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TGPT_LOD\"/>
    </mc:Choice>
  </mc:AlternateContent>
  <xr:revisionPtr revIDLastSave="0" documentId="13_ncr:1_{C14DDD83-945E-45BE-8754-5431DAA41B1D}" xr6:coauthVersionLast="36" xr6:coauthVersionMax="47" xr10:uidLastSave="{00000000-0000-0000-0000-000000000000}"/>
  <bookViews>
    <workbookView xWindow="-105" yWindow="-105" windowWidth="23250" windowHeight="12570" tabRatio="905" firstSheet="1" activeTab="6" xr2:uid="{416EFF3D-4E2E-493C-A1C8-AC7ADA1B20B1}"/>
  </bookViews>
  <sheets>
    <sheet name="LODsyndesis Persons" sheetId="1" r:id="rId1"/>
    <sheet name="DBpedia (Persons)" sheetId="2" r:id="rId2"/>
    <sheet name="LODsyndesis (Places)" sheetId="5" r:id="rId3"/>
    <sheet name="DBpedia (Places)" sheetId="4" r:id="rId4"/>
    <sheet name=" PREDICATES Persons" sheetId="7" r:id="rId5"/>
    <sheet name="Predicates Places" sheetId="8" r:id="rId6"/>
    <sheet name="Figs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J23" i="1"/>
  <c r="J21" i="4"/>
  <c r="J21" i="5"/>
  <c r="K4" i="1"/>
  <c r="K5" i="1"/>
  <c r="K6" i="1"/>
  <c r="K7" i="1"/>
  <c r="N10" i="1"/>
  <c r="N11" i="1"/>
  <c r="N12" i="1"/>
  <c r="N13" i="1"/>
  <c r="J14" i="1"/>
  <c r="K14" i="1"/>
  <c r="L14" i="1"/>
  <c r="M14" i="1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58" i="8"/>
  <c r="N57" i="8"/>
  <c r="N56" i="8"/>
  <c r="N55" i="8"/>
  <c r="N39" i="8"/>
  <c r="N38" i="8"/>
  <c r="N30" i="8"/>
  <c r="N29" i="8"/>
  <c r="N17" i="8"/>
  <c r="N12" i="8"/>
  <c r="N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4" i="8"/>
  <c r="N53" i="8"/>
  <c r="N52" i="8"/>
  <c r="N51" i="8"/>
  <c r="N50" i="8"/>
  <c r="N49" i="8"/>
  <c r="N48" i="8"/>
  <c r="N37" i="8"/>
  <c r="N36" i="8"/>
  <c r="N28" i="8"/>
  <c r="N27" i="8"/>
  <c r="N11" i="8"/>
  <c r="N47" i="8"/>
  <c r="N46" i="8"/>
  <c r="N45" i="8"/>
  <c r="N44" i="8"/>
  <c r="N43" i="8"/>
  <c r="N42" i="8"/>
  <c r="N41" i="8"/>
  <c r="N40" i="8"/>
  <c r="N33" i="8"/>
  <c r="N35" i="8"/>
  <c r="N34" i="8"/>
  <c r="N26" i="8"/>
  <c r="N25" i="8"/>
  <c r="N23" i="8"/>
  <c r="N13" i="8"/>
  <c r="N32" i="8"/>
  <c r="N31" i="8"/>
  <c r="N24" i="8"/>
  <c r="N15" i="8"/>
  <c r="N6" i="8"/>
  <c r="N22" i="8"/>
  <c r="N21" i="8"/>
  <c r="N20" i="8"/>
  <c r="N19" i="8"/>
  <c r="N14" i="8"/>
  <c r="N18" i="8"/>
  <c r="N16" i="8"/>
  <c r="N4" i="8"/>
  <c r="N10" i="8"/>
  <c r="N9" i="8"/>
  <c r="N8" i="8"/>
  <c r="N5" i="8"/>
  <c r="N3" i="8"/>
  <c r="N2" i="8"/>
  <c r="F110" i="7"/>
  <c r="F109" i="7"/>
  <c r="F108" i="7"/>
  <c r="F107" i="7"/>
  <c r="F106" i="7"/>
  <c r="F105" i="7"/>
  <c r="F104" i="7"/>
  <c r="F103" i="7"/>
  <c r="F102" i="7"/>
  <c r="F101" i="7"/>
  <c r="F100" i="7"/>
  <c r="F64" i="7"/>
  <c r="F63" i="7"/>
  <c r="F5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2" i="7"/>
  <c r="F61" i="7"/>
  <c r="F60" i="7"/>
  <c r="F59" i="7"/>
  <c r="F58" i="7"/>
  <c r="F49" i="7"/>
  <c r="F41" i="7"/>
  <c r="F57" i="7"/>
  <c r="F56" i="7"/>
  <c r="F55" i="7"/>
  <c r="F54" i="7"/>
  <c r="F53" i="7"/>
  <c r="F52" i="7"/>
  <c r="F51" i="7"/>
  <c r="F48" i="7"/>
  <c r="F47" i="7"/>
  <c r="F31" i="7"/>
  <c r="F46" i="7"/>
  <c r="F45" i="7"/>
  <c r="F44" i="7"/>
  <c r="F43" i="7"/>
  <c r="F42" i="7"/>
  <c r="F40" i="7"/>
  <c r="F39" i="7"/>
  <c r="F37" i="7"/>
  <c r="F30" i="7"/>
  <c r="F38" i="7"/>
  <c r="F27" i="7"/>
  <c r="F20" i="7"/>
  <c r="F36" i="7"/>
  <c r="F35" i="7"/>
  <c r="F34" i="7"/>
  <c r="F33" i="7"/>
  <c r="F32" i="7"/>
  <c r="F26" i="7"/>
  <c r="F15" i="7"/>
  <c r="F29" i="7"/>
  <c r="F28" i="7"/>
  <c r="F25" i="7"/>
  <c r="F24" i="7"/>
  <c r="F23" i="7"/>
  <c r="F14" i="7"/>
  <c r="F22" i="7"/>
  <c r="F21" i="7"/>
  <c r="F19" i="7"/>
  <c r="F18" i="7"/>
  <c r="F16" i="7"/>
  <c r="F17" i="7"/>
  <c r="F13" i="7"/>
  <c r="F12" i="7"/>
  <c r="F11" i="7"/>
  <c r="F10" i="7"/>
  <c r="F9" i="7"/>
  <c r="F3" i="7"/>
  <c r="F8" i="7"/>
  <c r="F6" i="7"/>
  <c r="F5" i="7"/>
  <c r="F7" i="7"/>
  <c r="F4" i="7"/>
  <c r="F2" i="7"/>
  <c r="M76" i="8"/>
  <c r="L76" i="8"/>
  <c r="M54" i="8"/>
  <c r="L54" i="8"/>
  <c r="M22" i="8"/>
  <c r="L22" i="8"/>
  <c r="M21" i="8"/>
  <c r="L21" i="8"/>
  <c r="M12" i="8"/>
  <c r="L12" i="8"/>
  <c r="M86" i="8"/>
  <c r="L86" i="8"/>
  <c r="M47" i="8"/>
  <c r="L47" i="8"/>
  <c r="M75" i="8"/>
  <c r="L75" i="8"/>
  <c r="M74" i="8"/>
  <c r="L74" i="8"/>
  <c r="M85" i="8"/>
  <c r="L85" i="8"/>
  <c r="M24" i="8"/>
  <c r="L24" i="8"/>
  <c r="M73" i="8"/>
  <c r="L73" i="8"/>
  <c r="M72" i="8"/>
  <c r="L72" i="8"/>
  <c r="M71" i="8"/>
  <c r="L71" i="8"/>
  <c r="M37" i="8"/>
  <c r="L37" i="8"/>
  <c r="M26" i="8"/>
  <c r="L26" i="8"/>
  <c r="M35" i="8"/>
  <c r="L35" i="8"/>
  <c r="M5" i="8"/>
  <c r="L5" i="8"/>
  <c r="M15" i="8"/>
  <c r="L15" i="8"/>
  <c r="M39" i="8"/>
  <c r="L39" i="8"/>
  <c r="M46" i="8"/>
  <c r="L46" i="8"/>
  <c r="M70" i="8"/>
  <c r="L70" i="8"/>
  <c r="M45" i="8"/>
  <c r="L45" i="8"/>
  <c r="M53" i="8"/>
  <c r="L53" i="8"/>
  <c r="M84" i="8"/>
  <c r="L84" i="8"/>
  <c r="M14" i="8"/>
  <c r="L14" i="8"/>
  <c r="M17" i="8"/>
  <c r="L17" i="8"/>
  <c r="M30" i="8"/>
  <c r="L30" i="8"/>
  <c r="M44" i="8"/>
  <c r="L44" i="8"/>
  <c r="M69" i="8"/>
  <c r="L69" i="8"/>
  <c r="M28" i="8"/>
  <c r="L28" i="8"/>
  <c r="M9" i="8"/>
  <c r="L9" i="8"/>
  <c r="M32" i="8"/>
  <c r="L32" i="8"/>
  <c r="M31" i="8"/>
  <c r="L31" i="8"/>
  <c r="M83" i="8"/>
  <c r="L83" i="8"/>
  <c r="M10" i="8"/>
  <c r="L10" i="8"/>
  <c r="M19" i="8"/>
  <c r="L19" i="8"/>
  <c r="M43" i="8"/>
  <c r="L43" i="8"/>
  <c r="M25" i="8"/>
  <c r="L25" i="8"/>
  <c r="M3" i="8"/>
  <c r="L3" i="8"/>
  <c r="M68" i="8"/>
  <c r="L68" i="8"/>
  <c r="M67" i="8"/>
  <c r="L67" i="8"/>
  <c r="M66" i="8"/>
  <c r="L66" i="8"/>
  <c r="M58" i="8"/>
  <c r="L58" i="8"/>
  <c r="M57" i="8"/>
  <c r="L57" i="8"/>
  <c r="M42" i="8"/>
  <c r="L42" i="8"/>
  <c r="M65" i="8"/>
  <c r="L65" i="8"/>
  <c r="M2" i="8"/>
  <c r="L2" i="8"/>
  <c r="M82" i="8"/>
  <c r="L82" i="8"/>
  <c r="M52" i="8"/>
  <c r="L52" i="8"/>
  <c r="M64" i="8"/>
  <c r="L64" i="8"/>
  <c r="M23" i="8"/>
  <c r="L23" i="8"/>
  <c r="M56" i="8"/>
  <c r="L56" i="8"/>
  <c r="M63" i="8"/>
  <c r="L63" i="8"/>
  <c r="M36" i="8"/>
  <c r="L36" i="8"/>
  <c r="M62" i="8"/>
  <c r="L62" i="8"/>
  <c r="M51" i="8"/>
  <c r="L51" i="8"/>
  <c r="M61" i="8"/>
  <c r="L61" i="8"/>
  <c r="M16" i="8"/>
  <c r="L16" i="8"/>
  <c r="M50" i="8"/>
  <c r="L50" i="8"/>
  <c r="M13" i="8"/>
  <c r="L13" i="8"/>
  <c r="M11" i="8"/>
  <c r="L11" i="8"/>
  <c r="M8" i="8"/>
  <c r="L8" i="8"/>
  <c r="M81" i="8"/>
  <c r="L81" i="8"/>
  <c r="M80" i="8"/>
  <c r="L80" i="8"/>
  <c r="M27" i="8"/>
  <c r="L27" i="8"/>
  <c r="M4" i="8"/>
  <c r="L4" i="8"/>
  <c r="M7" i="8"/>
  <c r="L7" i="8"/>
  <c r="M60" i="8"/>
  <c r="L60" i="8"/>
  <c r="M34" i="8"/>
  <c r="L34" i="8"/>
  <c r="M79" i="8"/>
  <c r="L79" i="8"/>
  <c r="M78" i="8"/>
  <c r="L78" i="8"/>
  <c r="M49" i="8"/>
  <c r="L49" i="8"/>
  <c r="M20" i="8"/>
  <c r="L20" i="8"/>
  <c r="M29" i="8"/>
  <c r="L29" i="8"/>
  <c r="M18" i="8"/>
  <c r="L18" i="8"/>
  <c r="M6" i="8"/>
  <c r="L6" i="8"/>
  <c r="M33" i="8"/>
  <c r="L33" i="8"/>
  <c r="M48" i="8"/>
  <c r="L48" i="8"/>
  <c r="M55" i="8"/>
  <c r="L55" i="8"/>
  <c r="M77" i="8"/>
  <c r="L77" i="8"/>
  <c r="M41" i="8"/>
  <c r="L41" i="8"/>
  <c r="M40" i="8"/>
  <c r="L40" i="8"/>
  <c r="M38" i="8"/>
  <c r="L38" i="8"/>
  <c r="M59" i="8"/>
  <c r="L59" i="8"/>
  <c r="E99" i="7"/>
  <c r="D99" i="7"/>
  <c r="E98" i="7"/>
  <c r="D98" i="7"/>
  <c r="E57" i="7"/>
  <c r="D57" i="7"/>
  <c r="E97" i="7"/>
  <c r="D97" i="7"/>
  <c r="E48" i="7"/>
  <c r="D48" i="7"/>
  <c r="E6" i="7"/>
  <c r="D6" i="7"/>
  <c r="E110" i="7"/>
  <c r="D110" i="7"/>
  <c r="E29" i="7"/>
  <c r="D29" i="7"/>
  <c r="E19" i="7"/>
  <c r="D19" i="7"/>
  <c r="E40" i="7"/>
  <c r="D40" i="7"/>
  <c r="E96" i="7"/>
  <c r="D96" i="7"/>
  <c r="E39" i="7"/>
  <c r="D39" i="7"/>
  <c r="E95" i="7"/>
  <c r="D95" i="7"/>
  <c r="E94" i="7"/>
  <c r="D94" i="7"/>
  <c r="E27" i="7"/>
  <c r="D27" i="7"/>
  <c r="E12" i="7"/>
  <c r="D12" i="7"/>
  <c r="E109" i="7"/>
  <c r="D109" i="7"/>
  <c r="E56" i="7"/>
  <c r="D56" i="7"/>
  <c r="E13" i="7"/>
  <c r="D13" i="7"/>
  <c r="E93" i="7"/>
  <c r="D93" i="7"/>
  <c r="E18" i="7"/>
  <c r="D18" i="7"/>
  <c r="E4" i="7"/>
  <c r="D4" i="7"/>
  <c r="E31" i="7"/>
  <c r="D31" i="7"/>
  <c r="E62" i="7"/>
  <c r="D62" i="7"/>
  <c r="E92" i="7"/>
  <c r="D92" i="7"/>
  <c r="E25" i="7"/>
  <c r="D25" i="7"/>
  <c r="E108" i="7"/>
  <c r="D108" i="7"/>
  <c r="E91" i="7"/>
  <c r="D91" i="7"/>
  <c r="E90" i="7"/>
  <c r="D90" i="7"/>
  <c r="E89" i="7"/>
  <c r="D89" i="7"/>
  <c r="E61" i="7"/>
  <c r="D61" i="7"/>
  <c r="E46" i="7"/>
  <c r="D46" i="7"/>
  <c r="E45" i="7"/>
  <c r="D45" i="7"/>
  <c r="E107" i="7"/>
  <c r="D107" i="7"/>
  <c r="E88" i="7"/>
  <c r="D88" i="7"/>
  <c r="E60" i="7"/>
  <c r="D60" i="7"/>
  <c r="E87" i="7"/>
  <c r="D87" i="7"/>
  <c r="E59" i="7"/>
  <c r="D59" i="7"/>
  <c r="E3" i="7"/>
  <c r="D3" i="7"/>
  <c r="E2" i="7"/>
  <c r="D2" i="7"/>
  <c r="E86" i="7"/>
  <c r="D86" i="7"/>
  <c r="E64" i="7"/>
  <c r="D64" i="7"/>
  <c r="E14" i="7"/>
  <c r="D14" i="7"/>
  <c r="E55" i="7"/>
  <c r="D55" i="7"/>
  <c r="E10" i="7"/>
  <c r="D10" i="7"/>
  <c r="E17" i="7"/>
  <c r="D17" i="7"/>
  <c r="E85" i="7"/>
  <c r="D85" i="7"/>
  <c r="E54" i="7"/>
  <c r="D54" i="7"/>
  <c r="E44" i="7"/>
  <c r="D44" i="7"/>
  <c r="E84" i="7"/>
  <c r="D84" i="7"/>
  <c r="E22" i="7"/>
  <c r="D22" i="7"/>
  <c r="E37" i="7"/>
  <c r="D37" i="7"/>
  <c r="E106" i="7"/>
  <c r="D106" i="7"/>
  <c r="E36" i="7"/>
  <c r="D36" i="7"/>
  <c r="E21" i="7"/>
  <c r="D21" i="7"/>
  <c r="E105" i="7"/>
  <c r="D105" i="7"/>
  <c r="E83" i="7"/>
  <c r="D83" i="7"/>
  <c r="E82" i="7"/>
  <c r="D82" i="7"/>
  <c r="E53" i="7"/>
  <c r="D53" i="7"/>
  <c r="E43" i="7"/>
  <c r="D43" i="7"/>
  <c r="E81" i="7"/>
  <c r="D81" i="7"/>
  <c r="E104" i="7"/>
  <c r="D104" i="7"/>
  <c r="E30" i="7"/>
  <c r="D30" i="7"/>
  <c r="E80" i="7"/>
  <c r="D80" i="7"/>
  <c r="E63" i="7"/>
  <c r="D63" i="7"/>
  <c r="E79" i="7"/>
  <c r="D79" i="7"/>
  <c r="E23" i="7"/>
  <c r="D23" i="7"/>
  <c r="E78" i="7"/>
  <c r="D78" i="7"/>
  <c r="E35" i="7"/>
  <c r="D35" i="7"/>
  <c r="E38" i="7"/>
  <c r="D38" i="7"/>
  <c r="E9" i="7"/>
  <c r="D9" i="7"/>
  <c r="E28" i="7"/>
  <c r="D28" i="7"/>
  <c r="E77" i="7"/>
  <c r="D77" i="7"/>
  <c r="E16" i="7"/>
  <c r="D16" i="7"/>
  <c r="E42" i="7"/>
  <c r="D42" i="7"/>
  <c r="E15" i="7"/>
  <c r="D15" i="7"/>
  <c r="E34" i="7"/>
  <c r="D34" i="7"/>
  <c r="E76" i="7"/>
  <c r="D76" i="7"/>
  <c r="E103" i="7"/>
  <c r="D103" i="7"/>
  <c r="E33" i="7"/>
  <c r="D33" i="7"/>
  <c r="E24" i="7"/>
  <c r="D24" i="7"/>
  <c r="E41" i="7"/>
  <c r="D41" i="7"/>
  <c r="E11" i="7"/>
  <c r="D11" i="7"/>
  <c r="E75" i="7"/>
  <c r="D75" i="7"/>
  <c r="E74" i="7"/>
  <c r="D74" i="7"/>
  <c r="E58" i="7"/>
  <c r="D58" i="7"/>
  <c r="E7" i="7"/>
  <c r="D7" i="7"/>
  <c r="E102" i="7"/>
  <c r="D102" i="7"/>
  <c r="E49" i="7"/>
  <c r="D49" i="7"/>
  <c r="E52" i="7"/>
  <c r="D52" i="7"/>
  <c r="E73" i="7"/>
  <c r="D73" i="7"/>
  <c r="E20" i="7"/>
  <c r="D20" i="7"/>
  <c r="E47" i="7"/>
  <c r="D47" i="7"/>
  <c r="E72" i="7"/>
  <c r="D72" i="7"/>
  <c r="E71" i="7"/>
  <c r="D71" i="7"/>
  <c r="E70" i="7"/>
  <c r="D70" i="7"/>
  <c r="E32" i="7"/>
  <c r="D32" i="7"/>
  <c r="E101" i="7"/>
  <c r="D101" i="7"/>
  <c r="E69" i="7"/>
  <c r="D69" i="7"/>
  <c r="E68" i="7"/>
  <c r="D68" i="7"/>
  <c r="E5" i="7"/>
  <c r="D5" i="7"/>
  <c r="E67" i="7"/>
  <c r="D67" i="7"/>
  <c r="E26" i="7"/>
  <c r="D26" i="7"/>
  <c r="E100" i="7"/>
  <c r="D100" i="7"/>
  <c r="E50" i="7"/>
  <c r="D50" i="7"/>
  <c r="E51" i="7"/>
  <c r="D51" i="7"/>
  <c r="E8" i="7"/>
  <c r="D8" i="7"/>
  <c r="E66" i="7"/>
  <c r="D66" i="7"/>
  <c r="E65" i="7"/>
  <c r="D65" i="7"/>
  <c r="N11" i="4"/>
  <c r="N10" i="4"/>
  <c r="N9" i="4"/>
  <c r="N8" i="4"/>
  <c r="N12" i="5"/>
  <c r="N11" i="5"/>
  <c r="N9" i="5"/>
  <c r="N10" i="5"/>
  <c r="M13" i="5"/>
  <c r="L13" i="5"/>
  <c r="K13" i="5"/>
  <c r="J13" i="5"/>
  <c r="M12" i="4"/>
  <c r="L12" i="4"/>
  <c r="K12" i="4"/>
  <c r="J12" i="4"/>
  <c r="M14" i="2"/>
  <c r="L14" i="2"/>
  <c r="K14" i="2"/>
  <c r="K6" i="5"/>
  <c r="K5" i="5"/>
  <c r="L5" i="4"/>
  <c r="L4" i="4"/>
  <c r="K4" i="5"/>
  <c r="K3" i="5"/>
  <c r="L3" i="4"/>
  <c r="L2" i="4"/>
  <c r="L7" i="2"/>
  <c r="L6" i="2"/>
  <c r="L5" i="2"/>
  <c r="L4" i="2"/>
  <c r="N14" i="1" l="1"/>
  <c r="N13" i="5"/>
  <c r="N12" i="4"/>
</calcChain>
</file>

<file path=xl/sharedStrings.xml><?xml version="1.0" encoding="utf-8"?>
<sst xmlns="http://schemas.openxmlformats.org/spreadsheetml/2006/main" count="16284" uniqueCount="2253">
  <si>
    <t xml:space="preserve">#1 </t>
  </si>
  <si>
    <t>Correct</t>
  </si>
  <si>
    <t>Validated</t>
  </si>
  <si>
    <t>http://dbpedia.org/ontology/birthDate</t>
  </si>
  <si>
    <t>Same Triple</t>
  </si>
  <si>
    <t xml:space="preserve">#2 </t>
  </si>
  <si>
    <t>http://dbpedia.org/ontology/birthPlace</t>
  </si>
  <si>
    <t xml:space="preserve">#3 </t>
  </si>
  <si>
    <t>http://dbpedia.org/ontology/deathDate</t>
  </si>
  <si>
    <t xml:space="preserve">#4 </t>
  </si>
  <si>
    <t>http://dbpedia.org/ontology/deathPlace</t>
  </si>
  <si>
    <t xml:space="preserve">#5 </t>
  </si>
  <si>
    <t>http://dbpedia.org/ontology/field</t>
  </si>
  <si>
    <t>Most Similar Triple</t>
  </si>
  <si>
    <t xml:space="preserve">#6 </t>
  </si>
  <si>
    <t>Erroneous</t>
  </si>
  <si>
    <t>http://dbpedia.org/ontology/hasInfluenced</t>
  </si>
  <si>
    <t xml:space="preserve">#7  </t>
  </si>
  <si>
    <t>Not Validated</t>
  </si>
  <si>
    <t>http://dbpedia.org/ontology/nationality</t>
  </si>
  <si>
    <t>Same Predicate</t>
  </si>
  <si>
    <t xml:space="preserve">#8 </t>
  </si>
  <si>
    <t>http://dbpedia.org/ontology/notableWorks</t>
  </si>
  <si>
    <t xml:space="preserve">#9 </t>
  </si>
  <si>
    <t xml:space="preserve">#10 </t>
  </si>
  <si>
    <t>http://dbpedia.org/ontology/occupation</t>
  </si>
  <si>
    <t xml:space="preserve">#11 </t>
  </si>
  <si>
    <t>http://www.w3.org/1999/02/22-rdf-syntax-ns#type</t>
  </si>
  <si>
    <t xml:space="preserve">#12 </t>
  </si>
  <si>
    <t xml:space="preserve">#13 </t>
  </si>
  <si>
    <t xml:space="preserve">#14 </t>
  </si>
  <si>
    <t xml:space="preserve">#15 </t>
  </si>
  <si>
    <t xml:space="preserve">#16 </t>
  </si>
  <si>
    <t xml:space="preserve">#17 </t>
  </si>
  <si>
    <t>http://dbpedia.org/property/awards</t>
  </si>
  <si>
    <t xml:space="preserve">#18 </t>
  </si>
  <si>
    <t>http://dbpedia.org/property/genre</t>
  </si>
  <si>
    <t xml:space="preserve">#19 </t>
  </si>
  <si>
    <t>http://dbpedia.org/property/nationality</t>
  </si>
  <si>
    <t xml:space="preserve">#20 </t>
  </si>
  <si>
    <t>http://dbpedia.org/property/plays</t>
  </si>
  <si>
    <t>Same Object</t>
  </si>
  <si>
    <t xml:space="preserve">#21 </t>
  </si>
  <si>
    <t>http://dbpedia.org/property/works</t>
  </si>
  <si>
    <t xml:space="preserve">#22 </t>
  </si>
  <si>
    <t xml:space="preserve">#23 </t>
  </si>
  <si>
    <t xml:space="preserve">#24 </t>
  </si>
  <si>
    <t xml:space="preserve">#25 </t>
  </si>
  <si>
    <t xml:space="preserve">#26 </t>
  </si>
  <si>
    <t xml:space="preserve">#27 </t>
  </si>
  <si>
    <t xml:space="preserve">#28 </t>
  </si>
  <si>
    <t>http://dbpedia.org/ontology/notableWork</t>
  </si>
  <si>
    <t xml:space="preserve">#29 </t>
  </si>
  <si>
    <t xml:space="preserve">#30 </t>
  </si>
  <si>
    <t xml:space="preserve">#31 </t>
  </si>
  <si>
    <t>http://dbpedia.org/ontology/subject</t>
  </si>
  <si>
    <t xml:space="preserve">#32 </t>
  </si>
  <si>
    <t xml:space="preserve">#33 </t>
  </si>
  <si>
    <t xml:space="preserve">#34 </t>
  </si>
  <si>
    <t xml:space="preserve">#35 </t>
  </si>
  <si>
    <t xml:space="preserve">#36 </t>
  </si>
  <si>
    <t xml:space="preserve">#37 </t>
  </si>
  <si>
    <t>http://dbpedia.org/ontology/genre</t>
  </si>
  <si>
    <t xml:space="preserve">#38 </t>
  </si>
  <si>
    <t xml:space="preserve">#39 </t>
  </si>
  <si>
    <t xml:space="preserve">#40 </t>
  </si>
  <si>
    <t xml:space="preserve">#41 </t>
  </si>
  <si>
    <t xml:space="preserve">#42 </t>
  </si>
  <si>
    <t xml:space="preserve">#43 </t>
  </si>
  <si>
    <t xml:space="preserve">#44 </t>
  </si>
  <si>
    <t xml:space="preserve">#45 </t>
  </si>
  <si>
    <t>http://www.w3.org/2000/01/rdf-schema#label</t>
  </si>
  <si>
    <t xml:space="preserve">#46 </t>
  </si>
  <si>
    <t xml:space="preserve">#47 </t>
  </si>
  <si>
    <t xml:space="preserve">#48 </t>
  </si>
  <si>
    <t xml:space="preserve">#49 </t>
  </si>
  <si>
    <t xml:space="preserve">#50 </t>
  </si>
  <si>
    <t xml:space="preserve">#51 </t>
  </si>
  <si>
    <t xml:space="preserve">#52 </t>
  </si>
  <si>
    <t>http://dbpedia.org/ontology/spouse</t>
  </si>
  <si>
    <t xml:space="preserve">#53 </t>
  </si>
  <si>
    <t>http://dbpedia.org/ontology/starring</t>
  </si>
  <si>
    <t xml:space="preserve">#54 </t>
  </si>
  <si>
    <t xml:space="preserve">#55 </t>
  </si>
  <si>
    <t xml:space="preserve">#56 </t>
  </si>
  <si>
    <t xml:space="preserve">#57 </t>
  </si>
  <si>
    <t xml:space="preserve">#58 </t>
  </si>
  <si>
    <t xml:space="preserve">#59 </t>
  </si>
  <si>
    <t>http://dbpedia.org/ontology/child</t>
  </si>
  <si>
    <t xml:space="preserve">#60 </t>
  </si>
  <si>
    <t xml:space="preserve">#61 </t>
  </si>
  <si>
    <t xml:space="preserve">#62 </t>
  </si>
  <si>
    <t>http://dbpedia.org/ontology/education</t>
  </si>
  <si>
    <t xml:space="preserve">#63 </t>
  </si>
  <si>
    <t xml:space="preserve">#64 </t>
  </si>
  <si>
    <t xml:space="preserve">#65 </t>
  </si>
  <si>
    <t xml:space="preserve">#66 </t>
  </si>
  <si>
    <t>http://dbpedia.org/ontology/party</t>
  </si>
  <si>
    <t xml:space="preserve">#67 </t>
  </si>
  <si>
    <t xml:space="preserve">#68 </t>
  </si>
  <si>
    <t xml:space="preserve">#69 </t>
  </si>
  <si>
    <t xml:space="preserve">#70 </t>
  </si>
  <si>
    <t xml:space="preserve">#71 </t>
  </si>
  <si>
    <t xml:space="preserve">#72 </t>
  </si>
  <si>
    <t xml:space="preserve">#73 </t>
  </si>
  <si>
    <t xml:space="preserve">#74 </t>
  </si>
  <si>
    <t xml:space="preserve">#75 </t>
  </si>
  <si>
    <t>http://dbpedia.org/property/fields</t>
  </si>
  <si>
    <t xml:space="preserve">#76 </t>
  </si>
  <si>
    <t xml:space="preserve">#77 </t>
  </si>
  <si>
    <t xml:space="preserve">#78 </t>
  </si>
  <si>
    <t xml:space="preserve">#79 </t>
  </si>
  <si>
    <t xml:space="preserve">#80 </t>
  </si>
  <si>
    <t xml:space="preserve">#81 </t>
  </si>
  <si>
    <t xml:space="preserve">#82 </t>
  </si>
  <si>
    <t xml:space="preserve">#83 </t>
  </si>
  <si>
    <t xml:space="preserve">#84 </t>
  </si>
  <si>
    <t>http://dbpedia.org/property/notableWorks</t>
  </si>
  <si>
    <t xml:space="preserve">#85 </t>
  </si>
  <si>
    <t xml:space="preserve">#86 </t>
  </si>
  <si>
    <t xml:space="preserve">#87 </t>
  </si>
  <si>
    <t xml:space="preserve">#88 </t>
  </si>
  <si>
    <t xml:space="preserve">#89 </t>
  </si>
  <si>
    <t xml:space="preserve">#90 </t>
  </si>
  <si>
    <t xml:space="preserve">#91 </t>
  </si>
  <si>
    <t xml:space="preserve">#92 </t>
  </si>
  <si>
    <t xml:space="preserve">#93 </t>
  </si>
  <si>
    <t>http://dbpedia.org/ontology/influenced</t>
  </si>
  <si>
    <t xml:space="preserve">#94 </t>
  </si>
  <si>
    <t xml:space="preserve">#95 </t>
  </si>
  <si>
    <t xml:space="preserve">#96 </t>
  </si>
  <si>
    <t xml:space="preserve">#97 </t>
  </si>
  <si>
    <t xml:space="preserve">#98 </t>
  </si>
  <si>
    <t xml:space="preserve">#99 </t>
  </si>
  <si>
    <t xml:space="preserve">#100 </t>
  </si>
  <si>
    <t xml:space="preserve">#101 </t>
  </si>
  <si>
    <t xml:space="preserve">#102 </t>
  </si>
  <si>
    <t xml:space="preserve">#103 </t>
  </si>
  <si>
    <t xml:space="preserve">#104 </t>
  </si>
  <si>
    <t xml:space="preserve">#105 </t>
  </si>
  <si>
    <t xml:space="preserve">#106 </t>
  </si>
  <si>
    <t xml:space="preserve">#107 </t>
  </si>
  <si>
    <t xml:space="preserve">#108 </t>
  </si>
  <si>
    <t xml:space="preserve">#109 </t>
  </si>
  <si>
    <t xml:space="preserve">#110 </t>
  </si>
  <si>
    <t xml:space="preserve">#111 </t>
  </si>
  <si>
    <t xml:space="preserve">#112 </t>
  </si>
  <si>
    <t xml:space="preserve">#113 </t>
  </si>
  <si>
    <t xml:space="preserve">#114 </t>
  </si>
  <si>
    <t xml:space="preserve">#115 </t>
  </si>
  <si>
    <t xml:space="preserve">#116 </t>
  </si>
  <si>
    <t xml:space="preserve">#117 </t>
  </si>
  <si>
    <t xml:space="preserve">#118 </t>
  </si>
  <si>
    <t>http://dbpedia.org/ontology/leadership</t>
  </si>
  <si>
    <t xml:space="preserve">#119 </t>
  </si>
  <si>
    <t>http://dbpedia.org/ontology/militaryBranch</t>
  </si>
  <si>
    <t xml:space="preserve">#120 </t>
  </si>
  <si>
    <t xml:space="preserve">#121 </t>
  </si>
  <si>
    <t xml:space="preserve">#122 </t>
  </si>
  <si>
    <t xml:space="preserve">#123 </t>
  </si>
  <si>
    <t xml:space="preserve">#124 </t>
  </si>
  <si>
    <t xml:space="preserve">#125 </t>
  </si>
  <si>
    <t xml:space="preserve">#126 </t>
  </si>
  <si>
    <t xml:space="preserve">#127 </t>
  </si>
  <si>
    <t xml:space="preserve">#128 </t>
  </si>
  <si>
    <t xml:space="preserve">#129 </t>
  </si>
  <si>
    <t>http://dbpedia.org/property/predecessor</t>
  </si>
  <si>
    <t xml:space="preserve">#130 </t>
  </si>
  <si>
    <t>http://dbpedia.org/property/reign</t>
  </si>
  <si>
    <t xml:space="preserve">#131 </t>
  </si>
  <si>
    <t>http://dbpedia.org/property/religion</t>
  </si>
  <si>
    <t xml:space="preserve">#132 </t>
  </si>
  <si>
    <t>http://dbpedia.org/property/successor</t>
  </si>
  <si>
    <t xml:space="preserve">#133 </t>
  </si>
  <si>
    <t xml:space="preserve">#134 </t>
  </si>
  <si>
    <t xml:space="preserve">#135 </t>
  </si>
  <si>
    <t xml:space="preserve">#136 </t>
  </si>
  <si>
    <t xml:space="preserve">#137 </t>
  </si>
  <si>
    <t xml:space="preserve">#138 </t>
  </si>
  <si>
    <t xml:space="preserve">#139 </t>
  </si>
  <si>
    <t xml:space="preserve">#140 </t>
  </si>
  <si>
    <t xml:space="preserve">#141 </t>
  </si>
  <si>
    <t>http://dbpedia.org/ontology/movement</t>
  </si>
  <si>
    <t xml:space="preserve">#142 </t>
  </si>
  <si>
    <t xml:space="preserve">#143 </t>
  </si>
  <si>
    <t xml:space="preserve">#144 </t>
  </si>
  <si>
    <t>http://dbpedia.org/ontology/office</t>
  </si>
  <si>
    <t xml:space="preserve">#145 </t>
  </si>
  <si>
    <t xml:space="preserve">#146 </t>
  </si>
  <si>
    <t>http://dbpedia.org/ontology/politicalParty</t>
  </si>
  <si>
    <t xml:space="preserve">#147 </t>
  </si>
  <si>
    <t xml:space="preserve">#148 </t>
  </si>
  <si>
    <t>http://dbpedia.org/ontology/title</t>
  </si>
  <si>
    <t xml:space="preserve">#149 </t>
  </si>
  <si>
    <t xml:space="preserve">#150 </t>
  </si>
  <si>
    <t>http://dbpedia.org/property/spouse</t>
  </si>
  <si>
    <t xml:space="preserve">#151 </t>
  </si>
  <si>
    <t xml:space="preserve">#152 </t>
  </si>
  <si>
    <t>http://dbpedia.org/ontology/award</t>
  </si>
  <si>
    <t xml:space="preserve">#153 </t>
  </si>
  <si>
    <t xml:space="preserve">#154 </t>
  </si>
  <si>
    <t xml:space="preserve">#155 </t>
  </si>
  <si>
    <t xml:space="preserve">#156 </t>
  </si>
  <si>
    <t xml:space="preserve">#157 </t>
  </si>
  <si>
    <t xml:space="preserve">#158 </t>
  </si>
  <si>
    <t xml:space="preserve">#159 </t>
  </si>
  <si>
    <t xml:space="preserve">#160 </t>
  </si>
  <si>
    <t xml:space="preserve">#161 </t>
  </si>
  <si>
    <t xml:space="preserve">#162 </t>
  </si>
  <si>
    <t>http://dbpedia.org/ontology/predecessor</t>
  </si>
  <si>
    <t xml:space="preserve">#163 </t>
  </si>
  <si>
    <t>http://dbpedia.org/ontology/religion</t>
  </si>
  <si>
    <t xml:space="preserve">#164 </t>
  </si>
  <si>
    <t>http://dbpedia.org/ontology/successor</t>
  </si>
  <si>
    <t xml:space="preserve">#165 </t>
  </si>
  <si>
    <t xml:space="preserve">#166 </t>
  </si>
  <si>
    <t xml:space="preserve">#167 </t>
  </si>
  <si>
    <t xml:space="preserve">#168 </t>
  </si>
  <si>
    <t xml:space="preserve">#169 </t>
  </si>
  <si>
    <t>http://dbpedia.org/ontology/knownFor</t>
  </si>
  <si>
    <t xml:space="preserve">#170 </t>
  </si>
  <si>
    <t xml:space="preserve">#171 </t>
  </si>
  <si>
    <t xml:space="preserve">#172 </t>
  </si>
  <si>
    <t xml:space="preserve">#173 </t>
  </si>
  <si>
    <t xml:space="preserve">#174 </t>
  </si>
  <si>
    <t xml:space="preserve">#175 </t>
  </si>
  <si>
    <t xml:space="preserve">#176 </t>
  </si>
  <si>
    <t xml:space="preserve">#177 </t>
  </si>
  <si>
    <t xml:space="preserve">#178 </t>
  </si>
  <si>
    <t xml:space="preserve">#179 </t>
  </si>
  <si>
    <t xml:space="preserve">#180 </t>
  </si>
  <si>
    <t xml:space="preserve">#181 </t>
  </si>
  <si>
    <t xml:space="preserve">#182 </t>
  </si>
  <si>
    <t xml:space="preserve">#183 </t>
  </si>
  <si>
    <t xml:space="preserve">#184 </t>
  </si>
  <si>
    <t xml:space="preserve">#185 </t>
  </si>
  <si>
    <t xml:space="preserve">#186 </t>
  </si>
  <si>
    <t xml:space="preserve">#187 </t>
  </si>
  <si>
    <t xml:space="preserve">#188 </t>
  </si>
  <si>
    <t xml:space="preserve">#189 </t>
  </si>
  <si>
    <t xml:space="preserve">#190 </t>
  </si>
  <si>
    <t xml:space="preserve">#191 </t>
  </si>
  <si>
    <t xml:space="preserve">#192 </t>
  </si>
  <si>
    <t xml:space="preserve">#193 </t>
  </si>
  <si>
    <t xml:space="preserve">#194 </t>
  </si>
  <si>
    <t xml:space="preserve">#195 </t>
  </si>
  <si>
    <t xml:space="preserve">#196 </t>
  </si>
  <si>
    <t>http://dbpedia.org/ontology/position</t>
  </si>
  <si>
    <t xml:space="preserve">#197 </t>
  </si>
  <si>
    <t xml:space="preserve">#198 </t>
  </si>
  <si>
    <t xml:space="preserve">#199 </t>
  </si>
  <si>
    <t xml:space="preserve">#200 </t>
  </si>
  <si>
    <t xml:space="preserve">#201  </t>
  </si>
  <si>
    <t xml:space="preserve">#202  </t>
  </si>
  <si>
    <t xml:space="preserve">#203  </t>
  </si>
  <si>
    <t xml:space="preserve">#204  </t>
  </si>
  <si>
    <t xml:space="preserve">#205  </t>
  </si>
  <si>
    <t xml:space="preserve">#206 </t>
  </si>
  <si>
    <t xml:space="preserve">#207  </t>
  </si>
  <si>
    <t xml:space="preserve">#208 </t>
  </si>
  <si>
    <t xml:space="preserve">#209  </t>
  </si>
  <si>
    <t xml:space="preserve">#210  </t>
  </si>
  <si>
    <t xml:space="preserve">#211  </t>
  </si>
  <si>
    <t xml:space="preserve">#212  </t>
  </si>
  <si>
    <t xml:space="preserve">#213  </t>
  </si>
  <si>
    <t xml:space="preserve">#214  </t>
  </si>
  <si>
    <t xml:space="preserve">#215  </t>
  </si>
  <si>
    <t xml:space="preserve">#216 </t>
  </si>
  <si>
    <t xml:space="preserve">#217 </t>
  </si>
  <si>
    <t xml:space="preserve">#218 </t>
  </si>
  <si>
    <t xml:space="preserve">#219  </t>
  </si>
  <si>
    <t xml:space="preserve">#220  </t>
  </si>
  <si>
    <t xml:space="preserve">#221  </t>
  </si>
  <si>
    <t xml:space="preserve">#222  </t>
  </si>
  <si>
    <t xml:space="preserve">#223  </t>
  </si>
  <si>
    <t xml:space="preserve">#224  </t>
  </si>
  <si>
    <t xml:space="preserve">#225 </t>
  </si>
  <si>
    <t>http://dbpedia.org/ontology/termPeriod</t>
  </si>
  <si>
    <t xml:space="preserve">#226 </t>
  </si>
  <si>
    <t xml:space="preserve">#227 </t>
  </si>
  <si>
    <t xml:space="preserve">#228  </t>
  </si>
  <si>
    <t xml:space="preserve">#229  </t>
  </si>
  <si>
    <t xml:space="preserve">#230  </t>
  </si>
  <si>
    <t xml:space="preserve">#231  </t>
  </si>
  <si>
    <t xml:space="preserve">#232  </t>
  </si>
  <si>
    <t xml:space="preserve">#233  </t>
  </si>
  <si>
    <t xml:space="preserve">#234  </t>
  </si>
  <si>
    <t xml:space="preserve">#235  </t>
  </si>
  <si>
    <t xml:space="preserve">#236 </t>
  </si>
  <si>
    <t>http://dbpedia.org/ontology/academicAdvisor</t>
  </si>
  <si>
    <t xml:space="preserve">#237 </t>
  </si>
  <si>
    <t xml:space="preserve">#238  </t>
  </si>
  <si>
    <t xml:space="preserve">#239  </t>
  </si>
  <si>
    <t xml:space="preserve">#240 </t>
  </si>
  <si>
    <t xml:space="preserve">#241 </t>
  </si>
  <si>
    <t xml:space="preserve">#242 </t>
  </si>
  <si>
    <t xml:space="preserve">#243  </t>
  </si>
  <si>
    <t>http://dbpedia.org/ontology/institution</t>
  </si>
  <si>
    <t xml:space="preserve">#244 </t>
  </si>
  <si>
    <t xml:space="preserve">#245 </t>
  </si>
  <si>
    <t xml:space="preserve">#246 </t>
  </si>
  <si>
    <t xml:space="preserve">#247 </t>
  </si>
  <si>
    <t>http://dbpedia.org/ontology/awards</t>
  </si>
  <si>
    <t xml:space="preserve">#248 </t>
  </si>
  <si>
    <t xml:space="preserve">#249  </t>
  </si>
  <si>
    <t xml:space="preserve">#250 </t>
  </si>
  <si>
    <t xml:space="preserve">#251  </t>
  </si>
  <si>
    <t xml:space="preserve">#252 </t>
  </si>
  <si>
    <t>#253</t>
  </si>
  <si>
    <t xml:space="preserve">#254   </t>
  </si>
  <si>
    <t xml:space="preserve">#255  </t>
  </si>
  <si>
    <t xml:space="preserve">#256  </t>
  </si>
  <si>
    <t xml:space="preserve">#257  </t>
  </si>
  <si>
    <t xml:space="preserve">#258  </t>
  </si>
  <si>
    <t xml:space="preserve">#259  </t>
  </si>
  <si>
    <t xml:space="preserve">#260  </t>
  </si>
  <si>
    <t xml:space="preserve">#261  </t>
  </si>
  <si>
    <t xml:space="preserve">#262 </t>
  </si>
  <si>
    <t xml:space="preserve">#263  </t>
  </si>
  <si>
    <t xml:space="preserve">#264  </t>
  </si>
  <si>
    <t xml:space="preserve">#265  </t>
  </si>
  <si>
    <t xml:space="preserve">#266  </t>
  </si>
  <si>
    <t xml:space="preserve">#267  </t>
  </si>
  <si>
    <t xml:space="preserve">#268  </t>
  </si>
  <si>
    <t>http://dbpedia.org/ontology/artwork</t>
  </si>
  <si>
    <t xml:space="preserve">#269  </t>
  </si>
  <si>
    <t xml:space="preserve">#270  </t>
  </si>
  <si>
    <t xml:space="preserve">#271  </t>
  </si>
  <si>
    <t>#272</t>
  </si>
  <si>
    <t xml:space="preserve">#273  </t>
  </si>
  <si>
    <t>#274</t>
  </si>
  <si>
    <t xml:space="preserve">#275  </t>
  </si>
  <si>
    <t xml:space="preserve">#276 </t>
  </si>
  <si>
    <t xml:space="preserve">#277  </t>
  </si>
  <si>
    <t>http://dbpedia.org/ontology/influencedBy</t>
  </si>
  <si>
    <t>#278</t>
  </si>
  <si>
    <t xml:space="preserve">#279  </t>
  </si>
  <si>
    <t>#280</t>
  </si>
  <si>
    <t xml:space="preserve">#281  </t>
  </si>
  <si>
    <t xml:space="preserve">#282  </t>
  </si>
  <si>
    <t xml:space="preserve">#283  </t>
  </si>
  <si>
    <t xml:space="preserve">#284  </t>
  </si>
  <si>
    <t xml:space="preserve">#285  </t>
  </si>
  <si>
    <t xml:space="preserve">#286  </t>
  </si>
  <si>
    <t xml:space="preserve">#287  </t>
  </si>
  <si>
    <t>http://dbpedia.org/ontology/mainInterest</t>
  </si>
  <si>
    <t xml:space="preserve">#288  </t>
  </si>
  <si>
    <t>#289</t>
  </si>
  <si>
    <t xml:space="preserve">#290  </t>
  </si>
  <si>
    <t xml:space="preserve">#291  </t>
  </si>
  <si>
    <t xml:space="preserve">#292 </t>
  </si>
  <si>
    <t>#293</t>
  </si>
  <si>
    <t xml:space="preserve">#294 </t>
  </si>
  <si>
    <t xml:space="preserve">#295  </t>
  </si>
  <si>
    <t xml:space="preserve">#296  </t>
  </si>
  <si>
    <t xml:space="preserve">#297  </t>
  </si>
  <si>
    <t xml:space="preserve">#298  </t>
  </si>
  <si>
    <t>#299</t>
  </si>
  <si>
    <t xml:space="preserve">#300  </t>
  </si>
  <si>
    <t>http://dbpedia.org/ontology/notableIdeas</t>
  </si>
  <si>
    <t xml:space="preserve">#301  </t>
  </si>
  <si>
    <t xml:space="preserve">#302  </t>
  </si>
  <si>
    <t>#303</t>
  </si>
  <si>
    <t xml:space="preserve">#304 </t>
  </si>
  <si>
    <t>#305</t>
  </si>
  <si>
    <t xml:space="preserve">#306 </t>
  </si>
  <si>
    <t>#307</t>
  </si>
  <si>
    <t xml:space="preserve">#308 </t>
  </si>
  <si>
    <t xml:space="preserve">#309  </t>
  </si>
  <si>
    <t xml:space="preserve">#310 </t>
  </si>
  <si>
    <t>http://dbpedia.org/ontology/notableStudent</t>
  </si>
  <si>
    <t xml:space="preserve">#311  </t>
  </si>
  <si>
    <t>#312</t>
  </si>
  <si>
    <t xml:space="preserve">#313 </t>
  </si>
  <si>
    <t xml:space="preserve">#314  </t>
  </si>
  <si>
    <t xml:space="preserve">#315  </t>
  </si>
  <si>
    <t xml:space="preserve">#316 </t>
  </si>
  <si>
    <t xml:space="preserve">#317  </t>
  </si>
  <si>
    <t xml:space="preserve">#318  </t>
  </si>
  <si>
    <t xml:space="preserve">#319  </t>
  </si>
  <si>
    <t xml:space="preserve">#320  </t>
  </si>
  <si>
    <t xml:space="preserve">#321  </t>
  </si>
  <si>
    <t>#322</t>
  </si>
  <si>
    <t xml:space="preserve">#323  </t>
  </si>
  <si>
    <t xml:space="preserve">#324  </t>
  </si>
  <si>
    <t xml:space="preserve">#325  </t>
  </si>
  <si>
    <t>#326</t>
  </si>
  <si>
    <t>#327</t>
  </si>
  <si>
    <t xml:space="preserve">#328 </t>
  </si>
  <si>
    <t xml:space="preserve">#329  </t>
  </si>
  <si>
    <t xml:space="preserve">#330  </t>
  </si>
  <si>
    <t>http://dbpedia.org/ontology/notableIdea</t>
  </si>
  <si>
    <t xml:space="preserve">#331  </t>
  </si>
  <si>
    <t xml:space="preserve">#332 </t>
  </si>
  <si>
    <t xml:space="preserve">#333  </t>
  </si>
  <si>
    <t xml:space="preserve">#334  </t>
  </si>
  <si>
    <t xml:space="preserve">#335  </t>
  </si>
  <si>
    <t xml:space="preserve">#336 </t>
  </si>
  <si>
    <t xml:space="preserve">#337  </t>
  </si>
  <si>
    <t xml:space="preserve">#338  </t>
  </si>
  <si>
    <t xml:space="preserve">#339  </t>
  </si>
  <si>
    <t xml:space="preserve">#340  </t>
  </si>
  <si>
    <t xml:space="preserve">#341  </t>
  </si>
  <si>
    <t xml:space="preserve">#342  </t>
  </si>
  <si>
    <t xml:space="preserve">#343  </t>
  </si>
  <si>
    <t xml:space="preserve">#344  </t>
  </si>
  <si>
    <t>#345</t>
  </si>
  <si>
    <t>#346</t>
  </si>
  <si>
    <t xml:space="preserve">#347  </t>
  </si>
  <si>
    <t xml:space="preserve">#348  </t>
  </si>
  <si>
    <t xml:space="preserve">#349  </t>
  </si>
  <si>
    <t xml:space="preserve">#350 </t>
  </si>
  <si>
    <t xml:space="preserve">#351 </t>
  </si>
  <si>
    <t>#352</t>
  </si>
  <si>
    <t>#353</t>
  </si>
  <si>
    <t xml:space="preserve">#354  </t>
  </si>
  <si>
    <t>#355</t>
  </si>
  <si>
    <t>#356</t>
  </si>
  <si>
    <t>#357</t>
  </si>
  <si>
    <t>#358</t>
  </si>
  <si>
    <t>http://dbpedia.org/ontology/ethnicity</t>
  </si>
  <si>
    <t>#359</t>
  </si>
  <si>
    <t>#360</t>
  </si>
  <si>
    <t>#361</t>
  </si>
  <si>
    <t>#362</t>
  </si>
  <si>
    <t>#363</t>
  </si>
  <si>
    <t xml:space="preserve">#364 </t>
  </si>
  <si>
    <t xml:space="preserve">#365  </t>
  </si>
  <si>
    <t xml:space="preserve">#366 </t>
  </si>
  <si>
    <t xml:space="preserve">#367  </t>
  </si>
  <si>
    <t xml:space="preserve">#368  </t>
  </si>
  <si>
    <t>#369</t>
  </si>
  <si>
    <t xml:space="preserve">#370  </t>
  </si>
  <si>
    <t>#371</t>
  </si>
  <si>
    <t>#372</t>
  </si>
  <si>
    <t>#373</t>
  </si>
  <si>
    <t>#374</t>
  </si>
  <si>
    <t>#375</t>
  </si>
  <si>
    <t>#376</t>
  </si>
  <si>
    <t>http://dbpedia.org/ontology/activism</t>
  </si>
  <si>
    <t>#377</t>
  </si>
  <si>
    <t>#378</t>
  </si>
  <si>
    <t>#379</t>
  </si>
  <si>
    <t>#380</t>
  </si>
  <si>
    <t>#381</t>
  </si>
  <si>
    <t>#382</t>
  </si>
  <si>
    <t>#383</t>
  </si>
  <si>
    <t>#384</t>
  </si>
  <si>
    <t>http://dbpedia.org/ontology/almaMater</t>
  </si>
  <si>
    <t>#385</t>
  </si>
  <si>
    <t xml:space="preserve">#386 </t>
  </si>
  <si>
    <t xml:space="preserve">#387 </t>
  </si>
  <si>
    <t>#388</t>
  </si>
  <si>
    <t>#389</t>
  </si>
  <si>
    <t>#390</t>
  </si>
  <si>
    <t>#391</t>
  </si>
  <si>
    <t>#392</t>
  </si>
  <si>
    <t>#393</t>
  </si>
  <si>
    <t>#394</t>
  </si>
  <si>
    <t xml:space="preserve">#395  </t>
  </si>
  <si>
    <t>#396</t>
  </si>
  <si>
    <t>#397</t>
  </si>
  <si>
    <t>#398</t>
  </si>
  <si>
    <t xml:space="preserve">#399  </t>
  </si>
  <si>
    <t>#400</t>
  </si>
  <si>
    <t xml:space="preserve">#401  </t>
  </si>
  <si>
    <t>#402</t>
  </si>
  <si>
    <t>#403</t>
  </si>
  <si>
    <t>#404</t>
  </si>
  <si>
    <t xml:space="preserve">#405 </t>
  </si>
  <si>
    <t xml:space="preserve">#406  </t>
  </si>
  <si>
    <t>#407</t>
  </si>
  <si>
    <t>#408</t>
  </si>
  <si>
    <t>#409</t>
  </si>
  <si>
    <t xml:space="preserve">#410  </t>
  </si>
  <si>
    <t>#411</t>
  </si>
  <si>
    <t xml:space="preserve">#412  </t>
  </si>
  <si>
    <t xml:space="preserve">#413  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</si>
  <si>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</si>
  <si>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</si>
  <si>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</si>
  <si>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</si>
  <si>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</si>
  <si>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</si>
  <si>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</si>
  <si>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</si>
  <si>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</si>
  <si>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</si>
  <si>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</si>
  <si>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</si>
  <si>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</si>
  <si>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 xml:space="preserve">#427  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</si>
  <si>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</si>
  <si>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</si>
  <si>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</si>
  <si>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</si>
  <si>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</si>
  <si>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</si>
  <si>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</si>
  <si>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</si>
  <si>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</si>
  <si>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</si>
  <si>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</si>
  <si>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</si>
  <si>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</si>
  <si>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</si>
  <si>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</si>
  <si>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</si>
  <si>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</si>
  <si>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 xml:space="preserve">#445 </t>
  </si>
  <si>
    <t xml:space="preserve">#446  </t>
  </si>
  <si>
    <t>http://dbpedia.org/ontology/signature</t>
  </si>
  <si>
    <t xml:space="preserve">#447  </t>
  </si>
  <si>
    <t>#448</t>
  </si>
  <si>
    <t xml:space="preserve">#449  </t>
  </si>
  <si>
    <t>#450</t>
  </si>
  <si>
    <t>#451</t>
  </si>
  <si>
    <t xml:space="preserve">#452 </t>
  </si>
  <si>
    <t>#453</t>
  </si>
  <si>
    <t xml:space="preserve">#454  </t>
  </si>
  <si>
    <t>#455</t>
  </si>
  <si>
    <t>#456</t>
  </si>
  <si>
    <t xml:space="preserve">#457  </t>
  </si>
  <si>
    <t xml:space="preserve">#458 </t>
  </si>
  <si>
    <t>http://dbpedia.org/ontology/primeMinisterOfGreece</t>
  </si>
  <si>
    <t xml:space="preserve">#459 </t>
  </si>
  <si>
    <t xml:space="preserve">#460  </t>
  </si>
  <si>
    <t xml:space="preserve">#461 </t>
  </si>
  <si>
    <t xml:space="preserve">#462  </t>
  </si>
  <si>
    <t xml:space="preserve">#463  </t>
  </si>
  <si>
    <t xml:space="preserve">#464  </t>
  </si>
  <si>
    <t xml:space="preserve">#465  </t>
  </si>
  <si>
    <t xml:space="preserve">#466  </t>
  </si>
  <si>
    <t xml:space="preserve">#467  </t>
  </si>
  <si>
    <t xml:space="preserve">#468  </t>
  </si>
  <si>
    <t xml:space="preserve">#469  </t>
  </si>
  <si>
    <t>#470</t>
  </si>
  <si>
    <t xml:space="preserve">#471  </t>
  </si>
  <si>
    <t xml:space="preserve">#472  </t>
  </si>
  <si>
    <t xml:space="preserve">#473 </t>
  </si>
  <si>
    <t xml:space="preserve">#474  </t>
  </si>
  <si>
    <t xml:space="preserve">#475  </t>
  </si>
  <si>
    <t>#476</t>
  </si>
  <si>
    <t>#477</t>
  </si>
  <si>
    <t xml:space="preserve">#478  </t>
  </si>
  <si>
    <t>#479</t>
  </si>
  <si>
    <t>#480</t>
  </si>
  <si>
    <t>#481</t>
  </si>
  <si>
    <t>#482</t>
  </si>
  <si>
    <t xml:space="preserve">#483 </t>
  </si>
  <si>
    <t xml:space="preserve">#484  </t>
  </si>
  <si>
    <t xml:space="preserve">#485  </t>
  </si>
  <si>
    <t>#486</t>
  </si>
  <si>
    <t>http://dbpedia.org/property/causeOfDeath</t>
  </si>
  <si>
    <t xml:space="preserve">#487  </t>
  </si>
  <si>
    <t>http://dbpedia.org/property/films</t>
  </si>
  <si>
    <t xml:space="preserve">#488  </t>
  </si>
  <si>
    <t>#489</t>
  </si>
  <si>
    <t>#490</t>
  </si>
  <si>
    <t>http://dbpedia.org/property/yearsActive</t>
  </si>
  <si>
    <t xml:space="preserve">#491 </t>
  </si>
  <si>
    <t xml:space="preserve">#492  </t>
  </si>
  <si>
    <t>http://xmlns.com/foaf/0.1/isPrimaryTopicOf</t>
  </si>
  <si>
    <t>#493</t>
  </si>
  <si>
    <t xml:space="preserve">#494  </t>
  </si>
  <si>
    <t xml:space="preserve">#495  </t>
  </si>
  <si>
    <t xml:space="preserve">#496  </t>
  </si>
  <si>
    <t>#497</t>
  </si>
  <si>
    <t>#498</t>
  </si>
  <si>
    <t>#499</t>
  </si>
  <si>
    <t xml:space="preserve">#500  </t>
  </si>
  <si>
    <t>#501</t>
  </si>
  <si>
    <t>#502</t>
  </si>
  <si>
    <t xml:space="preserve">#503  </t>
  </si>
  <si>
    <t xml:space="preserve">#504 </t>
  </si>
  <si>
    <t xml:space="preserve">#505 </t>
  </si>
  <si>
    <t xml:space="preserve">#506  </t>
  </si>
  <si>
    <t>#507</t>
  </si>
  <si>
    <t>#508</t>
  </si>
  <si>
    <t xml:space="preserve">#509 </t>
  </si>
  <si>
    <t>#510</t>
  </si>
  <si>
    <t>#511</t>
  </si>
  <si>
    <t xml:space="preserve">#512  </t>
  </si>
  <si>
    <t>#513</t>
  </si>
  <si>
    <t>http://dbpedia.org/ontology/activeYearsStartYear</t>
  </si>
  <si>
    <t>#514</t>
  </si>
  <si>
    <t xml:space="preserve">#515 </t>
  </si>
  <si>
    <t xml:space="preserve">#516  </t>
  </si>
  <si>
    <t xml:space="preserve">#517  </t>
  </si>
  <si>
    <t>#518</t>
  </si>
  <si>
    <t>#519</t>
  </si>
  <si>
    <t>#520</t>
  </si>
  <si>
    <t>#521</t>
  </si>
  <si>
    <t xml:space="preserve">#522  </t>
  </si>
  <si>
    <t xml:space="preserve">#523  </t>
  </si>
  <si>
    <t xml:space="preserve">#524  </t>
  </si>
  <si>
    <t xml:space="preserve">#525  </t>
  </si>
  <si>
    <t xml:space="preserve">#526  </t>
  </si>
  <si>
    <t xml:space="preserve">#527  </t>
  </si>
  <si>
    <t xml:space="preserve">#528 </t>
  </si>
  <si>
    <t xml:space="preserve">#529  </t>
  </si>
  <si>
    <t>http://dbpedia.org/property/battles</t>
  </si>
  <si>
    <t xml:space="preserve">#530  </t>
  </si>
  <si>
    <t>http://dbpedia.org/property/birthPlace</t>
  </si>
  <si>
    <t xml:space="preserve">#531  </t>
  </si>
  <si>
    <t>http://dbpedia.org/property/children</t>
  </si>
  <si>
    <t xml:space="preserve">#532  </t>
  </si>
  <si>
    <t>http://dbpedia.org/property/deathPlace</t>
  </si>
  <si>
    <t xml:space="preserve">#533  </t>
  </si>
  <si>
    <t xml:space="preserve">#534  </t>
  </si>
  <si>
    <t>#535</t>
  </si>
  <si>
    <t>http://dbpedia.org/property/title</t>
  </si>
  <si>
    <t>#536</t>
  </si>
  <si>
    <t>#537</t>
  </si>
  <si>
    <t>http://dbpedia.org/ontology/abstract</t>
  </si>
  <si>
    <t>#538</t>
  </si>
  <si>
    <t>#539</t>
  </si>
  <si>
    <t>#540</t>
  </si>
  <si>
    <t>#541</t>
  </si>
  <si>
    <t xml:space="preserve">#542  </t>
  </si>
  <si>
    <t>#543</t>
  </si>
  <si>
    <t xml:space="preserve">#544 </t>
  </si>
  <si>
    <t>http://dbpedia.org/ontology/wikiPageID</t>
  </si>
  <si>
    <t>#545</t>
  </si>
  <si>
    <t>http://dbpedia.org/ontology/wikiPageRevisionID</t>
  </si>
  <si>
    <t xml:space="preserve">#546  </t>
  </si>
  <si>
    <t xml:space="preserve">#547  </t>
  </si>
  <si>
    <t>http://dbpedia.org/ontology/activeYearsEndYear</t>
  </si>
  <si>
    <t>#548</t>
  </si>
  <si>
    <t>#549</t>
  </si>
  <si>
    <t xml:space="preserve">#550 </t>
  </si>
  <si>
    <t xml:space="preserve">#551  </t>
  </si>
  <si>
    <t xml:space="preserve">#552  </t>
  </si>
  <si>
    <t xml:space="preserve">#553  </t>
  </si>
  <si>
    <t xml:space="preserve">#554  </t>
  </si>
  <si>
    <t xml:space="preserve">#555  </t>
  </si>
  <si>
    <t>#556 ChatGPT Triple: &lt;http://dbpedia.org/resource/Manolis_Glezos&gt; &lt;http://dbpedia.org/ontology/occupation&gt; &lt;http://dbpedia.org/resource/Resistance_fighter&gt; .</t>
  </si>
  <si>
    <t xml:space="preserve">#557  </t>
  </si>
  <si>
    <t xml:space="preserve">#558  </t>
  </si>
  <si>
    <t xml:space="preserve">#559  </t>
  </si>
  <si>
    <t>http://dbpedia.org/ontology/associatedBand</t>
  </si>
  <si>
    <t>#560</t>
  </si>
  <si>
    <t>#561</t>
  </si>
  <si>
    <t xml:space="preserve">#562 </t>
  </si>
  <si>
    <t>#563</t>
  </si>
  <si>
    <t>#564</t>
  </si>
  <si>
    <t>#565</t>
  </si>
  <si>
    <t>#566</t>
  </si>
  <si>
    <t xml:space="preserve">#567 </t>
  </si>
  <si>
    <t xml:space="preserve">#568 </t>
  </si>
  <si>
    <t xml:space="preserve">#569 </t>
  </si>
  <si>
    <t xml:space="preserve">#570 </t>
  </si>
  <si>
    <t xml:space="preserve">#571 </t>
  </si>
  <si>
    <t xml:space="preserve">#572 </t>
  </si>
  <si>
    <t xml:space="preserve">#573  </t>
  </si>
  <si>
    <t xml:space="preserve">#574  </t>
  </si>
  <si>
    <t>#575</t>
  </si>
  <si>
    <t xml:space="preserve">Validated  </t>
  </si>
  <si>
    <t xml:space="preserve">#576  </t>
  </si>
  <si>
    <t xml:space="preserve">#577  </t>
  </si>
  <si>
    <t>#578</t>
  </si>
  <si>
    <t>#579</t>
  </si>
  <si>
    <t xml:space="preserve">#580  </t>
  </si>
  <si>
    <t>http://dbpedia.org/ontology/partner</t>
  </si>
  <si>
    <t>#581</t>
  </si>
  <si>
    <t>http://dbpedia.org/property/notableRole</t>
  </si>
  <si>
    <t xml:space="preserve">#582  </t>
  </si>
  <si>
    <t>http://dbpedia.org/property/signature</t>
  </si>
  <si>
    <t>#583</t>
  </si>
  <si>
    <t>http://dbpedia.org/property/voiceType</t>
  </si>
  <si>
    <t xml:space="preserve">#584  </t>
  </si>
  <si>
    <t>#585</t>
  </si>
  <si>
    <t>#586</t>
  </si>
  <si>
    <t xml:space="preserve">#587 </t>
  </si>
  <si>
    <t xml:space="preserve">#588  </t>
  </si>
  <si>
    <t>#589</t>
  </si>
  <si>
    <t xml:space="preserve">#590  </t>
  </si>
  <si>
    <t xml:space="preserve">#591 </t>
  </si>
  <si>
    <t>http://dbpedia.org/ontology/hasMusicalRole</t>
  </si>
  <si>
    <t xml:space="preserve">#592  </t>
  </si>
  <si>
    <t>#593</t>
  </si>
  <si>
    <t>#594</t>
  </si>
  <si>
    <t>#595</t>
  </si>
  <si>
    <t>http://dbpedia.org/ontology/recordLabel</t>
  </si>
  <si>
    <t>#596</t>
  </si>
  <si>
    <t>#597</t>
  </si>
  <si>
    <t>#598</t>
  </si>
  <si>
    <t>#599</t>
  </si>
  <si>
    <t>#600</t>
  </si>
  <si>
    <t>#601</t>
  </si>
  <si>
    <t>#602</t>
  </si>
  <si>
    <t>#603</t>
  </si>
  <si>
    <t xml:space="preserve">#604 </t>
  </si>
  <si>
    <t xml:space="preserve">Not Validated </t>
  </si>
  <si>
    <t>#605</t>
  </si>
  <si>
    <t xml:space="preserve">#606  </t>
  </si>
  <si>
    <t>http://purl.org/dc/elements/1.1/description</t>
  </si>
  <si>
    <t xml:space="preserve">#607 </t>
  </si>
  <si>
    <t xml:space="preserve">#608  </t>
  </si>
  <si>
    <t xml:space="preserve">#609  </t>
  </si>
  <si>
    <t xml:space="preserve">#610  </t>
  </si>
  <si>
    <t xml:space="preserve">#611  </t>
  </si>
  <si>
    <t xml:space="preserve">#612  </t>
  </si>
  <si>
    <t xml:space="preserve">#613  </t>
  </si>
  <si>
    <t xml:space="preserve">#614  </t>
  </si>
  <si>
    <t>#615</t>
  </si>
  <si>
    <t xml:space="preserve">#616  </t>
  </si>
  <si>
    <t xml:space="preserve">#617 </t>
  </si>
  <si>
    <t xml:space="preserve">#618 </t>
  </si>
  <si>
    <t xml:space="preserve">#619 </t>
  </si>
  <si>
    <t>#620</t>
  </si>
  <si>
    <t xml:space="preserve">#621 </t>
  </si>
  <si>
    <t xml:space="preserve">#622 </t>
  </si>
  <si>
    <t xml:space="preserve">#623 </t>
  </si>
  <si>
    <t xml:space="preserve">#624  </t>
  </si>
  <si>
    <t xml:space="preserve">#625  </t>
  </si>
  <si>
    <t xml:space="preserve">#626  </t>
  </si>
  <si>
    <t xml:space="preserve">#627 </t>
  </si>
  <si>
    <t>http://dbpedia.org/ontology/thesisAdvisor</t>
  </si>
  <si>
    <t xml:space="preserve">#628  </t>
  </si>
  <si>
    <t xml:space="preserve">#629  </t>
  </si>
  <si>
    <t xml:space="preserve">#630  </t>
  </si>
  <si>
    <t xml:space="preserve">#631  </t>
  </si>
  <si>
    <t xml:space="preserve">#632  </t>
  </si>
  <si>
    <t xml:space="preserve">#633  </t>
  </si>
  <si>
    <t>http://dbpedia.org/ontology/hasMilitaryRank</t>
  </si>
  <si>
    <t xml:space="preserve">#634  </t>
  </si>
  <si>
    <t xml:space="preserve">#635  </t>
  </si>
  <si>
    <t>#636</t>
  </si>
  <si>
    <t xml:space="preserve">#637  </t>
  </si>
  <si>
    <t xml:space="preserve">#638  </t>
  </si>
  <si>
    <t xml:space="preserve">#639 </t>
  </si>
  <si>
    <t xml:space="preserve">#640 </t>
  </si>
  <si>
    <t xml:space="preserve">#641  </t>
  </si>
  <si>
    <t xml:space="preserve">#642  </t>
  </si>
  <si>
    <t xml:space="preserve">#643 </t>
  </si>
  <si>
    <t xml:space="preserve">#644  </t>
  </si>
  <si>
    <t xml:space="preserve">#645  </t>
  </si>
  <si>
    <t xml:space="preserve">#646 </t>
  </si>
  <si>
    <t xml:space="preserve">#647 </t>
  </si>
  <si>
    <t xml:space="preserve">#648 </t>
  </si>
  <si>
    <t>http://dbpedia.org/property/arrested</t>
  </si>
  <si>
    <t xml:space="preserve">#649  </t>
  </si>
  <si>
    <t>http://dbpedia.org/property/conviction</t>
  </si>
  <si>
    <t xml:space="preserve">#650  </t>
  </si>
  <si>
    <t>http://dbpedia.org/property/trial</t>
  </si>
  <si>
    <t>#651</t>
  </si>
  <si>
    <t>#652</t>
  </si>
  <si>
    <t xml:space="preserve">#653 </t>
  </si>
  <si>
    <t xml:space="preserve">#654  </t>
  </si>
  <si>
    <t>http://dbpedia.org/ontology/careerStation</t>
  </si>
  <si>
    <t xml:space="preserve">#655 </t>
  </si>
  <si>
    <t xml:space="preserve">#656 </t>
  </si>
  <si>
    <t xml:space="preserve">#657  </t>
  </si>
  <si>
    <t xml:space="preserve">#658  </t>
  </si>
  <si>
    <t>http://dbpedia.org/ontology/hallOfFame</t>
  </si>
  <si>
    <t xml:space="preserve">#659  </t>
  </si>
  <si>
    <t xml:space="preserve">#660  </t>
  </si>
  <si>
    <t xml:space="preserve">#661 </t>
  </si>
  <si>
    <t>http://dbpedia.org/ontology/height</t>
  </si>
  <si>
    <t>#662</t>
  </si>
  <si>
    <t>#663</t>
  </si>
  <si>
    <t xml:space="preserve">#664  </t>
  </si>
  <si>
    <t>http://dbpedia.org/ontology/team</t>
  </si>
  <si>
    <t xml:space="preserve">#665 </t>
  </si>
  <si>
    <t xml:space="preserve">#666 </t>
  </si>
  <si>
    <t>http://dbpedia.org/ontology/weight</t>
  </si>
  <si>
    <t xml:space="preserve">#667  </t>
  </si>
  <si>
    <t>#668</t>
  </si>
  <si>
    <t xml:space="preserve">#669  </t>
  </si>
  <si>
    <t>#670</t>
  </si>
  <si>
    <t>#671</t>
  </si>
  <si>
    <t xml:space="preserve">#672  </t>
  </si>
  <si>
    <t>#673</t>
  </si>
  <si>
    <t xml:space="preserve">#674  </t>
  </si>
  <si>
    <t xml:space="preserve">#675  </t>
  </si>
  <si>
    <t xml:space="preserve">#676  </t>
  </si>
  <si>
    <t xml:space="preserve">#677  </t>
  </si>
  <si>
    <t xml:space="preserve">#678 </t>
  </si>
  <si>
    <t>http://dbpedia.org/property/influenced</t>
  </si>
  <si>
    <t xml:space="preserve">#679  </t>
  </si>
  <si>
    <t>http://dbpedia.org/property/influences</t>
  </si>
  <si>
    <t>#680</t>
  </si>
  <si>
    <t>http://dbpedia.org/property/language</t>
  </si>
  <si>
    <t>#681</t>
  </si>
  <si>
    <t>#682</t>
  </si>
  <si>
    <t>#683</t>
  </si>
  <si>
    <t xml:space="preserve">#684  </t>
  </si>
  <si>
    <t xml:space="preserve">#685  </t>
  </si>
  <si>
    <t xml:space="preserve">#686  </t>
  </si>
  <si>
    <t xml:space="preserve">#687  </t>
  </si>
  <si>
    <t xml:space="preserve">#688  </t>
  </si>
  <si>
    <t xml:space="preserve">#689 </t>
  </si>
  <si>
    <t>#690</t>
  </si>
  <si>
    <t xml:space="preserve">#691 </t>
  </si>
  <si>
    <t>#692</t>
  </si>
  <si>
    <t>#693</t>
  </si>
  <si>
    <t>#694</t>
  </si>
  <si>
    <t>#695</t>
  </si>
  <si>
    <t>#696</t>
  </si>
  <si>
    <t>#697</t>
  </si>
  <si>
    <t>#698</t>
  </si>
  <si>
    <t xml:space="preserve">#699  </t>
  </si>
  <si>
    <t>http://dbpedia.org/property/education</t>
  </si>
  <si>
    <t xml:space="preserve">#700 </t>
  </si>
  <si>
    <t xml:space="preserve">#701  </t>
  </si>
  <si>
    <t>http://dbpedia.org/property/movement</t>
  </si>
  <si>
    <t xml:space="preserve">#702 </t>
  </si>
  <si>
    <t>#703</t>
  </si>
  <si>
    <t xml:space="preserve">#704  </t>
  </si>
  <si>
    <t>#705</t>
  </si>
  <si>
    <t xml:space="preserve">#706  </t>
  </si>
  <si>
    <t xml:space="preserve">#707  </t>
  </si>
  <si>
    <t xml:space="preserve">#708  </t>
  </si>
  <si>
    <t>http://dbpedia.org/ontology/hasSpouse</t>
  </si>
  <si>
    <t xml:space="preserve">#709 </t>
  </si>
  <si>
    <t xml:space="preserve">#710  </t>
  </si>
  <si>
    <t xml:space="preserve">#711  </t>
  </si>
  <si>
    <t xml:space="preserve">#712  </t>
  </si>
  <si>
    <t xml:space="preserve">#713  </t>
  </si>
  <si>
    <t xml:space="preserve">#714  </t>
  </si>
  <si>
    <t>#715</t>
  </si>
  <si>
    <t>http://dbpedia.org/ontology/deathCause</t>
  </si>
  <si>
    <t xml:space="preserve">#716  </t>
  </si>
  <si>
    <t xml:space="preserve">#717 </t>
  </si>
  <si>
    <t xml:space="preserve">#718  </t>
  </si>
  <si>
    <t>http://dbpedia.org/ontology/militaryCommand</t>
  </si>
  <si>
    <t>#719</t>
  </si>
  <si>
    <t xml:space="preserve">#720  </t>
  </si>
  <si>
    <t xml:space="preserve">#721  </t>
  </si>
  <si>
    <t xml:space="preserve">#722 </t>
  </si>
  <si>
    <t xml:space="preserve">#723  </t>
  </si>
  <si>
    <t>#724</t>
  </si>
  <si>
    <t xml:space="preserve">#725  </t>
  </si>
  <si>
    <t>#726</t>
  </si>
  <si>
    <t xml:space="preserve">#727  </t>
  </si>
  <si>
    <t xml:space="preserve">#728  </t>
  </si>
  <si>
    <t xml:space="preserve">#729  </t>
  </si>
  <si>
    <t xml:space="preserve">#730  </t>
  </si>
  <si>
    <t xml:space="preserve">#731 </t>
  </si>
  <si>
    <t xml:space="preserve">#732  </t>
  </si>
  <si>
    <t xml:space="preserve">#733 </t>
  </si>
  <si>
    <t>#734</t>
  </si>
  <si>
    <t>#735</t>
  </si>
  <si>
    <t xml:space="preserve">#736 </t>
  </si>
  <si>
    <t>#737</t>
  </si>
  <si>
    <t xml:space="preserve">#738  </t>
  </si>
  <si>
    <t xml:space="preserve">#739  </t>
  </si>
  <si>
    <t>http://dbpedia.org/ontology/hasOccupation</t>
  </si>
  <si>
    <t>#740</t>
  </si>
  <si>
    <t xml:space="preserve">#741  </t>
  </si>
  <si>
    <t>#742</t>
  </si>
  <si>
    <t>#743</t>
  </si>
  <si>
    <t>#744</t>
  </si>
  <si>
    <t>#745</t>
  </si>
  <si>
    <t>#746</t>
  </si>
  <si>
    <t xml:space="preserve">#747  </t>
  </si>
  <si>
    <t xml:space="preserve">#748  </t>
  </si>
  <si>
    <t>#749</t>
  </si>
  <si>
    <t>#750</t>
  </si>
  <si>
    <t>#751</t>
  </si>
  <si>
    <t>#752</t>
  </si>
  <si>
    <t xml:space="preserve">#753  </t>
  </si>
  <si>
    <t xml:space="preserve">#754  </t>
  </si>
  <si>
    <t xml:space="preserve">#755  </t>
  </si>
  <si>
    <t xml:space="preserve">#756  </t>
  </si>
  <si>
    <t xml:space="preserve">#757 </t>
  </si>
  <si>
    <t xml:space="preserve">#758  </t>
  </si>
  <si>
    <t xml:space="preserve">#759 </t>
  </si>
  <si>
    <t xml:space="preserve">#760  </t>
  </si>
  <si>
    <t xml:space="preserve">#761 </t>
  </si>
  <si>
    <t xml:space="preserve">#762  </t>
  </si>
  <si>
    <t xml:space="preserve">#763  </t>
  </si>
  <si>
    <t>http://dbpedia.org/ontology/era</t>
  </si>
  <si>
    <t xml:space="preserve">#764  </t>
  </si>
  <si>
    <t xml:space="preserve">#765  </t>
  </si>
  <si>
    <t xml:space="preserve">#766  </t>
  </si>
  <si>
    <t xml:space="preserve">#767  </t>
  </si>
  <si>
    <t xml:space="preserve">#768  </t>
  </si>
  <si>
    <t xml:space="preserve">#769  </t>
  </si>
  <si>
    <t>http://dbpedia.org/ontology/artForm</t>
  </si>
  <si>
    <t xml:space="preserve">#770  </t>
  </si>
  <si>
    <t xml:space="preserve">#771  </t>
  </si>
  <si>
    <t xml:space="preserve">#772  </t>
  </si>
  <si>
    <t xml:space="preserve">#773 </t>
  </si>
  <si>
    <t xml:space="preserve">#774  </t>
  </si>
  <si>
    <t>#775</t>
  </si>
  <si>
    <t xml:space="preserve">#776  </t>
  </si>
  <si>
    <t xml:space="preserve">#777  </t>
  </si>
  <si>
    <t xml:space="preserve">#778  </t>
  </si>
  <si>
    <t xml:space="preserve">#779 </t>
  </si>
  <si>
    <t xml:space="preserve">#780  </t>
  </si>
  <si>
    <t xml:space="preserve">#781 </t>
  </si>
  <si>
    <t xml:space="preserve">#782 </t>
  </si>
  <si>
    <t xml:space="preserve">#783  </t>
  </si>
  <si>
    <t xml:space="preserve">#784  </t>
  </si>
  <si>
    <t xml:space="preserve">#785  </t>
  </si>
  <si>
    <t xml:space="preserve">#786  </t>
  </si>
  <si>
    <t>http://dbpedia.org/ontology/olympicMedal</t>
  </si>
  <si>
    <t xml:space="preserve">#787 </t>
  </si>
  <si>
    <t>http://dbpedia.org/ontology/weightClass</t>
  </si>
  <si>
    <t xml:space="preserve">#788 </t>
  </si>
  <si>
    <t xml:space="preserve">#789  </t>
  </si>
  <si>
    <t xml:space="preserve">#790  </t>
  </si>
  <si>
    <t>#791</t>
  </si>
  <si>
    <t>#792</t>
  </si>
  <si>
    <t xml:space="preserve">#793  </t>
  </si>
  <si>
    <t>#794</t>
  </si>
  <si>
    <t>#795</t>
  </si>
  <si>
    <t>#796</t>
  </si>
  <si>
    <t>#797</t>
  </si>
  <si>
    <t>#798</t>
  </si>
  <si>
    <t xml:space="preserve">#799 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</si>
  <si>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</si>
  <si>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</si>
  <si>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</si>
  <si>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</si>
  <si>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</si>
  <si>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</si>
  <si>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</si>
  <si>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</si>
  <si>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</si>
  <si>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</si>
  <si>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</si>
  <si>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</si>
  <si>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</si>
  <si>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 xml:space="preserve">#813  </t>
  </si>
  <si>
    <t xml:space="preserve">#814  </t>
  </si>
  <si>
    <t>#815</t>
  </si>
  <si>
    <t xml:space="preserve">#816  </t>
  </si>
  <si>
    <t xml:space="preserve">#817  </t>
  </si>
  <si>
    <t xml:space="preserve">#818  </t>
  </si>
  <si>
    <t xml:space="preserve">#819  </t>
  </si>
  <si>
    <t xml:space="preserve">#820  </t>
  </si>
  <si>
    <t xml:space="preserve">#821  </t>
  </si>
  <si>
    <t>#822</t>
  </si>
  <si>
    <t xml:space="preserve">#823  </t>
  </si>
  <si>
    <t xml:space="preserve">#824  </t>
  </si>
  <si>
    <t xml:space="preserve">#825 </t>
  </si>
  <si>
    <t>#826</t>
  </si>
  <si>
    <t xml:space="preserve">#827 </t>
  </si>
  <si>
    <t xml:space="preserve">#828  </t>
  </si>
  <si>
    <t xml:space="preserve">#829  </t>
  </si>
  <si>
    <t xml:space="preserve">#830  </t>
  </si>
  <si>
    <t xml:space="preserve">#831 </t>
  </si>
  <si>
    <t xml:space="preserve">#832  </t>
  </si>
  <si>
    <t xml:space="preserve">#833  </t>
  </si>
  <si>
    <t xml:space="preserve">#834  </t>
  </si>
  <si>
    <t>#835</t>
  </si>
  <si>
    <t>#836</t>
  </si>
  <si>
    <t>#837</t>
  </si>
  <si>
    <t>#838</t>
  </si>
  <si>
    <t xml:space="preserve">#839 </t>
  </si>
  <si>
    <t>#840</t>
  </si>
  <si>
    <t xml:space="preserve">#841  </t>
  </si>
  <si>
    <t xml:space="preserve">#842  </t>
  </si>
  <si>
    <t xml:space="preserve">#843  </t>
  </si>
  <si>
    <t xml:space="preserve">#844  </t>
  </si>
  <si>
    <t xml:space="preserve">#845  </t>
  </si>
  <si>
    <t xml:space="preserve">#846  </t>
  </si>
  <si>
    <t xml:space="preserve">#847  </t>
  </si>
  <si>
    <t xml:space="preserve">#848  </t>
  </si>
  <si>
    <t xml:space="preserve">#849  </t>
  </si>
  <si>
    <t xml:space="preserve">#850  </t>
  </si>
  <si>
    <t xml:space="preserve">#851  </t>
  </si>
  <si>
    <t xml:space="preserve">#852  </t>
  </si>
  <si>
    <t>http://dbpedia.org/ontology/associatedAct</t>
  </si>
  <si>
    <t xml:space="preserve">#853  </t>
  </si>
  <si>
    <t xml:space="preserve">#854  </t>
  </si>
  <si>
    <t xml:space="preserve">#855  </t>
  </si>
  <si>
    <t>#856</t>
  </si>
  <si>
    <t xml:space="preserve">#857  </t>
  </si>
  <si>
    <t xml:space="preserve">#858  </t>
  </si>
  <si>
    <t xml:space="preserve">#859  </t>
  </si>
  <si>
    <t xml:space="preserve">#860  </t>
  </si>
  <si>
    <t xml:space="preserve">#861  </t>
  </si>
  <si>
    <t xml:space="preserve">#862 </t>
  </si>
  <si>
    <t xml:space="preserve">#863 </t>
  </si>
  <si>
    <t xml:space="preserve">#864  </t>
  </si>
  <si>
    <t xml:space="preserve">#865  </t>
  </si>
  <si>
    <t xml:space="preserve">#866 </t>
  </si>
  <si>
    <t xml:space="preserve">#867  </t>
  </si>
  <si>
    <t xml:space="preserve">#868  </t>
  </si>
  <si>
    <t>#869</t>
  </si>
  <si>
    <t xml:space="preserve">#870  </t>
  </si>
  <si>
    <t xml:space="preserve">#871  </t>
  </si>
  <si>
    <t xml:space="preserve">#872  </t>
  </si>
  <si>
    <t xml:space="preserve">#873  </t>
  </si>
  <si>
    <t xml:space="preserve">#874  </t>
  </si>
  <si>
    <t xml:space="preserve">#875  </t>
  </si>
  <si>
    <t>#876</t>
  </si>
  <si>
    <t>#877</t>
  </si>
  <si>
    <t xml:space="preserve">#878  </t>
  </si>
  <si>
    <t xml:space="preserve">#879  </t>
  </si>
  <si>
    <t xml:space="preserve">#880 </t>
  </si>
  <si>
    <t xml:space="preserve">#881  </t>
  </si>
  <si>
    <t xml:space="preserve">#882  </t>
  </si>
  <si>
    <t xml:space="preserve">#883  </t>
  </si>
  <si>
    <t xml:space="preserve">#884  </t>
  </si>
  <si>
    <t xml:space="preserve">#885  </t>
  </si>
  <si>
    <t xml:space="preserve">#886  </t>
  </si>
  <si>
    <t xml:space="preserve">#887  </t>
  </si>
  <si>
    <t xml:space="preserve">#888  </t>
  </si>
  <si>
    <t xml:space="preserve">#889  </t>
  </si>
  <si>
    <t xml:space="preserve">#890  </t>
  </si>
  <si>
    <t xml:space="preserve">#891  </t>
  </si>
  <si>
    <t xml:space="preserve">#892 </t>
  </si>
  <si>
    <t xml:space="preserve">#893  </t>
  </si>
  <si>
    <t xml:space="preserve">#894  </t>
  </si>
  <si>
    <t xml:space="preserve">#895  </t>
  </si>
  <si>
    <t xml:space="preserve">#896  </t>
  </si>
  <si>
    <t xml:space="preserve">#897  </t>
  </si>
  <si>
    <t xml:space="preserve">#898 </t>
  </si>
  <si>
    <t xml:space="preserve">#899  </t>
  </si>
  <si>
    <t xml:space="preserve">#900 </t>
  </si>
  <si>
    <t xml:space="preserve">#901  </t>
  </si>
  <si>
    <t xml:space="preserve">#902  </t>
  </si>
  <si>
    <t xml:space="preserve">#903  </t>
  </si>
  <si>
    <t xml:space="preserve">#904  </t>
  </si>
  <si>
    <t>http://dbpedia.org/ontology/directorOf</t>
  </si>
  <si>
    <t xml:space="preserve">#905  </t>
  </si>
  <si>
    <t xml:space="preserve">#906  </t>
  </si>
  <si>
    <t>http://dbpedia.org/ontology/hasAbstract</t>
  </si>
  <si>
    <t xml:space="preserve">#907  </t>
  </si>
  <si>
    <t xml:space="preserve">#908  </t>
  </si>
  <si>
    <t xml:space="preserve">#909  </t>
  </si>
  <si>
    <t xml:space="preserve">#910  </t>
  </si>
  <si>
    <t xml:space="preserve">#911 </t>
  </si>
  <si>
    <t xml:space="preserve">#912  </t>
  </si>
  <si>
    <t xml:space="preserve">#913  </t>
  </si>
  <si>
    <t xml:space="preserve">#914  </t>
  </si>
  <si>
    <t xml:space="preserve">#915 </t>
  </si>
  <si>
    <t xml:space="preserve">#916 </t>
  </si>
  <si>
    <t xml:space="preserve">#917  </t>
  </si>
  <si>
    <t xml:space="preserve">#918  </t>
  </si>
  <si>
    <t xml:space="preserve">#919  </t>
  </si>
  <si>
    <t xml:space="preserve">#920  </t>
  </si>
  <si>
    <t xml:space="preserve">#921  </t>
  </si>
  <si>
    <t xml:space="preserve">#922  </t>
  </si>
  <si>
    <t xml:space="preserve">#923  </t>
  </si>
  <si>
    <t xml:space="preserve">#924  </t>
  </si>
  <si>
    <t xml:space="preserve">#925  </t>
  </si>
  <si>
    <t xml:space="preserve">#926 </t>
  </si>
  <si>
    <t xml:space="preserve">#927  </t>
  </si>
  <si>
    <t xml:space="preserve">#928  </t>
  </si>
  <si>
    <t>http://dbpedia.org/ontology/club</t>
  </si>
  <si>
    <t>#929</t>
  </si>
  <si>
    <t xml:space="preserve">#930  </t>
  </si>
  <si>
    <t>http://dbpedia.org/ontology/nationalTeam</t>
  </si>
  <si>
    <t xml:space="preserve">#931  </t>
  </si>
  <si>
    <t xml:space="preserve">#932  </t>
  </si>
  <si>
    <t xml:space="preserve">#933 </t>
  </si>
  <si>
    <t xml:space="preserve">#934  </t>
  </si>
  <si>
    <t xml:space="preserve">#935  </t>
  </si>
  <si>
    <t xml:space="preserve">#936  </t>
  </si>
  <si>
    <t xml:space="preserve">#937  </t>
  </si>
  <si>
    <t xml:space="preserve">#938  </t>
  </si>
  <si>
    <t xml:space="preserve">#939 </t>
  </si>
  <si>
    <t xml:space="preserve">#940  </t>
  </si>
  <si>
    <t xml:space="preserve">#941 </t>
  </si>
  <si>
    <t xml:space="preserve">#942  </t>
  </si>
  <si>
    <t xml:space="preserve">#943  </t>
  </si>
  <si>
    <t xml:space="preserve">#944  </t>
  </si>
  <si>
    <t xml:space="preserve">#945  </t>
  </si>
  <si>
    <t xml:space="preserve">#946  </t>
  </si>
  <si>
    <t xml:space="preserve">#947  </t>
  </si>
  <si>
    <t>#948</t>
  </si>
  <si>
    <t xml:space="preserve">#949  </t>
  </si>
  <si>
    <t>#950</t>
  </si>
  <si>
    <t>#951</t>
  </si>
  <si>
    <t>#952</t>
  </si>
  <si>
    <t>#953</t>
  </si>
  <si>
    <t xml:space="preserve">#954  </t>
  </si>
  <si>
    <t xml:space="preserve">#955  </t>
  </si>
  <si>
    <t xml:space="preserve">#956 </t>
  </si>
  <si>
    <t>#957</t>
  </si>
  <si>
    <t xml:space="preserve">#958 </t>
  </si>
  <si>
    <t xml:space="preserve">#959 </t>
  </si>
  <si>
    <t xml:space="preserve">#960  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</si>
  <si>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</si>
  <si>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</si>
  <si>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</si>
  <si>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</si>
  <si>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</si>
  <si>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</si>
  <si>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</si>
  <si>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</si>
  <si>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</si>
  <si>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</si>
  <si>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</si>
  <si>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</si>
  <si>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 xml:space="preserve">#973  </t>
  </si>
  <si>
    <t xml:space="preserve">#974  </t>
  </si>
  <si>
    <t xml:space="preserve">#975  </t>
  </si>
  <si>
    <t>#976</t>
  </si>
  <si>
    <t>#977</t>
  </si>
  <si>
    <t>#978</t>
  </si>
  <si>
    <t xml:space="preserve">#979  </t>
  </si>
  <si>
    <t>#980</t>
  </si>
  <si>
    <t>#981</t>
  </si>
  <si>
    <t>#982</t>
  </si>
  <si>
    <t>#983</t>
  </si>
  <si>
    <t>#984</t>
  </si>
  <si>
    <t xml:space="preserve">#985  </t>
  </si>
  <si>
    <t>#986</t>
  </si>
  <si>
    <t xml:space="preserve">#987  </t>
  </si>
  <si>
    <t>#988</t>
  </si>
  <si>
    <t>#989</t>
  </si>
  <si>
    <t>#990</t>
  </si>
  <si>
    <t xml:space="preserve">#991 </t>
  </si>
  <si>
    <t>#992</t>
  </si>
  <si>
    <t>#993</t>
  </si>
  <si>
    <t xml:space="preserve">#994  </t>
  </si>
  <si>
    <t xml:space="preserve">#995  </t>
  </si>
  <si>
    <t xml:space="preserve">#996  </t>
  </si>
  <si>
    <t xml:space="preserve">#997  </t>
  </si>
  <si>
    <t>#998</t>
  </si>
  <si>
    <t>#999</t>
  </si>
  <si>
    <t xml:space="preserve">#1000 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</si>
  <si>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</si>
  <si>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</si>
  <si>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</si>
  <si>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</si>
  <si>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</si>
  <si>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</si>
  <si>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</si>
  <si>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</si>
  <si>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</si>
  <si>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</si>
  <si>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</si>
  <si>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</si>
  <si>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</si>
  <si>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</si>
  <si>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</si>
  <si>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</si>
  <si>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</si>
  <si>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</si>
  <si>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</si>
  <si>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</si>
  <si>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</si>
  <si>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</si>
  <si>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</si>
  <si>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</si>
  <si>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</si>
  <si>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</si>
  <si>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</si>
  <si>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</si>
  <si>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</si>
  <si>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</si>
  <si>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</si>
  <si>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</si>
  <si>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</si>
  <si>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</si>
  <si>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</si>
  <si>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</si>
  <si>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</si>
  <si>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</si>
  <si>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</si>
  <si>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</si>
  <si>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</si>
  <si>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</si>
  <si>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</si>
  <si>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</si>
  <si>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</si>
  <si>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</si>
  <si>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</si>
  <si>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</si>
  <si>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</si>
  <si>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</si>
  <si>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</si>
  <si>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</si>
  <si>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</si>
  <si>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</si>
  <si>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</si>
  <si>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</si>
  <si>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</si>
  <si>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</si>
  <si>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</si>
  <si>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</si>
  <si>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</si>
  <si>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</si>
  <si>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</si>
  <si>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</si>
  <si>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</si>
  <si>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</si>
  <si>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</si>
  <si>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</si>
  <si>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</si>
  <si>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</si>
  <si>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</si>
  <si>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</si>
  <si>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</si>
  <si>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</si>
  <si>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</si>
  <si>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</si>
  <si>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</si>
  <si>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</si>
  <si>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</si>
  <si>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</si>
  <si>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</si>
  <si>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</si>
  <si>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</si>
  <si>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</si>
  <si>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</si>
  <si>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</si>
  <si>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</si>
  <si>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</si>
  <si>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</si>
  <si>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</si>
  <si>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</si>
  <si>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</si>
  <si>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</si>
  <si>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</si>
  <si>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</si>
  <si>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</si>
  <si>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</si>
  <si>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</si>
  <si>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</si>
  <si>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</si>
  <si>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</si>
  <si>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</si>
  <si>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</si>
  <si>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</si>
  <si>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</si>
  <si>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</si>
  <si>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</si>
  <si>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</si>
  <si>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</si>
  <si>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</si>
  <si>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</si>
  <si>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</si>
  <si>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</si>
  <si>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</si>
  <si>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</si>
  <si>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</si>
  <si>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</si>
  <si>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</si>
  <si>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</si>
  <si>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</si>
  <si>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</si>
  <si>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</si>
  <si>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</si>
  <si>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</si>
  <si>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</si>
  <si>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</si>
  <si>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</si>
  <si>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</si>
  <si>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</si>
  <si>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</si>
  <si>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</si>
  <si>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</si>
  <si>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</si>
  <si>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</si>
  <si>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</si>
  <si>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</si>
  <si>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</si>
  <si>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</si>
  <si>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</si>
  <si>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</si>
  <si>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</si>
  <si>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</si>
  <si>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</si>
  <si>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</si>
  <si>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</si>
  <si>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</si>
  <si>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</si>
  <si>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</si>
  <si>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</si>
  <si>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</si>
  <si>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</si>
  <si>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</si>
  <si>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</si>
  <si>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</si>
  <si>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</si>
  <si>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</si>
  <si>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</si>
  <si>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</si>
  <si>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</si>
  <si>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</si>
  <si>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</si>
  <si>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</si>
  <si>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</si>
  <si>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</si>
  <si>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</si>
  <si>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</si>
  <si>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</si>
  <si>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</si>
  <si>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</si>
  <si>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</si>
  <si>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</si>
  <si>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</si>
  <si>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</si>
  <si>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</si>
  <si>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</si>
  <si>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</si>
  <si>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</si>
  <si>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</si>
  <si>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</si>
  <si>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</si>
  <si>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</si>
  <si>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</si>
  <si>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</si>
  <si>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</si>
  <si>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</si>
  <si>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</si>
  <si>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</si>
  <si>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</si>
  <si>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</si>
  <si>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</si>
  <si>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</si>
  <si>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</si>
  <si>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</si>
  <si>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</si>
  <si>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</si>
  <si>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</si>
  <si>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</si>
  <si>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</si>
  <si>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</si>
  <si>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</si>
  <si>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</si>
  <si>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</si>
  <si>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</si>
  <si>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</si>
  <si>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</si>
  <si>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</si>
  <si>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</si>
  <si>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</si>
  <si>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</si>
  <si>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</si>
  <si>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</si>
  <si>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</si>
  <si>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</si>
  <si>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</si>
  <si>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</si>
  <si>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</si>
  <si>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</si>
  <si>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</si>
  <si>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</si>
  <si>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</si>
  <si>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</si>
  <si>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</si>
  <si>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</si>
  <si>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</si>
  <si>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</si>
  <si>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</si>
  <si>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</si>
  <si>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</si>
  <si>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</si>
  <si>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</si>
  <si>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</si>
  <si>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</si>
  <si>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</si>
  <si>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</si>
  <si>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</si>
  <si>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</si>
  <si>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</si>
  <si>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</si>
  <si>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</si>
  <si>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</si>
  <si>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</si>
  <si>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</si>
  <si>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</si>
  <si>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</si>
  <si>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</si>
  <si>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</si>
  <si>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</si>
  <si>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</si>
  <si>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</si>
  <si>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</si>
  <si>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</si>
  <si>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</si>
  <si>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</si>
  <si>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</si>
  <si>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</si>
  <si>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</si>
  <si>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</si>
  <si>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</si>
  <si>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</si>
  <si>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</si>
  <si>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</si>
  <si>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</si>
  <si>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</si>
  <si>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</si>
  <si>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</si>
  <si>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</si>
  <si>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</si>
  <si>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</si>
  <si>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</si>
  <si>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</si>
  <si>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#273</t>
  </si>
  <si>
    <t>#275</t>
  </si>
  <si>
    <t>#276</t>
  </si>
  <si>
    <t>#277</t>
  </si>
  <si>
    <t>#279</t>
  </si>
  <si>
    <t>#281</t>
  </si>
  <si>
    <t>#282</t>
  </si>
  <si>
    <t>#283</t>
  </si>
  <si>
    <t>#284</t>
  </si>
  <si>
    <t>#285</t>
  </si>
  <si>
    <t>#286</t>
  </si>
  <si>
    <t>#287</t>
  </si>
  <si>
    <t>#288</t>
  </si>
  <si>
    <t>#290</t>
  </si>
  <si>
    <t>#291</t>
  </si>
  <si>
    <t>#292</t>
  </si>
  <si>
    <t>#294</t>
  </si>
  <si>
    <t>#295</t>
  </si>
  <si>
    <t>#296</t>
  </si>
  <si>
    <t>#297</t>
  </si>
  <si>
    <t>#298</t>
  </si>
  <si>
    <t>#300</t>
  </si>
  <si>
    <t>#301</t>
  </si>
  <si>
    <t>#302</t>
  </si>
  <si>
    <t>#304</t>
  </si>
  <si>
    <t>#306</t>
  </si>
  <si>
    <t>#308</t>
  </si>
  <si>
    <t>#309</t>
  </si>
  <si>
    <t>#310</t>
  </si>
  <si>
    <t>#311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</si>
  <si>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</si>
  <si>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</si>
  <si>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</si>
  <si>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</si>
  <si>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</si>
  <si>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</si>
  <si>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</si>
  <si>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</si>
  <si>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</si>
  <si>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#323</t>
  </si>
  <si>
    <t>#324</t>
  </si>
  <si>
    <t>#325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</si>
  <si>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</si>
  <si>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</si>
  <si>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</si>
  <si>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</si>
  <si>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</si>
  <si>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</si>
  <si>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</si>
  <si>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</si>
  <si>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</si>
  <si>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</si>
  <si>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</si>
  <si>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</si>
  <si>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</si>
  <si>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</si>
  <si>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</si>
  <si>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</si>
  <si>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</si>
  <si>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#347</t>
  </si>
  <si>
    <t>#348</t>
  </si>
  <si>
    <t>#349</t>
  </si>
  <si>
    <t>#350</t>
  </si>
  <si>
    <t>#351</t>
  </si>
  <si>
    <t>#354</t>
  </si>
  <si>
    <t>#364</t>
  </si>
  <si>
    <t>#365</t>
  </si>
  <si>
    <t>#366</t>
  </si>
  <si>
    <t>#367</t>
  </si>
  <si>
    <t>#368</t>
  </si>
  <si>
    <t>#370</t>
  </si>
  <si>
    <t>#386</t>
  </si>
  <si>
    <t>#387</t>
  </si>
  <si>
    <t>#395</t>
  </si>
  <si>
    <t>#399</t>
  </si>
  <si>
    <t>#401</t>
  </si>
  <si>
    <t>#405</t>
  </si>
  <si>
    <t>#406</t>
  </si>
  <si>
    <t>#410</t>
  </si>
  <si>
    <t>#412</t>
  </si>
  <si>
    <t>#413</t>
  </si>
  <si>
    <t>#427</t>
  </si>
  <si>
    <t>#445</t>
  </si>
  <si>
    <t>#446</t>
  </si>
  <si>
    <t>#447</t>
  </si>
  <si>
    <t>#449</t>
  </si>
  <si>
    <t>#452</t>
  </si>
  <si>
    <t>#454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</si>
  <si>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</si>
  <si>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</si>
  <si>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</si>
  <si>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</si>
  <si>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</si>
  <si>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</si>
  <si>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</si>
  <si>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</si>
  <si>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</si>
  <si>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</si>
  <si>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</si>
  <si>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</si>
  <si>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</si>
  <si>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#471</t>
  </si>
  <si>
    <t>#472</t>
  </si>
  <si>
    <t>#473</t>
  </si>
  <si>
    <t>#474</t>
  </si>
  <si>
    <t>#475</t>
  </si>
  <si>
    <t>#478</t>
  </si>
  <si>
    <t>#483</t>
  </si>
  <si>
    <t>#484</t>
  </si>
  <si>
    <t>#485</t>
  </si>
  <si>
    <t>#487</t>
  </si>
  <si>
    <t>#488</t>
  </si>
  <si>
    <t>#491</t>
  </si>
  <si>
    <t>#492</t>
  </si>
  <si>
    <t>#494</t>
  </si>
  <si>
    <t>#495</t>
  </si>
  <si>
    <t>#496</t>
  </si>
  <si>
    <t>#500</t>
  </si>
  <si>
    <t>#503</t>
  </si>
  <si>
    <t>#504</t>
  </si>
  <si>
    <t>#505</t>
  </si>
  <si>
    <t>#506</t>
  </si>
  <si>
    <t>#509</t>
  </si>
  <si>
    <t>#512</t>
  </si>
  <si>
    <t>#515</t>
  </si>
  <si>
    <t>#516</t>
  </si>
  <si>
    <t>#517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</si>
  <si>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</si>
  <si>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</si>
  <si>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</si>
  <si>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</si>
  <si>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</si>
  <si>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</si>
  <si>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</si>
  <si>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</si>
  <si>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</si>
  <si>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</si>
  <si>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</si>
  <si>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</si>
  <si>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</si>
  <si>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#542</t>
  </si>
  <si>
    <t>#544</t>
  </si>
  <si>
    <t>#546</t>
  </si>
  <si>
    <t>#547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</si>
  <si>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</si>
  <si>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</si>
  <si>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</si>
  <si>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</si>
  <si>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</si>
  <si>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</si>
  <si>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</si>
  <si>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</si>
  <si>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</si>
  <si>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 xml:space="preserve">#560  </t>
  </si>
  <si>
    <t xml:space="preserve">#561  </t>
  </si>
  <si>
    <t xml:space="preserve">#562  </t>
  </si>
  <si>
    <t xml:space="preserve">#564  </t>
  </si>
  <si>
    <t xml:space="preserve">#565  </t>
  </si>
  <si>
    <t xml:space="preserve">#567  </t>
  </si>
  <si>
    <t xml:space="preserve">#568  </t>
  </si>
  <si>
    <t xml:space="preserve">#569  </t>
  </si>
  <si>
    <t xml:space="preserve">#570  </t>
  </si>
  <si>
    <t xml:space="preserve">#571  </t>
  </si>
  <si>
    <t>#572</t>
  </si>
  <si>
    <t>#573</t>
  </si>
  <si>
    <t>#574</t>
  </si>
  <si>
    <t>#576</t>
  </si>
  <si>
    <t>#577</t>
  </si>
  <si>
    <t>#580</t>
  </si>
  <si>
    <t>#582</t>
  </si>
  <si>
    <t>#584</t>
  </si>
  <si>
    <t>#587</t>
  </si>
  <si>
    <t>#588</t>
  </si>
  <si>
    <t>#590</t>
  </si>
  <si>
    <t>#591</t>
  </si>
  <si>
    <t>#592</t>
  </si>
  <si>
    <t>#604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</si>
  <si>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</si>
  <si>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</si>
  <si>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</si>
  <si>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</si>
  <si>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</si>
  <si>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</si>
  <si>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</si>
  <si>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</si>
  <si>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</si>
  <si>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#616</t>
  </si>
  <si>
    <t>#617</t>
  </si>
  <si>
    <t>#618</t>
  </si>
  <si>
    <t>#619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</si>
  <si>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</si>
  <si>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</si>
  <si>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</si>
  <si>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</si>
  <si>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</si>
  <si>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</si>
  <si>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</si>
  <si>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</si>
  <si>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</si>
  <si>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</si>
  <si>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</si>
  <si>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</si>
  <si>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</si>
  <si>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</si>
  <si>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</si>
  <si>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</si>
  <si>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</si>
  <si>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</si>
  <si>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</si>
  <si>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</si>
  <si>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</si>
  <si>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</si>
  <si>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</si>
  <si>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</si>
  <si>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</si>
  <si>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</si>
  <si>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</si>
  <si>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</si>
  <si>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</si>
  <si>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</si>
  <si>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</si>
  <si>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</si>
  <si>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</si>
  <si>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</si>
  <si>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</si>
  <si>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</si>
  <si>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</si>
  <si>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</si>
  <si>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#664</t>
  </si>
  <si>
    <t>#665</t>
  </si>
  <si>
    <t>#666</t>
  </si>
  <si>
    <t>#667</t>
  </si>
  <si>
    <t>#669</t>
  </si>
  <si>
    <t>#672</t>
  </si>
  <si>
    <t>#674</t>
  </si>
  <si>
    <t>#675</t>
  </si>
  <si>
    <t>#676</t>
  </si>
  <si>
    <t>#677</t>
  </si>
  <si>
    <t>#678</t>
  </si>
  <si>
    <t>#679</t>
  </si>
  <si>
    <t>#684</t>
  </si>
  <si>
    <t>#685</t>
  </si>
  <si>
    <t>#686</t>
  </si>
  <si>
    <t>#687</t>
  </si>
  <si>
    <t>#688</t>
  </si>
  <si>
    <t>#689</t>
  </si>
  <si>
    <t>#691</t>
  </si>
  <si>
    <t>#699</t>
  </si>
  <si>
    <t>#700</t>
  </si>
  <si>
    <t>#701</t>
  </si>
  <si>
    <t>#702</t>
  </si>
  <si>
    <t>#704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</si>
  <si>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</si>
  <si>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</si>
  <si>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</si>
  <si>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</si>
  <si>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</si>
  <si>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</si>
  <si>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</si>
  <si>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</si>
  <si>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</si>
  <si>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#716</t>
  </si>
  <si>
    <t>#717</t>
  </si>
  <si>
    <t>#718</t>
  </si>
  <si>
    <t>#720</t>
  </si>
  <si>
    <t>#721</t>
  </si>
  <si>
    <t>#722</t>
  </si>
  <si>
    <t>#723</t>
  </si>
  <si>
    <t>#725</t>
  </si>
  <si>
    <t>#727</t>
  </si>
  <si>
    <t>#728</t>
  </si>
  <si>
    <t>#729</t>
  </si>
  <si>
    <t>#730</t>
  </si>
  <si>
    <t>#731</t>
  </si>
  <si>
    <t>#732</t>
  </si>
  <si>
    <t>#733</t>
  </si>
  <si>
    <t>#736</t>
  </si>
  <si>
    <t>#738</t>
  </si>
  <si>
    <t>#739</t>
  </si>
  <si>
    <t>#741</t>
  </si>
  <si>
    <t>#747</t>
  </si>
  <si>
    <t>#748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</si>
  <si>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</si>
  <si>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</si>
  <si>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</si>
  <si>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</si>
  <si>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</si>
  <si>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</si>
  <si>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</si>
  <si>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</si>
  <si>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</si>
  <si>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</si>
  <si>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</si>
  <si>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</si>
  <si>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</si>
  <si>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</si>
  <si>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</si>
  <si>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</si>
  <si>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</si>
  <si>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</si>
  <si>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</si>
  <si>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</si>
  <si>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</si>
  <si>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</si>
  <si>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</si>
  <si>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</si>
  <si>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</si>
  <si>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</si>
  <si>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</si>
  <si>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</si>
  <si>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</si>
  <si>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</si>
  <si>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</si>
  <si>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</si>
  <si>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</si>
  <si>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</si>
  <si>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</si>
  <si>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</si>
  <si>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</si>
  <si>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#793</t>
  </si>
  <si>
    <t>#799</t>
  </si>
  <si>
    <t>#813</t>
  </si>
  <si>
    <t>#814</t>
  </si>
  <si>
    <t>#816</t>
  </si>
  <si>
    <t>#817</t>
  </si>
  <si>
    <t>#818</t>
  </si>
  <si>
    <t>#819</t>
  </si>
  <si>
    <t>#820</t>
  </si>
  <si>
    <t>#821</t>
  </si>
  <si>
    <t>#823</t>
  </si>
  <si>
    <t>#824</t>
  </si>
  <si>
    <t>#825</t>
  </si>
  <si>
    <t>#827</t>
  </si>
  <si>
    <t>#828</t>
  </si>
  <si>
    <t>#829</t>
  </si>
  <si>
    <t>#830</t>
  </si>
  <si>
    <t>#831</t>
  </si>
  <si>
    <t>#832</t>
  </si>
  <si>
    <t>#833</t>
  </si>
  <si>
    <t>#834</t>
  </si>
  <si>
    <t>#839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</si>
  <si>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</si>
  <si>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</si>
  <si>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</si>
  <si>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</si>
  <si>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</si>
  <si>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</si>
  <si>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</si>
  <si>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</si>
  <si>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</si>
  <si>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</si>
  <si>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</si>
  <si>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</si>
  <si>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</si>
  <si>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</si>
  <si>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</si>
  <si>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</si>
  <si>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</si>
  <si>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</si>
  <si>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</si>
  <si>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</si>
  <si>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</si>
  <si>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</si>
  <si>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</si>
  <si>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</si>
  <si>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</si>
  <si>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</si>
  <si>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</si>
  <si>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#870</t>
  </si>
  <si>
    <t>#871</t>
  </si>
  <si>
    <t>#872</t>
  </si>
  <si>
    <t>#873</t>
  </si>
  <si>
    <t>#874</t>
  </si>
  <si>
    <t>#875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</si>
  <si>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</si>
  <si>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</si>
  <si>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</si>
  <si>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</si>
  <si>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</si>
  <si>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</si>
  <si>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</si>
  <si>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</si>
  <si>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</si>
  <si>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</si>
  <si>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</si>
  <si>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</si>
  <si>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</si>
  <si>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</si>
  <si>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</si>
  <si>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</si>
  <si>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</si>
  <si>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</si>
  <si>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</si>
  <si>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</si>
  <si>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</si>
  <si>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 xml:space="preserve">#900  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</si>
  <si>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</si>
  <si>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</si>
  <si>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</si>
  <si>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</si>
  <si>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</si>
  <si>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</si>
  <si>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</si>
  <si>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</si>
  <si>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</si>
  <si>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</si>
  <si>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</si>
  <si>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</si>
  <si>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</si>
  <si>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</si>
  <si>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</si>
  <si>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</si>
  <si>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</si>
  <si>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</si>
  <si>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</si>
  <si>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</si>
  <si>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</si>
  <si>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</si>
  <si>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</si>
  <si>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</si>
  <si>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</si>
  <si>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</si>
  <si>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</si>
  <si>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</si>
  <si>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</si>
  <si>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</si>
  <si>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</si>
  <si>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</si>
  <si>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</si>
  <si>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</si>
  <si>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</si>
  <si>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</si>
  <si>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</si>
  <si>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#949</t>
  </si>
  <si>
    <t>#954</t>
  </si>
  <si>
    <t>#955</t>
  </si>
  <si>
    <t>#956</t>
  </si>
  <si>
    <t>#958</t>
  </si>
  <si>
    <t>#959</t>
  </si>
  <si>
    <t>#960</t>
  </si>
  <si>
    <t>#973</t>
  </si>
  <si>
    <t>#974</t>
  </si>
  <si>
    <t>#975</t>
  </si>
  <si>
    <t>#979</t>
  </si>
  <si>
    <t>#985</t>
  </si>
  <si>
    <t>#987</t>
  </si>
  <si>
    <t>#991</t>
  </si>
  <si>
    <t>#994</t>
  </si>
  <si>
    <t>#995</t>
  </si>
  <si>
    <t>#996</t>
  </si>
  <si>
    <t>#997</t>
  </si>
  <si>
    <t xml:space="preserve">#1  </t>
  </si>
  <si>
    <t xml:space="preserve">#2  </t>
  </si>
  <si>
    <t>http://dbpedia.org/ontology/architecturalStyle</t>
  </si>
  <si>
    <t>http://dbpedia.org/ontology/country</t>
  </si>
  <si>
    <t>http://dbpedia.org/ontology/elevation</t>
  </si>
  <si>
    <t xml:space="preserve">#5  </t>
  </si>
  <si>
    <t>http://dbpedia.org/ontology/foundedBy</t>
  </si>
  <si>
    <t xml:space="preserve">#6  </t>
  </si>
  <si>
    <t>http://dbpedia.org/ontology/locatedInArea</t>
  </si>
  <si>
    <t>http://dbpedia.org/ontology/numberOfRooms</t>
  </si>
  <si>
    <t xml:space="preserve">#8  </t>
  </si>
  <si>
    <t xml:space="preserve">#9  </t>
  </si>
  <si>
    <t xml:space="preserve">#10  </t>
  </si>
  <si>
    <t xml:space="preserve">#11  </t>
  </si>
  <si>
    <t xml:space="preserve">#12  </t>
  </si>
  <si>
    <t>http://dbpedia.org/ontology/architect</t>
  </si>
  <si>
    <t xml:space="preserve">#13  </t>
  </si>
  <si>
    <t xml:space="preserve">#14  </t>
  </si>
  <si>
    <t xml:space="preserve">#15  </t>
  </si>
  <si>
    <t>http://dbpedia.org/ontology/location</t>
  </si>
  <si>
    <t>http://dbpedia.org/ontology/openingDate</t>
  </si>
  <si>
    <t xml:space="preserve">#17  </t>
  </si>
  <si>
    <t xml:space="preserve">#18  </t>
  </si>
  <si>
    <t xml:space="preserve">#19  </t>
  </si>
  <si>
    <t>http://dbpedia.org/ontology/builder</t>
  </si>
  <si>
    <t xml:space="preserve">#22  </t>
  </si>
  <si>
    <t xml:space="preserve">#23  </t>
  </si>
  <si>
    <t xml:space="preserve">#24  </t>
  </si>
  <si>
    <t xml:space="preserve">#26  </t>
  </si>
  <si>
    <t>http://dbpedia.org/ontology/length</t>
  </si>
  <si>
    <t xml:space="preserve">#27  </t>
  </si>
  <si>
    <t>http://dbpedia.org/ontology/width</t>
  </si>
  <si>
    <t xml:space="preserve">#28  </t>
  </si>
  <si>
    <t>http://dbpedia.org/ontology/constructedDate</t>
  </si>
  <si>
    <t xml:space="preserve">#29  </t>
  </si>
  <si>
    <t>http://dbpedia.org/ontology/destroyed</t>
  </si>
  <si>
    <t xml:space="preserve">#31  </t>
  </si>
  <si>
    <t xml:space="preserve">#32  </t>
  </si>
  <si>
    <t>http://dbpedia.org/ontology/openToPublic</t>
  </si>
  <si>
    <t xml:space="preserve">#39  </t>
  </si>
  <si>
    <t xml:space="preserve">#40  </t>
  </si>
  <si>
    <t xml:space="preserve">#41  </t>
  </si>
  <si>
    <t>http://dbpedia.org/ontology/constructedBy</t>
  </si>
  <si>
    <t xml:space="preserve">#42  </t>
  </si>
  <si>
    <t xml:space="preserve">#45  </t>
  </si>
  <si>
    <t xml:space="preserve">#47  </t>
  </si>
  <si>
    <t>http://dbpedia.org/ontology/latitude</t>
  </si>
  <si>
    <t xml:space="preserve">#48  </t>
  </si>
  <si>
    <t>http://dbpedia.org/ontology/longitude</t>
  </si>
  <si>
    <t>http://dbpedia.org/ontology/areaTotal</t>
  </si>
  <si>
    <t xml:space="preserve">#50  </t>
  </si>
  <si>
    <t xml:space="preserve">#51  </t>
  </si>
  <si>
    <t>http://dbpedia.org/ontology/visitorsPerYear</t>
  </si>
  <si>
    <t>http://dbpedia.org/ontology/nearestCity</t>
  </si>
  <si>
    <t xml:space="preserve">#54  </t>
  </si>
  <si>
    <t xml:space="preserve">#55  </t>
  </si>
  <si>
    <t xml:space="preserve">#56  </t>
  </si>
  <si>
    <t>NotValidated</t>
  </si>
  <si>
    <t xml:space="preserve">#57  </t>
  </si>
  <si>
    <t xml:space="preserve">#58  </t>
  </si>
  <si>
    <t xml:space="preserve">#59  </t>
  </si>
  <si>
    <t xml:space="preserve">#61  </t>
  </si>
  <si>
    <t xml:space="preserve">#63  </t>
  </si>
  <si>
    <t xml:space="preserve">#65  </t>
  </si>
  <si>
    <t xml:space="preserve">#66  </t>
  </si>
  <si>
    <t xml:space="preserve">#67  </t>
  </si>
  <si>
    <t xml:space="preserve">#70  </t>
  </si>
  <si>
    <t xml:space="preserve">#71  </t>
  </si>
  <si>
    <t>http://dbpedia.org/ontology/floorCount</t>
  </si>
  <si>
    <t xml:space="preserve">#72  </t>
  </si>
  <si>
    <t>http://dbpedia.org/ontology/completionDate</t>
  </si>
  <si>
    <t xml:space="preserve">#74  </t>
  </si>
  <si>
    <t xml:space="preserve">#75  </t>
  </si>
  <si>
    <t>http://dbpedia.org/ontology/management</t>
  </si>
  <si>
    <t xml:space="preserve">#76  </t>
  </si>
  <si>
    <t>http://dbpedia.org/ontology/nearestMetroStation</t>
  </si>
  <si>
    <t xml:space="preserve">#78  </t>
  </si>
  <si>
    <t xml:space="preserve">#79  </t>
  </si>
  <si>
    <t xml:space="preserve">#80  </t>
  </si>
  <si>
    <t xml:space="preserve">#81  </t>
  </si>
  <si>
    <t xml:space="preserve">#82  </t>
  </si>
  <si>
    <t xml:space="preserve">#84  </t>
  </si>
  <si>
    <t xml:space="preserve">#85  </t>
  </si>
  <si>
    <t xml:space="preserve">#86  </t>
  </si>
  <si>
    <t xml:space="preserve">#88  </t>
  </si>
  <si>
    <t xml:space="preserve">#89  </t>
  </si>
  <si>
    <t xml:space="preserve">#90  </t>
  </si>
  <si>
    <t xml:space="preserve">#91  </t>
  </si>
  <si>
    <t xml:space="preserve">#93  </t>
  </si>
  <si>
    <t xml:space="preserve">#94  </t>
  </si>
  <si>
    <t xml:space="preserve">#95  </t>
  </si>
  <si>
    <t xml:space="preserve">#96  </t>
  </si>
  <si>
    <t xml:space="preserve">#97  </t>
  </si>
  <si>
    <t xml:space="preserve">#98  </t>
  </si>
  <si>
    <t xml:space="preserve">#99  </t>
  </si>
  <si>
    <t xml:space="preserve">#100  </t>
  </si>
  <si>
    <t xml:space="preserve">#104  </t>
  </si>
  <si>
    <t xml:space="preserve">#105  </t>
  </si>
  <si>
    <t xml:space="preserve">#106  </t>
  </si>
  <si>
    <t xml:space="preserve">#107  </t>
  </si>
  <si>
    <t xml:space="preserve">#108  </t>
  </si>
  <si>
    <t>http://dbpedia.org/ontology/depth</t>
  </si>
  <si>
    <t>http://dbpedia.org/ontology/maximumDepth</t>
  </si>
  <si>
    <t xml:space="preserve">#113  </t>
  </si>
  <si>
    <t xml:space="preserve">#114  </t>
  </si>
  <si>
    <t>http://dbpedia.org/ontology/catchmentArea</t>
  </si>
  <si>
    <t xml:space="preserve">#115  </t>
  </si>
  <si>
    <t>http://dbpedia.org/ontology/inflow</t>
  </si>
  <si>
    <t xml:space="preserve">#116  </t>
  </si>
  <si>
    <t>http://dbpedia.org/ontology/outflow</t>
  </si>
  <si>
    <t xml:space="preserve">#117  </t>
  </si>
  <si>
    <t>http://dbpedia.org/ontology/settlement</t>
  </si>
  <si>
    <t xml:space="preserve">#118  </t>
  </si>
  <si>
    <t xml:space="preserve">#119  </t>
  </si>
  <si>
    <t xml:space="preserve">#120  </t>
  </si>
  <si>
    <t>http://dbpedia.org/ontology/protectedArea</t>
  </si>
  <si>
    <t xml:space="preserve">#123  </t>
  </si>
  <si>
    <t xml:space="preserve">Validated </t>
  </si>
  <si>
    <t xml:space="preserve">#124  </t>
  </si>
  <si>
    <t xml:space="preserve">#125  </t>
  </si>
  <si>
    <t xml:space="preserve">#126  </t>
  </si>
  <si>
    <t xml:space="preserve">#127  </t>
  </si>
  <si>
    <t xml:space="preserve">#128  </t>
  </si>
  <si>
    <t xml:space="preserve">#129  </t>
  </si>
  <si>
    <t xml:space="preserve">#130  </t>
  </si>
  <si>
    <t xml:space="preserve">#131  </t>
  </si>
  <si>
    <t xml:space="preserve">#132  </t>
  </si>
  <si>
    <t xml:space="preserve">#133   </t>
  </si>
  <si>
    <t xml:space="preserve">#134  </t>
  </si>
  <si>
    <t xml:space="preserve">#135  </t>
  </si>
  <si>
    <t xml:space="preserve">#136  </t>
  </si>
  <si>
    <t xml:space="preserve">#137  </t>
  </si>
  <si>
    <t xml:space="preserve">#139  </t>
  </si>
  <si>
    <t xml:space="preserve">#140  </t>
  </si>
  <si>
    <t xml:space="preserve">#142  </t>
  </si>
  <si>
    <t xml:space="preserve">#143  </t>
  </si>
  <si>
    <t xml:space="preserve">#144  </t>
  </si>
  <si>
    <t xml:space="preserve">#145  </t>
  </si>
  <si>
    <t xml:space="preserve">#146  </t>
  </si>
  <si>
    <t xml:space="preserve">#148   </t>
  </si>
  <si>
    <t xml:space="preserve">#149  </t>
  </si>
  <si>
    <t xml:space="preserve">#151  </t>
  </si>
  <si>
    <t xml:space="preserve">#152  </t>
  </si>
  <si>
    <t xml:space="preserve">#153  </t>
  </si>
  <si>
    <t xml:space="preserve">#154  </t>
  </si>
  <si>
    <t xml:space="preserve">#155  </t>
  </si>
  <si>
    <t xml:space="preserve">#156  </t>
  </si>
  <si>
    <t xml:space="preserve">#157  </t>
  </si>
  <si>
    <t xml:space="preserve">#158  </t>
  </si>
  <si>
    <t xml:space="preserve">#159  </t>
  </si>
  <si>
    <t xml:space="preserve">#160  </t>
  </si>
  <si>
    <t xml:space="preserve">#161  </t>
  </si>
  <si>
    <t xml:space="preserve">#162  </t>
  </si>
  <si>
    <t xml:space="preserve">#163  </t>
  </si>
  <si>
    <t xml:space="preserve">#164  </t>
  </si>
  <si>
    <t xml:space="preserve">#166  </t>
  </si>
  <si>
    <t xml:space="preserve">#168  </t>
  </si>
  <si>
    <t xml:space="preserve">#169  </t>
  </si>
  <si>
    <t xml:space="preserve">#170  </t>
  </si>
  <si>
    <t xml:space="preserve">#171  </t>
  </si>
  <si>
    <t xml:space="preserve">#173  </t>
  </si>
  <si>
    <t>http://dbpedia.org/property/maxDepth</t>
  </si>
  <si>
    <t xml:space="preserve">#174  </t>
  </si>
  <si>
    <t xml:space="preserve">#175  </t>
  </si>
  <si>
    <t xml:space="preserve">#176  </t>
  </si>
  <si>
    <t xml:space="preserve">#177  </t>
  </si>
  <si>
    <t xml:space="preserve">#178  </t>
  </si>
  <si>
    <t xml:space="preserve">#179  </t>
  </si>
  <si>
    <t xml:space="preserve">#180  </t>
  </si>
  <si>
    <t xml:space="preserve">#181  </t>
  </si>
  <si>
    <t xml:space="preserve">#182  </t>
  </si>
  <si>
    <t xml:space="preserve">#183  </t>
  </si>
  <si>
    <t xml:space="preserve">#184  </t>
  </si>
  <si>
    <t>http://dbpedia.org/ontology/riverInflow</t>
  </si>
  <si>
    <t>http://dbpedia.org/ontology/riverOutflow</t>
  </si>
  <si>
    <t xml:space="preserve">#186  </t>
  </si>
  <si>
    <t xml:space="preserve">#187  </t>
  </si>
  <si>
    <t xml:space="preserve">#188  </t>
  </si>
  <si>
    <t xml:space="preserve">#189  </t>
  </si>
  <si>
    <t xml:space="preserve">#190  </t>
  </si>
  <si>
    <t xml:space="preserve">#191  </t>
  </si>
  <si>
    <t xml:space="preserve">#192  </t>
  </si>
  <si>
    <t xml:space="preserve">#193  </t>
  </si>
  <si>
    <t xml:space="preserve">#194  </t>
  </si>
  <si>
    <t xml:space="preserve">#195  </t>
  </si>
  <si>
    <t xml:space="preserve">#196  </t>
  </si>
  <si>
    <t xml:space="preserve">#197  </t>
  </si>
  <si>
    <t xml:space="preserve">#198  </t>
  </si>
  <si>
    <t xml:space="preserve">#199  </t>
  </si>
  <si>
    <t xml:space="preserve">#200  </t>
  </si>
  <si>
    <t xml:space="preserve">#208  </t>
  </si>
  <si>
    <t>http://dbpedia.org/ontology/prominence</t>
  </si>
  <si>
    <t xml:space="preserve">#216  </t>
  </si>
  <si>
    <t xml:space="preserve">#218  </t>
  </si>
  <si>
    <t>http://dbpedia.org/ontology/tributary</t>
  </si>
  <si>
    <t xml:space="preserve">#219 </t>
  </si>
  <si>
    <t>http://dbpedia.org/ontology/highest</t>
  </si>
  <si>
    <t>http://dbpedia.org/ontology/geology</t>
  </si>
  <si>
    <t xml:space="preserve">#225  </t>
  </si>
  <si>
    <t xml:space="preserve">#226  </t>
  </si>
  <si>
    <t xml:space="preserve">#227  </t>
  </si>
  <si>
    <t>http://dbpedia.org/ontology/river</t>
  </si>
  <si>
    <t xml:space="preserve">#236  </t>
  </si>
  <si>
    <t xml:space="preserve">#237  </t>
  </si>
  <si>
    <t xml:space="preserve">#240  </t>
  </si>
  <si>
    <t xml:space="preserve">#241  </t>
  </si>
  <si>
    <t xml:space="preserve">#242  </t>
  </si>
  <si>
    <t xml:space="preserve">#244  </t>
  </si>
  <si>
    <t xml:space="preserve">#245  </t>
  </si>
  <si>
    <t xml:space="preserve">#246  </t>
  </si>
  <si>
    <t xml:space="preserve">#247  </t>
  </si>
  <si>
    <t xml:space="preserve">#248  </t>
  </si>
  <si>
    <t>http://dbpedia.org/ontology/parentPeak</t>
  </si>
  <si>
    <t xml:space="preserve">#250  </t>
  </si>
  <si>
    <t>http://dbpedia.org/ontology/coordinates</t>
  </si>
  <si>
    <t xml:space="preserve">#252  </t>
  </si>
  <si>
    <t xml:space="preserve">#253 </t>
  </si>
  <si>
    <t>http://dbpedia.org/ontology/parentMountain</t>
  </si>
  <si>
    <t xml:space="preserve">#254  </t>
  </si>
  <si>
    <t>http://www.w3.org/2002/07/owl#sameAs</t>
  </si>
  <si>
    <t xml:space="preserve">#262  </t>
  </si>
  <si>
    <t>http://www.w3.org/2003/01/geo/wgs84_pos#lat</t>
  </si>
  <si>
    <t>http://www.w3.org/2003/01/geo/wgs84_pos#long</t>
  </si>
  <si>
    <t>http://dbpedia.org/ontology/governingBody</t>
  </si>
  <si>
    <t>http://dbpedia.org/ontology/highestMountain</t>
  </si>
  <si>
    <t xml:space="preserve">#272  </t>
  </si>
  <si>
    <t xml:space="preserve">#276  </t>
  </si>
  <si>
    <t xml:space="preserve">#278  </t>
  </si>
  <si>
    <t xml:space="preserve">#279 </t>
  </si>
  <si>
    <t xml:space="preserve">#280  </t>
  </si>
  <si>
    <t xml:space="preserve">#289  </t>
  </si>
  <si>
    <t xml:space="preserve">#294  </t>
  </si>
  <si>
    <t>http://dbpedia.org/ontology/region</t>
  </si>
  <si>
    <t xml:space="preserve">#299  </t>
  </si>
  <si>
    <t xml:space="preserve">#303  </t>
  </si>
  <si>
    <t xml:space="preserve">#306  </t>
  </si>
  <si>
    <t xml:space="preserve">#307  </t>
  </si>
  <si>
    <t xml:space="preserve">#308  </t>
  </si>
  <si>
    <t xml:space="preserve">#310  </t>
  </si>
  <si>
    <t xml:space="preserve">#312  </t>
  </si>
  <si>
    <t>http://dbpedia.org/ontology/populationTotal</t>
  </si>
  <si>
    <t xml:space="preserve">#313  </t>
  </si>
  <si>
    <t>http://dbpedia.org/ontology/timeZone</t>
  </si>
  <si>
    <t>http://dbpedia.org/ontology/utcOffset</t>
  </si>
  <si>
    <t xml:space="preserve">#316  </t>
  </si>
  <si>
    <t>http://dbpedia.org/ontology/mayor</t>
  </si>
  <si>
    <t xml:space="preserve">#322  </t>
  </si>
  <si>
    <t>http://dbpedia.org/ontology/capital</t>
  </si>
  <si>
    <t>http://dbpedia.org/ontology/governor</t>
  </si>
  <si>
    <t>http://dbpedia.org/ontology/currency</t>
  </si>
  <si>
    <t xml:space="preserve">#326  </t>
  </si>
  <si>
    <t>http://dbpedia.org/ontology/vehicleCode</t>
  </si>
  <si>
    <t xml:space="preserve">#327  </t>
  </si>
  <si>
    <t xml:space="preserve">#328  </t>
  </si>
  <si>
    <t xml:space="preserve">#332  </t>
  </si>
  <si>
    <t xml:space="preserve">#336  </t>
  </si>
  <si>
    <t xml:space="preserve">#343 </t>
  </si>
  <si>
    <t xml:space="preserve">#346  </t>
  </si>
  <si>
    <t xml:space="preserve">#347 </t>
  </si>
  <si>
    <t xml:space="preserve">#350  </t>
  </si>
  <si>
    <t xml:space="preserve">#351  </t>
  </si>
  <si>
    <t xml:space="preserve">#352  </t>
  </si>
  <si>
    <t>http://dbpedia.org/ontology/maximumElevation</t>
  </si>
  <si>
    <t xml:space="preserve">#353  </t>
  </si>
  <si>
    <t>http://dbpedia.org/ontology/minimumElevation</t>
  </si>
  <si>
    <t xml:space="preserve">#357  </t>
  </si>
  <si>
    <t xml:space="preserve">#358  </t>
  </si>
  <si>
    <t xml:space="preserve">#359 </t>
  </si>
  <si>
    <t>http://dbpedia.org/ontology/tourism</t>
  </si>
  <si>
    <t xml:space="preserve">#362  </t>
  </si>
  <si>
    <t xml:space="preserve">#363   </t>
  </si>
  <si>
    <t xml:space="preserve">#364  </t>
  </si>
  <si>
    <t>http://dbpedia.org/ontology/isPartOf</t>
  </si>
  <si>
    <t xml:space="preserve">#366  </t>
  </si>
  <si>
    <t>http://dbpedia.org/ontology/largestSettlement</t>
  </si>
  <si>
    <t>http://dbpedia.org/ontology/leaderName</t>
  </si>
  <si>
    <t xml:space="preserve">#371  </t>
  </si>
  <si>
    <t xml:space="preserve">#372  </t>
  </si>
  <si>
    <t xml:space="preserve">#373  </t>
  </si>
  <si>
    <t xml:space="preserve">#374  </t>
  </si>
  <si>
    <t xml:space="preserve">#375 </t>
  </si>
  <si>
    <t xml:space="preserve">#376  </t>
  </si>
  <si>
    <t xml:space="preserve">#377  </t>
  </si>
  <si>
    <t xml:space="preserve">#378  </t>
  </si>
  <si>
    <t xml:space="preserve">#379 </t>
  </si>
  <si>
    <t xml:space="preserve">#380  </t>
  </si>
  <si>
    <t xml:space="preserve">#382  </t>
  </si>
  <si>
    <t xml:space="preserve">#383  </t>
  </si>
  <si>
    <t xml:space="preserve">#384  </t>
  </si>
  <si>
    <t xml:space="preserve">#385  </t>
  </si>
  <si>
    <t xml:space="preserve">#386  </t>
  </si>
  <si>
    <t xml:space="preserve">#387  </t>
  </si>
  <si>
    <t xml:space="preserve">#388  </t>
  </si>
  <si>
    <t xml:space="preserve">#389  </t>
  </si>
  <si>
    <t xml:space="preserve">#390  </t>
  </si>
  <si>
    <t xml:space="preserve">#391  </t>
  </si>
  <si>
    <t>http://dbpedia.org/ontology/language</t>
  </si>
  <si>
    <t xml:space="preserve">#392 </t>
  </si>
  <si>
    <t xml:space="preserve">#393  </t>
  </si>
  <si>
    <t xml:space="preserve">#394  </t>
  </si>
  <si>
    <t>http://dbpedia.org/ontology/nearestAirport</t>
  </si>
  <si>
    <t xml:space="preserve">#396  </t>
  </si>
  <si>
    <t xml:space="preserve">#397  </t>
  </si>
  <si>
    <t xml:space="preserve">#398  </t>
  </si>
  <si>
    <t xml:space="preserve">#400  </t>
  </si>
  <si>
    <t xml:space="preserve">#403  </t>
  </si>
  <si>
    <t>http://dbpedia.org/ontology/climate</t>
  </si>
  <si>
    <t xml:space="preserve">#404  </t>
  </si>
  <si>
    <t xml:space="preserve">#405  </t>
  </si>
  <si>
    <t xml:space="preserve">#407  </t>
  </si>
  <si>
    <t xml:space="preserve">#408  </t>
  </si>
  <si>
    <t xml:space="preserve">#409  </t>
  </si>
  <si>
    <t xml:space="preserve">#411  </t>
  </si>
  <si>
    <t xml:space="preserve">#414  </t>
  </si>
  <si>
    <t>http://dbpedia.org/ontology/postalCode</t>
  </si>
  <si>
    <t xml:space="preserve">#415  </t>
  </si>
  <si>
    <t xml:space="preserve">#416  </t>
  </si>
  <si>
    <t xml:space="preserve">#417  </t>
  </si>
  <si>
    <t xml:space="preserve">#420 </t>
  </si>
  <si>
    <t xml:space="preserve">#421  </t>
  </si>
  <si>
    <t xml:space="preserve">#422  </t>
  </si>
  <si>
    <t xml:space="preserve">#423  </t>
  </si>
  <si>
    <t xml:space="preserve">#424  </t>
  </si>
  <si>
    <t xml:space="preserve">#425  </t>
  </si>
  <si>
    <t>http://dbpedia.org/ontology/motto</t>
  </si>
  <si>
    <t xml:space="preserve">#426  </t>
  </si>
  <si>
    <t xml:space="preserve">#428  </t>
  </si>
  <si>
    <t xml:space="preserve">#431 </t>
  </si>
  <si>
    <t xml:space="preserve">#432  </t>
  </si>
  <si>
    <t>http://dbpedia.org/ontology/foundingDate</t>
  </si>
  <si>
    <t xml:space="preserve">#433  </t>
  </si>
  <si>
    <t xml:space="preserve">#434  </t>
  </si>
  <si>
    <t xml:space="preserve">#435  </t>
  </si>
  <si>
    <t>http://dbpedia.org/ontology/elevationM</t>
  </si>
  <si>
    <t xml:space="preserve">#436  </t>
  </si>
  <si>
    <t xml:space="preserve">#437  </t>
  </si>
  <si>
    <t xml:space="preserve">#438  </t>
  </si>
  <si>
    <t xml:space="preserve">#439  </t>
  </si>
  <si>
    <t xml:space="preserve">#441  </t>
  </si>
  <si>
    <t xml:space="preserve">#442  </t>
  </si>
  <si>
    <t xml:space="preserve">#443  </t>
  </si>
  <si>
    <t xml:space="preserve">#444  </t>
  </si>
  <si>
    <t xml:space="preserve">#449   </t>
  </si>
  <si>
    <t xml:space="preserve">#450  </t>
  </si>
  <si>
    <t xml:space="preserve">#451  </t>
  </si>
  <si>
    <t xml:space="preserve">#452  </t>
  </si>
  <si>
    <t xml:space="preserve">#456  </t>
  </si>
  <si>
    <t xml:space="preserve">#458  </t>
  </si>
  <si>
    <t>http://dbpedia.org/ontology/municipalityType</t>
  </si>
  <si>
    <t xml:space="preserve">#459  </t>
  </si>
  <si>
    <t xml:space="preserve">#462 </t>
  </si>
  <si>
    <t xml:space="preserve">#470  </t>
  </si>
  <si>
    <t xml:space="preserve">#473  </t>
  </si>
  <si>
    <t xml:space="preserve">#476 </t>
  </si>
  <si>
    <t xml:space="preserve">#477  </t>
  </si>
  <si>
    <t xml:space="preserve">#479  </t>
  </si>
  <si>
    <t xml:space="preserve">#480 </t>
  </si>
  <si>
    <t xml:space="preserve">#482 </t>
  </si>
  <si>
    <t xml:space="preserve">#483  </t>
  </si>
  <si>
    <t xml:space="preserve">#486  </t>
  </si>
  <si>
    <t xml:space="preserve">#489  </t>
  </si>
  <si>
    <t xml:space="preserve">#493  </t>
  </si>
  <si>
    <t xml:space="preserve">#498  </t>
  </si>
  <si>
    <t xml:space="preserve">#499  </t>
  </si>
  <si>
    <t xml:space="preserve">#501  </t>
  </si>
  <si>
    <t xml:space="preserve">#502  </t>
  </si>
  <si>
    <t xml:space="preserve">#504  </t>
  </si>
  <si>
    <t xml:space="preserve">#505  </t>
  </si>
  <si>
    <t xml:space="preserve">#507  </t>
  </si>
  <si>
    <t>http://dbpedia.org/ontology/owner</t>
  </si>
  <si>
    <t>http://dbpedia.org/ontology/capacity</t>
  </si>
  <si>
    <t>http://dbpedia.org/ontology/opened</t>
  </si>
  <si>
    <t xml:space="preserve">#510  </t>
  </si>
  <si>
    <t>http://dbpedia.org/ontology/renovated</t>
  </si>
  <si>
    <t xml:space="preserve">#511  </t>
  </si>
  <si>
    <t>http://dbpedia.org/ontology/recordAttendance</t>
  </si>
  <si>
    <t xml:space="preserve">#513  </t>
  </si>
  <si>
    <t xml:space="preserve">#514  </t>
  </si>
  <si>
    <t xml:space="preserve">#515  </t>
  </si>
  <si>
    <t xml:space="preserve">#518  </t>
  </si>
  <si>
    <t xml:space="preserve">#519  </t>
  </si>
  <si>
    <t xml:space="preserve">#520  </t>
  </si>
  <si>
    <t>http://dbpedia.org/property/mayor</t>
  </si>
  <si>
    <t xml:space="preserve">#523 </t>
  </si>
  <si>
    <t>http://dbpedia.org/property/region</t>
  </si>
  <si>
    <t xml:space="preserve">#529 </t>
  </si>
  <si>
    <t>http://dbpedia.org/property/postalCode</t>
  </si>
  <si>
    <t>correct validated</t>
  </si>
  <si>
    <t>correct not validated</t>
  </si>
  <si>
    <t>erroneous validated</t>
  </si>
  <si>
    <t>erroneous not validated</t>
  </si>
  <si>
    <t>Correct and Validated</t>
  </si>
  <si>
    <t>Total</t>
  </si>
  <si>
    <t>Correct and Not Validated</t>
  </si>
  <si>
    <t>Erroneous and Validated</t>
  </si>
  <si>
    <t>Erroneous and Not</t>
  </si>
  <si>
    <t>#1000</t>
  </si>
  <si>
    <t>http://dbpedia.org/property/deathDate</t>
  </si>
  <si>
    <t>http://dbpedia.org/property/vehicleCode</t>
  </si>
  <si>
    <t>predicate</t>
  </si>
  <si>
    <t>correct</t>
  </si>
  <si>
    <t>erroneous</t>
  </si>
  <si>
    <t>percentage correct</t>
  </si>
  <si>
    <t>percentage not correct</t>
  </si>
  <si>
    <t>total occurences</t>
  </si>
  <si>
    <t>Erroneous and Not Validated</t>
  </si>
  <si>
    <t>using DBpedia</t>
  </si>
  <si>
    <t>using LODsyndesis</t>
  </si>
  <si>
    <t>A. Same or Equivalent Triple</t>
  </si>
  <si>
    <t>C. Most Similar Triple(s)</t>
  </si>
  <si>
    <t>Total Time</t>
  </si>
  <si>
    <t>Average</t>
  </si>
  <si>
    <t>B. Same Subject-Predicate (SP) or Subject-Object 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</si>
</sst>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Percentage of Executed Rules for Greek Places</a:t>
            </a:r>
          </a:p>
        </c:rich>
      </c:tx>
      <c:layout>
        <c:manualLayout>
          <c:xMode val="edge"/>
          <c:yMode val="edge"/>
          <c:x val="0.13979135618479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6841983798226"/>
          <c:y val="0.19019537995305366"/>
          <c:w val="0.82172532084756167"/>
          <c:h val="0.57512512235404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Figs!$B$2</c:f>
              <c:strCache>
                <c:ptCount val="1"/>
                <c:pt idx="0">
                  <c:v>using DBpedia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Figs!$A$3:$A$5</c:f>
              <c:strCache>
                <c:ptCount val="3"/>
                <c:pt idx="0">
                  <c:v>A. Same or Equivalent Triple</c:v>
                </c:pt>
                <c:pt idx="1">
                  <c:v>B. Same Subject-Predicate (SP) or Subject-Object (SO)</c:v>
                </c:pt>
                <c:pt idx="2">
                  <c:v>C. Most Similar Triple(s)</c:v>
                </c:pt>
              </c:strCache>
            </c:strRef>
          </c:cat>
          <c:val>
            <c:numRef>
              <c:f>Figs!$B$3:$B$5</c:f>
              <c:numCache>
                <c:formatCode>General</c:formatCode>
                <c:ptCount val="3"/>
                <c:pt idx="0">
                  <c:v>20.2</c:v>
                </c:pt>
                <c:pt idx="1">
                  <c:v>31</c:v>
                </c:pt>
                <c:pt idx="2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1-49D3-83B3-4C8CB8CC024B}"/>
            </c:ext>
          </c:extLst>
        </c:ser>
        <c:ser>
          <c:idx val="1"/>
          <c:order val="1"/>
          <c:tx>
            <c:strRef>
              <c:f>Figs!$C$2</c:f>
              <c:strCache>
                <c:ptCount val="1"/>
                <c:pt idx="0">
                  <c:v>using LODsyndesis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Figs!$A$3:$A$5</c:f>
              <c:strCache>
                <c:ptCount val="3"/>
                <c:pt idx="0">
                  <c:v>A. Same or Equivalent Triple</c:v>
                </c:pt>
                <c:pt idx="1">
                  <c:v>B. Same Subject-Predicate (SP) or Subject-Object (SO)</c:v>
                </c:pt>
                <c:pt idx="2">
                  <c:v>C. Most Similar Triple(s)</c:v>
                </c:pt>
              </c:strCache>
            </c:strRef>
          </c:cat>
          <c:val>
            <c:numRef>
              <c:f>Figs!$C$3:$C$5</c:f>
              <c:numCache>
                <c:formatCode>General</c:formatCode>
                <c:ptCount val="3"/>
                <c:pt idx="0">
                  <c:v>21.4</c:v>
                </c:pt>
                <c:pt idx="1">
                  <c:v>35.4</c:v>
                </c:pt>
                <c:pt idx="2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1-49D3-83B3-4C8CB8CC0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8930480"/>
        <c:axId val="1324017888"/>
      </c:barChart>
      <c:catAx>
        <c:axId val="13289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17888"/>
        <c:crosses val="autoZero"/>
        <c:auto val="1"/>
        <c:lblAlgn val="ctr"/>
        <c:lblOffset val="100"/>
        <c:noMultiLvlLbl val="0"/>
      </c:catAx>
      <c:valAx>
        <c:axId val="13240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6575683255688418"/>
          <c:y val="5.0873862947451921E-2"/>
          <c:w val="0.60883481062094591"/>
          <c:h val="0.21673946101193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</xdr:colOff>
      <xdr:row>10</xdr:row>
      <xdr:rowOff>157161</xdr:rowOff>
    </xdr:from>
    <xdr:to>
      <xdr:col>7</xdr:col>
      <xdr:colOff>24764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C7FF7-BF5E-4FC4-839E-83BA5C85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property/vehicleCo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property/vehicleCod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bpedia.org/ontology/wikiPageRevisionI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bpedia.org/property/vehicleCo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D8C4-1A1A-4B06-89A3-BF65E8B6A460}">
  <dimension ref="A1:N1000"/>
  <sheetViews>
    <sheetView topLeftCell="D1" zoomScale="82" zoomScaleNormal="82" workbookViewId="0">
      <selection activeCell="J10" sqref="J10:J13"/>
    </sheetView>
  </sheetViews>
  <sheetFormatPr defaultRowHeight="15" x14ac:dyDescent="0.25"/>
  <cols>
    <col min="4" max="4" width="50.28515625" customWidth="1"/>
    <col min="5" max="5" width="27" customWidth="1"/>
    <col min="7" max="7" width="21" customWidth="1"/>
    <col min="8" max="8" width="24.28515625" customWidth="1"/>
    <col min="9" max="9" width="20.140625" customWidth="1"/>
    <col min="10" max="10" width="26.7109375" customWidth="1"/>
  </cols>
  <sheetData>
    <row r="1" spans="1:14" x14ac:dyDescent="0.25">
      <c r="A1" t="s">
        <v>24</v>
      </c>
      <c r="B1" t="s">
        <v>1</v>
      </c>
      <c r="C1" t="s">
        <v>2</v>
      </c>
      <c r="D1" t="s">
        <v>25</v>
      </c>
      <c r="E1" t="s">
        <v>13</v>
      </c>
      <c r="F1">
        <v>0.99999979999999999</v>
      </c>
      <c r="G1">
        <v>16.5612726211547</v>
      </c>
    </row>
    <row r="2" spans="1:14" x14ac:dyDescent="0.25">
      <c r="A2" t="s">
        <v>176</v>
      </c>
      <c r="B2" t="s">
        <v>15</v>
      </c>
      <c r="C2" t="s">
        <v>18</v>
      </c>
      <c r="D2" t="s">
        <v>88</v>
      </c>
      <c r="E2" t="s">
        <v>13</v>
      </c>
      <c r="F2">
        <v>0.62243926999999999</v>
      </c>
      <c r="G2">
        <v>8.2254354953765798</v>
      </c>
    </row>
    <row r="3" spans="1:14" x14ac:dyDescent="0.25">
      <c r="A3" t="s">
        <v>177</v>
      </c>
      <c r="B3" t="s">
        <v>15</v>
      </c>
      <c r="C3" t="s">
        <v>18</v>
      </c>
      <c r="D3" t="s">
        <v>88</v>
      </c>
      <c r="E3" t="s">
        <v>13</v>
      </c>
      <c r="F3">
        <v>0.70734189999999997</v>
      </c>
      <c r="G3">
        <v>8.0613908767700195</v>
      </c>
    </row>
    <row r="4" spans="1:14" x14ac:dyDescent="0.25">
      <c r="A4" t="s">
        <v>180</v>
      </c>
      <c r="B4" t="s">
        <v>15</v>
      </c>
      <c r="C4" t="s">
        <v>18</v>
      </c>
      <c r="D4" t="s">
        <v>92</v>
      </c>
      <c r="E4" t="s">
        <v>13</v>
      </c>
      <c r="F4">
        <v>0.49724224</v>
      </c>
      <c r="G4">
        <v>6.67820000648498</v>
      </c>
      <c r="I4" t="s">
        <v>2227</v>
      </c>
      <c r="J4">
        <v>748</v>
      </c>
      <c r="K4">
        <f>J4/811</f>
        <v>0.92231812577065353</v>
      </c>
    </row>
    <row r="5" spans="1:14" x14ac:dyDescent="0.25">
      <c r="A5" t="s">
        <v>181</v>
      </c>
      <c r="B5" t="s">
        <v>1</v>
      </c>
      <c r="C5" t="s">
        <v>2</v>
      </c>
      <c r="D5" t="s">
        <v>182</v>
      </c>
      <c r="E5" t="s">
        <v>13</v>
      </c>
      <c r="F5">
        <v>0.5103607</v>
      </c>
      <c r="G5">
        <v>7.0604093074798504</v>
      </c>
      <c r="I5" t="s">
        <v>2228</v>
      </c>
      <c r="J5">
        <v>64</v>
      </c>
      <c r="K5">
        <f>J5/811</f>
        <v>7.8914919852034526E-2</v>
      </c>
    </row>
    <row r="6" spans="1:14" x14ac:dyDescent="0.25">
      <c r="A6" t="s">
        <v>190</v>
      </c>
      <c r="B6" t="s">
        <v>15</v>
      </c>
      <c r="C6" t="s">
        <v>18</v>
      </c>
      <c r="D6" t="s">
        <v>79</v>
      </c>
      <c r="E6" t="s">
        <v>13</v>
      </c>
      <c r="F6">
        <v>0.36365150000000002</v>
      </c>
      <c r="G6">
        <v>7.1030826568603498</v>
      </c>
      <c r="I6" t="s">
        <v>2229</v>
      </c>
      <c r="J6">
        <v>108</v>
      </c>
      <c r="K6">
        <f>J6/189</f>
        <v>0.5714285714285714</v>
      </c>
    </row>
    <row r="7" spans="1:14" x14ac:dyDescent="0.25">
      <c r="A7" t="s">
        <v>194</v>
      </c>
      <c r="B7" t="s">
        <v>15</v>
      </c>
      <c r="C7" t="s">
        <v>18</v>
      </c>
      <c r="D7" t="s">
        <v>195</v>
      </c>
      <c r="E7" t="s">
        <v>13</v>
      </c>
      <c r="F7">
        <v>0.26565093000000001</v>
      </c>
      <c r="G7">
        <v>5.7497565746307302</v>
      </c>
      <c r="I7" t="s">
        <v>2230</v>
      </c>
      <c r="J7">
        <v>80</v>
      </c>
      <c r="K7">
        <f>J7/189</f>
        <v>0.42328042328042326</v>
      </c>
    </row>
    <row r="8" spans="1:14" x14ac:dyDescent="0.25">
      <c r="A8" t="s">
        <v>197</v>
      </c>
      <c r="B8" t="s">
        <v>15</v>
      </c>
      <c r="C8" t="s">
        <v>18</v>
      </c>
      <c r="D8" t="s">
        <v>198</v>
      </c>
      <c r="E8" t="s">
        <v>13</v>
      </c>
      <c r="F8">
        <v>0.44359720000000002</v>
      </c>
      <c r="G8">
        <v>13.2833499908447</v>
      </c>
    </row>
    <row r="9" spans="1:14" x14ac:dyDescent="0.25">
      <c r="A9" t="s">
        <v>199</v>
      </c>
      <c r="B9" t="s">
        <v>15</v>
      </c>
      <c r="C9" t="s">
        <v>18</v>
      </c>
      <c r="D9" t="s">
        <v>198</v>
      </c>
      <c r="E9" t="s">
        <v>13</v>
      </c>
      <c r="F9">
        <v>0.42733523000000001</v>
      </c>
      <c r="G9">
        <v>12.034216880798301</v>
      </c>
      <c r="J9" t="s">
        <v>2231</v>
      </c>
      <c r="K9" t="s">
        <v>2233</v>
      </c>
      <c r="L9" t="s">
        <v>2234</v>
      </c>
      <c r="M9" t="s">
        <v>2235</v>
      </c>
    </row>
    <row r="10" spans="1:14" x14ac:dyDescent="0.25">
      <c r="A10" t="s">
        <v>216</v>
      </c>
      <c r="B10" t="s">
        <v>15</v>
      </c>
      <c r="C10" t="s">
        <v>18</v>
      </c>
      <c r="D10" t="s">
        <v>88</v>
      </c>
      <c r="E10" t="s">
        <v>13</v>
      </c>
      <c r="F10">
        <v>0.6126007</v>
      </c>
      <c r="G10">
        <v>10.921891450881899</v>
      </c>
      <c r="I10" t="s">
        <v>4</v>
      </c>
      <c r="J10">
        <v>415</v>
      </c>
      <c r="K10">
        <v>0</v>
      </c>
      <c r="L10">
        <v>0</v>
      </c>
      <c r="M10">
        <v>0</v>
      </c>
      <c r="N10">
        <f>SUM(J10:M10)</f>
        <v>415</v>
      </c>
    </row>
    <row r="11" spans="1:14" x14ac:dyDescent="0.25">
      <c r="A11" t="s">
        <v>218</v>
      </c>
      <c r="B11" t="s">
        <v>1</v>
      </c>
      <c r="C11" t="s">
        <v>2</v>
      </c>
      <c r="D11" t="s">
        <v>219</v>
      </c>
      <c r="E11" t="s">
        <v>13</v>
      </c>
      <c r="F11">
        <v>0.74515299999999995</v>
      </c>
      <c r="G11">
        <v>1.7694725990295399</v>
      </c>
      <c r="I11" t="s">
        <v>20</v>
      </c>
      <c r="J11">
        <v>108</v>
      </c>
      <c r="K11">
        <v>23</v>
      </c>
      <c r="L11">
        <v>84</v>
      </c>
      <c r="M11">
        <v>23</v>
      </c>
      <c r="N11">
        <f>SUM(J11:M11)</f>
        <v>238</v>
      </c>
    </row>
    <row r="12" spans="1:14" x14ac:dyDescent="0.25">
      <c r="A12" t="s">
        <v>33</v>
      </c>
      <c r="B12" t="s">
        <v>15</v>
      </c>
      <c r="C12" t="s">
        <v>18</v>
      </c>
      <c r="D12" t="s">
        <v>34</v>
      </c>
      <c r="E12" t="s">
        <v>13</v>
      </c>
      <c r="F12">
        <v>0.28924467999999998</v>
      </c>
      <c r="G12">
        <v>24.9445641040802</v>
      </c>
      <c r="I12" t="s">
        <v>41</v>
      </c>
      <c r="J12">
        <v>117</v>
      </c>
      <c r="K12">
        <v>3</v>
      </c>
      <c r="L12">
        <v>2</v>
      </c>
      <c r="M12">
        <v>1</v>
      </c>
      <c r="N12">
        <f>SUM(J12:M12)</f>
        <v>123</v>
      </c>
    </row>
    <row r="13" spans="1:14" x14ac:dyDescent="0.25">
      <c r="A13" t="s">
        <v>221</v>
      </c>
      <c r="B13" t="s">
        <v>1</v>
      </c>
      <c r="C13" t="s">
        <v>18</v>
      </c>
      <c r="D13" t="s">
        <v>25</v>
      </c>
      <c r="E13" t="s">
        <v>13</v>
      </c>
      <c r="F13">
        <v>0.83997630000000001</v>
      </c>
      <c r="G13">
        <v>11.1545739173889</v>
      </c>
      <c r="I13" t="s">
        <v>13</v>
      </c>
      <c r="J13">
        <v>108</v>
      </c>
      <c r="K13">
        <v>38</v>
      </c>
      <c r="L13">
        <v>22</v>
      </c>
      <c r="M13">
        <v>56</v>
      </c>
      <c r="N13">
        <f>SUM(J13:M13)</f>
        <v>224</v>
      </c>
    </row>
    <row r="14" spans="1:14" x14ac:dyDescent="0.25">
      <c r="A14" t="s">
        <v>35</v>
      </c>
      <c r="B14" t="s">
        <v>1</v>
      </c>
      <c r="C14" t="s">
        <v>2</v>
      </c>
      <c r="D14" t="s">
        <v>36</v>
      </c>
      <c r="E14" t="s">
        <v>13</v>
      </c>
      <c r="F14">
        <v>0.78238770000000002</v>
      </c>
      <c r="G14">
        <v>22.025457382202099</v>
      </c>
      <c r="I14" t="s">
        <v>2232</v>
      </c>
      <c r="J14">
        <f>SUM(J10:J13)</f>
        <v>748</v>
      </c>
      <c r="K14">
        <f>SUM(K10:K13)</f>
        <v>64</v>
      </c>
      <c r="L14">
        <f>SUM(L10:L13)</f>
        <v>108</v>
      </c>
      <c r="M14">
        <f>SUM(M10:M13)</f>
        <v>80</v>
      </c>
      <c r="N14">
        <f>SUM(J14:M14)</f>
        <v>1000</v>
      </c>
    </row>
    <row r="15" spans="1:14" x14ac:dyDescent="0.25">
      <c r="A15" t="s">
        <v>231</v>
      </c>
      <c r="B15" t="s">
        <v>15</v>
      </c>
      <c r="C15" t="s">
        <v>18</v>
      </c>
      <c r="D15" t="s">
        <v>34</v>
      </c>
      <c r="E15" t="s">
        <v>13</v>
      </c>
      <c r="F15">
        <v>0.52862304000000004</v>
      </c>
      <c r="G15">
        <v>20.271501064300502</v>
      </c>
    </row>
    <row r="16" spans="1:14" x14ac:dyDescent="0.25">
      <c r="A16" t="s">
        <v>232</v>
      </c>
      <c r="B16" t="s">
        <v>1</v>
      </c>
      <c r="C16" t="s">
        <v>2</v>
      </c>
      <c r="D16" t="s">
        <v>36</v>
      </c>
      <c r="E16" t="s">
        <v>13</v>
      </c>
      <c r="F16">
        <v>0.64732129999999999</v>
      </c>
      <c r="G16">
        <v>17.810678243637</v>
      </c>
    </row>
    <row r="17" spans="1:10" x14ac:dyDescent="0.25">
      <c r="A17" t="s">
        <v>234</v>
      </c>
      <c r="B17" t="s">
        <v>1</v>
      </c>
      <c r="C17" t="s">
        <v>18</v>
      </c>
      <c r="D17" t="s">
        <v>117</v>
      </c>
      <c r="E17" t="s">
        <v>13</v>
      </c>
      <c r="F17">
        <v>0.40619295999999999</v>
      </c>
      <c r="G17">
        <v>17.6485321521759</v>
      </c>
    </row>
    <row r="18" spans="1:10" x14ac:dyDescent="0.25">
      <c r="A18" t="s">
        <v>37</v>
      </c>
      <c r="B18" t="s">
        <v>1</v>
      </c>
      <c r="C18" t="s">
        <v>2</v>
      </c>
      <c r="D18" t="s">
        <v>38</v>
      </c>
      <c r="E18" t="s">
        <v>13</v>
      </c>
      <c r="F18">
        <v>0.79207959999999999</v>
      </c>
      <c r="G18">
        <v>21.544464349746701</v>
      </c>
      <c r="I18" t="s">
        <v>4</v>
      </c>
      <c r="J18">
        <v>5.5</v>
      </c>
    </row>
    <row r="19" spans="1:10" x14ac:dyDescent="0.25">
      <c r="A19" t="s">
        <v>242</v>
      </c>
      <c r="B19" t="s">
        <v>1</v>
      </c>
      <c r="C19" t="s">
        <v>2</v>
      </c>
      <c r="D19" t="s">
        <v>25</v>
      </c>
      <c r="E19" t="s">
        <v>13</v>
      </c>
      <c r="F19">
        <v>0.54456912999999996</v>
      </c>
      <c r="G19">
        <v>18.049476385116499</v>
      </c>
      <c r="I19" t="s">
        <v>20</v>
      </c>
      <c r="J19">
        <v>6.3</v>
      </c>
    </row>
    <row r="20" spans="1:10" x14ac:dyDescent="0.25">
      <c r="A20" t="s">
        <v>243</v>
      </c>
      <c r="B20" t="s">
        <v>1</v>
      </c>
      <c r="C20" t="s">
        <v>2</v>
      </c>
      <c r="D20" t="s">
        <v>25</v>
      </c>
      <c r="E20" t="s">
        <v>13</v>
      </c>
      <c r="F20">
        <v>0.7253366</v>
      </c>
      <c r="G20">
        <v>16.393934249877901</v>
      </c>
      <c r="I20" t="s">
        <v>13</v>
      </c>
      <c r="J20">
        <v>12.99</v>
      </c>
    </row>
    <row r="21" spans="1:10" x14ac:dyDescent="0.25">
      <c r="A21" t="s">
        <v>244</v>
      </c>
      <c r="B21" t="s">
        <v>1</v>
      </c>
      <c r="C21" t="s">
        <v>2</v>
      </c>
      <c r="D21" t="s">
        <v>25</v>
      </c>
      <c r="E21" t="s">
        <v>13</v>
      </c>
      <c r="F21">
        <v>0.62276374999999995</v>
      </c>
      <c r="G21">
        <v>15.7645268440246</v>
      </c>
    </row>
    <row r="22" spans="1:10" x14ac:dyDescent="0.25">
      <c r="A22" t="s">
        <v>245</v>
      </c>
      <c r="B22" t="s">
        <v>1</v>
      </c>
      <c r="C22" t="s">
        <v>2</v>
      </c>
      <c r="D22" t="s">
        <v>25</v>
      </c>
      <c r="E22" t="s">
        <v>13</v>
      </c>
      <c r="F22">
        <v>0.64339685000000002</v>
      </c>
      <c r="G22">
        <v>15.7121362686157</v>
      </c>
      <c r="I22" t="s">
        <v>2251</v>
      </c>
      <c r="J22">
        <v>7.5</v>
      </c>
    </row>
    <row r="23" spans="1:10" x14ac:dyDescent="0.25">
      <c r="A23" t="s">
        <v>246</v>
      </c>
      <c r="B23" t="s">
        <v>1</v>
      </c>
      <c r="C23" t="s">
        <v>2</v>
      </c>
      <c r="D23" t="s">
        <v>247</v>
      </c>
      <c r="E23" t="s">
        <v>13</v>
      </c>
      <c r="F23">
        <v>0.86115039999999998</v>
      </c>
      <c r="G23">
        <v>15.380209207534699</v>
      </c>
      <c r="I23" t="s">
        <v>2250</v>
      </c>
      <c r="J23">
        <f>7502/60</f>
        <v>125.03333333333333</v>
      </c>
    </row>
    <row r="24" spans="1:10" x14ac:dyDescent="0.25">
      <c r="A24" t="s">
        <v>259</v>
      </c>
      <c r="B24" t="s">
        <v>1</v>
      </c>
      <c r="C24" t="s">
        <v>18</v>
      </c>
      <c r="D24" t="s">
        <v>219</v>
      </c>
      <c r="E24" t="s">
        <v>13</v>
      </c>
      <c r="F24">
        <v>0.52767529999999996</v>
      </c>
      <c r="G24">
        <v>9.5302817821502597</v>
      </c>
    </row>
    <row r="25" spans="1:10" x14ac:dyDescent="0.25">
      <c r="A25" t="s">
        <v>260</v>
      </c>
      <c r="B25" t="s">
        <v>1</v>
      </c>
      <c r="C25" t="s">
        <v>2</v>
      </c>
      <c r="D25" t="s">
        <v>19</v>
      </c>
      <c r="E25" t="s">
        <v>13</v>
      </c>
      <c r="F25">
        <v>0.48271965999999999</v>
      </c>
      <c r="G25">
        <v>7.45310187339782</v>
      </c>
    </row>
    <row r="26" spans="1:10" x14ac:dyDescent="0.25">
      <c r="A26" t="s">
        <v>42</v>
      </c>
      <c r="B26" t="s">
        <v>1</v>
      </c>
      <c r="C26" t="s">
        <v>2</v>
      </c>
      <c r="D26" t="s">
        <v>43</v>
      </c>
      <c r="E26" t="s">
        <v>13</v>
      </c>
      <c r="F26">
        <v>0.73792780000000002</v>
      </c>
      <c r="G26">
        <v>21.328219175338699</v>
      </c>
    </row>
    <row r="27" spans="1:10" x14ac:dyDescent="0.25">
      <c r="A27" t="s">
        <v>262</v>
      </c>
      <c r="B27" t="s">
        <v>1</v>
      </c>
      <c r="C27" t="s">
        <v>2</v>
      </c>
      <c r="D27" t="s">
        <v>25</v>
      </c>
      <c r="E27" t="s">
        <v>13</v>
      </c>
      <c r="F27">
        <v>0.4814484</v>
      </c>
      <c r="G27">
        <v>8.2425878047943097</v>
      </c>
    </row>
    <row r="28" spans="1:10" x14ac:dyDescent="0.25">
      <c r="A28" t="s">
        <v>263</v>
      </c>
      <c r="B28" t="s">
        <v>1</v>
      </c>
      <c r="C28" t="s">
        <v>2</v>
      </c>
      <c r="D28" t="s">
        <v>211</v>
      </c>
      <c r="E28" t="s">
        <v>13</v>
      </c>
      <c r="F28">
        <v>0.80318999999999996</v>
      </c>
      <c r="G28">
        <v>7.63265037536621</v>
      </c>
    </row>
    <row r="29" spans="1:10" x14ac:dyDescent="0.25">
      <c r="A29" t="s">
        <v>267</v>
      </c>
      <c r="B29" t="s">
        <v>15</v>
      </c>
      <c r="C29" t="s">
        <v>2</v>
      </c>
      <c r="D29" t="s">
        <v>88</v>
      </c>
      <c r="E29" t="s">
        <v>13</v>
      </c>
      <c r="F29">
        <v>0.48089917999999998</v>
      </c>
      <c r="G29">
        <v>4.1405498981475803</v>
      </c>
    </row>
    <row r="30" spans="1:10" x14ac:dyDescent="0.25">
      <c r="A30" t="s">
        <v>268</v>
      </c>
      <c r="B30" t="s">
        <v>15</v>
      </c>
      <c r="C30" t="s">
        <v>2</v>
      </c>
      <c r="D30" t="s">
        <v>88</v>
      </c>
      <c r="E30" t="s">
        <v>13</v>
      </c>
      <c r="F30">
        <v>0.60830057000000004</v>
      </c>
      <c r="G30">
        <v>3.8600871562957701</v>
      </c>
    </row>
    <row r="31" spans="1:10" x14ac:dyDescent="0.25">
      <c r="A31" t="s">
        <v>269</v>
      </c>
      <c r="B31" t="s">
        <v>15</v>
      </c>
      <c r="C31" t="s">
        <v>18</v>
      </c>
      <c r="D31" t="s">
        <v>92</v>
      </c>
      <c r="E31" t="s">
        <v>13</v>
      </c>
      <c r="F31">
        <v>0.58908590000000005</v>
      </c>
      <c r="G31">
        <v>16.674510955810501</v>
      </c>
    </row>
    <row r="32" spans="1:10" x14ac:dyDescent="0.25">
      <c r="A32" t="s">
        <v>283</v>
      </c>
      <c r="B32" t="s">
        <v>1</v>
      </c>
      <c r="C32" t="s">
        <v>2</v>
      </c>
      <c r="D32" t="s">
        <v>12</v>
      </c>
      <c r="E32" t="s">
        <v>13</v>
      </c>
      <c r="F32">
        <v>0.50873389999999996</v>
      </c>
      <c r="G32">
        <v>17.113451957702601</v>
      </c>
    </row>
    <row r="33" spans="1:7" x14ac:dyDescent="0.25">
      <c r="A33" t="s">
        <v>284</v>
      </c>
      <c r="B33" t="s">
        <v>1</v>
      </c>
      <c r="C33" t="s">
        <v>2</v>
      </c>
      <c r="D33" t="s">
        <v>219</v>
      </c>
      <c r="E33" t="s">
        <v>13</v>
      </c>
      <c r="F33">
        <v>0.50797932999999995</v>
      </c>
      <c r="G33">
        <v>2.6998865604400599</v>
      </c>
    </row>
    <row r="34" spans="1:7" x14ac:dyDescent="0.25">
      <c r="A34" t="s">
        <v>288</v>
      </c>
      <c r="B34" t="s">
        <v>15</v>
      </c>
      <c r="C34" t="s">
        <v>18</v>
      </c>
      <c r="D34" t="s">
        <v>289</v>
      </c>
      <c r="E34" t="s">
        <v>13</v>
      </c>
      <c r="F34">
        <v>0.53195590000000004</v>
      </c>
      <c r="G34">
        <v>11.24525141716</v>
      </c>
    </row>
    <row r="35" spans="1:7" x14ac:dyDescent="0.25">
      <c r="A35" t="s">
        <v>292</v>
      </c>
      <c r="B35" t="s">
        <v>1</v>
      </c>
      <c r="C35" t="s">
        <v>2</v>
      </c>
      <c r="D35" t="s">
        <v>12</v>
      </c>
      <c r="E35" t="s">
        <v>13</v>
      </c>
      <c r="F35">
        <v>0.77977633000000002</v>
      </c>
      <c r="G35">
        <v>2.9803779125213601</v>
      </c>
    </row>
    <row r="36" spans="1:7" x14ac:dyDescent="0.25">
      <c r="A36" t="s">
        <v>293</v>
      </c>
      <c r="B36" t="s">
        <v>15</v>
      </c>
      <c r="C36" t="s">
        <v>18</v>
      </c>
      <c r="D36" t="s">
        <v>127</v>
      </c>
      <c r="E36" t="s">
        <v>13</v>
      </c>
      <c r="F36">
        <v>0.37679671999999997</v>
      </c>
      <c r="G36">
        <v>10.579974412918</v>
      </c>
    </row>
    <row r="37" spans="1:7" x14ac:dyDescent="0.25">
      <c r="A37" t="s">
        <v>294</v>
      </c>
      <c r="B37" t="s">
        <v>15</v>
      </c>
      <c r="C37" t="s">
        <v>18</v>
      </c>
      <c r="D37" t="s">
        <v>127</v>
      </c>
      <c r="E37" t="s">
        <v>13</v>
      </c>
      <c r="F37">
        <v>0.26556010000000002</v>
      </c>
      <c r="G37">
        <v>10.653936624526899</v>
      </c>
    </row>
    <row r="38" spans="1:7" x14ac:dyDescent="0.25">
      <c r="A38" t="s">
        <v>295</v>
      </c>
      <c r="B38" t="s">
        <v>15</v>
      </c>
      <c r="C38" t="s">
        <v>18</v>
      </c>
      <c r="D38" t="s">
        <v>127</v>
      </c>
      <c r="E38" t="s">
        <v>13</v>
      </c>
      <c r="F38">
        <v>0.53500329999999996</v>
      </c>
      <c r="G38">
        <v>8.99706578254699</v>
      </c>
    </row>
    <row r="39" spans="1:7" x14ac:dyDescent="0.25">
      <c r="A39" t="s">
        <v>301</v>
      </c>
      <c r="B39" t="s">
        <v>15</v>
      </c>
      <c r="C39" t="s">
        <v>2</v>
      </c>
      <c r="D39" t="s">
        <v>302</v>
      </c>
      <c r="E39" t="s">
        <v>13</v>
      </c>
      <c r="F39">
        <v>0.39497954000000002</v>
      </c>
      <c r="G39">
        <v>6.6286056041717503</v>
      </c>
    </row>
    <row r="40" spans="1:7" x14ac:dyDescent="0.25">
      <c r="A40" t="s">
        <v>304</v>
      </c>
      <c r="B40" t="s">
        <v>15</v>
      </c>
      <c r="C40" t="s">
        <v>2</v>
      </c>
      <c r="D40" t="s">
        <v>6</v>
      </c>
      <c r="E40" t="s">
        <v>13</v>
      </c>
      <c r="F40">
        <v>0.72208786000000003</v>
      </c>
      <c r="G40">
        <v>6.2111401557922301</v>
      </c>
    </row>
    <row r="41" spans="1:7" x14ac:dyDescent="0.25">
      <c r="A41" t="s">
        <v>307</v>
      </c>
      <c r="B41" t="s">
        <v>15</v>
      </c>
      <c r="C41" t="s">
        <v>2</v>
      </c>
      <c r="D41" t="s">
        <v>92</v>
      </c>
      <c r="E41" t="s">
        <v>13</v>
      </c>
      <c r="F41">
        <v>0.64296339999999996</v>
      </c>
      <c r="G41">
        <v>5.1906495094299299</v>
      </c>
    </row>
    <row r="42" spans="1:7" x14ac:dyDescent="0.25">
      <c r="A42" t="s">
        <v>308</v>
      </c>
      <c r="B42" t="s">
        <v>15</v>
      </c>
      <c r="C42" t="s">
        <v>18</v>
      </c>
      <c r="D42" t="s">
        <v>12</v>
      </c>
      <c r="E42" t="s">
        <v>13</v>
      </c>
      <c r="F42">
        <v>0.36221947999999998</v>
      </c>
      <c r="G42">
        <v>5.6392700672149596</v>
      </c>
    </row>
    <row r="43" spans="1:7" x14ac:dyDescent="0.25">
      <c r="A43" t="s">
        <v>309</v>
      </c>
      <c r="B43" t="s">
        <v>15</v>
      </c>
      <c r="C43" t="s">
        <v>2</v>
      </c>
      <c r="D43" t="s">
        <v>12</v>
      </c>
      <c r="E43" t="s">
        <v>13</v>
      </c>
      <c r="F43">
        <v>0.35752159999999999</v>
      </c>
      <c r="G43">
        <v>5.2571458816528303</v>
      </c>
    </row>
    <row r="44" spans="1:7" x14ac:dyDescent="0.25">
      <c r="A44" t="s">
        <v>316</v>
      </c>
      <c r="B44" t="s">
        <v>1</v>
      </c>
      <c r="C44" t="s">
        <v>2</v>
      </c>
      <c r="D44" t="s">
        <v>62</v>
      </c>
      <c r="E44" t="s">
        <v>13</v>
      </c>
      <c r="F44">
        <v>0.55425349999999995</v>
      </c>
      <c r="G44">
        <v>15.917513847351</v>
      </c>
    </row>
    <row r="45" spans="1:7" x14ac:dyDescent="0.25">
      <c r="A45" t="s">
        <v>317</v>
      </c>
      <c r="B45" t="s">
        <v>15</v>
      </c>
      <c r="C45" t="s">
        <v>2</v>
      </c>
      <c r="D45" t="s">
        <v>16</v>
      </c>
      <c r="E45" t="s">
        <v>13</v>
      </c>
      <c r="F45">
        <v>0.52911836000000001</v>
      </c>
      <c r="G45">
        <v>13.692762851715001</v>
      </c>
    </row>
    <row r="46" spans="1:7" x14ac:dyDescent="0.25">
      <c r="A46" t="s">
        <v>318</v>
      </c>
      <c r="B46" t="s">
        <v>15</v>
      </c>
      <c r="C46" t="s">
        <v>2</v>
      </c>
      <c r="D46" t="s">
        <v>16</v>
      </c>
      <c r="E46" t="s">
        <v>13</v>
      </c>
      <c r="F46">
        <v>0.48029262</v>
      </c>
      <c r="G46">
        <v>14.273276329040501</v>
      </c>
    </row>
    <row r="47" spans="1:7" x14ac:dyDescent="0.25">
      <c r="A47" t="s">
        <v>327</v>
      </c>
      <c r="B47" t="s">
        <v>1</v>
      </c>
      <c r="C47" t="s">
        <v>2</v>
      </c>
      <c r="D47" t="s">
        <v>324</v>
      </c>
      <c r="E47" t="s">
        <v>13</v>
      </c>
      <c r="F47">
        <v>0.91055894000000004</v>
      </c>
      <c r="G47">
        <v>11.5346195697784</v>
      </c>
    </row>
    <row r="48" spans="1:7" x14ac:dyDescent="0.25">
      <c r="A48" t="s">
        <v>332</v>
      </c>
      <c r="B48" t="s">
        <v>1</v>
      </c>
      <c r="C48" t="s">
        <v>18</v>
      </c>
      <c r="D48" t="s">
        <v>127</v>
      </c>
      <c r="E48" t="s">
        <v>13</v>
      </c>
      <c r="F48">
        <v>0.67188996000000001</v>
      </c>
      <c r="G48">
        <v>11.107218027114801</v>
      </c>
    </row>
    <row r="49" spans="1:7" x14ac:dyDescent="0.25">
      <c r="A49" t="s">
        <v>333</v>
      </c>
      <c r="B49" t="s">
        <v>1</v>
      </c>
      <c r="C49" t="s">
        <v>18</v>
      </c>
      <c r="D49" t="s">
        <v>334</v>
      </c>
      <c r="E49" t="s">
        <v>13</v>
      </c>
      <c r="F49">
        <v>0.59633619999999998</v>
      </c>
      <c r="G49">
        <v>9.57277011871337</v>
      </c>
    </row>
    <row r="50" spans="1:7" x14ac:dyDescent="0.25">
      <c r="A50" t="s">
        <v>335</v>
      </c>
      <c r="B50" t="s">
        <v>1</v>
      </c>
      <c r="C50" t="s">
        <v>18</v>
      </c>
      <c r="D50" t="s">
        <v>334</v>
      </c>
      <c r="E50" t="s">
        <v>13</v>
      </c>
      <c r="F50">
        <v>0.45246925999999998</v>
      </c>
      <c r="G50">
        <v>11.171386003494201</v>
      </c>
    </row>
    <row r="51" spans="1:7" x14ac:dyDescent="0.25">
      <c r="A51" t="s">
        <v>344</v>
      </c>
      <c r="B51" t="s">
        <v>1</v>
      </c>
      <c r="C51" t="s">
        <v>2</v>
      </c>
      <c r="D51" t="s">
        <v>345</v>
      </c>
      <c r="E51" t="s">
        <v>13</v>
      </c>
      <c r="F51">
        <v>0.49679879999999998</v>
      </c>
      <c r="G51">
        <v>27.830440282821598</v>
      </c>
    </row>
    <row r="52" spans="1:7" x14ac:dyDescent="0.25">
      <c r="A52" t="s">
        <v>53</v>
      </c>
      <c r="B52" t="s">
        <v>1</v>
      </c>
      <c r="C52" t="s">
        <v>2</v>
      </c>
      <c r="D52" t="s">
        <v>25</v>
      </c>
      <c r="E52" t="s">
        <v>13</v>
      </c>
      <c r="F52">
        <v>0.64860547000000002</v>
      </c>
      <c r="G52">
        <v>24.1569774150848</v>
      </c>
    </row>
    <row r="53" spans="1:7" x14ac:dyDescent="0.25">
      <c r="A53" t="s">
        <v>360</v>
      </c>
      <c r="B53" t="s">
        <v>1</v>
      </c>
      <c r="C53" t="s">
        <v>2</v>
      </c>
      <c r="D53" t="s">
        <v>22</v>
      </c>
      <c r="E53" t="s">
        <v>13</v>
      </c>
      <c r="F53">
        <v>0.43155866999999998</v>
      </c>
      <c r="G53">
        <v>23.3232100009918</v>
      </c>
    </row>
    <row r="54" spans="1:7" x14ac:dyDescent="0.25">
      <c r="A54" t="s">
        <v>361</v>
      </c>
      <c r="B54" t="s">
        <v>1</v>
      </c>
      <c r="C54" t="s">
        <v>2</v>
      </c>
      <c r="D54" t="s">
        <v>22</v>
      </c>
      <c r="E54" t="s">
        <v>13</v>
      </c>
      <c r="F54">
        <v>0.66383289999999995</v>
      </c>
      <c r="G54">
        <v>2.8231830596923801</v>
      </c>
    </row>
    <row r="55" spans="1:7" x14ac:dyDescent="0.25">
      <c r="A55" t="s">
        <v>368</v>
      </c>
      <c r="B55" t="s">
        <v>1</v>
      </c>
      <c r="C55" t="s">
        <v>2</v>
      </c>
      <c r="D55" t="s">
        <v>19</v>
      </c>
      <c r="E55" t="s">
        <v>13</v>
      </c>
      <c r="F55">
        <v>0.73800445000000003</v>
      </c>
      <c r="G55">
        <v>22.561692714691102</v>
      </c>
    </row>
    <row r="56" spans="1:7" x14ac:dyDescent="0.25">
      <c r="A56" t="s">
        <v>369</v>
      </c>
      <c r="B56" t="s">
        <v>15</v>
      </c>
      <c r="C56" t="s">
        <v>18</v>
      </c>
      <c r="D56" t="s">
        <v>370</v>
      </c>
      <c r="E56" t="s">
        <v>13</v>
      </c>
      <c r="F56">
        <v>0.45828997999999999</v>
      </c>
      <c r="G56">
        <v>19.761934995651199</v>
      </c>
    </row>
    <row r="57" spans="1:7" x14ac:dyDescent="0.25">
      <c r="A57" t="s">
        <v>374</v>
      </c>
      <c r="B57" t="s">
        <v>1</v>
      </c>
      <c r="C57" t="s">
        <v>18</v>
      </c>
      <c r="D57" t="s">
        <v>12</v>
      </c>
      <c r="E57" t="s">
        <v>13</v>
      </c>
      <c r="F57">
        <v>0.54531335999999997</v>
      </c>
      <c r="G57">
        <v>43.196193218231201</v>
      </c>
    </row>
    <row r="58" spans="1:7" x14ac:dyDescent="0.25">
      <c r="A58" t="s">
        <v>375</v>
      </c>
      <c r="B58" t="s">
        <v>1</v>
      </c>
      <c r="C58" t="s">
        <v>2</v>
      </c>
      <c r="D58" t="s">
        <v>219</v>
      </c>
      <c r="E58" t="s">
        <v>13</v>
      </c>
      <c r="F58">
        <v>0.67868320000000004</v>
      </c>
      <c r="G58">
        <v>9.75447177886962</v>
      </c>
    </row>
    <row r="59" spans="1:7" x14ac:dyDescent="0.25">
      <c r="A59" t="s">
        <v>376</v>
      </c>
      <c r="B59" t="s">
        <v>1</v>
      </c>
      <c r="C59" t="s">
        <v>2</v>
      </c>
      <c r="D59" t="s">
        <v>219</v>
      </c>
      <c r="E59" t="s">
        <v>13</v>
      </c>
      <c r="F59">
        <v>0.68756620000000002</v>
      </c>
      <c r="G59">
        <v>13.8461239337921</v>
      </c>
    </row>
    <row r="60" spans="1:7" x14ac:dyDescent="0.25">
      <c r="A60" t="s">
        <v>377</v>
      </c>
      <c r="B60" t="s">
        <v>1</v>
      </c>
      <c r="C60" t="s">
        <v>2</v>
      </c>
      <c r="D60" t="s">
        <v>219</v>
      </c>
      <c r="E60" t="s">
        <v>13</v>
      </c>
      <c r="F60">
        <v>0.85511800000000004</v>
      </c>
      <c r="G60">
        <v>8.1200599670410103</v>
      </c>
    </row>
    <row r="61" spans="1:7" x14ac:dyDescent="0.25">
      <c r="A61" t="s">
        <v>385</v>
      </c>
      <c r="B61" t="s">
        <v>1</v>
      </c>
      <c r="C61" t="s">
        <v>2</v>
      </c>
      <c r="D61" t="s">
        <v>12</v>
      </c>
      <c r="E61" t="s">
        <v>13</v>
      </c>
      <c r="F61">
        <v>0.46864137</v>
      </c>
      <c r="G61">
        <v>14.308923959732001</v>
      </c>
    </row>
    <row r="62" spans="1:7" x14ac:dyDescent="0.25">
      <c r="A62" t="s">
        <v>390</v>
      </c>
      <c r="B62" t="s">
        <v>1</v>
      </c>
      <c r="C62" t="s">
        <v>2</v>
      </c>
      <c r="D62" t="s">
        <v>391</v>
      </c>
      <c r="E62" t="s">
        <v>13</v>
      </c>
      <c r="F62">
        <v>0.60711216999999995</v>
      </c>
      <c r="G62">
        <v>1.8145694732666</v>
      </c>
    </row>
    <row r="63" spans="1:7" x14ac:dyDescent="0.25">
      <c r="A63" t="s">
        <v>392</v>
      </c>
      <c r="B63" t="s">
        <v>1</v>
      </c>
      <c r="C63" t="s">
        <v>2</v>
      </c>
      <c r="D63" t="s">
        <v>391</v>
      </c>
      <c r="E63" t="s">
        <v>13</v>
      </c>
      <c r="F63">
        <v>0.38037878000000003</v>
      </c>
      <c r="G63">
        <v>2.4302277565002401</v>
      </c>
    </row>
    <row r="64" spans="1:7" x14ac:dyDescent="0.25">
      <c r="A64" t="s">
        <v>408</v>
      </c>
      <c r="B64" t="s">
        <v>1</v>
      </c>
      <c r="C64" t="s">
        <v>2</v>
      </c>
      <c r="D64" t="s">
        <v>12</v>
      </c>
      <c r="E64" t="s">
        <v>13</v>
      </c>
      <c r="F64">
        <v>0.57273810000000003</v>
      </c>
      <c r="G64">
        <v>26.0095791816711</v>
      </c>
    </row>
    <row r="65" spans="1:7" x14ac:dyDescent="0.25">
      <c r="A65" t="s">
        <v>409</v>
      </c>
      <c r="B65" t="s">
        <v>15</v>
      </c>
      <c r="C65" t="s">
        <v>18</v>
      </c>
      <c r="D65" t="s">
        <v>16</v>
      </c>
      <c r="E65" t="s">
        <v>13</v>
      </c>
      <c r="F65">
        <v>0.38768535999999998</v>
      </c>
      <c r="G65">
        <v>23.321784734725899</v>
      </c>
    </row>
    <row r="66" spans="1:7" x14ac:dyDescent="0.25">
      <c r="A66" t="s">
        <v>410</v>
      </c>
      <c r="B66" t="s">
        <v>1</v>
      </c>
      <c r="C66" t="s">
        <v>18</v>
      </c>
      <c r="D66" t="s">
        <v>16</v>
      </c>
      <c r="E66" t="s">
        <v>13</v>
      </c>
      <c r="F66">
        <v>0.57717633000000002</v>
      </c>
      <c r="G66">
        <v>24.278512001037502</v>
      </c>
    </row>
    <row r="67" spans="1:7" x14ac:dyDescent="0.25">
      <c r="A67" t="s">
        <v>412</v>
      </c>
      <c r="B67" t="s">
        <v>1</v>
      </c>
      <c r="C67" t="s">
        <v>18</v>
      </c>
      <c r="D67" t="s">
        <v>22</v>
      </c>
      <c r="E67" t="s">
        <v>13</v>
      </c>
      <c r="F67">
        <v>0.41150028</v>
      </c>
      <c r="G67">
        <v>24.430327415466301</v>
      </c>
    </row>
    <row r="68" spans="1:7" x14ac:dyDescent="0.25">
      <c r="A68" t="s">
        <v>425</v>
      </c>
      <c r="B68" t="s">
        <v>1</v>
      </c>
      <c r="C68" t="s">
        <v>2</v>
      </c>
      <c r="D68" t="s">
        <v>211</v>
      </c>
      <c r="E68" t="s">
        <v>13</v>
      </c>
      <c r="F68">
        <v>0.43544048000000002</v>
      </c>
      <c r="G68">
        <v>13.7238268852233</v>
      </c>
    </row>
    <row r="69" spans="1:7" x14ac:dyDescent="0.25">
      <c r="A69" t="s">
        <v>61</v>
      </c>
      <c r="B69" t="s">
        <v>1</v>
      </c>
      <c r="C69" t="s">
        <v>2</v>
      </c>
      <c r="D69" t="s">
        <v>62</v>
      </c>
      <c r="E69" t="s">
        <v>13</v>
      </c>
      <c r="F69">
        <v>0.47777623000000002</v>
      </c>
      <c r="G69">
        <v>2.4033401012420601</v>
      </c>
    </row>
    <row r="70" spans="1:7" x14ac:dyDescent="0.25">
      <c r="A70" t="s">
        <v>433</v>
      </c>
      <c r="B70" t="s">
        <v>15</v>
      </c>
      <c r="C70" t="s">
        <v>2</v>
      </c>
      <c r="D70" t="s">
        <v>127</v>
      </c>
      <c r="E70" t="s">
        <v>13</v>
      </c>
      <c r="F70">
        <v>0.39242305999999999</v>
      </c>
      <c r="G70">
        <v>10.101024866104099</v>
      </c>
    </row>
    <row r="71" spans="1:7" x14ac:dyDescent="0.25">
      <c r="A71" t="s">
        <v>436</v>
      </c>
      <c r="B71" t="s">
        <v>1</v>
      </c>
      <c r="C71" t="s">
        <v>2</v>
      </c>
      <c r="D71" t="s">
        <v>391</v>
      </c>
      <c r="E71" t="s">
        <v>13</v>
      </c>
      <c r="F71">
        <v>0.90214859999999997</v>
      </c>
      <c r="G71">
        <v>2.2369492053985498</v>
      </c>
    </row>
    <row r="72" spans="1:7" x14ac:dyDescent="0.25">
      <c r="A72" t="s">
        <v>438</v>
      </c>
      <c r="B72" t="s">
        <v>1</v>
      </c>
      <c r="C72" t="s">
        <v>2</v>
      </c>
      <c r="D72" t="s">
        <v>439</v>
      </c>
      <c r="E72" t="s">
        <v>13</v>
      </c>
      <c r="F72">
        <v>0.59763469999999996</v>
      </c>
      <c r="G72">
        <v>9.9977238178253103</v>
      </c>
    </row>
    <row r="73" spans="1:7" x14ac:dyDescent="0.25">
      <c r="A73" t="s">
        <v>63</v>
      </c>
      <c r="B73" t="s">
        <v>1</v>
      </c>
      <c r="C73" t="s">
        <v>2</v>
      </c>
      <c r="D73" t="s">
        <v>62</v>
      </c>
      <c r="E73" t="s">
        <v>13</v>
      </c>
      <c r="F73">
        <v>0.6316079</v>
      </c>
      <c r="G73">
        <v>11.8222551345825</v>
      </c>
    </row>
    <row r="74" spans="1:7" x14ac:dyDescent="0.25">
      <c r="A74" t="s">
        <v>450</v>
      </c>
      <c r="B74" t="s">
        <v>1</v>
      </c>
      <c r="C74" t="s">
        <v>2</v>
      </c>
      <c r="D74" t="s">
        <v>12</v>
      </c>
      <c r="E74" t="s">
        <v>13</v>
      </c>
      <c r="F74">
        <v>0.80671704</v>
      </c>
      <c r="G74">
        <v>13.3777859210968</v>
      </c>
    </row>
    <row r="75" spans="1:7" x14ac:dyDescent="0.25">
      <c r="A75" t="s">
        <v>451</v>
      </c>
      <c r="B75" t="s">
        <v>1</v>
      </c>
      <c r="C75" t="s">
        <v>2</v>
      </c>
      <c r="D75" t="s">
        <v>219</v>
      </c>
      <c r="E75" t="s">
        <v>13</v>
      </c>
      <c r="F75">
        <v>0.83281565000000002</v>
      </c>
      <c r="G75">
        <v>10.3095004558563</v>
      </c>
    </row>
    <row r="76" spans="1:7" x14ac:dyDescent="0.25">
      <c r="A76" t="s">
        <v>458</v>
      </c>
      <c r="B76" t="s">
        <v>1</v>
      </c>
      <c r="C76" t="s">
        <v>2</v>
      </c>
      <c r="D76" t="s">
        <v>12</v>
      </c>
      <c r="E76" t="s">
        <v>13</v>
      </c>
      <c r="F76">
        <v>0.5040753</v>
      </c>
      <c r="G76">
        <v>23.372123479843101</v>
      </c>
    </row>
    <row r="77" spans="1:7" x14ac:dyDescent="0.25">
      <c r="A77" t="s">
        <v>462</v>
      </c>
      <c r="B77" t="s">
        <v>1</v>
      </c>
      <c r="C77" t="s">
        <v>2</v>
      </c>
      <c r="D77" t="s">
        <v>19</v>
      </c>
      <c r="E77" t="s">
        <v>13</v>
      </c>
      <c r="F77">
        <v>0.68482010000000004</v>
      </c>
      <c r="G77">
        <v>20.677793979644701</v>
      </c>
    </row>
    <row r="78" spans="1:7" x14ac:dyDescent="0.25">
      <c r="A78" t="s">
        <v>65</v>
      </c>
      <c r="B78" t="s">
        <v>1</v>
      </c>
      <c r="C78" t="s">
        <v>18</v>
      </c>
      <c r="D78" t="s">
        <v>51</v>
      </c>
      <c r="E78" t="s">
        <v>13</v>
      </c>
      <c r="F78">
        <v>0.44662057999999999</v>
      </c>
      <c r="G78">
        <v>11.206490278244001</v>
      </c>
    </row>
    <row r="79" spans="1:7" x14ac:dyDescent="0.25">
      <c r="A79" t="s">
        <v>471</v>
      </c>
      <c r="B79" t="s">
        <v>1</v>
      </c>
      <c r="C79" t="s">
        <v>2</v>
      </c>
      <c r="D79" t="s">
        <v>12</v>
      </c>
      <c r="E79" t="s">
        <v>13</v>
      </c>
      <c r="F79">
        <v>0.51438015999999998</v>
      </c>
      <c r="G79">
        <v>23.436742782592699</v>
      </c>
    </row>
    <row r="80" spans="1:7" x14ac:dyDescent="0.25">
      <c r="A80" t="s">
        <v>472</v>
      </c>
      <c r="B80" t="s">
        <v>15</v>
      </c>
      <c r="C80" t="s">
        <v>18</v>
      </c>
      <c r="D80" t="s">
        <v>127</v>
      </c>
      <c r="E80" t="s">
        <v>13</v>
      </c>
      <c r="F80">
        <v>0.47312660000000001</v>
      </c>
      <c r="G80">
        <v>5.0633347034454301</v>
      </c>
    </row>
    <row r="81" spans="1:7" x14ac:dyDescent="0.25">
      <c r="A81" t="s">
        <v>473</v>
      </c>
      <c r="B81" t="s">
        <v>15</v>
      </c>
      <c r="C81" t="s">
        <v>18</v>
      </c>
      <c r="D81" t="s">
        <v>127</v>
      </c>
      <c r="E81" t="s">
        <v>13</v>
      </c>
      <c r="F81">
        <v>0.34735440000000001</v>
      </c>
      <c r="G81">
        <v>4.9463708400726301</v>
      </c>
    </row>
    <row r="82" spans="1:7" x14ac:dyDescent="0.25">
      <c r="A82" t="s">
        <v>66</v>
      </c>
      <c r="B82" t="s">
        <v>1</v>
      </c>
      <c r="C82" t="s">
        <v>2</v>
      </c>
      <c r="D82" t="s">
        <v>25</v>
      </c>
      <c r="E82" t="s">
        <v>13</v>
      </c>
      <c r="F82">
        <v>0.80992560000000002</v>
      </c>
      <c r="G82">
        <v>11.009294509887599</v>
      </c>
    </row>
    <row r="83" spans="1:7" x14ac:dyDescent="0.25">
      <c r="A83" t="s">
        <v>474</v>
      </c>
      <c r="B83" t="s">
        <v>1</v>
      </c>
      <c r="C83" t="s">
        <v>2</v>
      </c>
      <c r="D83" t="s">
        <v>19</v>
      </c>
      <c r="E83" t="s">
        <v>13</v>
      </c>
      <c r="F83">
        <v>0.69801020000000003</v>
      </c>
      <c r="G83">
        <v>20.855193614959699</v>
      </c>
    </row>
    <row r="84" spans="1:7" x14ac:dyDescent="0.25">
      <c r="A84" t="s">
        <v>67</v>
      </c>
      <c r="B84" t="s">
        <v>15</v>
      </c>
      <c r="C84" t="s">
        <v>18</v>
      </c>
      <c r="D84" t="s">
        <v>25</v>
      </c>
      <c r="E84" t="s">
        <v>13</v>
      </c>
      <c r="F84">
        <v>0.64874136000000004</v>
      </c>
      <c r="G84">
        <v>9.58918905258178</v>
      </c>
    </row>
    <row r="85" spans="1:7" x14ac:dyDescent="0.25">
      <c r="A85" t="s">
        <v>484</v>
      </c>
      <c r="B85" t="s">
        <v>1</v>
      </c>
      <c r="C85" t="s">
        <v>2</v>
      </c>
      <c r="D85" t="s">
        <v>391</v>
      </c>
      <c r="E85" t="s">
        <v>13</v>
      </c>
      <c r="F85">
        <v>0.75911580000000001</v>
      </c>
      <c r="G85">
        <v>5.1620924472808802</v>
      </c>
    </row>
    <row r="86" spans="1:7" x14ac:dyDescent="0.25">
      <c r="A86" t="s">
        <v>492</v>
      </c>
      <c r="B86" t="s">
        <v>15</v>
      </c>
      <c r="C86" t="s">
        <v>18</v>
      </c>
      <c r="D86" t="s">
        <v>92</v>
      </c>
      <c r="E86" t="s">
        <v>13</v>
      </c>
      <c r="F86">
        <v>0.6717746</v>
      </c>
      <c r="G86">
        <v>41.867519617080603</v>
      </c>
    </row>
    <row r="87" spans="1:7" x14ac:dyDescent="0.25">
      <c r="A87" t="s">
        <v>68</v>
      </c>
      <c r="B87" t="s">
        <v>1</v>
      </c>
      <c r="C87" t="s">
        <v>2</v>
      </c>
      <c r="D87" t="s">
        <v>25</v>
      </c>
      <c r="E87" t="s">
        <v>13</v>
      </c>
      <c r="F87">
        <v>0.99999979999999999</v>
      </c>
      <c r="G87">
        <v>9.9617500305175692</v>
      </c>
    </row>
    <row r="88" spans="1:7" x14ac:dyDescent="0.25">
      <c r="A88" t="s">
        <v>516</v>
      </c>
      <c r="B88" t="s">
        <v>15</v>
      </c>
      <c r="C88" t="s">
        <v>18</v>
      </c>
      <c r="D88" t="s">
        <v>88</v>
      </c>
      <c r="E88" t="s">
        <v>13</v>
      </c>
      <c r="F88">
        <v>0.57156819999999997</v>
      </c>
      <c r="G88">
        <v>19.1744735240936</v>
      </c>
    </row>
    <row r="89" spans="1:7" x14ac:dyDescent="0.25">
      <c r="A89" t="s">
        <v>517</v>
      </c>
      <c r="B89" t="s">
        <v>15</v>
      </c>
      <c r="C89" t="s">
        <v>18</v>
      </c>
      <c r="D89" t="s">
        <v>88</v>
      </c>
      <c r="E89" t="s">
        <v>13</v>
      </c>
      <c r="F89">
        <v>0.60325532999999998</v>
      </c>
      <c r="G89">
        <v>16.9466779232025</v>
      </c>
    </row>
    <row r="90" spans="1:7" x14ac:dyDescent="0.25">
      <c r="A90" t="s">
        <v>521</v>
      </c>
      <c r="B90" t="s">
        <v>1</v>
      </c>
      <c r="C90" t="s">
        <v>2</v>
      </c>
      <c r="D90" t="s">
        <v>25</v>
      </c>
      <c r="E90" t="s">
        <v>13</v>
      </c>
      <c r="F90">
        <v>0.94734419999999997</v>
      </c>
      <c r="G90">
        <v>17.021934986114498</v>
      </c>
    </row>
    <row r="91" spans="1:7" x14ac:dyDescent="0.25">
      <c r="A91" t="s">
        <v>533</v>
      </c>
      <c r="B91" t="s">
        <v>15</v>
      </c>
      <c r="C91" t="s">
        <v>2</v>
      </c>
      <c r="D91" t="s">
        <v>189</v>
      </c>
      <c r="E91" t="s">
        <v>13</v>
      </c>
      <c r="F91">
        <v>0.76860154000000003</v>
      </c>
      <c r="G91">
        <v>13.187061071395799</v>
      </c>
    </row>
    <row r="92" spans="1:7" x14ac:dyDescent="0.25">
      <c r="A92" t="s">
        <v>537</v>
      </c>
      <c r="B92" t="s">
        <v>15</v>
      </c>
      <c r="C92" t="s">
        <v>2</v>
      </c>
      <c r="D92" t="s">
        <v>6</v>
      </c>
      <c r="E92" t="s">
        <v>13</v>
      </c>
      <c r="F92">
        <v>0.52413284999999998</v>
      </c>
      <c r="G92">
        <v>7.3503670692443803</v>
      </c>
    </row>
    <row r="93" spans="1:7" x14ac:dyDescent="0.25">
      <c r="A93" t="s">
        <v>541</v>
      </c>
      <c r="B93" t="s">
        <v>1</v>
      </c>
      <c r="C93" t="s">
        <v>2</v>
      </c>
      <c r="D93" t="s">
        <v>25</v>
      </c>
      <c r="E93" t="s">
        <v>13</v>
      </c>
      <c r="F93">
        <v>0.46776885000000001</v>
      </c>
      <c r="G93">
        <v>6.5421853065490696</v>
      </c>
    </row>
    <row r="94" spans="1:7" x14ac:dyDescent="0.25">
      <c r="A94" t="s">
        <v>542</v>
      </c>
      <c r="B94" t="s">
        <v>1</v>
      </c>
      <c r="C94" t="s">
        <v>2</v>
      </c>
      <c r="D94" t="s">
        <v>25</v>
      </c>
      <c r="E94" t="s">
        <v>13</v>
      </c>
      <c r="F94">
        <v>0.52416189999999996</v>
      </c>
      <c r="G94">
        <v>5.6376698017120299</v>
      </c>
    </row>
    <row r="95" spans="1:7" x14ac:dyDescent="0.25">
      <c r="A95" t="s">
        <v>543</v>
      </c>
      <c r="B95" t="s">
        <v>1</v>
      </c>
      <c r="C95" t="s">
        <v>2</v>
      </c>
      <c r="D95" t="s">
        <v>25</v>
      </c>
      <c r="E95" t="s">
        <v>13</v>
      </c>
      <c r="F95">
        <v>0.71101999999999999</v>
      </c>
      <c r="G95">
        <v>7.17451739311218</v>
      </c>
    </row>
    <row r="96" spans="1:7" x14ac:dyDescent="0.25">
      <c r="A96" t="s">
        <v>549</v>
      </c>
      <c r="B96" t="s">
        <v>15</v>
      </c>
      <c r="C96" t="s">
        <v>18</v>
      </c>
      <c r="D96" t="s">
        <v>92</v>
      </c>
      <c r="E96" t="s">
        <v>13</v>
      </c>
      <c r="F96">
        <v>0.56154179999999998</v>
      </c>
      <c r="G96">
        <v>12.592905521392799</v>
      </c>
    </row>
    <row r="97" spans="1:7" x14ac:dyDescent="0.25">
      <c r="A97" t="s">
        <v>551</v>
      </c>
      <c r="B97" t="s">
        <v>1</v>
      </c>
      <c r="C97" t="s">
        <v>2</v>
      </c>
      <c r="D97" t="s">
        <v>34</v>
      </c>
      <c r="E97" t="s">
        <v>13</v>
      </c>
      <c r="F97">
        <v>0.84987959999999996</v>
      </c>
      <c r="G97">
        <v>9.7297868728637695</v>
      </c>
    </row>
    <row r="98" spans="1:7" x14ac:dyDescent="0.25">
      <c r="A98" t="s">
        <v>552</v>
      </c>
      <c r="B98" t="s">
        <v>1</v>
      </c>
      <c r="C98" t="s">
        <v>2</v>
      </c>
      <c r="D98" t="s">
        <v>553</v>
      </c>
      <c r="E98" t="s">
        <v>13</v>
      </c>
      <c r="F98">
        <v>0.47788835000000002</v>
      </c>
      <c r="G98">
        <v>8.2391777038574201</v>
      </c>
    </row>
    <row r="99" spans="1:7" x14ac:dyDescent="0.25">
      <c r="A99" t="s">
        <v>11</v>
      </c>
      <c r="B99" t="s">
        <v>1</v>
      </c>
      <c r="C99" t="s">
        <v>2</v>
      </c>
      <c r="D99" t="s">
        <v>12</v>
      </c>
      <c r="E99" t="s">
        <v>13</v>
      </c>
      <c r="F99">
        <v>0.45928734999999998</v>
      </c>
      <c r="G99">
        <v>17.980869770049999</v>
      </c>
    </row>
    <row r="100" spans="1:7" x14ac:dyDescent="0.25">
      <c r="A100" t="s">
        <v>575</v>
      </c>
      <c r="B100" t="s">
        <v>1</v>
      </c>
      <c r="C100" t="s">
        <v>18</v>
      </c>
      <c r="D100" t="s">
        <v>62</v>
      </c>
      <c r="E100" t="s">
        <v>13</v>
      </c>
      <c r="F100">
        <v>0.44063067</v>
      </c>
      <c r="G100">
        <v>13.9027547836303</v>
      </c>
    </row>
    <row r="101" spans="1:7" x14ac:dyDescent="0.25">
      <c r="A101" t="s">
        <v>576</v>
      </c>
      <c r="B101" t="s">
        <v>1</v>
      </c>
      <c r="C101" t="s">
        <v>2</v>
      </c>
      <c r="D101" t="s">
        <v>62</v>
      </c>
      <c r="E101" t="s">
        <v>13</v>
      </c>
      <c r="F101">
        <v>0.62343895000000005</v>
      </c>
      <c r="G101">
        <v>12.887619256973201</v>
      </c>
    </row>
    <row r="102" spans="1:7" x14ac:dyDescent="0.25">
      <c r="A102" t="s">
        <v>577</v>
      </c>
      <c r="B102" t="s">
        <v>1</v>
      </c>
      <c r="C102" t="s">
        <v>18</v>
      </c>
      <c r="D102" t="s">
        <v>62</v>
      </c>
      <c r="E102" t="s">
        <v>13</v>
      </c>
      <c r="F102">
        <v>0.51242889999999996</v>
      </c>
      <c r="G102">
        <v>11.9110000133514</v>
      </c>
    </row>
    <row r="103" spans="1:7" x14ac:dyDescent="0.25">
      <c r="A103" t="s">
        <v>579</v>
      </c>
      <c r="B103" t="s">
        <v>15</v>
      </c>
      <c r="C103" t="s">
        <v>18</v>
      </c>
      <c r="D103" t="s">
        <v>51</v>
      </c>
      <c r="E103" t="s">
        <v>13</v>
      </c>
      <c r="F103">
        <v>0.53412795000000002</v>
      </c>
      <c r="G103">
        <v>12.158753395080501</v>
      </c>
    </row>
    <row r="104" spans="1:7" x14ac:dyDescent="0.25">
      <c r="A104" t="s">
        <v>580</v>
      </c>
      <c r="B104" t="s">
        <v>15</v>
      </c>
      <c r="C104" t="s">
        <v>18</v>
      </c>
      <c r="D104" t="s">
        <v>51</v>
      </c>
      <c r="E104" t="s">
        <v>13</v>
      </c>
      <c r="F104">
        <v>0.32086717999999997</v>
      </c>
      <c r="G104">
        <v>11.469097137451101</v>
      </c>
    </row>
    <row r="105" spans="1:7" x14ac:dyDescent="0.25">
      <c r="A105" t="s">
        <v>595</v>
      </c>
      <c r="B105" t="s">
        <v>1</v>
      </c>
      <c r="C105" t="s">
        <v>2</v>
      </c>
      <c r="D105" t="s">
        <v>25</v>
      </c>
      <c r="E105" t="s">
        <v>13</v>
      </c>
      <c r="F105">
        <v>0.61746292999999997</v>
      </c>
      <c r="G105">
        <v>11.1096761226654</v>
      </c>
    </row>
    <row r="106" spans="1:7" x14ac:dyDescent="0.25">
      <c r="A106" t="s">
        <v>599</v>
      </c>
      <c r="B106" t="s">
        <v>1</v>
      </c>
      <c r="C106" t="s">
        <v>2</v>
      </c>
      <c r="D106" t="s">
        <v>25</v>
      </c>
      <c r="E106" t="s">
        <v>13</v>
      </c>
      <c r="F106">
        <v>0.74011119999999997</v>
      </c>
      <c r="G106">
        <v>14.0483467578887</v>
      </c>
    </row>
    <row r="107" spans="1:7" x14ac:dyDescent="0.25">
      <c r="A107" t="s">
        <v>609</v>
      </c>
      <c r="B107" t="s">
        <v>1</v>
      </c>
      <c r="C107" t="s">
        <v>2</v>
      </c>
      <c r="D107" t="s">
        <v>195</v>
      </c>
      <c r="E107" t="s">
        <v>13</v>
      </c>
      <c r="F107">
        <v>0.66037020000000002</v>
      </c>
      <c r="G107">
        <v>12.4258918762207</v>
      </c>
    </row>
    <row r="108" spans="1:7" x14ac:dyDescent="0.25">
      <c r="A108" t="s">
        <v>620</v>
      </c>
      <c r="B108" t="s">
        <v>1</v>
      </c>
      <c r="C108" t="s">
        <v>2</v>
      </c>
      <c r="D108" t="s">
        <v>22</v>
      </c>
      <c r="E108" t="s">
        <v>13</v>
      </c>
      <c r="F108">
        <v>0.90714777000000002</v>
      </c>
      <c r="G108">
        <v>13.6710364818573</v>
      </c>
    </row>
    <row r="109" spans="1:7" x14ac:dyDescent="0.25">
      <c r="A109" t="s">
        <v>626</v>
      </c>
      <c r="B109" t="s">
        <v>1</v>
      </c>
      <c r="C109" t="s">
        <v>18</v>
      </c>
      <c r="D109" t="s">
        <v>627</v>
      </c>
      <c r="E109" t="s">
        <v>13</v>
      </c>
      <c r="F109">
        <v>0.53631839999999997</v>
      </c>
      <c r="G109">
        <v>13.969776630401601</v>
      </c>
    </row>
    <row r="110" spans="1:7" x14ac:dyDescent="0.25">
      <c r="A110" t="s">
        <v>628</v>
      </c>
      <c r="B110" t="s">
        <v>1</v>
      </c>
      <c r="C110" t="s">
        <v>18</v>
      </c>
      <c r="D110" t="s">
        <v>584</v>
      </c>
      <c r="E110" t="s">
        <v>13</v>
      </c>
      <c r="F110">
        <v>0.55695563999999997</v>
      </c>
      <c r="G110">
        <v>13.932901859283399</v>
      </c>
    </row>
    <row r="111" spans="1:7" x14ac:dyDescent="0.25">
      <c r="A111" t="s">
        <v>634</v>
      </c>
      <c r="B111" t="s">
        <v>1</v>
      </c>
      <c r="C111" t="s">
        <v>2</v>
      </c>
      <c r="D111" t="s">
        <v>25</v>
      </c>
      <c r="E111" t="s">
        <v>13</v>
      </c>
      <c r="F111">
        <v>0.72549810000000003</v>
      </c>
      <c r="G111">
        <v>11.4582359790802</v>
      </c>
    </row>
    <row r="112" spans="1:7" x14ac:dyDescent="0.25">
      <c r="A112" t="s">
        <v>636</v>
      </c>
      <c r="B112" t="s">
        <v>1</v>
      </c>
      <c r="C112" t="s">
        <v>18</v>
      </c>
      <c r="D112" t="s">
        <v>25</v>
      </c>
      <c r="E112" t="s">
        <v>13</v>
      </c>
      <c r="F112">
        <v>0.41473993999999997</v>
      </c>
      <c r="G112">
        <v>11.357424020767199</v>
      </c>
    </row>
    <row r="113" spans="1:7" x14ac:dyDescent="0.25">
      <c r="A113" t="s">
        <v>637</v>
      </c>
      <c r="B113" t="s">
        <v>1</v>
      </c>
      <c r="C113" t="s">
        <v>2</v>
      </c>
      <c r="D113" t="s">
        <v>25</v>
      </c>
      <c r="E113" t="s">
        <v>13</v>
      </c>
      <c r="F113">
        <v>0.62628096</v>
      </c>
      <c r="G113">
        <v>11.547292470932</v>
      </c>
    </row>
    <row r="114" spans="1:7" x14ac:dyDescent="0.25">
      <c r="A114" t="s">
        <v>639</v>
      </c>
      <c r="B114" t="s">
        <v>1</v>
      </c>
      <c r="C114" t="s">
        <v>18</v>
      </c>
      <c r="D114" t="s">
        <v>640</v>
      </c>
      <c r="E114" t="s">
        <v>13</v>
      </c>
      <c r="F114">
        <v>0.39735419999999999</v>
      </c>
      <c r="G114">
        <v>16.463834047317501</v>
      </c>
    </row>
    <row r="115" spans="1:7" x14ac:dyDescent="0.25">
      <c r="A115" t="s">
        <v>641</v>
      </c>
      <c r="B115" t="s">
        <v>15</v>
      </c>
      <c r="C115" t="s">
        <v>2</v>
      </c>
      <c r="D115" t="s">
        <v>640</v>
      </c>
      <c r="E115" t="s">
        <v>13</v>
      </c>
      <c r="F115">
        <v>0.51584094999999996</v>
      </c>
      <c r="G115">
        <v>14.822279453277501</v>
      </c>
    </row>
    <row r="116" spans="1:7" x14ac:dyDescent="0.25">
      <c r="A116" t="s">
        <v>642</v>
      </c>
      <c r="B116" t="s">
        <v>1</v>
      </c>
      <c r="C116" t="s">
        <v>2</v>
      </c>
      <c r="D116" t="s">
        <v>198</v>
      </c>
      <c r="E116" t="s">
        <v>13</v>
      </c>
      <c r="F116">
        <v>0.8104266</v>
      </c>
      <c r="G116">
        <v>14.3101997375488</v>
      </c>
    </row>
    <row r="117" spans="1:7" x14ac:dyDescent="0.25">
      <c r="A117" t="s">
        <v>664</v>
      </c>
      <c r="B117" t="s">
        <v>1</v>
      </c>
      <c r="C117" t="s">
        <v>18</v>
      </c>
      <c r="D117" t="s">
        <v>665</v>
      </c>
      <c r="E117" t="s">
        <v>13</v>
      </c>
      <c r="F117">
        <v>0.62193529999999997</v>
      </c>
      <c r="G117">
        <v>19.67555975914</v>
      </c>
    </row>
    <row r="118" spans="1:7" x14ac:dyDescent="0.25">
      <c r="A118" t="s">
        <v>666</v>
      </c>
      <c r="B118" t="s">
        <v>1</v>
      </c>
      <c r="C118" t="s">
        <v>2</v>
      </c>
      <c r="D118" t="s">
        <v>667</v>
      </c>
      <c r="E118" t="s">
        <v>13</v>
      </c>
      <c r="F118">
        <v>0.64344466</v>
      </c>
      <c r="G118">
        <v>17.821519851684499</v>
      </c>
    </row>
    <row r="119" spans="1:7" x14ac:dyDescent="0.25">
      <c r="A119" t="s">
        <v>668</v>
      </c>
      <c r="B119" t="s">
        <v>1</v>
      </c>
      <c r="C119" t="s">
        <v>2</v>
      </c>
      <c r="D119" t="s">
        <v>669</v>
      </c>
      <c r="E119" t="s">
        <v>13</v>
      </c>
      <c r="F119">
        <v>0.90437263000000001</v>
      </c>
      <c r="G119">
        <v>9.1181926727294904</v>
      </c>
    </row>
    <row r="120" spans="1:7" x14ac:dyDescent="0.25">
      <c r="A120" t="s">
        <v>677</v>
      </c>
      <c r="B120" t="s">
        <v>15</v>
      </c>
      <c r="C120" t="s">
        <v>2</v>
      </c>
      <c r="D120" t="s">
        <v>678</v>
      </c>
      <c r="E120" t="s">
        <v>13</v>
      </c>
      <c r="F120">
        <v>0.60430600000000001</v>
      </c>
      <c r="G120">
        <v>13.416067123413001</v>
      </c>
    </row>
    <row r="121" spans="1:7" x14ac:dyDescent="0.25">
      <c r="A121" t="s">
        <v>679</v>
      </c>
      <c r="B121" t="s">
        <v>1</v>
      </c>
      <c r="C121" t="s">
        <v>2</v>
      </c>
      <c r="D121" t="s">
        <v>678</v>
      </c>
      <c r="E121" t="s">
        <v>13</v>
      </c>
      <c r="F121">
        <v>0.66898939999999996</v>
      </c>
      <c r="G121">
        <v>10.599833965301499</v>
      </c>
    </row>
    <row r="122" spans="1:7" x14ac:dyDescent="0.25">
      <c r="A122" t="s">
        <v>685</v>
      </c>
      <c r="B122" t="s">
        <v>1</v>
      </c>
      <c r="C122" t="s">
        <v>2</v>
      </c>
      <c r="D122" t="s">
        <v>198</v>
      </c>
      <c r="E122" t="s">
        <v>13</v>
      </c>
      <c r="F122">
        <v>0.89326689999999997</v>
      </c>
      <c r="G122">
        <v>19.4100582599639</v>
      </c>
    </row>
    <row r="123" spans="1:7" x14ac:dyDescent="0.25">
      <c r="A123" t="s">
        <v>14</v>
      </c>
      <c r="B123" t="s">
        <v>15</v>
      </c>
      <c r="C123" t="s">
        <v>2</v>
      </c>
      <c r="D123" t="s">
        <v>16</v>
      </c>
      <c r="E123" t="s">
        <v>13</v>
      </c>
      <c r="F123">
        <v>0.45750740000000001</v>
      </c>
      <c r="G123">
        <v>16.5116608142852</v>
      </c>
    </row>
    <row r="124" spans="1:7" x14ac:dyDescent="0.25">
      <c r="A124" t="s">
        <v>697</v>
      </c>
      <c r="B124" t="s">
        <v>15</v>
      </c>
      <c r="C124" t="s">
        <v>2</v>
      </c>
      <c r="D124" t="s">
        <v>584</v>
      </c>
      <c r="E124" t="s">
        <v>13</v>
      </c>
      <c r="F124">
        <v>0.66581327000000001</v>
      </c>
      <c r="G124">
        <v>26.6603248119354</v>
      </c>
    </row>
    <row r="125" spans="1:7" x14ac:dyDescent="0.25">
      <c r="A125" t="s">
        <v>704</v>
      </c>
      <c r="B125" t="s">
        <v>1</v>
      </c>
      <c r="C125" t="s">
        <v>18</v>
      </c>
      <c r="D125" t="s">
        <v>683</v>
      </c>
      <c r="E125" t="s">
        <v>13</v>
      </c>
      <c r="F125">
        <v>0.63112769999999996</v>
      </c>
      <c r="G125">
        <v>23.9278016090393</v>
      </c>
    </row>
    <row r="126" spans="1:7" x14ac:dyDescent="0.25">
      <c r="A126" t="s">
        <v>91</v>
      </c>
      <c r="B126" t="s">
        <v>15</v>
      </c>
      <c r="C126" t="s">
        <v>2</v>
      </c>
      <c r="D126" t="s">
        <v>92</v>
      </c>
      <c r="E126" t="s">
        <v>13</v>
      </c>
      <c r="F126">
        <v>0.57163655999999996</v>
      </c>
      <c r="G126">
        <v>23.413748741149899</v>
      </c>
    </row>
    <row r="127" spans="1:7" x14ac:dyDescent="0.25">
      <c r="A127" t="s">
        <v>711</v>
      </c>
      <c r="B127" t="s">
        <v>15</v>
      </c>
      <c r="C127" t="s">
        <v>18</v>
      </c>
      <c r="D127" t="s">
        <v>92</v>
      </c>
      <c r="E127" t="s">
        <v>13</v>
      </c>
      <c r="F127">
        <v>0.48010823000000002</v>
      </c>
      <c r="G127">
        <v>4.0057575702667201</v>
      </c>
    </row>
    <row r="128" spans="1:7" x14ac:dyDescent="0.25">
      <c r="A128" t="s">
        <v>712</v>
      </c>
      <c r="B128" t="s">
        <v>15</v>
      </c>
      <c r="C128" t="s">
        <v>18</v>
      </c>
      <c r="D128" t="s">
        <v>92</v>
      </c>
      <c r="E128" t="s">
        <v>13</v>
      </c>
      <c r="F128">
        <v>0.23679787999999999</v>
      </c>
      <c r="G128">
        <v>3.0256607532501198</v>
      </c>
    </row>
    <row r="129" spans="1:7" x14ac:dyDescent="0.25">
      <c r="A129" t="s">
        <v>713</v>
      </c>
      <c r="B129" t="s">
        <v>15</v>
      </c>
      <c r="C129" t="s">
        <v>2</v>
      </c>
      <c r="D129" t="s">
        <v>12</v>
      </c>
      <c r="E129" t="s">
        <v>13</v>
      </c>
      <c r="F129">
        <v>0.26070421999999999</v>
      </c>
      <c r="G129">
        <v>2.9200532436370801</v>
      </c>
    </row>
    <row r="130" spans="1:7" x14ac:dyDescent="0.25">
      <c r="A130" t="s">
        <v>715</v>
      </c>
      <c r="B130" t="s">
        <v>15</v>
      </c>
      <c r="C130" t="s">
        <v>18</v>
      </c>
      <c r="D130" t="s">
        <v>370</v>
      </c>
      <c r="E130" t="s">
        <v>13</v>
      </c>
      <c r="F130">
        <v>0.43041083000000002</v>
      </c>
      <c r="G130">
        <v>3.8481965065002401</v>
      </c>
    </row>
    <row r="131" spans="1:7" x14ac:dyDescent="0.25">
      <c r="A131" t="s">
        <v>717</v>
      </c>
      <c r="B131" t="s">
        <v>15</v>
      </c>
      <c r="C131" t="s">
        <v>18</v>
      </c>
      <c r="D131" t="s">
        <v>718</v>
      </c>
      <c r="E131" t="s">
        <v>13</v>
      </c>
      <c r="F131">
        <v>0.32248907999999998</v>
      </c>
      <c r="G131">
        <v>2.8689270019531201</v>
      </c>
    </row>
    <row r="132" spans="1:7" x14ac:dyDescent="0.25">
      <c r="A132" t="s">
        <v>724</v>
      </c>
      <c r="B132" t="s">
        <v>1</v>
      </c>
      <c r="C132" t="s">
        <v>2</v>
      </c>
      <c r="D132" t="s">
        <v>725</v>
      </c>
      <c r="E132" t="s">
        <v>13</v>
      </c>
      <c r="F132">
        <v>0.59689665000000003</v>
      </c>
      <c r="G132">
        <v>14.652759075164701</v>
      </c>
    </row>
    <row r="133" spans="1:7" x14ac:dyDescent="0.25">
      <c r="A133" t="s">
        <v>728</v>
      </c>
      <c r="B133" t="s">
        <v>1</v>
      </c>
      <c r="C133" t="s">
        <v>2</v>
      </c>
      <c r="D133" t="s">
        <v>25</v>
      </c>
      <c r="E133" t="s">
        <v>13</v>
      </c>
      <c r="F133">
        <v>0.81098769999999998</v>
      </c>
      <c r="G133">
        <v>11.895182132720899</v>
      </c>
    </row>
    <row r="134" spans="1:7" x14ac:dyDescent="0.25">
      <c r="A134" t="s">
        <v>735</v>
      </c>
      <c r="B134" t="s">
        <v>15</v>
      </c>
      <c r="C134" t="s">
        <v>18</v>
      </c>
      <c r="D134" t="s">
        <v>92</v>
      </c>
      <c r="E134" t="s">
        <v>13</v>
      </c>
      <c r="F134">
        <v>0.50724005999999999</v>
      </c>
      <c r="G134">
        <v>11.474780559539701</v>
      </c>
    </row>
    <row r="135" spans="1:7" x14ac:dyDescent="0.25">
      <c r="A135" t="s">
        <v>736</v>
      </c>
      <c r="B135" t="s">
        <v>1</v>
      </c>
      <c r="C135" t="s">
        <v>2</v>
      </c>
      <c r="D135" t="s">
        <v>182</v>
      </c>
      <c r="E135" t="s">
        <v>13</v>
      </c>
      <c r="F135">
        <v>0.51036084000000004</v>
      </c>
      <c r="G135">
        <v>8.6239891052246094</v>
      </c>
    </row>
    <row r="136" spans="1:7" x14ac:dyDescent="0.25">
      <c r="A136" t="s">
        <v>739</v>
      </c>
      <c r="B136" t="s">
        <v>15</v>
      </c>
      <c r="C136" t="s">
        <v>18</v>
      </c>
      <c r="D136" t="s">
        <v>247</v>
      </c>
      <c r="E136" t="s">
        <v>13</v>
      </c>
      <c r="F136">
        <v>0.57493435999999998</v>
      </c>
      <c r="G136">
        <v>8.6062192916870099</v>
      </c>
    </row>
    <row r="137" spans="1:7" x14ac:dyDescent="0.25">
      <c r="A137" t="s">
        <v>740</v>
      </c>
      <c r="B137" t="s">
        <v>15</v>
      </c>
      <c r="C137" t="s">
        <v>18</v>
      </c>
      <c r="D137" t="s">
        <v>741</v>
      </c>
      <c r="E137" t="s">
        <v>13</v>
      </c>
      <c r="F137">
        <v>0.39866805</v>
      </c>
      <c r="G137">
        <v>9.0063123703002894</v>
      </c>
    </row>
    <row r="138" spans="1:7" x14ac:dyDescent="0.25">
      <c r="A138" t="s">
        <v>742</v>
      </c>
      <c r="B138" t="s">
        <v>1</v>
      </c>
      <c r="C138" t="s">
        <v>2</v>
      </c>
      <c r="D138" t="s">
        <v>743</v>
      </c>
      <c r="E138" t="s">
        <v>13</v>
      </c>
      <c r="F138">
        <v>0.58132470000000003</v>
      </c>
      <c r="G138">
        <v>8.37381863594055</v>
      </c>
    </row>
    <row r="139" spans="1:7" x14ac:dyDescent="0.25">
      <c r="A139" t="s">
        <v>744</v>
      </c>
      <c r="B139" t="s">
        <v>1</v>
      </c>
      <c r="C139" t="s">
        <v>18</v>
      </c>
      <c r="D139" t="s">
        <v>745</v>
      </c>
      <c r="E139" t="s">
        <v>13</v>
      </c>
      <c r="F139">
        <v>0.64873767000000004</v>
      </c>
      <c r="G139">
        <v>8.0302755832672101</v>
      </c>
    </row>
    <row r="140" spans="1:7" x14ac:dyDescent="0.25">
      <c r="A140" t="s">
        <v>754</v>
      </c>
      <c r="B140" t="s">
        <v>1</v>
      </c>
      <c r="C140" t="s">
        <v>2</v>
      </c>
      <c r="D140" t="s">
        <v>755</v>
      </c>
      <c r="E140" t="s">
        <v>13</v>
      </c>
      <c r="F140">
        <v>0.79913115999999995</v>
      </c>
      <c r="G140">
        <v>13.4609148502349</v>
      </c>
    </row>
    <row r="141" spans="1:7" x14ac:dyDescent="0.25">
      <c r="A141" t="s">
        <v>756</v>
      </c>
      <c r="B141" t="s">
        <v>1</v>
      </c>
      <c r="C141" t="s">
        <v>18</v>
      </c>
      <c r="D141" t="s">
        <v>755</v>
      </c>
      <c r="E141" t="s">
        <v>13</v>
      </c>
      <c r="F141">
        <v>0.67587509999999995</v>
      </c>
      <c r="G141">
        <v>11.9082818031311</v>
      </c>
    </row>
    <row r="142" spans="1:7" x14ac:dyDescent="0.25">
      <c r="A142" t="s">
        <v>757</v>
      </c>
      <c r="B142" t="s">
        <v>1</v>
      </c>
      <c r="C142" t="s">
        <v>2</v>
      </c>
      <c r="D142" t="s">
        <v>755</v>
      </c>
      <c r="E142" t="s">
        <v>13</v>
      </c>
      <c r="F142">
        <v>0.89212000000000002</v>
      </c>
      <c r="G142">
        <v>12.2210171222686</v>
      </c>
    </row>
    <row r="143" spans="1:7" x14ac:dyDescent="0.25">
      <c r="A143" t="s">
        <v>776</v>
      </c>
      <c r="B143" t="s">
        <v>1</v>
      </c>
      <c r="C143" t="s">
        <v>18</v>
      </c>
      <c r="D143" t="s">
        <v>34</v>
      </c>
      <c r="E143" t="s">
        <v>13</v>
      </c>
      <c r="F143">
        <v>0.46099942999999999</v>
      </c>
      <c r="G143">
        <v>23.891015768051101</v>
      </c>
    </row>
    <row r="144" spans="1:7" x14ac:dyDescent="0.25">
      <c r="A144" t="s">
        <v>777</v>
      </c>
      <c r="B144" t="s">
        <v>1</v>
      </c>
      <c r="C144" t="s">
        <v>2</v>
      </c>
      <c r="D144" t="s">
        <v>36</v>
      </c>
      <c r="E144" t="s">
        <v>13</v>
      </c>
      <c r="F144">
        <v>0.66482985000000006</v>
      </c>
      <c r="G144">
        <v>4.1010444164276096</v>
      </c>
    </row>
    <row r="145" spans="1:7" x14ac:dyDescent="0.25">
      <c r="A145" t="s">
        <v>784</v>
      </c>
      <c r="B145" t="s">
        <v>1</v>
      </c>
      <c r="C145" t="s">
        <v>2</v>
      </c>
      <c r="D145" t="s">
        <v>117</v>
      </c>
      <c r="E145" t="s">
        <v>13</v>
      </c>
      <c r="F145">
        <v>0.73636749999999995</v>
      </c>
      <c r="G145">
        <v>3.5799267292022701</v>
      </c>
    </row>
    <row r="146" spans="1:7" x14ac:dyDescent="0.25">
      <c r="A146" t="s">
        <v>786</v>
      </c>
      <c r="B146" t="s">
        <v>15</v>
      </c>
      <c r="C146" t="s">
        <v>18</v>
      </c>
      <c r="D146" t="s">
        <v>640</v>
      </c>
      <c r="E146" t="s">
        <v>13</v>
      </c>
      <c r="F146">
        <v>0.43210995000000002</v>
      </c>
      <c r="G146">
        <v>11.461069583892799</v>
      </c>
    </row>
    <row r="147" spans="1:7" x14ac:dyDescent="0.25">
      <c r="A147" t="s">
        <v>787</v>
      </c>
      <c r="B147" t="s">
        <v>15</v>
      </c>
      <c r="C147" t="s">
        <v>18</v>
      </c>
      <c r="D147" t="s">
        <v>640</v>
      </c>
      <c r="E147" t="s">
        <v>13</v>
      </c>
      <c r="F147">
        <v>0.51300539999999994</v>
      </c>
      <c r="G147">
        <v>9.1628444194793701</v>
      </c>
    </row>
    <row r="148" spans="1:7" x14ac:dyDescent="0.25">
      <c r="A148" t="s">
        <v>804</v>
      </c>
      <c r="B148" t="s">
        <v>1</v>
      </c>
      <c r="C148" t="s">
        <v>2</v>
      </c>
      <c r="D148" t="s">
        <v>36</v>
      </c>
      <c r="E148" t="s">
        <v>13</v>
      </c>
      <c r="F148">
        <v>0.57620700000000002</v>
      </c>
      <c r="G148">
        <v>19.047723531723001</v>
      </c>
    </row>
    <row r="149" spans="1:7" x14ac:dyDescent="0.25">
      <c r="A149" t="s">
        <v>807</v>
      </c>
      <c r="B149" t="s">
        <v>15</v>
      </c>
      <c r="C149" t="s">
        <v>2</v>
      </c>
      <c r="D149" t="s">
        <v>117</v>
      </c>
      <c r="E149" t="s">
        <v>13</v>
      </c>
      <c r="F149">
        <v>0.44079283000000002</v>
      </c>
      <c r="G149">
        <v>16.586185693740799</v>
      </c>
    </row>
    <row r="150" spans="1:7" x14ac:dyDescent="0.25">
      <c r="A150" t="s">
        <v>817</v>
      </c>
      <c r="B150" t="s">
        <v>15</v>
      </c>
      <c r="C150" t="s">
        <v>18</v>
      </c>
      <c r="D150" t="s">
        <v>186</v>
      </c>
      <c r="E150" t="s">
        <v>13</v>
      </c>
      <c r="F150">
        <v>0.62445470000000003</v>
      </c>
      <c r="G150">
        <v>17.018337011337199</v>
      </c>
    </row>
    <row r="151" spans="1:7" x14ac:dyDescent="0.25">
      <c r="A151" t="s">
        <v>818</v>
      </c>
      <c r="B151" t="s">
        <v>1</v>
      </c>
      <c r="C151" t="s">
        <v>2</v>
      </c>
      <c r="D151" t="s">
        <v>186</v>
      </c>
      <c r="E151" t="s">
        <v>13</v>
      </c>
      <c r="F151">
        <v>0.68468434</v>
      </c>
      <c r="G151">
        <v>15.359892129898</v>
      </c>
    </row>
    <row r="152" spans="1:7" x14ac:dyDescent="0.25">
      <c r="A152" t="s">
        <v>821</v>
      </c>
      <c r="B152" t="s">
        <v>15</v>
      </c>
      <c r="C152" t="s">
        <v>18</v>
      </c>
      <c r="D152" t="s">
        <v>822</v>
      </c>
      <c r="E152" t="s">
        <v>13</v>
      </c>
      <c r="F152">
        <v>0.38998203999999997</v>
      </c>
      <c r="G152">
        <v>11.0978016853332</v>
      </c>
    </row>
    <row r="153" spans="1:7" x14ac:dyDescent="0.25">
      <c r="A153" t="s">
        <v>824</v>
      </c>
      <c r="B153" t="s">
        <v>15</v>
      </c>
      <c r="C153" t="s">
        <v>2</v>
      </c>
      <c r="D153" t="s">
        <v>92</v>
      </c>
      <c r="E153" t="s">
        <v>13</v>
      </c>
      <c r="F153">
        <v>0.62913549999999996</v>
      </c>
      <c r="G153">
        <v>9.9333882331848091</v>
      </c>
    </row>
    <row r="154" spans="1:7" x14ac:dyDescent="0.25">
      <c r="A154" t="s">
        <v>829</v>
      </c>
      <c r="B154" t="s">
        <v>1</v>
      </c>
      <c r="C154" t="s">
        <v>2</v>
      </c>
      <c r="D154" t="s">
        <v>211</v>
      </c>
      <c r="E154" t="s">
        <v>13</v>
      </c>
      <c r="F154">
        <v>0.73019610000000001</v>
      </c>
      <c r="G154">
        <v>9.5559654235839808</v>
      </c>
    </row>
    <row r="155" spans="1:7" x14ac:dyDescent="0.25">
      <c r="A155" t="s">
        <v>836</v>
      </c>
      <c r="B155" t="s">
        <v>1</v>
      </c>
      <c r="C155" t="s">
        <v>2</v>
      </c>
      <c r="D155" t="s">
        <v>186</v>
      </c>
      <c r="E155" t="s">
        <v>13</v>
      </c>
      <c r="F155">
        <v>0.57286393999999996</v>
      </c>
      <c r="G155">
        <v>15.7689378261566</v>
      </c>
    </row>
    <row r="156" spans="1:7" x14ac:dyDescent="0.25">
      <c r="A156" t="s">
        <v>839</v>
      </c>
      <c r="B156" t="s">
        <v>15</v>
      </c>
      <c r="C156" t="s">
        <v>18</v>
      </c>
      <c r="D156" t="s">
        <v>213</v>
      </c>
      <c r="E156" t="s">
        <v>13</v>
      </c>
      <c r="F156">
        <v>0.40396642999999999</v>
      </c>
      <c r="G156">
        <v>13.9902577400207</v>
      </c>
    </row>
    <row r="157" spans="1:7" x14ac:dyDescent="0.25">
      <c r="A157" t="s">
        <v>841</v>
      </c>
      <c r="B157" t="s">
        <v>15</v>
      </c>
      <c r="C157" t="s">
        <v>18</v>
      </c>
      <c r="D157" t="s">
        <v>3</v>
      </c>
      <c r="E157" t="s">
        <v>13</v>
      </c>
      <c r="F157">
        <v>0.38193994999999997</v>
      </c>
      <c r="G157">
        <v>6.2135741710662797</v>
      </c>
    </row>
    <row r="158" spans="1:7" x14ac:dyDescent="0.25">
      <c r="A158" t="s">
        <v>845</v>
      </c>
      <c r="B158" t="s">
        <v>1</v>
      </c>
      <c r="C158" t="s">
        <v>2</v>
      </c>
      <c r="D158" t="s">
        <v>12</v>
      </c>
      <c r="E158" t="s">
        <v>13</v>
      </c>
      <c r="F158">
        <v>0.74765870000000001</v>
      </c>
      <c r="G158">
        <v>13.162523269653301</v>
      </c>
    </row>
    <row r="159" spans="1:7" x14ac:dyDescent="0.25">
      <c r="A159" t="s">
        <v>846</v>
      </c>
      <c r="B159" t="s">
        <v>15</v>
      </c>
      <c r="C159" t="s">
        <v>18</v>
      </c>
      <c r="D159" t="s">
        <v>678</v>
      </c>
      <c r="E159" t="s">
        <v>13</v>
      </c>
      <c r="F159">
        <v>0.30411189999999999</v>
      </c>
      <c r="G159">
        <v>12.128925085067699</v>
      </c>
    </row>
    <row r="160" spans="1:7" x14ac:dyDescent="0.25">
      <c r="A160" t="s">
        <v>105</v>
      </c>
      <c r="B160" t="s">
        <v>15</v>
      </c>
      <c r="C160" t="s">
        <v>18</v>
      </c>
      <c r="D160" t="s">
        <v>34</v>
      </c>
      <c r="E160" t="s">
        <v>13</v>
      </c>
      <c r="F160">
        <v>0.47642111999999998</v>
      </c>
      <c r="G160">
        <v>21.666271209716701</v>
      </c>
    </row>
    <row r="161" spans="1:7" x14ac:dyDescent="0.25">
      <c r="A161" t="s">
        <v>849</v>
      </c>
      <c r="B161" t="s">
        <v>1</v>
      </c>
      <c r="C161" t="s">
        <v>2</v>
      </c>
      <c r="D161" t="s">
        <v>848</v>
      </c>
      <c r="E161" t="s">
        <v>13</v>
      </c>
      <c r="F161">
        <v>0.56224035999999999</v>
      </c>
      <c r="G161">
        <v>11.3038072586059</v>
      </c>
    </row>
    <row r="162" spans="1:7" x14ac:dyDescent="0.25">
      <c r="A162" t="s">
        <v>850</v>
      </c>
      <c r="B162" t="s">
        <v>1</v>
      </c>
      <c r="C162" t="s">
        <v>2</v>
      </c>
      <c r="D162" t="s">
        <v>219</v>
      </c>
      <c r="E162" t="s">
        <v>13</v>
      </c>
      <c r="F162">
        <v>0.84498280000000003</v>
      </c>
      <c r="G162">
        <v>5.1167716979980398</v>
      </c>
    </row>
    <row r="163" spans="1:7" x14ac:dyDescent="0.25">
      <c r="A163" t="s">
        <v>852</v>
      </c>
      <c r="B163" t="s">
        <v>1</v>
      </c>
      <c r="C163" t="s">
        <v>2</v>
      </c>
      <c r="D163" t="s">
        <v>22</v>
      </c>
      <c r="E163" t="s">
        <v>13</v>
      </c>
      <c r="F163">
        <v>0.76340973000000001</v>
      </c>
      <c r="G163">
        <v>12.9191827774047</v>
      </c>
    </row>
    <row r="164" spans="1:7" x14ac:dyDescent="0.25">
      <c r="A164" t="s">
        <v>863</v>
      </c>
      <c r="B164" t="s">
        <v>1</v>
      </c>
      <c r="C164" t="s">
        <v>2</v>
      </c>
      <c r="D164" t="s">
        <v>25</v>
      </c>
      <c r="E164" t="s">
        <v>13</v>
      </c>
      <c r="F164">
        <v>0.85218260000000001</v>
      </c>
      <c r="G164">
        <v>21.065519094467099</v>
      </c>
    </row>
    <row r="165" spans="1:7" x14ac:dyDescent="0.25">
      <c r="A165" t="s">
        <v>866</v>
      </c>
      <c r="B165" t="s">
        <v>1</v>
      </c>
      <c r="C165" t="s">
        <v>18</v>
      </c>
      <c r="D165" t="s">
        <v>117</v>
      </c>
      <c r="E165" t="s">
        <v>13</v>
      </c>
      <c r="F165">
        <v>0.68574460000000004</v>
      </c>
      <c r="G165">
        <v>17.128210306167599</v>
      </c>
    </row>
    <row r="166" spans="1:7" x14ac:dyDescent="0.25">
      <c r="A166" t="s">
        <v>108</v>
      </c>
      <c r="B166" t="s">
        <v>1</v>
      </c>
      <c r="C166" t="s">
        <v>2</v>
      </c>
      <c r="D166" t="s">
        <v>38</v>
      </c>
      <c r="E166" t="s">
        <v>13</v>
      </c>
      <c r="F166">
        <v>0.63286200000000004</v>
      </c>
      <c r="G166">
        <v>19.136349678039501</v>
      </c>
    </row>
    <row r="167" spans="1:7" x14ac:dyDescent="0.25">
      <c r="A167" t="s">
        <v>879</v>
      </c>
      <c r="B167" t="s">
        <v>1</v>
      </c>
      <c r="C167" t="s">
        <v>2</v>
      </c>
      <c r="D167" t="s">
        <v>880</v>
      </c>
      <c r="E167" t="s">
        <v>13</v>
      </c>
      <c r="F167">
        <v>0.63312614</v>
      </c>
      <c r="G167">
        <v>12.761770486831599</v>
      </c>
    </row>
    <row r="168" spans="1:7" x14ac:dyDescent="0.25">
      <c r="A168" t="s">
        <v>885</v>
      </c>
      <c r="B168" t="s">
        <v>1</v>
      </c>
      <c r="C168" t="s">
        <v>2</v>
      </c>
      <c r="D168" t="s">
        <v>182</v>
      </c>
      <c r="E168" t="s">
        <v>13</v>
      </c>
      <c r="F168">
        <v>0.7181071</v>
      </c>
      <c r="G168">
        <v>10.3899807929992</v>
      </c>
    </row>
    <row r="169" spans="1:7" x14ac:dyDescent="0.25">
      <c r="A169" t="s">
        <v>891</v>
      </c>
      <c r="B169" t="s">
        <v>1</v>
      </c>
      <c r="C169" t="s">
        <v>2</v>
      </c>
      <c r="D169" t="s">
        <v>12</v>
      </c>
      <c r="E169" t="s">
        <v>13</v>
      </c>
      <c r="F169">
        <v>0.51664810000000005</v>
      </c>
      <c r="G169">
        <v>9.4374699592590297</v>
      </c>
    </row>
    <row r="170" spans="1:7" x14ac:dyDescent="0.25">
      <c r="A170" t="s">
        <v>892</v>
      </c>
      <c r="B170" t="s">
        <v>15</v>
      </c>
      <c r="C170" t="s">
        <v>2</v>
      </c>
      <c r="D170" t="s">
        <v>848</v>
      </c>
      <c r="E170" t="s">
        <v>13</v>
      </c>
      <c r="F170">
        <v>0.50127860000000002</v>
      </c>
      <c r="G170">
        <v>8.45639967918396</v>
      </c>
    </row>
    <row r="171" spans="1:7" x14ac:dyDescent="0.25">
      <c r="A171" t="s">
        <v>893</v>
      </c>
      <c r="B171" t="s">
        <v>1</v>
      </c>
      <c r="C171" t="s">
        <v>18</v>
      </c>
      <c r="D171" t="s">
        <v>848</v>
      </c>
      <c r="E171" t="s">
        <v>13</v>
      </c>
      <c r="F171">
        <v>0.56666110000000003</v>
      </c>
      <c r="G171">
        <v>7.7707364559173504</v>
      </c>
    </row>
    <row r="172" spans="1:7" x14ac:dyDescent="0.25">
      <c r="A172" t="s">
        <v>895</v>
      </c>
      <c r="B172" t="s">
        <v>1</v>
      </c>
      <c r="C172" t="s">
        <v>2</v>
      </c>
      <c r="D172" t="s">
        <v>22</v>
      </c>
      <c r="E172" t="s">
        <v>13</v>
      </c>
      <c r="F172">
        <v>0.68755275000000005</v>
      </c>
      <c r="G172">
        <v>7.78387379646301</v>
      </c>
    </row>
    <row r="173" spans="1:7" x14ac:dyDescent="0.25">
      <c r="A173" t="s">
        <v>896</v>
      </c>
      <c r="B173" t="s">
        <v>1</v>
      </c>
      <c r="C173" t="s">
        <v>2</v>
      </c>
      <c r="D173" t="s">
        <v>25</v>
      </c>
      <c r="E173" t="s">
        <v>13</v>
      </c>
      <c r="F173">
        <v>0.81660944000000002</v>
      </c>
      <c r="G173">
        <v>7.5347559452056796</v>
      </c>
    </row>
    <row r="174" spans="1:7" x14ac:dyDescent="0.25">
      <c r="A174" t="s">
        <v>897</v>
      </c>
      <c r="B174" t="s">
        <v>1</v>
      </c>
      <c r="C174" t="s">
        <v>18</v>
      </c>
      <c r="D174" t="s">
        <v>898</v>
      </c>
      <c r="E174" t="s">
        <v>13</v>
      </c>
      <c r="F174">
        <v>0.74503565000000005</v>
      </c>
      <c r="G174">
        <v>8.9575045108795095</v>
      </c>
    </row>
    <row r="175" spans="1:7" x14ac:dyDescent="0.25">
      <c r="A175" t="s">
        <v>899</v>
      </c>
      <c r="B175" t="s">
        <v>15</v>
      </c>
      <c r="C175" t="s">
        <v>18</v>
      </c>
      <c r="D175" t="s">
        <v>900</v>
      </c>
      <c r="E175" t="s">
        <v>13</v>
      </c>
      <c r="F175">
        <v>0.10302201</v>
      </c>
      <c r="G175">
        <v>3.5425901412963801</v>
      </c>
    </row>
    <row r="176" spans="1:7" x14ac:dyDescent="0.25">
      <c r="A176" t="s">
        <v>909</v>
      </c>
      <c r="B176" t="s">
        <v>1</v>
      </c>
      <c r="C176" t="s">
        <v>2</v>
      </c>
      <c r="D176" t="s">
        <v>19</v>
      </c>
      <c r="E176" t="s">
        <v>13</v>
      </c>
      <c r="F176">
        <v>0.68482010000000004</v>
      </c>
      <c r="G176">
        <v>21.925534248352001</v>
      </c>
    </row>
    <row r="177" spans="1:7" x14ac:dyDescent="0.25">
      <c r="A177" t="s">
        <v>912</v>
      </c>
      <c r="B177" t="s">
        <v>1</v>
      </c>
      <c r="C177" t="s">
        <v>2</v>
      </c>
      <c r="D177" t="s">
        <v>247</v>
      </c>
      <c r="E177" t="s">
        <v>13</v>
      </c>
      <c r="F177">
        <v>0.63117135000000002</v>
      </c>
      <c r="G177">
        <v>21.767882108688301</v>
      </c>
    </row>
    <row r="178" spans="1:7" x14ac:dyDescent="0.25">
      <c r="A178" t="s">
        <v>21</v>
      </c>
      <c r="B178" t="s">
        <v>15</v>
      </c>
      <c r="C178" t="s">
        <v>18</v>
      </c>
      <c r="D178" t="s">
        <v>22</v>
      </c>
      <c r="E178" t="s">
        <v>13</v>
      </c>
      <c r="F178">
        <v>0.49406319999999998</v>
      </c>
      <c r="G178">
        <v>16.7247312068939</v>
      </c>
    </row>
    <row r="179" spans="1:7" x14ac:dyDescent="0.25">
      <c r="A179" t="s">
        <v>919</v>
      </c>
      <c r="B179" t="s">
        <v>1</v>
      </c>
      <c r="C179" t="s">
        <v>2</v>
      </c>
      <c r="D179" t="s">
        <v>182</v>
      </c>
      <c r="E179" t="s">
        <v>13</v>
      </c>
      <c r="F179">
        <v>0.81114269999999999</v>
      </c>
      <c r="G179">
        <v>18.5888235569</v>
      </c>
    </row>
    <row r="180" spans="1:7" x14ac:dyDescent="0.25">
      <c r="A180" t="s">
        <v>921</v>
      </c>
      <c r="B180" t="s">
        <v>1</v>
      </c>
      <c r="C180" t="s">
        <v>18</v>
      </c>
      <c r="D180" t="s">
        <v>51</v>
      </c>
      <c r="E180" t="s">
        <v>13</v>
      </c>
      <c r="F180">
        <v>0.51247525000000005</v>
      </c>
      <c r="G180">
        <v>17.1319997310638</v>
      </c>
    </row>
    <row r="181" spans="1:7" x14ac:dyDescent="0.25">
      <c r="A181" t="s">
        <v>923</v>
      </c>
      <c r="B181" t="s">
        <v>1</v>
      </c>
      <c r="C181" t="s">
        <v>2</v>
      </c>
      <c r="D181" t="s">
        <v>211</v>
      </c>
      <c r="E181" t="s">
        <v>13</v>
      </c>
      <c r="F181">
        <v>0.54445719999999997</v>
      </c>
      <c r="G181">
        <v>17.0283923149108</v>
      </c>
    </row>
    <row r="182" spans="1:7" x14ac:dyDescent="0.25">
      <c r="A182" t="s">
        <v>934</v>
      </c>
      <c r="B182" t="s">
        <v>1</v>
      </c>
      <c r="C182" t="s">
        <v>18</v>
      </c>
      <c r="D182" t="s">
        <v>25</v>
      </c>
      <c r="E182" t="s">
        <v>13</v>
      </c>
      <c r="F182">
        <v>0.62604605999999996</v>
      </c>
      <c r="G182">
        <v>24.666028738021801</v>
      </c>
    </row>
    <row r="183" spans="1:7" x14ac:dyDescent="0.25">
      <c r="A183" t="s">
        <v>940</v>
      </c>
      <c r="B183" t="s">
        <v>15</v>
      </c>
      <c r="C183" t="s">
        <v>18</v>
      </c>
      <c r="D183" t="s">
        <v>127</v>
      </c>
      <c r="E183" t="s">
        <v>13</v>
      </c>
      <c r="F183">
        <v>0.40359457999999998</v>
      </c>
      <c r="G183">
        <v>11.883272409439</v>
      </c>
    </row>
    <row r="184" spans="1:7" x14ac:dyDescent="0.25">
      <c r="A184" t="s">
        <v>941</v>
      </c>
      <c r="B184" t="s">
        <v>15</v>
      </c>
      <c r="C184" t="s">
        <v>18</v>
      </c>
      <c r="D184" t="s">
        <v>334</v>
      </c>
      <c r="E184" t="s">
        <v>13</v>
      </c>
      <c r="F184">
        <v>0.2906782</v>
      </c>
      <c r="G184">
        <v>10.8723094463348</v>
      </c>
    </row>
    <row r="185" spans="1:7" x14ac:dyDescent="0.25">
      <c r="A185" t="s">
        <v>943</v>
      </c>
      <c r="B185" t="s">
        <v>1</v>
      </c>
      <c r="C185" t="s">
        <v>2</v>
      </c>
      <c r="D185" t="s">
        <v>219</v>
      </c>
      <c r="E185" t="s">
        <v>13</v>
      </c>
      <c r="F185">
        <v>0.56260619999999995</v>
      </c>
      <c r="G185">
        <v>10.802331447601301</v>
      </c>
    </row>
    <row r="186" spans="1:7" x14ac:dyDescent="0.25">
      <c r="A186" t="s">
        <v>947</v>
      </c>
      <c r="B186" t="s">
        <v>1</v>
      </c>
      <c r="C186" t="s">
        <v>2</v>
      </c>
      <c r="D186" t="s">
        <v>247</v>
      </c>
      <c r="E186" t="s">
        <v>13</v>
      </c>
      <c r="F186">
        <v>0.57685655000000002</v>
      </c>
      <c r="G186">
        <v>10.4858081340789</v>
      </c>
    </row>
    <row r="187" spans="1:7" x14ac:dyDescent="0.25">
      <c r="A187" t="s">
        <v>948</v>
      </c>
      <c r="B187" t="s">
        <v>1</v>
      </c>
      <c r="C187" t="s">
        <v>2</v>
      </c>
      <c r="D187" t="s">
        <v>247</v>
      </c>
      <c r="E187" t="s">
        <v>13</v>
      </c>
      <c r="F187">
        <v>0.58036209999999999</v>
      </c>
      <c r="G187">
        <v>9.7592344284057599</v>
      </c>
    </row>
    <row r="188" spans="1:7" x14ac:dyDescent="0.25">
      <c r="A188" t="s">
        <v>954</v>
      </c>
      <c r="B188" t="s">
        <v>1</v>
      </c>
      <c r="C188" t="s">
        <v>18</v>
      </c>
      <c r="D188" t="s">
        <v>873</v>
      </c>
      <c r="E188" t="s">
        <v>13</v>
      </c>
      <c r="F188">
        <v>0.66612890000000002</v>
      </c>
      <c r="G188">
        <v>38.073636531829798</v>
      </c>
    </row>
    <row r="189" spans="1:7" x14ac:dyDescent="0.25">
      <c r="A189" t="s">
        <v>955</v>
      </c>
      <c r="B189" t="s">
        <v>15</v>
      </c>
      <c r="C189" t="s">
        <v>18</v>
      </c>
      <c r="D189" t="s">
        <v>127</v>
      </c>
      <c r="E189" t="s">
        <v>13</v>
      </c>
      <c r="F189">
        <v>0.53158939999999999</v>
      </c>
      <c r="G189">
        <v>10.370941400527901</v>
      </c>
    </row>
    <row r="190" spans="1:7" x14ac:dyDescent="0.25">
      <c r="A190" t="s">
        <v>957</v>
      </c>
      <c r="B190" t="s">
        <v>1</v>
      </c>
      <c r="C190" t="s">
        <v>18</v>
      </c>
      <c r="D190" t="s">
        <v>219</v>
      </c>
      <c r="E190" t="s">
        <v>13</v>
      </c>
      <c r="F190">
        <v>0.77653134000000001</v>
      </c>
      <c r="G190">
        <v>33.577057838439899</v>
      </c>
    </row>
    <row r="191" spans="1:7" x14ac:dyDescent="0.25">
      <c r="A191" t="s">
        <v>965</v>
      </c>
      <c r="B191" t="s">
        <v>1</v>
      </c>
      <c r="C191" t="s">
        <v>18</v>
      </c>
      <c r="D191" t="s">
        <v>966</v>
      </c>
      <c r="E191" t="s">
        <v>13</v>
      </c>
      <c r="F191">
        <v>0.46502011999999998</v>
      </c>
      <c r="G191">
        <v>3.0453360080718901</v>
      </c>
    </row>
    <row r="192" spans="1:7" x14ac:dyDescent="0.25">
      <c r="A192" t="s">
        <v>967</v>
      </c>
      <c r="B192" t="s">
        <v>1</v>
      </c>
      <c r="C192" t="s">
        <v>18</v>
      </c>
      <c r="D192" t="s">
        <v>966</v>
      </c>
      <c r="E192" t="s">
        <v>13</v>
      </c>
      <c r="F192">
        <v>0.3697706</v>
      </c>
      <c r="G192">
        <v>3.0239176750183101</v>
      </c>
    </row>
    <row r="193" spans="1:7" x14ac:dyDescent="0.25">
      <c r="A193" t="s">
        <v>968</v>
      </c>
      <c r="B193" t="s">
        <v>1</v>
      </c>
      <c r="C193" t="s">
        <v>18</v>
      </c>
      <c r="D193" t="s">
        <v>966</v>
      </c>
      <c r="E193" t="s">
        <v>13</v>
      </c>
      <c r="F193">
        <v>0.49977266999999997</v>
      </c>
      <c r="G193">
        <v>3.4498341083526598</v>
      </c>
    </row>
    <row r="194" spans="1:7" x14ac:dyDescent="0.25">
      <c r="A194" t="s">
        <v>985</v>
      </c>
      <c r="B194" t="s">
        <v>1</v>
      </c>
      <c r="C194" t="s">
        <v>2</v>
      </c>
      <c r="D194" t="s">
        <v>219</v>
      </c>
      <c r="E194" t="s">
        <v>13</v>
      </c>
      <c r="F194">
        <v>0.59484064999999997</v>
      </c>
      <c r="G194">
        <v>12.3703055381774</v>
      </c>
    </row>
    <row r="195" spans="1:7" x14ac:dyDescent="0.25">
      <c r="A195" t="s">
        <v>986</v>
      </c>
      <c r="B195" t="s">
        <v>1</v>
      </c>
      <c r="C195" t="s">
        <v>2</v>
      </c>
      <c r="D195" t="s">
        <v>19</v>
      </c>
      <c r="E195" t="s">
        <v>13</v>
      </c>
      <c r="F195">
        <v>0.68482010000000004</v>
      </c>
      <c r="G195">
        <v>9.7627556324005091</v>
      </c>
    </row>
    <row r="196" spans="1:7" x14ac:dyDescent="0.25">
      <c r="A196" t="s">
        <v>987</v>
      </c>
      <c r="B196" t="s">
        <v>1</v>
      </c>
      <c r="C196" t="s">
        <v>18</v>
      </c>
      <c r="D196" t="s">
        <v>51</v>
      </c>
      <c r="E196" t="s">
        <v>13</v>
      </c>
      <c r="F196">
        <v>0.66285216999999996</v>
      </c>
      <c r="G196">
        <v>9.8060302734375</v>
      </c>
    </row>
    <row r="197" spans="1:7" x14ac:dyDescent="0.25">
      <c r="A197" t="s">
        <v>989</v>
      </c>
      <c r="B197" t="s">
        <v>1</v>
      </c>
      <c r="C197" t="s">
        <v>2</v>
      </c>
      <c r="D197" t="s">
        <v>55</v>
      </c>
      <c r="E197" t="s">
        <v>13</v>
      </c>
      <c r="F197">
        <v>0.56051516999999995</v>
      </c>
      <c r="G197">
        <v>10.7524967193603</v>
      </c>
    </row>
    <row r="198" spans="1:7" x14ac:dyDescent="0.25">
      <c r="A198" t="s">
        <v>1005</v>
      </c>
      <c r="B198" t="s">
        <v>1</v>
      </c>
      <c r="C198" t="s">
        <v>2</v>
      </c>
      <c r="D198" t="s">
        <v>12</v>
      </c>
      <c r="E198" t="s">
        <v>13</v>
      </c>
      <c r="F198">
        <v>0.43076974000000001</v>
      </c>
      <c r="G198">
        <v>15.530679225921601</v>
      </c>
    </row>
    <row r="199" spans="1:7" x14ac:dyDescent="0.25">
      <c r="A199" t="s">
        <v>1009</v>
      </c>
      <c r="B199" t="s">
        <v>1</v>
      </c>
      <c r="C199" t="s">
        <v>2</v>
      </c>
      <c r="D199" t="s">
        <v>51</v>
      </c>
      <c r="E199" t="s">
        <v>13</v>
      </c>
      <c r="F199">
        <v>8.6171250000000005E-2</v>
      </c>
      <c r="G199">
        <v>1.6133873462677</v>
      </c>
    </row>
    <row r="200" spans="1:7" x14ac:dyDescent="0.25">
      <c r="A200" t="s">
        <v>1012</v>
      </c>
      <c r="B200" t="s">
        <v>1</v>
      </c>
      <c r="C200" t="s">
        <v>18</v>
      </c>
      <c r="D200" t="s">
        <v>198</v>
      </c>
      <c r="E200" t="s">
        <v>13</v>
      </c>
      <c r="F200">
        <v>0.68742320000000001</v>
      </c>
      <c r="G200">
        <v>3.7782142162322998</v>
      </c>
    </row>
    <row r="201" spans="1:7" x14ac:dyDescent="0.25">
      <c r="A201" t="s">
        <v>1013</v>
      </c>
      <c r="B201" t="s">
        <v>1</v>
      </c>
      <c r="C201" t="s">
        <v>18</v>
      </c>
      <c r="D201" t="s">
        <v>198</v>
      </c>
      <c r="E201" t="s">
        <v>13</v>
      </c>
      <c r="F201">
        <v>0.47957413999999998</v>
      </c>
      <c r="G201">
        <v>3.4728629589080802</v>
      </c>
    </row>
    <row r="202" spans="1:7" x14ac:dyDescent="0.25">
      <c r="A202" t="s">
        <v>23</v>
      </c>
      <c r="B202" t="s">
        <v>15</v>
      </c>
      <c r="C202" t="s">
        <v>18</v>
      </c>
      <c r="D202" t="s">
        <v>22</v>
      </c>
      <c r="E202" t="s">
        <v>13</v>
      </c>
      <c r="F202">
        <v>0.57902370000000003</v>
      </c>
      <c r="G202">
        <v>16.238443136215199</v>
      </c>
    </row>
    <row r="203" spans="1:7" x14ac:dyDescent="0.25">
      <c r="A203" t="s">
        <v>1021</v>
      </c>
      <c r="B203" t="s">
        <v>1</v>
      </c>
      <c r="C203" t="s">
        <v>2</v>
      </c>
      <c r="D203" t="s">
        <v>1022</v>
      </c>
      <c r="E203" t="s">
        <v>13</v>
      </c>
      <c r="F203">
        <v>0.82133020000000001</v>
      </c>
      <c r="G203">
        <v>2.6059923171996999</v>
      </c>
    </row>
    <row r="204" spans="1:7" x14ac:dyDescent="0.25">
      <c r="A204" t="s">
        <v>1031</v>
      </c>
      <c r="B204" t="s">
        <v>15</v>
      </c>
      <c r="C204" t="s">
        <v>18</v>
      </c>
      <c r="D204" t="s">
        <v>51</v>
      </c>
      <c r="E204" t="s">
        <v>13</v>
      </c>
      <c r="F204">
        <v>0.38085543999999999</v>
      </c>
      <c r="G204">
        <v>15.427752256393401</v>
      </c>
    </row>
    <row r="205" spans="1:7" x14ac:dyDescent="0.25">
      <c r="A205" t="s">
        <v>1032</v>
      </c>
      <c r="B205" t="s">
        <v>15</v>
      </c>
      <c r="C205" t="s">
        <v>2</v>
      </c>
      <c r="D205" t="s">
        <v>25</v>
      </c>
      <c r="E205" t="s">
        <v>13</v>
      </c>
      <c r="F205">
        <v>0.57299005999999997</v>
      </c>
      <c r="G205">
        <v>13.517444372177099</v>
      </c>
    </row>
    <row r="206" spans="1:7" x14ac:dyDescent="0.25">
      <c r="A206" t="s">
        <v>1033</v>
      </c>
      <c r="B206" t="s">
        <v>1</v>
      </c>
      <c r="C206" t="s">
        <v>2</v>
      </c>
      <c r="D206" t="s">
        <v>25</v>
      </c>
      <c r="E206" t="s">
        <v>13</v>
      </c>
      <c r="F206">
        <v>0.80309330000000001</v>
      </c>
      <c r="G206">
        <v>13.488445997238101</v>
      </c>
    </row>
    <row r="207" spans="1:7" x14ac:dyDescent="0.25">
      <c r="A207" t="s">
        <v>1044</v>
      </c>
      <c r="B207" t="s">
        <v>1</v>
      </c>
      <c r="C207" t="s">
        <v>18</v>
      </c>
      <c r="D207" t="s">
        <v>1045</v>
      </c>
      <c r="E207" t="s">
        <v>13</v>
      </c>
      <c r="F207">
        <v>0.92159723999999998</v>
      </c>
      <c r="G207">
        <v>4.34305596351623</v>
      </c>
    </row>
    <row r="208" spans="1:7" x14ac:dyDescent="0.25">
      <c r="A208" t="s">
        <v>1055</v>
      </c>
      <c r="B208" t="s">
        <v>1</v>
      </c>
      <c r="C208" t="s">
        <v>2</v>
      </c>
      <c r="D208" t="s">
        <v>873</v>
      </c>
      <c r="E208" t="s">
        <v>13</v>
      </c>
      <c r="F208">
        <v>0.73380559999999995</v>
      </c>
      <c r="G208">
        <v>21.5646891593933</v>
      </c>
    </row>
    <row r="209" spans="1:7" x14ac:dyDescent="0.25">
      <c r="A209" t="s">
        <v>1056</v>
      </c>
      <c r="B209" t="s">
        <v>15</v>
      </c>
      <c r="C209" t="s">
        <v>2</v>
      </c>
      <c r="D209" t="s">
        <v>127</v>
      </c>
      <c r="E209" t="s">
        <v>13</v>
      </c>
      <c r="F209">
        <v>0.54330999999999996</v>
      </c>
      <c r="G209">
        <v>20.0380456447601</v>
      </c>
    </row>
    <row r="210" spans="1:7" x14ac:dyDescent="0.25">
      <c r="A210" t="s">
        <v>1066</v>
      </c>
      <c r="B210" t="s">
        <v>15</v>
      </c>
      <c r="C210" t="s">
        <v>18</v>
      </c>
      <c r="D210" t="s">
        <v>8</v>
      </c>
      <c r="E210" t="s">
        <v>13</v>
      </c>
      <c r="F210">
        <v>0.64646689999999996</v>
      </c>
      <c r="G210">
        <v>8.9912822246551496</v>
      </c>
    </row>
    <row r="211" spans="1:7" x14ac:dyDescent="0.25">
      <c r="A211" t="s">
        <v>1067</v>
      </c>
      <c r="B211" t="s">
        <v>1</v>
      </c>
      <c r="C211" t="s">
        <v>18</v>
      </c>
      <c r="D211" t="s">
        <v>62</v>
      </c>
      <c r="E211" t="s">
        <v>13</v>
      </c>
      <c r="F211">
        <v>0.37044924000000001</v>
      </c>
      <c r="G211">
        <v>7.1693851947784397</v>
      </c>
    </row>
    <row r="212" spans="1:7" x14ac:dyDescent="0.25">
      <c r="A212" t="s">
        <v>1068</v>
      </c>
      <c r="B212" t="s">
        <v>1</v>
      </c>
      <c r="C212" t="s">
        <v>2</v>
      </c>
      <c r="D212" t="s">
        <v>62</v>
      </c>
      <c r="E212" t="s">
        <v>13</v>
      </c>
      <c r="F212">
        <v>0.60139734</v>
      </c>
      <c r="G212">
        <v>8.4197883605956996</v>
      </c>
    </row>
    <row r="213" spans="1:7" x14ac:dyDescent="0.25">
      <c r="A213" t="s">
        <v>1069</v>
      </c>
      <c r="B213" t="s">
        <v>1</v>
      </c>
      <c r="C213" t="s">
        <v>2</v>
      </c>
      <c r="D213" t="s">
        <v>62</v>
      </c>
      <c r="E213" t="s">
        <v>13</v>
      </c>
      <c r="F213">
        <v>0.63599320000000004</v>
      </c>
      <c r="G213">
        <v>7.5454730987548801</v>
      </c>
    </row>
    <row r="214" spans="1:7" x14ac:dyDescent="0.25">
      <c r="A214" t="s">
        <v>1070</v>
      </c>
      <c r="B214" t="s">
        <v>15</v>
      </c>
      <c r="C214" t="s">
        <v>18</v>
      </c>
      <c r="D214" t="s">
        <v>62</v>
      </c>
      <c r="E214" t="s">
        <v>13</v>
      </c>
      <c r="F214">
        <v>0.28599180000000002</v>
      </c>
      <c r="G214">
        <v>8.2659282684326101</v>
      </c>
    </row>
    <row r="215" spans="1:7" x14ac:dyDescent="0.25">
      <c r="A215" t="s">
        <v>1071</v>
      </c>
      <c r="B215" t="s">
        <v>15</v>
      </c>
      <c r="C215" t="s">
        <v>18</v>
      </c>
      <c r="D215" t="s">
        <v>16</v>
      </c>
      <c r="E215" t="s">
        <v>13</v>
      </c>
      <c r="F215">
        <v>0.3651761</v>
      </c>
      <c r="G215">
        <v>7.0798778533935502</v>
      </c>
    </row>
    <row r="216" spans="1:7" x14ac:dyDescent="0.25">
      <c r="A216" t="s">
        <v>1072</v>
      </c>
      <c r="B216" t="s">
        <v>15</v>
      </c>
      <c r="C216" t="s">
        <v>18</v>
      </c>
      <c r="D216" t="s">
        <v>16</v>
      </c>
      <c r="E216" t="s">
        <v>13</v>
      </c>
      <c r="F216">
        <v>0.36136982000000001</v>
      </c>
      <c r="G216">
        <v>7.5415921211242596</v>
      </c>
    </row>
    <row r="217" spans="1:7" x14ac:dyDescent="0.25">
      <c r="A217" t="s">
        <v>130</v>
      </c>
      <c r="B217" t="s">
        <v>1</v>
      </c>
      <c r="C217" t="s">
        <v>18</v>
      </c>
      <c r="D217" t="s">
        <v>25</v>
      </c>
      <c r="E217" t="s">
        <v>13</v>
      </c>
      <c r="F217">
        <v>0.69385359999999996</v>
      </c>
      <c r="G217">
        <v>78.108364343643103</v>
      </c>
    </row>
    <row r="218" spans="1:7" x14ac:dyDescent="0.25">
      <c r="A218" t="s">
        <v>1099</v>
      </c>
      <c r="B218" t="s">
        <v>15</v>
      </c>
      <c r="C218" t="s">
        <v>18</v>
      </c>
      <c r="D218" t="s">
        <v>182</v>
      </c>
      <c r="E218" t="s">
        <v>13</v>
      </c>
      <c r="F218">
        <v>0.35068460000000001</v>
      </c>
      <c r="G218">
        <v>15.958635330200099</v>
      </c>
    </row>
    <row r="219" spans="1:7" x14ac:dyDescent="0.25">
      <c r="A219" t="s">
        <v>1101</v>
      </c>
      <c r="B219" t="s">
        <v>1</v>
      </c>
      <c r="C219" t="s">
        <v>2</v>
      </c>
      <c r="D219" t="s">
        <v>25</v>
      </c>
      <c r="E219" t="s">
        <v>13</v>
      </c>
      <c r="F219">
        <v>0.81098769999999998</v>
      </c>
      <c r="G219">
        <v>14.3138523101806</v>
      </c>
    </row>
    <row r="220" spans="1:7" x14ac:dyDescent="0.25">
      <c r="A220" t="s">
        <v>1102</v>
      </c>
      <c r="B220" t="s">
        <v>1</v>
      </c>
      <c r="C220" t="s">
        <v>2</v>
      </c>
      <c r="D220" t="s">
        <v>25</v>
      </c>
      <c r="E220" t="s">
        <v>13</v>
      </c>
      <c r="F220">
        <v>0.59590286000000003</v>
      </c>
      <c r="G220">
        <v>13.4922685623168</v>
      </c>
    </row>
    <row r="221" spans="1:7" x14ac:dyDescent="0.25">
      <c r="A221" t="s">
        <v>1103</v>
      </c>
      <c r="B221" t="s">
        <v>1</v>
      </c>
      <c r="C221" t="s">
        <v>2</v>
      </c>
      <c r="D221" t="s">
        <v>25</v>
      </c>
      <c r="E221" t="s">
        <v>13</v>
      </c>
      <c r="F221">
        <v>0.51417389999999996</v>
      </c>
      <c r="G221">
        <v>13.2028920650482</v>
      </c>
    </row>
    <row r="222" spans="1:7" x14ac:dyDescent="0.25">
      <c r="A222" t="s">
        <v>1104</v>
      </c>
      <c r="B222" t="s">
        <v>15</v>
      </c>
      <c r="C222" t="s">
        <v>18</v>
      </c>
      <c r="D222" t="s">
        <v>79</v>
      </c>
      <c r="E222" t="s">
        <v>13</v>
      </c>
      <c r="F222">
        <v>0.43484866999999999</v>
      </c>
      <c r="G222">
        <v>13.3983345031738</v>
      </c>
    </row>
    <row r="223" spans="1:7" x14ac:dyDescent="0.25">
      <c r="A223" t="s">
        <v>1109</v>
      </c>
      <c r="B223" t="s">
        <v>15</v>
      </c>
      <c r="C223" t="s">
        <v>18</v>
      </c>
      <c r="D223" t="s">
        <v>127</v>
      </c>
      <c r="E223" t="s">
        <v>13</v>
      </c>
      <c r="F223">
        <v>0.40252297999999997</v>
      </c>
      <c r="G223">
        <v>15.3075425624847</v>
      </c>
    </row>
    <row r="224" spans="1:7" x14ac:dyDescent="0.25">
      <c r="A224" t="s">
        <v>1112</v>
      </c>
      <c r="B224" t="s">
        <v>1</v>
      </c>
      <c r="C224" t="s">
        <v>18</v>
      </c>
      <c r="D224" t="s">
        <v>51</v>
      </c>
      <c r="E224" t="s">
        <v>13</v>
      </c>
      <c r="F224">
        <v>0.50270049999999999</v>
      </c>
      <c r="G224">
        <v>11.693377494811999</v>
      </c>
    </row>
    <row r="225" spans="1:7" x14ac:dyDescent="0.25">
      <c r="A225" t="s">
        <v>152</v>
      </c>
      <c r="B225" t="s">
        <v>1</v>
      </c>
      <c r="C225" t="s">
        <v>2</v>
      </c>
      <c r="D225" t="s">
        <v>153</v>
      </c>
      <c r="E225" t="s">
        <v>41</v>
      </c>
      <c r="F225">
        <v>0.87459469999999995</v>
      </c>
      <c r="G225">
        <v>2.8709356784820499</v>
      </c>
    </row>
    <row r="226" spans="1:7" x14ac:dyDescent="0.25">
      <c r="A226" t="s">
        <v>162</v>
      </c>
      <c r="B226" t="s">
        <v>1</v>
      </c>
      <c r="C226" t="s">
        <v>2</v>
      </c>
      <c r="D226" t="s">
        <v>10</v>
      </c>
      <c r="E226" t="s">
        <v>41</v>
      </c>
      <c r="F226">
        <v>0.95353246000000003</v>
      </c>
      <c r="G226">
        <v>2.9409487247467001</v>
      </c>
    </row>
    <row r="227" spans="1:7" x14ac:dyDescent="0.25">
      <c r="A227" t="s">
        <v>163</v>
      </c>
      <c r="B227" t="s">
        <v>1</v>
      </c>
      <c r="C227" t="s">
        <v>2</v>
      </c>
      <c r="D227" t="s">
        <v>25</v>
      </c>
      <c r="E227" t="s">
        <v>41</v>
      </c>
      <c r="F227">
        <v>0.64154920000000004</v>
      </c>
      <c r="G227">
        <v>2.11977958679199</v>
      </c>
    </row>
    <row r="228" spans="1:7" x14ac:dyDescent="0.25">
      <c r="A228" t="s">
        <v>188</v>
      </c>
      <c r="B228" t="s">
        <v>1</v>
      </c>
      <c r="C228" t="s">
        <v>2</v>
      </c>
      <c r="D228" t="s">
        <v>189</v>
      </c>
      <c r="E228" t="s">
        <v>41</v>
      </c>
      <c r="F228">
        <v>0.97353219999999996</v>
      </c>
      <c r="G228">
        <v>3.93886065483093</v>
      </c>
    </row>
    <row r="229" spans="1:7" x14ac:dyDescent="0.25">
      <c r="A229" t="s">
        <v>191</v>
      </c>
      <c r="B229" t="s">
        <v>1</v>
      </c>
      <c r="C229" t="s">
        <v>2</v>
      </c>
      <c r="D229" t="s">
        <v>192</v>
      </c>
      <c r="E229" t="s">
        <v>41</v>
      </c>
      <c r="F229">
        <v>0.97161569999999997</v>
      </c>
      <c r="G229">
        <v>4.8196685314178396</v>
      </c>
    </row>
    <row r="230" spans="1:7" x14ac:dyDescent="0.25">
      <c r="A230" t="s">
        <v>204</v>
      </c>
      <c r="B230" t="s">
        <v>1</v>
      </c>
      <c r="C230" t="s">
        <v>2</v>
      </c>
      <c r="D230" t="s">
        <v>92</v>
      </c>
      <c r="E230" t="s">
        <v>41</v>
      </c>
      <c r="F230">
        <v>0.83113945</v>
      </c>
      <c r="G230">
        <v>2.0739836692810001</v>
      </c>
    </row>
    <row r="231" spans="1:7" x14ac:dyDescent="0.25">
      <c r="A231" t="s">
        <v>205</v>
      </c>
      <c r="B231" t="s">
        <v>1</v>
      </c>
      <c r="C231" t="s">
        <v>2</v>
      </c>
      <c r="D231" t="s">
        <v>182</v>
      </c>
      <c r="E231" t="s">
        <v>41</v>
      </c>
      <c r="F231">
        <v>0.65940189999999999</v>
      </c>
      <c r="G231">
        <v>1.9060137271881099</v>
      </c>
    </row>
    <row r="232" spans="1:7" x14ac:dyDescent="0.25">
      <c r="A232" t="s">
        <v>207</v>
      </c>
      <c r="B232" t="s">
        <v>1</v>
      </c>
      <c r="C232" t="s">
        <v>2</v>
      </c>
      <c r="D232" t="s">
        <v>25</v>
      </c>
      <c r="E232" t="s">
        <v>41</v>
      </c>
      <c r="F232">
        <v>0.70162029999999997</v>
      </c>
      <c r="G232">
        <v>4.7029783725738499</v>
      </c>
    </row>
    <row r="233" spans="1:7" x14ac:dyDescent="0.25">
      <c r="A233" t="s">
        <v>210</v>
      </c>
      <c r="B233" t="s">
        <v>1</v>
      </c>
      <c r="C233" t="s">
        <v>2</v>
      </c>
      <c r="D233" t="s">
        <v>211</v>
      </c>
      <c r="E233" t="s">
        <v>41</v>
      </c>
      <c r="F233">
        <v>0.75357439999999998</v>
      </c>
      <c r="G233">
        <v>1.9784567356109599</v>
      </c>
    </row>
    <row r="234" spans="1:7" x14ac:dyDescent="0.25">
      <c r="A234" t="s">
        <v>223</v>
      </c>
      <c r="B234" t="s">
        <v>1</v>
      </c>
      <c r="C234" t="s">
        <v>2</v>
      </c>
      <c r="D234" t="s">
        <v>79</v>
      </c>
      <c r="E234" t="s">
        <v>41</v>
      </c>
      <c r="F234">
        <v>0.71148825000000004</v>
      </c>
      <c r="G234">
        <v>1.73100042343139</v>
      </c>
    </row>
    <row r="235" spans="1:7" x14ac:dyDescent="0.25">
      <c r="A235" t="s">
        <v>238</v>
      </c>
      <c r="B235" t="s">
        <v>15</v>
      </c>
      <c r="C235" t="s">
        <v>18</v>
      </c>
      <c r="D235" t="s">
        <v>88</v>
      </c>
      <c r="E235" t="s">
        <v>41</v>
      </c>
      <c r="F235">
        <v>0.81884365999999997</v>
      </c>
      <c r="G235">
        <v>3.06670069694519</v>
      </c>
    </row>
    <row r="236" spans="1:7" x14ac:dyDescent="0.25">
      <c r="A236" t="s">
        <v>39</v>
      </c>
      <c r="B236" t="s">
        <v>1</v>
      </c>
      <c r="C236" t="s">
        <v>2</v>
      </c>
      <c r="D236" t="s">
        <v>40</v>
      </c>
      <c r="E236" t="s">
        <v>41</v>
      </c>
      <c r="F236">
        <v>0.75182789999999999</v>
      </c>
      <c r="G236">
        <v>5.5877485275268501</v>
      </c>
    </row>
    <row r="237" spans="1:7" x14ac:dyDescent="0.25">
      <c r="A237" t="s">
        <v>255</v>
      </c>
      <c r="B237" t="s">
        <v>1</v>
      </c>
      <c r="C237" t="s">
        <v>2</v>
      </c>
      <c r="D237" t="s">
        <v>25</v>
      </c>
      <c r="E237" t="s">
        <v>41</v>
      </c>
      <c r="F237">
        <v>0.54295230000000005</v>
      </c>
      <c r="G237">
        <v>5.4153020381927401</v>
      </c>
    </row>
    <row r="238" spans="1:7" x14ac:dyDescent="0.25">
      <c r="A238" t="s">
        <v>261</v>
      </c>
      <c r="B238" t="s">
        <v>1</v>
      </c>
      <c r="C238" t="s">
        <v>2</v>
      </c>
      <c r="D238" t="s">
        <v>25</v>
      </c>
      <c r="E238" t="s">
        <v>41</v>
      </c>
      <c r="F238">
        <v>0.62722206000000003</v>
      </c>
      <c r="G238">
        <v>2.9040439128875701</v>
      </c>
    </row>
    <row r="239" spans="1:7" x14ac:dyDescent="0.25">
      <c r="A239" t="s">
        <v>285</v>
      </c>
      <c r="B239" t="s">
        <v>1</v>
      </c>
      <c r="C239" t="s">
        <v>2</v>
      </c>
      <c r="D239" t="s">
        <v>19</v>
      </c>
      <c r="E239" t="s">
        <v>41</v>
      </c>
      <c r="F239">
        <v>0.75202049999999998</v>
      </c>
      <c r="G239">
        <v>2.3298373222350999</v>
      </c>
    </row>
    <row r="240" spans="1:7" x14ac:dyDescent="0.25">
      <c r="A240" t="s">
        <v>286</v>
      </c>
      <c r="B240" t="s">
        <v>1</v>
      </c>
      <c r="C240" t="s">
        <v>2</v>
      </c>
      <c r="D240" t="s">
        <v>25</v>
      </c>
      <c r="E240" t="s">
        <v>41</v>
      </c>
      <c r="F240">
        <v>0.63749254</v>
      </c>
      <c r="G240">
        <v>2.4341328144073402</v>
      </c>
    </row>
    <row r="241" spans="1:7" x14ac:dyDescent="0.25">
      <c r="A241" t="s">
        <v>306</v>
      </c>
      <c r="B241" t="s">
        <v>1</v>
      </c>
      <c r="C241" t="s">
        <v>2</v>
      </c>
      <c r="D241" t="s">
        <v>10</v>
      </c>
      <c r="E241" t="s">
        <v>41</v>
      </c>
      <c r="F241">
        <v>0.71490489999999995</v>
      </c>
      <c r="G241">
        <v>1.9357211589813199</v>
      </c>
    </row>
    <row r="242" spans="1:7" x14ac:dyDescent="0.25">
      <c r="A242" t="s">
        <v>319</v>
      </c>
      <c r="B242" t="s">
        <v>1</v>
      </c>
      <c r="C242" t="s">
        <v>2</v>
      </c>
      <c r="D242" t="s">
        <v>219</v>
      </c>
      <c r="E242" t="s">
        <v>41</v>
      </c>
      <c r="F242">
        <v>0.86281096999999995</v>
      </c>
      <c r="G242">
        <v>2.8211247920989901</v>
      </c>
    </row>
    <row r="243" spans="1:7" x14ac:dyDescent="0.25">
      <c r="A243" t="s">
        <v>323</v>
      </c>
      <c r="B243" t="s">
        <v>1</v>
      </c>
      <c r="C243" t="s">
        <v>2</v>
      </c>
      <c r="D243" t="s">
        <v>324</v>
      </c>
      <c r="E243" t="s">
        <v>41</v>
      </c>
      <c r="F243">
        <v>0.89982470000000003</v>
      </c>
      <c r="G243">
        <v>2.7217919826507502</v>
      </c>
    </row>
    <row r="244" spans="1:7" x14ac:dyDescent="0.25">
      <c r="A244" t="s">
        <v>325</v>
      </c>
      <c r="B244" t="s">
        <v>1</v>
      </c>
      <c r="C244" t="s">
        <v>2</v>
      </c>
      <c r="D244" t="s">
        <v>324</v>
      </c>
      <c r="E244" t="s">
        <v>41</v>
      </c>
      <c r="F244">
        <v>0.87111680000000002</v>
      </c>
      <c r="G244">
        <v>2.2731087207794101</v>
      </c>
    </row>
    <row r="245" spans="1:7" x14ac:dyDescent="0.25">
      <c r="A245" t="s">
        <v>326</v>
      </c>
      <c r="B245" t="s">
        <v>1</v>
      </c>
      <c r="C245" t="s">
        <v>2</v>
      </c>
      <c r="D245" t="s">
        <v>324</v>
      </c>
      <c r="E245" t="s">
        <v>41</v>
      </c>
      <c r="F245">
        <v>0.92577529999999997</v>
      </c>
      <c r="G245">
        <v>2.3367919921875</v>
      </c>
    </row>
    <row r="246" spans="1:7" x14ac:dyDescent="0.25">
      <c r="A246" t="s">
        <v>338</v>
      </c>
      <c r="B246" t="s">
        <v>1</v>
      </c>
      <c r="C246" t="s">
        <v>2</v>
      </c>
      <c r="D246" t="s">
        <v>25</v>
      </c>
      <c r="E246" t="s">
        <v>41</v>
      </c>
      <c r="F246">
        <v>0.63319049999999999</v>
      </c>
      <c r="G246">
        <v>1.7438120841979901</v>
      </c>
    </row>
    <row r="247" spans="1:7" x14ac:dyDescent="0.25">
      <c r="A247" t="s">
        <v>347</v>
      </c>
      <c r="B247" t="s">
        <v>1</v>
      </c>
      <c r="C247" t="s">
        <v>2</v>
      </c>
      <c r="D247" t="s">
        <v>186</v>
      </c>
      <c r="E247" t="s">
        <v>41</v>
      </c>
      <c r="F247">
        <v>0.88369584000000001</v>
      </c>
      <c r="G247">
        <v>3.6043965816497798</v>
      </c>
    </row>
    <row r="248" spans="1:7" x14ac:dyDescent="0.25">
      <c r="A248" t="s">
        <v>52</v>
      </c>
      <c r="B248" t="s">
        <v>1</v>
      </c>
      <c r="C248" t="s">
        <v>2</v>
      </c>
      <c r="D248" t="s">
        <v>25</v>
      </c>
      <c r="E248" t="s">
        <v>41</v>
      </c>
      <c r="F248">
        <v>0.50218830000000003</v>
      </c>
      <c r="G248">
        <v>4.1346044540405202</v>
      </c>
    </row>
    <row r="249" spans="1:7" x14ac:dyDescent="0.25">
      <c r="A249" t="s">
        <v>354</v>
      </c>
      <c r="B249" t="s">
        <v>1</v>
      </c>
      <c r="C249" t="s">
        <v>2</v>
      </c>
      <c r="D249" t="s">
        <v>16</v>
      </c>
      <c r="E249" t="s">
        <v>41</v>
      </c>
      <c r="F249">
        <v>0.94980189999999998</v>
      </c>
      <c r="G249">
        <v>4.4597795009613002</v>
      </c>
    </row>
    <row r="250" spans="1:7" x14ac:dyDescent="0.25">
      <c r="A250" t="s">
        <v>355</v>
      </c>
      <c r="B250" t="s">
        <v>1</v>
      </c>
      <c r="C250" t="s">
        <v>2</v>
      </c>
      <c r="D250" t="s">
        <v>16</v>
      </c>
      <c r="E250" t="s">
        <v>41</v>
      </c>
      <c r="F250">
        <v>0.93949199999999999</v>
      </c>
      <c r="G250">
        <v>4.99481153488159</v>
      </c>
    </row>
    <row r="251" spans="1:7" x14ac:dyDescent="0.25">
      <c r="A251" t="s">
        <v>356</v>
      </c>
      <c r="B251" t="s">
        <v>1</v>
      </c>
      <c r="C251" t="s">
        <v>2</v>
      </c>
      <c r="D251" t="s">
        <v>16</v>
      </c>
      <c r="E251" t="s">
        <v>41</v>
      </c>
      <c r="F251">
        <v>0.89059639999999995</v>
      </c>
      <c r="G251">
        <v>5.5650265216827304</v>
      </c>
    </row>
    <row r="252" spans="1:7" x14ac:dyDescent="0.25">
      <c r="A252" t="s">
        <v>54</v>
      </c>
      <c r="B252" t="s">
        <v>1</v>
      </c>
      <c r="C252" t="s">
        <v>2</v>
      </c>
      <c r="D252" t="s">
        <v>55</v>
      </c>
      <c r="E252" t="s">
        <v>41</v>
      </c>
      <c r="F252">
        <v>0.68651914999999997</v>
      </c>
      <c r="G252">
        <v>2.9331791400909402</v>
      </c>
    </row>
    <row r="253" spans="1:7" x14ac:dyDescent="0.25">
      <c r="A253" t="s">
        <v>379</v>
      </c>
      <c r="B253" t="s">
        <v>1</v>
      </c>
      <c r="C253" t="s">
        <v>2</v>
      </c>
      <c r="D253" t="s">
        <v>51</v>
      </c>
      <c r="E253" t="s">
        <v>41</v>
      </c>
      <c r="F253">
        <v>0.91639429999999999</v>
      </c>
      <c r="G253">
        <v>7.8333368301391602</v>
      </c>
    </row>
    <row r="254" spans="1:7" x14ac:dyDescent="0.25">
      <c r="A254" t="s">
        <v>400</v>
      </c>
      <c r="B254" t="s">
        <v>1</v>
      </c>
      <c r="C254" t="s">
        <v>2</v>
      </c>
      <c r="D254" t="s">
        <v>25</v>
      </c>
      <c r="E254" t="s">
        <v>41</v>
      </c>
      <c r="F254">
        <v>0.67914635000000001</v>
      </c>
      <c r="G254">
        <v>3.7493095397949201</v>
      </c>
    </row>
    <row r="255" spans="1:7" x14ac:dyDescent="0.25">
      <c r="A255" t="s">
        <v>403</v>
      </c>
      <c r="B255" t="s">
        <v>1</v>
      </c>
      <c r="C255" t="s">
        <v>2</v>
      </c>
      <c r="D255" t="s">
        <v>302</v>
      </c>
      <c r="E255" t="s">
        <v>41</v>
      </c>
      <c r="F255">
        <v>0.83972869999999999</v>
      </c>
      <c r="G255">
        <v>2.1930654048919598</v>
      </c>
    </row>
    <row r="256" spans="1:7" x14ac:dyDescent="0.25">
      <c r="A256" t="s">
        <v>419</v>
      </c>
      <c r="B256" t="s">
        <v>1</v>
      </c>
      <c r="C256" t="s">
        <v>2</v>
      </c>
      <c r="D256" t="s">
        <v>420</v>
      </c>
      <c r="E256" t="s">
        <v>41</v>
      </c>
      <c r="F256">
        <v>0.94069122999999999</v>
      </c>
      <c r="G256">
        <v>1.8819434642791699</v>
      </c>
    </row>
    <row r="257" spans="1:7" x14ac:dyDescent="0.25">
      <c r="A257" t="s">
        <v>421</v>
      </c>
      <c r="B257" t="s">
        <v>1</v>
      </c>
      <c r="C257" t="s">
        <v>2</v>
      </c>
      <c r="D257" t="s">
        <v>153</v>
      </c>
      <c r="E257" t="s">
        <v>41</v>
      </c>
      <c r="F257">
        <v>0.87459469999999995</v>
      </c>
      <c r="G257">
        <v>2.9974851608276301</v>
      </c>
    </row>
    <row r="258" spans="1:7" x14ac:dyDescent="0.25">
      <c r="A258" t="s">
        <v>445</v>
      </c>
      <c r="B258" t="s">
        <v>1</v>
      </c>
      <c r="C258" t="s">
        <v>2</v>
      </c>
      <c r="D258" t="s">
        <v>25</v>
      </c>
      <c r="E258" t="s">
        <v>41</v>
      </c>
      <c r="F258">
        <v>0.69186930000000002</v>
      </c>
      <c r="G258">
        <v>3.1167819499969398</v>
      </c>
    </row>
    <row r="259" spans="1:7" x14ac:dyDescent="0.25">
      <c r="A259" t="s">
        <v>453</v>
      </c>
      <c r="B259" t="s">
        <v>1</v>
      </c>
      <c r="C259" t="s">
        <v>2</v>
      </c>
      <c r="D259" t="s">
        <v>25</v>
      </c>
      <c r="E259" t="s">
        <v>41</v>
      </c>
      <c r="F259">
        <v>0.99999994000000003</v>
      </c>
      <c r="G259">
        <v>1.6944613456726001</v>
      </c>
    </row>
    <row r="260" spans="1:7" x14ac:dyDescent="0.25">
      <c r="A260" t="s">
        <v>455</v>
      </c>
      <c r="B260" t="s">
        <v>1</v>
      </c>
      <c r="C260" t="s">
        <v>2</v>
      </c>
      <c r="D260" t="s">
        <v>71</v>
      </c>
      <c r="E260" t="s">
        <v>41</v>
      </c>
      <c r="F260">
        <v>0.86569430000000003</v>
      </c>
      <c r="G260">
        <v>3.1743524074554399</v>
      </c>
    </row>
    <row r="261" spans="1:7" x14ac:dyDescent="0.25">
      <c r="A261" t="s">
        <v>481</v>
      </c>
      <c r="B261" t="s">
        <v>1</v>
      </c>
      <c r="C261" t="s">
        <v>2</v>
      </c>
      <c r="D261" t="s">
        <v>12</v>
      </c>
      <c r="E261" t="s">
        <v>41</v>
      </c>
      <c r="F261">
        <v>0.39683497000000001</v>
      </c>
      <c r="G261">
        <v>4.2321765422821001</v>
      </c>
    </row>
    <row r="262" spans="1:7" x14ac:dyDescent="0.25">
      <c r="A262" t="s">
        <v>482</v>
      </c>
      <c r="B262" t="s">
        <v>1</v>
      </c>
      <c r="C262" t="s">
        <v>2</v>
      </c>
      <c r="D262" t="s">
        <v>127</v>
      </c>
      <c r="E262" t="s">
        <v>41</v>
      </c>
      <c r="F262">
        <v>0.98682714000000005</v>
      </c>
      <c r="G262">
        <v>5.0719947814941397</v>
      </c>
    </row>
    <row r="263" spans="1:7" x14ac:dyDescent="0.25">
      <c r="A263" t="s">
        <v>483</v>
      </c>
      <c r="B263" t="s">
        <v>1</v>
      </c>
      <c r="C263" t="s">
        <v>2</v>
      </c>
      <c r="D263" t="s">
        <v>19</v>
      </c>
      <c r="E263" t="s">
        <v>41</v>
      </c>
      <c r="F263">
        <v>0.71945596000000001</v>
      </c>
      <c r="G263">
        <v>5.3433022499084402</v>
      </c>
    </row>
    <row r="264" spans="1:7" x14ac:dyDescent="0.25">
      <c r="A264" t="s">
        <v>485</v>
      </c>
      <c r="B264" t="s">
        <v>1</v>
      </c>
      <c r="C264" t="s">
        <v>2</v>
      </c>
      <c r="D264" t="s">
        <v>51</v>
      </c>
      <c r="E264" t="s">
        <v>41</v>
      </c>
      <c r="F264">
        <v>0.72732996999999999</v>
      </c>
      <c r="G264">
        <v>5.4216327667236301</v>
      </c>
    </row>
    <row r="265" spans="1:7" x14ac:dyDescent="0.25">
      <c r="A265" t="s">
        <v>494</v>
      </c>
      <c r="B265" t="s">
        <v>1</v>
      </c>
      <c r="C265" t="s">
        <v>2</v>
      </c>
      <c r="D265" t="s">
        <v>127</v>
      </c>
      <c r="E265" t="s">
        <v>41</v>
      </c>
      <c r="F265">
        <v>0.9784735</v>
      </c>
      <c r="G265">
        <v>6.39780402183532</v>
      </c>
    </row>
    <row r="266" spans="1:7" x14ac:dyDescent="0.25">
      <c r="A266" t="s">
        <v>495</v>
      </c>
      <c r="B266" t="s">
        <v>1</v>
      </c>
      <c r="C266" t="s">
        <v>2</v>
      </c>
      <c r="D266" t="s">
        <v>127</v>
      </c>
      <c r="E266" t="s">
        <v>41</v>
      </c>
      <c r="F266">
        <v>0.79267500000000002</v>
      </c>
      <c r="G266">
        <v>6.2849936485290501</v>
      </c>
    </row>
    <row r="267" spans="1:7" x14ac:dyDescent="0.25">
      <c r="A267" t="s">
        <v>498</v>
      </c>
      <c r="B267" t="s">
        <v>1</v>
      </c>
      <c r="C267" t="s">
        <v>2</v>
      </c>
      <c r="D267" t="s">
        <v>51</v>
      </c>
      <c r="E267" t="s">
        <v>41</v>
      </c>
      <c r="F267">
        <v>0.90845834999999997</v>
      </c>
      <c r="G267">
        <v>7.9209616184234601</v>
      </c>
    </row>
    <row r="268" spans="1:7" x14ac:dyDescent="0.25">
      <c r="A268" t="s">
        <v>499</v>
      </c>
      <c r="B268" t="s">
        <v>1</v>
      </c>
      <c r="C268" t="s">
        <v>2</v>
      </c>
      <c r="D268" t="s">
        <v>51</v>
      </c>
      <c r="E268" t="s">
        <v>41</v>
      </c>
      <c r="F268">
        <v>0.84007335000000005</v>
      </c>
      <c r="G268">
        <v>7.6855182647704998</v>
      </c>
    </row>
    <row r="269" spans="1:7" x14ac:dyDescent="0.25">
      <c r="A269" t="s">
        <v>500</v>
      </c>
      <c r="B269" t="s">
        <v>1</v>
      </c>
      <c r="C269" t="s">
        <v>2</v>
      </c>
      <c r="D269" t="s">
        <v>25</v>
      </c>
      <c r="E269" t="s">
        <v>41</v>
      </c>
      <c r="F269">
        <v>0.68078859999999997</v>
      </c>
      <c r="G269">
        <v>6.6907055377960196</v>
      </c>
    </row>
    <row r="270" spans="1:7" x14ac:dyDescent="0.25">
      <c r="A270" t="s">
        <v>501</v>
      </c>
      <c r="B270" t="s">
        <v>1</v>
      </c>
      <c r="C270" t="s">
        <v>2</v>
      </c>
      <c r="D270" t="s">
        <v>55</v>
      </c>
      <c r="E270" t="s">
        <v>41</v>
      </c>
      <c r="F270">
        <v>0.56718570000000001</v>
      </c>
      <c r="G270">
        <v>7.7066416740417401</v>
      </c>
    </row>
    <row r="271" spans="1:7" x14ac:dyDescent="0.25">
      <c r="A271" t="s">
        <v>523</v>
      </c>
      <c r="B271" t="s">
        <v>1</v>
      </c>
      <c r="C271" t="s">
        <v>18</v>
      </c>
      <c r="D271" t="s">
        <v>524</v>
      </c>
      <c r="E271" t="s">
        <v>41</v>
      </c>
      <c r="F271">
        <v>0.50108149999999996</v>
      </c>
      <c r="G271">
        <v>5.3417768478393501</v>
      </c>
    </row>
    <row r="272" spans="1:7" x14ac:dyDescent="0.25">
      <c r="A272" t="s">
        <v>72</v>
      </c>
      <c r="B272" t="s">
        <v>1</v>
      </c>
      <c r="C272" t="s">
        <v>2</v>
      </c>
      <c r="D272" t="s">
        <v>3</v>
      </c>
      <c r="E272" t="s">
        <v>41</v>
      </c>
      <c r="F272">
        <v>0.98694979999999999</v>
      </c>
      <c r="G272">
        <v>5.39072489738464</v>
      </c>
    </row>
    <row r="273" spans="1:7" x14ac:dyDescent="0.25">
      <c r="A273" t="s">
        <v>539</v>
      </c>
      <c r="B273" t="s">
        <v>1</v>
      </c>
      <c r="C273" t="s">
        <v>2</v>
      </c>
      <c r="D273" t="s">
        <v>10</v>
      </c>
      <c r="E273" t="s">
        <v>41</v>
      </c>
      <c r="F273">
        <v>0.92182374</v>
      </c>
      <c r="G273">
        <v>1.4697880744934</v>
      </c>
    </row>
    <row r="274" spans="1:7" x14ac:dyDescent="0.25">
      <c r="A274" t="s">
        <v>554</v>
      </c>
      <c r="B274" t="s">
        <v>1</v>
      </c>
      <c r="C274" t="s">
        <v>2</v>
      </c>
      <c r="D274" t="s">
        <v>555</v>
      </c>
      <c r="E274" t="s">
        <v>41</v>
      </c>
      <c r="F274">
        <v>0.91388879999999995</v>
      </c>
      <c r="G274">
        <v>2.56285548210144</v>
      </c>
    </row>
    <row r="275" spans="1:7" x14ac:dyDescent="0.25">
      <c r="A275" t="s">
        <v>560</v>
      </c>
      <c r="B275" t="s">
        <v>1</v>
      </c>
      <c r="C275" t="s">
        <v>2</v>
      </c>
      <c r="D275" t="s">
        <v>27</v>
      </c>
      <c r="E275" t="s">
        <v>41</v>
      </c>
      <c r="F275">
        <v>0.69569110000000001</v>
      </c>
      <c r="G275">
        <v>44.650410652160602</v>
      </c>
    </row>
    <row r="276" spans="1:7" x14ac:dyDescent="0.25">
      <c r="A276" t="s">
        <v>581</v>
      </c>
      <c r="B276" t="s">
        <v>1</v>
      </c>
      <c r="C276" t="s">
        <v>2</v>
      </c>
      <c r="D276" t="s">
        <v>25</v>
      </c>
      <c r="E276" t="s">
        <v>41</v>
      </c>
      <c r="F276">
        <v>0.68078859999999997</v>
      </c>
      <c r="G276">
        <v>2.9788196086883501</v>
      </c>
    </row>
    <row r="277" spans="1:7" x14ac:dyDescent="0.25">
      <c r="A277" t="s">
        <v>588</v>
      </c>
      <c r="B277" t="s">
        <v>1</v>
      </c>
      <c r="C277" t="s">
        <v>2</v>
      </c>
      <c r="D277" t="s">
        <v>27</v>
      </c>
      <c r="E277" t="s">
        <v>41</v>
      </c>
      <c r="F277">
        <v>0.69569110000000001</v>
      </c>
      <c r="G277">
        <v>30.171679258346501</v>
      </c>
    </row>
    <row r="278" spans="1:7" x14ac:dyDescent="0.25">
      <c r="A278" t="s">
        <v>593</v>
      </c>
      <c r="B278" t="s">
        <v>1</v>
      </c>
      <c r="C278" t="s">
        <v>2</v>
      </c>
      <c r="D278" t="s">
        <v>155</v>
      </c>
      <c r="E278" t="s">
        <v>41</v>
      </c>
      <c r="F278">
        <v>0.87586427</v>
      </c>
      <c r="G278">
        <v>2.9205517768859801</v>
      </c>
    </row>
    <row r="279" spans="1:7" x14ac:dyDescent="0.25">
      <c r="A279" t="s">
        <v>598</v>
      </c>
      <c r="B279" t="s">
        <v>1</v>
      </c>
      <c r="C279" t="s">
        <v>2</v>
      </c>
      <c r="D279" t="s">
        <v>19</v>
      </c>
      <c r="E279" t="s">
        <v>41</v>
      </c>
      <c r="F279">
        <v>0.71945596000000001</v>
      </c>
      <c r="G279">
        <v>2.20558738708496</v>
      </c>
    </row>
    <row r="280" spans="1:7" x14ac:dyDescent="0.25">
      <c r="A280" t="s">
        <v>600</v>
      </c>
      <c r="B280" t="s">
        <v>1</v>
      </c>
      <c r="C280" t="s">
        <v>2</v>
      </c>
      <c r="D280" t="s">
        <v>601</v>
      </c>
      <c r="E280" t="s">
        <v>41</v>
      </c>
      <c r="F280">
        <v>0.91060039999999998</v>
      </c>
      <c r="G280">
        <v>1.9170982837677</v>
      </c>
    </row>
    <row r="281" spans="1:7" x14ac:dyDescent="0.25">
      <c r="A281" t="s">
        <v>604</v>
      </c>
      <c r="B281" t="s">
        <v>1</v>
      </c>
      <c r="C281" t="s">
        <v>2</v>
      </c>
      <c r="D281" t="s">
        <v>605</v>
      </c>
      <c r="E281" t="s">
        <v>41</v>
      </c>
      <c r="F281">
        <v>0.99999994000000003</v>
      </c>
      <c r="G281">
        <v>8.5900804996490407</v>
      </c>
    </row>
    <row r="282" spans="1:7" x14ac:dyDescent="0.25">
      <c r="A282" t="s">
        <v>635</v>
      </c>
      <c r="B282" t="s">
        <v>1</v>
      </c>
      <c r="C282" t="s">
        <v>2</v>
      </c>
      <c r="D282" t="s">
        <v>25</v>
      </c>
      <c r="E282" t="s">
        <v>41</v>
      </c>
      <c r="F282">
        <v>0.67914635000000001</v>
      </c>
      <c r="G282">
        <v>2.66118931770324</v>
      </c>
    </row>
    <row r="283" spans="1:7" x14ac:dyDescent="0.25">
      <c r="A283" t="s">
        <v>84</v>
      </c>
      <c r="B283" t="s">
        <v>1</v>
      </c>
      <c r="C283" t="s">
        <v>2</v>
      </c>
      <c r="D283" t="s">
        <v>27</v>
      </c>
      <c r="E283" t="s">
        <v>41</v>
      </c>
      <c r="F283">
        <v>0.69569110000000001</v>
      </c>
      <c r="G283">
        <v>38.194955587387</v>
      </c>
    </row>
    <row r="284" spans="1:7" x14ac:dyDescent="0.25">
      <c r="A284" t="s">
        <v>675</v>
      </c>
      <c r="B284" t="s">
        <v>1</v>
      </c>
      <c r="C284" t="s">
        <v>2</v>
      </c>
      <c r="D284" t="s">
        <v>12</v>
      </c>
      <c r="E284" t="s">
        <v>41</v>
      </c>
      <c r="F284">
        <v>0.70413539999999997</v>
      </c>
      <c r="G284">
        <v>2.52329277992248</v>
      </c>
    </row>
    <row r="285" spans="1:7" x14ac:dyDescent="0.25">
      <c r="A285" t="s">
        <v>702</v>
      </c>
      <c r="B285" t="s">
        <v>1</v>
      </c>
      <c r="C285" t="s">
        <v>2</v>
      </c>
      <c r="D285" t="s">
        <v>51</v>
      </c>
      <c r="E285" t="s">
        <v>41</v>
      </c>
      <c r="F285">
        <v>0.77063786999999995</v>
      </c>
      <c r="G285">
        <v>5.8990993499755797</v>
      </c>
    </row>
    <row r="286" spans="1:7" x14ac:dyDescent="0.25">
      <c r="A286" t="s">
        <v>714</v>
      </c>
      <c r="B286" t="s">
        <v>1</v>
      </c>
      <c r="C286" t="s">
        <v>18</v>
      </c>
      <c r="D286" t="s">
        <v>19</v>
      </c>
      <c r="E286" t="s">
        <v>41</v>
      </c>
      <c r="F286">
        <v>0.68874599999999997</v>
      </c>
      <c r="G286">
        <v>2.0979866981506299</v>
      </c>
    </row>
    <row r="287" spans="1:7" x14ac:dyDescent="0.25">
      <c r="A287" t="s">
        <v>726</v>
      </c>
      <c r="B287" t="s">
        <v>1</v>
      </c>
      <c r="C287" t="s">
        <v>2</v>
      </c>
      <c r="D287" t="s">
        <v>725</v>
      </c>
      <c r="E287" t="s">
        <v>41</v>
      </c>
      <c r="F287">
        <v>0.37442880000000001</v>
      </c>
      <c r="G287">
        <v>3.42818999290466</v>
      </c>
    </row>
    <row r="288" spans="1:7" x14ac:dyDescent="0.25">
      <c r="A288" t="s">
        <v>738</v>
      </c>
      <c r="B288" t="s">
        <v>1</v>
      </c>
      <c r="C288" t="s">
        <v>2</v>
      </c>
      <c r="D288" t="s">
        <v>189</v>
      </c>
      <c r="E288" t="s">
        <v>41</v>
      </c>
      <c r="F288">
        <v>0.97353219999999996</v>
      </c>
      <c r="G288">
        <v>2.1957378387451101</v>
      </c>
    </row>
    <row r="289" spans="1:7" x14ac:dyDescent="0.25">
      <c r="A289" t="s">
        <v>95</v>
      </c>
      <c r="B289" t="s">
        <v>1</v>
      </c>
      <c r="C289" t="s">
        <v>2</v>
      </c>
      <c r="D289" t="s">
        <v>25</v>
      </c>
      <c r="E289" t="s">
        <v>41</v>
      </c>
      <c r="F289">
        <v>0.63250684999999995</v>
      </c>
      <c r="G289">
        <v>3.0035834312438898</v>
      </c>
    </row>
    <row r="290" spans="1:7" x14ac:dyDescent="0.25">
      <c r="A290" t="s">
        <v>749</v>
      </c>
      <c r="B290" t="s">
        <v>1</v>
      </c>
      <c r="C290" t="s">
        <v>2</v>
      </c>
      <c r="D290" t="s">
        <v>750</v>
      </c>
      <c r="E290" t="s">
        <v>41</v>
      </c>
      <c r="F290">
        <v>0.77927460000000004</v>
      </c>
      <c r="G290">
        <v>2.61568856239318</v>
      </c>
    </row>
    <row r="291" spans="1:7" x14ac:dyDescent="0.25">
      <c r="A291" t="s">
        <v>774</v>
      </c>
      <c r="B291" t="s">
        <v>1</v>
      </c>
      <c r="C291" t="s">
        <v>2</v>
      </c>
      <c r="D291" t="s">
        <v>51</v>
      </c>
      <c r="E291" t="s">
        <v>41</v>
      </c>
      <c r="F291">
        <v>0.80871320000000002</v>
      </c>
      <c r="G291">
        <v>5.0196080207824698</v>
      </c>
    </row>
    <row r="292" spans="1:7" x14ac:dyDescent="0.25">
      <c r="A292" t="s">
        <v>780</v>
      </c>
      <c r="B292" t="s">
        <v>1</v>
      </c>
      <c r="C292" t="s">
        <v>2</v>
      </c>
      <c r="D292" t="s">
        <v>781</v>
      </c>
      <c r="E292" t="s">
        <v>41</v>
      </c>
      <c r="F292">
        <v>0.80941236000000005</v>
      </c>
      <c r="G292">
        <v>3.0897011756896902</v>
      </c>
    </row>
    <row r="293" spans="1:7" x14ac:dyDescent="0.25">
      <c r="A293" t="s">
        <v>782</v>
      </c>
      <c r="B293" t="s">
        <v>1</v>
      </c>
      <c r="C293" t="s">
        <v>2</v>
      </c>
      <c r="D293" t="s">
        <v>783</v>
      </c>
      <c r="E293" t="s">
        <v>41</v>
      </c>
      <c r="F293">
        <v>0.65415069999999997</v>
      </c>
      <c r="G293">
        <v>2.8615736961364702</v>
      </c>
    </row>
    <row r="294" spans="1:7" x14ac:dyDescent="0.25">
      <c r="A294" t="s">
        <v>799</v>
      </c>
      <c r="B294" t="s">
        <v>1</v>
      </c>
      <c r="C294" t="s">
        <v>2</v>
      </c>
      <c r="D294" t="s">
        <v>34</v>
      </c>
      <c r="E294" t="s">
        <v>41</v>
      </c>
      <c r="F294">
        <v>0.83972869999999999</v>
      </c>
      <c r="G294">
        <v>2.3431479930877601</v>
      </c>
    </row>
    <row r="295" spans="1:7" x14ac:dyDescent="0.25">
      <c r="A295" t="s">
        <v>802</v>
      </c>
      <c r="B295" t="s">
        <v>1</v>
      </c>
      <c r="C295" t="s">
        <v>2</v>
      </c>
      <c r="D295" t="s">
        <v>803</v>
      </c>
      <c r="E295" t="s">
        <v>41</v>
      </c>
      <c r="F295">
        <v>0.83113945</v>
      </c>
      <c r="G295">
        <v>2.1035532951354901</v>
      </c>
    </row>
    <row r="296" spans="1:7" x14ac:dyDescent="0.25">
      <c r="A296" t="s">
        <v>813</v>
      </c>
      <c r="B296" t="s">
        <v>1</v>
      </c>
      <c r="C296" t="s">
        <v>2</v>
      </c>
      <c r="D296" t="s">
        <v>814</v>
      </c>
      <c r="E296" t="s">
        <v>41</v>
      </c>
      <c r="F296">
        <v>0.95379806</v>
      </c>
      <c r="G296">
        <v>4.6461215019226003</v>
      </c>
    </row>
    <row r="297" spans="1:7" x14ac:dyDescent="0.25">
      <c r="A297" t="s">
        <v>825</v>
      </c>
      <c r="B297" t="s">
        <v>1</v>
      </c>
      <c r="C297" t="s">
        <v>2</v>
      </c>
      <c r="D297" t="s">
        <v>826</v>
      </c>
      <c r="E297" t="s">
        <v>41</v>
      </c>
      <c r="F297">
        <v>0.93801414999999999</v>
      </c>
      <c r="G297">
        <v>2.3779404163360498</v>
      </c>
    </row>
    <row r="298" spans="1:7" x14ac:dyDescent="0.25">
      <c r="A298" t="s">
        <v>837</v>
      </c>
      <c r="B298" t="s">
        <v>15</v>
      </c>
      <c r="C298" t="s">
        <v>2</v>
      </c>
      <c r="D298" t="s">
        <v>209</v>
      </c>
      <c r="E298" t="s">
        <v>41</v>
      </c>
      <c r="F298">
        <v>0.77608390000000005</v>
      </c>
      <c r="G298">
        <v>2.57231545448303</v>
      </c>
    </row>
    <row r="299" spans="1:7" x14ac:dyDescent="0.25">
      <c r="A299" t="s">
        <v>844</v>
      </c>
      <c r="B299" t="s">
        <v>1</v>
      </c>
      <c r="C299" t="s">
        <v>2</v>
      </c>
      <c r="D299" t="s">
        <v>10</v>
      </c>
      <c r="E299" t="s">
        <v>41</v>
      </c>
      <c r="F299">
        <v>0.92182374</v>
      </c>
      <c r="G299">
        <v>2.0391221046447701</v>
      </c>
    </row>
    <row r="300" spans="1:7" x14ac:dyDescent="0.25">
      <c r="A300" t="s">
        <v>847</v>
      </c>
      <c r="B300" t="s">
        <v>1</v>
      </c>
      <c r="C300" t="s">
        <v>2</v>
      </c>
      <c r="D300" t="s">
        <v>848</v>
      </c>
      <c r="E300" t="s">
        <v>41</v>
      </c>
      <c r="F300">
        <v>0.63065099999999996</v>
      </c>
      <c r="G300">
        <v>2.0094342231750399</v>
      </c>
    </row>
    <row r="301" spans="1:7" x14ac:dyDescent="0.25">
      <c r="A301" t="s">
        <v>853</v>
      </c>
      <c r="B301" t="s">
        <v>1</v>
      </c>
      <c r="C301" t="s">
        <v>2</v>
      </c>
      <c r="D301" t="s">
        <v>22</v>
      </c>
      <c r="E301" t="s">
        <v>41</v>
      </c>
      <c r="F301">
        <v>0.94516336999999995</v>
      </c>
      <c r="G301">
        <v>3.1612982749938898</v>
      </c>
    </row>
    <row r="302" spans="1:7" x14ac:dyDescent="0.25">
      <c r="A302" t="s">
        <v>854</v>
      </c>
      <c r="B302" t="s">
        <v>1</v>
      </c>
      <c r="C302" t="s">
        <v>2</v>
      </c>
      <c r="D302" t="s">
        <v>25</v>
      </c>
      <c r="E302" t="s">
        <v>41</v>
      </c>
      <c r="F302">
        <v>0.71275644999999999</v>
      </c>
      <c r="G302">
        <v>2.96335673332214</v>
      </c>
    </row>
    <row r="303" spans="1:7" x14ac:dyDescent="0.25">
      <c r="A303" t="s">
        <v>106</v>
      </c>
      <c r="B303" t="s">
        <v>1</v>
      </c>
      <c r="C303" t="s">
        <v>2</v>
      </c>
      <c r="D303" t="s">
        <v>107</v>
      </c>
      <c r="E303" t="s">
        <v>41</v>
      </c>
      <c r="F303">
        <v>0.97447819999999996</v>
      </c>
      <c r="G303">
        <v>4.0067293643951398</v>
      </c>
    </row>
    <row r="304" spans="1:7" x14ac:dyDescent="0.25">
      <c r="A304" t="s">
        <v>860</v>
      </c>
      <c r="B304" t="s">
        <v>1</v>
      </c>
      <c r="C304" t="s">
        <v>2</v>
      </c>
      <c r="D304" t="s">
        <v>88</v>
      </c>
      <c r="E304" t="s">
        <v>41</v>
      </c>
      <c r="F304">
        <v>0.92574173000000004</v>
      </c>
      <c r="G304">
        <v>7.3811471462249703</v>
      </c>
    </row>
    <row r="305" spans="1:7" x14ac:dyDescent="0.25">
      <c r="A305" t="s">
        <v>864</v>
      </c>
      <c r="B305" t="s">
        <v>1</v>
      </c>
      <c r="C305" t="s">
        <v>2</v>
      </c>
      <c r="D305" t="s">
        <v>209</v>
      </c>
      <c r="E305" t="s">
        <v>41</v>
      </c>
      <c r="F305">
        <v>0.86170774999999999</v>
      </c>
      <c r="G305">
        <v>3.1636488437652499</v>
      </c>
    </row>
    <row r="306" spans="1:7" x14ac:dyDescent="0.25">
      <c r="A306" t="s">
        <v>874</v>
      </c>
      <c r="B306" t="s">
        <v>1</v>
      </c>
      <c r="C306" t="s">
        <v>2</v>
      </c>
      <c r="D306" t="s">
        <v>127</v>
      </c>
      <c r="E306" t="s">
        <v>41</v>
      </c>
      <c r="F306">
        <v>0.98383032999999998</v>
      </c>
      <c r="G306">
        <v>10.169840097427301</v>
      </c>
    </row>
    <row r="307" spans="1:7" x14ac:dyDescent="0.25">
      <c r="A307" t="s">
        <v>881</v>
      </c>
      <c r="B307" t="s">
        <v>1</v>
      </c>
      <c r="C307" t="s">
        <v>2</v>
      </c>
      <c r="D307" t="s">
        <v>324</v>
      </c>
      <c r="E307" t="s">
        <v>41</v>
      </c>
      <c r="F307">
        <v>0.84838283000000003</v>
      </c>
      <c r="G307">
        <v>2.5308423042297301</v>
      </c>
    </row>
    <row r="308" spans="1:7" x14ac:dyDescent="0.25">
      <c r="A308" t="s">
        <v>882</v>
      </c>
      <c r="B308" t="s">
        <v>1</v>
      </c>
      <c r="C308" t="s">
        <v>2</v>
      </c>
      <c r="D308" t="s">
        <v>324</v>
      </c>
      <c r="E308" t="s">
        <v>41</v>
      </c>
      <c r="F308">
        <v>0.83579992999999997</v>
      </c>
      <c r="G308">
        <v>1.65163969993591</v>
      </c>
    </row>
    <row r="309" spans="1:7" x14ac:dyDescent="0.25">
      <c r="A309" t="s">
        <v>907</v>
      </c>
      <c r="B309" t="s">
        <v>1</v>
      </c>
      <c r="C309" t="s">
        <v>2</v>
      </c>
      <c r="D309" t="s">
        <v>219</v>
      </c>
      <c r="E309" t="s">
        <v>41</v>
      </c>
      <c r="F309">
        <v>0.88784479999999999</v>
      </c>
      <c r="G309">
        <v>4.6961548328399596</v>
      </c>
    </row>
    <row r="310" spans="1:7" x14ac:dyDescent="0.25">
      <c r="A310" t="s">
        <v>908</v>
      </c>
      <c r="B310" t="s">
        <v>1</v>
      </c>
      <c r="C310" t="s">
        <v>2</v>
      </c>
      <c r="D310" t="s">
        <v>219</v>
      </c>
      <c r="E310" t="s">
        <v>41</v>
      </c>
      <c r="F310">
        <v>0.8489428</v>
      </c>
      <c r="G310">
        <v>6.0744264125823904</v>
      </c>
    </row>
    <row r="311" spans="1:7" x14ac:dyDescent="0.25">
      <c r="A311" t="s">
        <v>911</v>
      </c>
      <c r="B311" t="s">
        <v>1</v>
      </c>
      <c r="C311" t="s">
        <v>2</v>
      </c>
      <c r="D311" t="s">
        <v>25</v>
      </c>
      <c r="E311" t="s">
        <v>41</v>
      </c>
      <c r="F311">
        <v>0.54295230000000005</v>
      </c>
      <c r="G311">
        <v>4.4291758537292401</v>
      </c>
    </row>
    <row r="312" spans="1:7" x14ac:dyDescent="0.25">
      <c r="A312" t="s">
        <v>918</v>
      </c>
      <c r="B312" t="s">
        <v>1</v>
      </c>
      <c r="C312" t="s">
        <v>2</v>
      </c>
      <c r="D312" t="s">
        <v>420</v>
      </c>
      <c r="E312" t="s">
        <v>41</v>
      </c>
      <c r="F312">
        <v>0.94069122999999999</v>
      </c>
      <c r="G312">
        <v>2.5915679931640598</v>
      </c>
    </row>
    <row r="313" spans="1:7" x14ac:dyDescent="0.25">
      <c r="A313" t="s">
        <v>922</v>
      </c>
      <c r="B313" t="s">
        <v>1</v>
      </c>
      <c r="C313" t="s">
        <v>2</v>
      </c>
      <c r="D313" t="s">
        <v>25</v>
      </c>
      <c r="E313" t="s">
        <v>41</v>
      </c>
      <c r="F313">
        <v>0.45303088000000002</v>
      </c>
      <c r="G313">
        <v>3.1437952518463099</v>
      </c>
    </row>
    <row r="314" spans="1:7" x14ac:dyDescent="0.25">
      <c r="A314" t="s">
        <v>113</v>
      </c>
      <c r="B314" t="s">
        <v>1</v>
      </c>
      <c r="C314" t="s">
        <v>2</v>
      </c>
      <c r="D314" t="s">
        <v>10</v>
      </c>
      <c r="E314" t="s">
        <v>41</v>
      </c>
      <c r="F314">
        <v>0.92182374</v>
      </c>
      <c r="G314">
        <v>5.64894199371337</v>
      </c>
    </row>
    <row r="315" spans="1:7" x14ac:dyDescent="0.25">
      <c r="A315" t="s">
        <v>930</v>
      </c>
      <c r="B315" t="s">
        <v>1</v>
      </c>
      <c r="C315" t="s">
        <v>2</v>
      </c>
      <c r="D315" t="s">
        <v>92</v>
      </c>
      <c r="E315" t="s">
        <v>41</v>
      </c>
      <c r="F315">
        <v>0.89048490000000002</v>
      </c>
      <c r="G315">
        <v>5.6038575172424299</v>
      </c>
    </row>
    <row r="316" spans="1:7" x14ac:dyDescent="0.25">
      <c r="A316" t="s">
        <v>931</v>
      </c>
      <c r="B316" t="s">
        <v>1</v>
      </c>
      <c r="C316" t="s">
        <v>2</v>
      </c>
      <c r="D316" t="s">
        <v>127</v>
      </c>
      <c r="E316" t="s">
        <v>41</v>
      </c>
      <c r="F316">
        <v>0.98383032999999998</v>
      </c>
      <c r="G316">
        <v>4.3600049018859801</v>
      </c>
    </row>
    <row r="317" spans="1:7" x14ac:dyDescent="0.25">
      <c r="A317" t="s">
        <v>114</v>
      </c>
      <c r="B317" t="s">
        <v>1</v>
      </c>
      <c r="C317" t="s">
        <v>2</v>
      </c>
      <c r="D317" t="s">
        <v>25</v>
      </c>
      <c r="E317" t="s">
        <v>41</v>
      </c>
      <c r="F317">
        <v>0.80561499999999997</v>
      </c>
      <c r="G317">
        <v>4.5485990047454798</v>
      </c>
    </row>
    <row r="318" spans="1:7" x14ac:dyDescent="0.25">
      <c r="A318" t="s">
        <v>942</v>
      </c>
      <c r="B318" t="s">
        <v>15</v>
      </c>
      <c r="C318" t="s">
        <v>2</v>
      </c>
      <c r="D318" t="s">
        <v>219</v>
      </c>
      <c r="E318" t="s">
        <v>41</v>
      </c>
      <c r="F318">
        <v>0.65516949999999996</v>
      </c>
      <c r="G318">
        <v>3.9866852760314901</v>
      </c>
    </row>
    <row r="319" spans="1:7" x14ac:dyDescent="0.25">
      <c r="A319" t="s">
        <v>946</v>
      </c>
      <c r="B319" t="s">
        <v>1</v>
      </c>
      <c r="C319" t="s">
        <v>2</v>
      </c>
      <c r="D319" t="s">
        <v>25</v>
      </c>
      <c r="E319" t="s">
        <v>41</v>
      </c>
      <c r="F319">
        <v>0.67494273000000005</v>
      </c>
      <c r="G319">
        <v>2.4683153629302899</v>
      </c>
    </row>
    <row r="320" spans="1:7" x14ac:dyDescent="0.25">
      <c r="A320" t="s">
        <v>116</v>
      </c>
      <c r="B320" t="s">
        <v>1</v>
      </c>
      <c r="C320" t="s">
        <v>2</v>
      </c>
      <c r="D320" t="s">
        <v>117</v>
      </c>
      <c r="E320" t="s">
        <v>41</v>
      </c>
      <c r="F320">
        <v>0.98001839999999996</v>
      </c>
      <c r="G320">
        <v>7.02245640754699</v>
      </c>
    </row>
    <row r="321" spans="1:7" x14ac:dyDescent="0.25">
      <c r="A321" t="s">
        <v>956</v>
      </c>
      <c r="B321" t="s">
        <v>1</v>
      </c>
      <c r="C321" t="s">
        <v>2</v>
      </c>
      <c r="D321" t="s">
        <v>127</v>
      </c>
      <c r="E321" t="s">
        <v>41</v>
      </c>
      <c r="F321">
        <v>0.82931303999999995</v>
      </c>
      <c r="G321">
        <v>5.8567607402801496</v>
      </c>
    </row>
    <row r="322" spans="1:7" x14ac:dyDescent="0.25">
      <c r="A322" t="s">
        <v>118</v>
      </c>
      <c r="B322" t="s">
        <v>1</v>
      </c>
      <c r="C322" t="s">
        <v>2</v>
      </c>
      <c r="D322" t="s">
        <v>117</v>
      </c>
      <c r="E322" t="s">
        <v>41</v>
      </c>
      <c r="F322">
        <v>0.99162360000000005</v>
      </c>
      <c r="G322">
        <v>6.0039708614349303</v>
      </c>
    </row>
    <row r="323" spans="1:7" x14ac:dyDescent="0.25">
      <c r="A323" t="s">
        <v>963</v>
      </c>
      <c r="B323" t="s">
        <v>1</v>
      </c>
      <c r="C323" t="s">
        <v>2</v>
      </c>
      <c r="D323" t="s">
        <v>55</v>
      </c>
      <c r="E323" t="s">
        <v>41</v>
      </c>
      <c r="F323">
        <v>0.55318487000000005</v>
      </c>
      <c r="G323">
        <v>5.2632927894592196</v>
      </c>
    </row>
    <row r="324" spans="1:7" x14ac:dyDescent="0.25">
      <c r="A324" t="s">
        <v>119</v>
      </c>
      <c r="B324" t="s">
        <v>1</v>
      </c>
      <c r="C324" t="s">
        <v>2</v>
      </c>
      <c r="D324" t="s">
        <v>117</v>
      </c>
      <c r="E324" t="s">
        <v>41</v>
      </c>
      <c r="F324">
        <v>0.98800135</v>
      </c>
      <c r="G324">
        <v>7.2777440547943097</v>
      </c>
    </row>
    <row r="325" spans="1:7" x14ac:dyDescent="0.25">
      <c r="A325" t="s">
        <v>981</v>
      </c>
      <c r="B325" t="s">
        <v>1</v>
      </c>
      <c r="C325" t="s">
        <v>18</v>
      </c>
      <c r="D325" t="s">
        <v>10</v>
      </c>
      <c r="E325" t="s">
        <v>41</v>
      </c>
      <c r="F325">
        <v>0.74854220000000005</v>
      </c>
      <c r="G325">
        <v>2.9863524436950599</v>
      </c>
    </row>
    <row r="326" spans="1:7" x14ac:dyDescent="0.25">
      <c r="A326" t="s">
        <v>1000</v>
      </c>
      <c r="B326" t="s">
        <v>1</v>
      </c>
      <c r="C326" t="s">
        <v>2</v>
      </c>
      <c r="D326" t="s">
        <v>27</v>
      </c>
      <c r="E326" t="s">
        <v>41</v>
      </c>
      <c r="F326">
        <v>0.69569110000000001</v>
      </c>
      <c r="G326">
        <v>43.337663650512603</v>
      </c>
    </row>
    <row r="327" spans="1:7" x14ac:dyDescent="0.25">
      <c r="A327" t="s">
        <v>1007</v>
      </c>
      <c r="B327" t="s">
        <v>1</v>
      </c>
      <c r="C327" t="s">
        <v>2</v>
      </c>
      <c r="D327" t="s">
        <v>51</v>
      </c>
      <c r="E327" t="s">
        <v>41</v>
      </c>
      <c r="F327">
        <v>0.76728059999999998</v>
      </c>
      <c r="G327">
        <v>2.9465367794036799</v>
      </c>
    </row>
    <row r="328" spans="1:7" x14ac:dyDescent="0.25">
      <c r="A328" t="s">
        <v>1008</v>
      </c>
      <c r="B328" t="s">
        <v>1</v>
      </c>
      <c r="C328" t="s">
        <v>2</v>
      </c>
      <c r="D328" t="s">
        <v>51</v>
      </c>
      <c r="E328" t="s">
        <v>41</v>
      </c>
      <c r="F328">
        <v>0.78857416000000002</v>
      </c>
      <c r="G328">
        <v>2.9699444770812899</v>
      </c>
    </row>
    <row r="329" spans="1:7" x14ac:dyDescent="0.25">
      <c r="A329" t="s">
        <v>1010</v>
      </c>
      <c r="B329" t="s">
        <v>1</v>
      </c>
      <c r="C329" t="s">
        <v>2</v>
      </c>
      <c r="D329" t="s">
        <v>25</v>
      </c>
      <c r="E329" t="s">
        <v>41</v>
      </c>
      <c r="F329">
        <v>0.67914635000000001</v>
      </c>
      <c r="G329">
        <v>2.9832882881164502</v>
      </c>
    </row>
    <row r="330" spans="1:7" x14ac:dyDescent="0.25">
      <c r="A330" t="s">
        <v>1018</v>
      </c>
      <c r="B330" t="s">
        <v>1</v>
      </c>
      <c r="C330" t="s">
        <v>2</v>
      </c>
      <c r="D330" t="s">
        <v>1019</v>
      </c>
      <c r="E330" t="s">
        <v>41</v>
      </c>
      <c r="F330">
        <v>0.84913550000000004</v>
      </c>
      <c r="G330">
        <v>5.5611047744750897</v>
      </c>
    </row>
    <row r="331" spans="1:7" x14ac:dyDescent="0.25">
      <c r="A331" t="s">
        <v>1020</v>
      </c>
      <c r="B331" t="s">
        <v>1</v>
      </c>
      <c r="C331" t="s">
        <v>2</v>
      </c>
      <c r="D331" t="s">
        <v>1019</v>
      </c>
      <c r="E331" t="s">
        <v>41</v>
      </c>
      <c r="F331">
        <v>0.98184199999999999</v>
      </c>
      <c r="G331">
        <v>3.4140214920043901</v>
      </c>
    </row>
    <row r="332" spans="1:7" x14ac:dyDescent="0.25">
      <c r="A332" t="s">
        <v>125</v>
      </c>
      <c r="B332" t="s">
        <v>1</v>
      </c>
      <c r="C332" t="s">
        <v>2</v>
      </c>
      <c r="D332" t="s">
        <v>92</v>
      </c>
      <c r="E332" t="s">
        <v>41</v>
      </c>
      <c r="F332">
        <v>0.86431480000000005</v>
      </c>
      <c r="G332">
        <v>13.8297123908996</v>
      </c>
    </row>
    <row r="333" spans="1:7" x14ac:dyDescent="0.25">
      <c r="A333" t="s">
        <v>1040</v>
      </c>
      <c r="B333" t="s">
        <v>1</v>
      </c>
      <c r="C333" t="s">
        <v>2</v>
      </c>
      <c r="D333" t="s">
        <v>750</v>
      </c>
      <c r="E333" t="s">
        <v>41</v>
      </c>
      <c r="F333">
        <v>0.66054033999999995</v>
      </c>
      <c r="G333">
        <v>3.9913241863250701</v>
      </c>
    </row>
    <row r="334" spans="1:7" x14ac:dyDescent="0.25">
      <c r="A334" t="s">
        <v>1043</v>
      </c>
      <c r="B334" t="s">
        <v>1</v>
      </c>
      <c r="C334" t="s">
        <v>2</v>
      </c>
      <c r="D334" t="s">
        <v>750</v>
      </c>
      <c r="E334" t="s">
        <v>41</v>
      </c>
      <c r="F334">
        <v>0.5774802</v>
      </c>
      <c r="G334">
        <v>4.2566630840301496</v>
      </c>
    </row>
    <row r="335" spans="1:7" x14ac:dyDescent="0.25">
      <c r="A335" t="s">
        <v>126</v>
      </c>
      <c r="B335" t="s">
        <v>1</v>
      </c>
      <c r="C335" t="s">
        <v>2</v>
      </c>
      <c r="D335" t="s">
        <v>127</v>
      </c>
      <c r="E335" t="s">
        <v>41</v>
      </c>
      <c r="F335">
        <v>0.98333420000000005</v>
      </c>
      <c r="G335">
        <v>20.805995941162099</v>
      </c>
    </row>
    <row r="336" spans="1:7" x14ac:dyDescent="0.25">
      <c r="A336" t="s">
        <v>1047</v>
      </c>
      <c r="B336" t="s">
        <v>1</v>
      </c>
      <c r="C336" t="s">
        <v>2</v>
      </c>
      <c r="D336" t="s">
        <v>1048</v>
      </c>
      <c r="E336" t="s">
        <v>41</v>
      </c>
      <c r="F336">
        <v>0.84291400000000005</v>
      </c>
      <c r="G336">
        <v>5.0755932331085196</v>
      </c>
    </row>
    <row r="337" spans="1:7" x14ac:dyDescent="0.25">
      <c r="A337" t="s">
        <v>1054</v>
      </c>
      <c r="B337" t="s">
        <v>1</v>
      </c>
      <c r="C337" t="s">
        <v>2</v>
      </c>
      <c r="D337" t="s">
        <v>10</v>
      </c>
      <c r="E337" t="s">
        <v>41</v>
      </c>
      <c r="F337">
        <v>0.92182374</v>
      </c>
      <c r="G337">
        <v>2.75088191032409</v>
      </c>
    </row>
    <row r="338" spans="1:7" x14ac:dyDescent="0.25">
      <c r="A338" t="s">
        <v>1057</v>
      </c>
      <c r="B338" t="s">
        <v>1</v>
      </c>
      <c r="C338" t="s">
        <v>2</v>
      </c>
      <c r="D338" t="s">
        <v>127</v>
      </c>
      <c r="E338" t="s">
        <v>41</v>
      </c>
      <c r="F338">
        <v>0.98912109999999998</v>
      </c>
      <c r="G338">
        <v>4.9155609607696498</v>
      </c>
    </row>
    <row r="339" spans="1:7" x14ac:dyDescent="0.25">
      <c r="A339" t="s">
        <v>128</v>
      </c>
      <c r="B339" t="s">
        <v>1</v>
      </c>
      <c r="C339" t="s">
        <v>2</v>
      </c>
      <c r="D339" t="s">
        <v>127</v>
      </c>
      <c r="E339" t="s">
        <v>41</v>
      </c>
      <c r="F339">
        <v>0.98759304999999997</v>
      </c>
      <c r="G339">
        <v>16.082475185394198</v>
      </c>
    </row>
    <row r="340" spans="1:7" x14ac:dyDescent="0.25">
      <c r="A340" t="s">
        <v>1058</v>
      </c>
      <c r="B340" t="s">
        <v>1</v>
      </c>
      <c r="C340" t="s">
        <v>2</v>
      </c>
      <c r="D340" t="s">
        <v>127</v>
      </c>
      <c r="E340" t="s">
        <v>41</v>
      </c>
      <c r="F340">
        <v>0.98771083000000004</v>
      </c>
      <c r="G340">
        <v>4.7659130096435502</v>
      </c>
    </row>
    <row r="341" spans="1:7" x14ac:dyDescent="0.25">
      <c r="A341" t="s">
        <v>1060</v>
      </c>
      <c r="B341" t="s">
        <v>1</v>
      </c>
      <c r="C341" t="s">
        <v>2</v>
      </c>
      <c r="D341" t="s">
        <v>219</v>
      </c>
      <c r="E341" t="s">
        <v>41</v>
      </c>
      <c r="F341">
        <v>0.91150679999999995</v>
      </c>
      <c r="G341">
        <v>4.1803274154662997</v>
      </c>
    </row>
    <row r="342" spans="1:7" x14ac:dyDescent="0.25">
      <c r="A342" t="s">
        <v>1062</v>
      </c>
      <c r="B342" t="s">
        <v>1</v>
      </c>
      <c r="C342" t="s">
        <v>2</v>
      </c>
      <c r="D342" t="s">
        <v>51</v>
      </c>
      <c r="E342" t="s">
        <v>41</v>
      </c>
      <c r="F342">
        <v>0.92879856000000005</v>
      </c>
      <c r="G342">
        <v>3.62972688674926</v>
      </c>
    </row>
    <row r="343" spans="1:7" x14ac:dyDescent="0.25">
      <c r="A343" t="s">
        <v>1064</v>
      </c>
      <c r="B343" t="s">
        <v>1</v>
      </c>
      <c r="C343" t="s">
        <v>2</v>
      </c>
      <c r="D343" t="s">
        <v>55</v>
      </c>
      <c r="E343" t="s">
        <v>41</v>
      </c>
      <c r="F343">
        <v>0.91852429999999996</v>
      </c>
      <c r="G343">
        <v>4.3422605991363499</v>
      </c>
    </row>
    <row r="344" spans="1:7" x14ac:dyDescent="0.25">
      <c r="A344" t="s">
        <v>1074</v>
      </c>
      <c r="B344" t="s">
        <v>1</v>
      </c>
      <c r="C344" t="s">
        <v>2</v>
      </c>
      <c r="D344" t="s">
        <v>25</v>
      </c>
      <c r="E344" t="s">
        <v>41</v>
      </c>
      <c r="F344">
        <v>0.58611619999999998</v>
      </c>
      <c r="G344">
        <v>2.1946995258331299</v>
      </c>
    </row>
    <row r="345" spans="1:7" x14ac:dyDescent="0.25">
      <c r="A345" t="s">
        <v>1078</v>
      </c>
      <c r="B345" t="s">
        <v>1</v>
      </c>
      <c r="C345" t="s">
        <v>2</v>
      </c>
      <c r="D345" t="s">
        <v>640</v>
      </c>
      <c r="E345" t="s">
        <v>41</v>
      </c>
      <c r="F345">
        <v>0.83222459999999998</v>
      </c>
      <c r="G345">
        <v>3.6929838657379102</v>
      </c>
    </row>
    <row r="346" spans="1:7" x14ac:dyDescent="0.25">
      <c r="A346" t="s">
        <v>1094</v>
      </c>
      <c r="B346" t="s">
        <v>1</v>
      </c>
      <c r="C346" t="s">
        <v>2</v>
      </c>
      <c r="D346" t="s">
        <v>25</v>
      </c>
      <c r="E346" t="s">
        <v>41</v>
      </c>
      <c r="F346">
        <v>0.67587936000000004</v>
      </c>
      <c r="G346">
        <v>2.1847469806671098</v>
      </c>
    </row>
    <row r="347" spans="1:7" x14ac:dyDescent="0.25">
      <c r="A347" t="s">
        <v>133</v>
      </c>
      <c r="B347" t="s">
        <v>1</v>
      </c>
      <c r="C347" t="s">
        <v>2</v>
      </c>
      <c r="D347" t="s">
        <v>27</v>
      </c>
      <c r="E347" t="s">
        <v>41</v>
      </c>
      <c r="F347">
        <v>0.59029240000000005</v>
      </c>
      <c r="G347">
        <v>111.533541202545</v>
      </c>
    </row>
    <row r="348" spans="1:7" x14ac:dyDescent="0.25">
      <c r="A348" t="s">
        <v>135</v>
      </c>
      <c r="B348" t="s">
        <v>1</v>
      </c>
      <c r="C348" t="s">
        <v>2</v>
      </c>
      <c r="D348" t="s">
        <v>6</v>
      </c>
      <c r="E348" t="s">
        <v>20</v>
      </c>
      <c r="F348">
        <v>0.75948225999999996</v>
      </c>
      <c r="G348">
        <v>6.3194842338562003</v>
      </c>
    </row>
    <row r="349" spans="1:7" x14ac:dyDescent="0.25">
      <c r="A349" t="s">
        <v>138</v>
      </c>
      <c r="B349" t="s">
        <v>15</v>
      </c>
      <c r="C349" t="s">
        <v>2</v>
      </c>
      <c r="D349" t="s">
        <v>88</v>
      </c>
      <c r="E349" t="s">
        <v>20</v>
      </c>
      <c r="F349">
        <v>0.54371493999999998</v>
      </c>
      <c r="G349">
        <v>5.4358205795287997</v>
      </c>
    </row>
    <row r="350" spans="1:7" x14ac:dyDescent="0.25">
      <c r="A350" t="s">
        <v>142</v>
      </c>
      <c r="B350" t="s">
        <v>15</v>
      </c>
      <c r="C350" t="s">
        <v>2</v>
      </c>
      <c r="D350" t="s">
        <v>25</v>
      </c>
      <c r="E350" t="s">
        <v>20</v>
      </c>
      <c r="F350">
        <v>0.57935380000000003</v>
      </c>
      <c r="G350">
        <v>5.1500544548034597</v>
      </c>
    </row>
    <row r="351" spans="1:7" x14ac:dyDescent="0.25">
      <c r="A351" t="s">
        <v>143</v>
      </c>
      <c r="B351" t="s">
        <v>1</v>
      </c>
      <c r="C351" t="s">
        <v>2</v>
      </c>
      <c r="D351" t="s">
        <v>25</v>
      </c>
      <c r="E351" t="s">
        <v>20</v>
      </c>
      <c r="F351">
        <v>0.82092390000000004</v>
      </c>
      <c r="G351">
        <v>4.83809089660644</v>
      </c>
    </row>
    <row r="352" spans="1:7" x14ac:dyDescent="0.25">
      <c r="A352" t="s">
        <v>144</v>
      </c>
      <c r="B352" t="s">
        <v>1</v>
      </c>
      <c r="C352" t="s">
        <v>2</v>
      </c>
      <c r="D352" t="s">
        <v>25</v>
      </c>
      <c r="E352" t="s">
        <v>20</v>
      </c>
      <c r="F352">
        <v>0.80683059999999995</v>
      </c>
      <c r="G352">
        <v>4.9260530471801696</v>
      </c>
    </row>
    <row r="353" spans="1:7" x14ac:dyDescent="0.25">
      <c r="A353" t="s">
        <v>146</v>
      </c>
      <c r="B353" t="s">
        <v>1</v>
      </c>
      <c r="C353" t="s">
        <v>2</v>
      </c>
      <c r="D353" t="s">
        <v>79</v>
      </c>
      <c r="E353" t="s">
        <v>20</v>
      </c>
      <c r="F353">
        <v>0.89726209999999995</v>
      </c>
      <c r="G353">
        <v>6.3866007328033403</v>
      </c>
    </row>
    <row r="354" spans="1:7" x14ac:dyDescent="0.25">
      <c r="A354" t="s">
        <v>148</v>
      </c>
      <c r="B354" t="s">
        <v>15</v>
      </c>
      <c r="C354" t="s">
        <v>2</v>
      </c>
      <c r="D354" t="s">
        <v>3</v>
      </c>
      <c r="E354" t="s">
        <v>20</v>
      </c>
      <c r="F354">
        <v>0.97345459999999995</v>
      </c>
      <c r="G354">
        <v>2.12755179405212</v>
      </c>
    </row>
    <row r="355" spans="1:7" x14ac:dyDescent="0.25">
      <c r="A355" t="s">
        <v>149</v>
      </c>
      <c r="B355" t="s">
        <v>15</v>
      </c>
      <c r="C355" t="s">
        <v>2</v>
      </c>
      <c r="D355" t="s">
        <v>6</v>
      </c>
      <c r="E355" t="s">
        <v>20</v>
      </c>
      <c r="F355">
        <v>0.66322579999999998</v>
      </c>
      <c r="G355">
        <v>2.7229907512664702</v>
      </c>
    </row>
    <row r="356" spans="1:7" x14ac:dyDescent="0.25">
      <c r="A356" t="s">
        <v>151</v>
      </c>
      <c r="B356" t="s">
        <v>15</v>
      </c>
      <c r="C356" t="s">
        <v>2</v>
      </c>
      <c r="D356" t="s">
        <v>10</v>
      </c>
      <c r="E356" t="s">
        <v>20</v>
      </c>
      <c r="F356">
        <v>0.86702409999999996</v>
      </c>
      <c r="G356">
        <v>3.69342613220214</v>
      </c>
    </row>
    <row r="357" spans="1:7" x14ac:dyDescent="0.25">
      <c r="A357" t="s">
        <v>156</v>
      </c>
      <c r="B357" t="s">
        <v>1</v>
      </c>
      <c r="C357" t="s">
        <v>2</v>
      </c>
      <c r="D357" t="s">
        <v>25</v>
      </c>
      <c r="E357" t="s">
        <v>20</v>
      </c>
      <c r="F357">
        <v>0.46875507</v>
      </c>
      <c r="G357">
        <v>2.67080307006835</v>
      </c>
    </row>
    <row r="358" spans="1:7" x14ac:dyDescent="0.25">
      <c r="A358" t="s">
        <v>159</v>
      </c>
      <c r="B358" t="s">
        <v>15</v>
      </c>
      <c r="C358" t="s">
        <v>18</v>
      </c>
      <c r="D358" t="s">
        <v>3</v>
      </c>
      <c r="E358" t="s">
        <v>20</v>
      </c>
      <c r="F358">
        <v>0.87661409999999995</v>
      </c>
      <c r="G358">
        <v>2.5019128322601301</v>
      </c>
    </row>
    <row r="359" spans="1:7" x14ac:dyDescent="0.25">
      <c r="A359" t="s">
        <v>167</v>
      </c>
      <c r="B359" t="s">
        <v>1</v>
      </c>
      <c r="C359" t="s">
        <v>2</v>
      </c>
      <c r="D359" t="s">
        <v>168</v>
      </c>
      <c r="E359" t="s">
        <v>20</v>
      </c>
      <c r="F359">
        <v>0.85238486999999996</v>
      </c>
      <c r="G359">
        <v>4.2376761436462402</v>
      </c>
    </row>
    <row r="360" spans="1:7" x14ac:dyDescent="0.25">
      <c r="A360" t="s">
        <v>169</v>
      </c>
      <c r="B360" t="s">
        <v>1</v>
      </c>
      <c r="C360" t="s">
        <v>18</v>
      </c>
      <c r="D360" t="s">
        <v>170</v>
      </c>
      <c r="E360" t="s">
        <v>20</v>
      </c>
      <c r="F360">
        <v>0.40438887000000001</v>
      </c>
      <c r="G360">
        <v>2.0940816402435298</v>
      </c>
    </row>
    <row r="361" spans="1:7" x14ac:dyDescent="0.25">
      <c r="A361" t="s">
        <v>174</v>
      </c>
      <c r="B361" t="s">
        <v>15</v>
      </c>
      <c r="C361" t="s">
        <v>2</v>
      </c>
      <c r="D361" t="s">
        <v>3</v>
      </c>
      <c r="E361" t="s">
        <v>20</v>
      </c>
      <c r="F361">
        <v>0.97785664000000005</v>
      </c>
      <c r="G361">
        <v>2.28274154663085</v>
      </c>
    </row>
    <row r="362" spans="1:7" x14ac:dyDescent="0.25">
      <c r="A362" t="s">
        <v>175</v>
      </c>
      <c r="B362" t="s">
        <v>15</v>
      </c>
      <c r="C362" t="s">
        <v>2</v>
      </c>
      <c r="D362" t="s">
        <v>6</v>
      </c>
      <c r="E362" t="s">
        <v>20</v>
      </c>
      <c r="F362">
        <v>0.77494499999999999</v>
      </c>
      <c r="G362">
        <v>2.8223919868469198</v>
      </c>
    </row>
    <row r="363" spans="1:7" x14ac:dyDescent="0.25">
      <c r="A363" t="s">
        <v>178</v>
      </c>
      <c r="B363" t="s">
        <v>15</v>
      </c>
      <c r="C363" t="s">
        <v>2</v>
      </c>
      <c r="D363" t="s">
        <v>8</v>
      </c>
      <c r="E363" t="s">
        <v>20</v>
      </c>
      <c r="F363">
        <v>0.98198439999999998</v>
      </c>
      <c r="G363">
        <v>2.1604969501495299</v>
      </c>
    </row>
    <row r="364" spans="1:7" x14ac:dyDescent="0.25">
      <c r="A364" t="s">
        <v>185</v>
      </c>
      <c r="B364" t="s">
        <v>1</v>
      </c>
      <c r="C364" t="s">
        <v>2</v>
      </c>
      <c r="D364" t="s">
        <v>186</v>
      </c>
      <c r="E364" t="s">
        <v>20</v>
      </c>
      <c r="F364">
        <v>0.94876329999999998</v>
      </c>
      <c r="G364">
        <v>1.9147920608520499</v>
      </c>
    </row>
    <row r="365" spans="1:7" x14ac:dyDescent="0.25">
      <c r="A365" t="s">
        <v>187</v>
      </c>
      <c r="B365" t="s">
        <v>1</v>
      </c>
      <c r="C365" t="s">
        <v>2</v>
      </c>
      <c r="D365" t="s">
        <v>97</v>
      </c>
      <c r="E365" t="s">
        <v>20</v>
      </c>
      <c r="F365">
        <v>0.44978315000000002</v>
      </c>
      <c r="G365">
        <v>3.5901327133178702</v>
      </c>
    </row>
    <row r="366" spans="1:7" x14ac:dyDescent="0.25">
      <c r="A366" t="s">
        <v>193</v>
      </c>
      <c r="B366" t="s">
        <v>15</v>
      </c>
      <c r="C366" t="s">
        <v>2</v>
      </c>
      <c r="D366" t="s">
        <v>166</v>
      </c>
      <c r="E366" t="s">
        <v>20</v>
      </c>
      <c r="F366">
        <v>0.51480060000000005</v>
      </c>
      <c r="G366">
        <v>2.6628739833831698</v>
      </c>
    </row>
    <row r="367" spans="1:7" x14ac:dyDescent="0.25">
      <c r="A367" t="s">
        <v>200</v>
      </c>
      <c r="B367" t="s">
        <v>15</v>
      </c>
      <c r="C367" t="s">
        <v>2</v>
      </c>
      <c r="D367" t="s">
        <v>3</v>
      </c>
      <c r="E367" t="s">
        <v>20</v>
      </c>
      <c r="F367">
        <v>0.98851599999999995</v>
      </c>
      <c r="G367">
        <v>2.5660877227783199</v>
      </c>
    </row>
    <row r="368" spans="1:7" x14ac:dyDescent="0.25">
      <c r="A368" t="s">
        <v>32</v>
      </c>
      <c r="B368" t="s">
        <v>1</v>
      </c>
      <c r="C368" t="s">
        <v>2</v>
      </c>
      <c r="D368" t="s">
        <v>25</v>
      </c>
      <c r="E368" t="s">
        <v>20</v>
      </c>
      <c r="F368">
        <v>0.80939954999999997</v>
      </c>
      <c r="G368">
        <v>4.3041691780090297</v>
      </c>
    </row>
    <row r="369" spans="1:7" x14ac:dyDescent="0.25">
      <c r="A369" t="s">
        <v>208</v>
      </c>
      <c r="B369" t="s">
        <v>1</v>
      </c>
      <c r="C369" t="s">
        <v>2</v>
      </c>
      <c r="D369" t="s">
        <v>209</v>
      </c>
      <c r="E369" t="s">
        <v>20</v>
      </c>
      <c r="F369">
        <v>0.89798665</v>
      </c>
      <c r="G369">
        <v>4.1887094974517796</v>
      </c>
    </row>
    <row r="370" spans="1:7" x14ac:dyDescent="0.25">
      <c r="A370" t="s">
        <v>212</v>
      </c>
      <c r="B370" t="s">
        <v>1</v>
      </c>
      <c r="C370" t="s">
        <v>2</v>
      </c>
      <c r="D370" t="s">
        <v>213</v>
      </c>
      <c r="E370" t="s">
        <v>20</v>
      </c>
      <c r="F370">
        <v>0.78417490000000001</v>
      </c>
      <c r="G370">
        <v>3.0135724544525102</v>
      </c>
    </row>
    <row r="371" spans="1:7" x14ac:dyDescent="0.25">
      <c r="A371" t="s">
        <v>215</v>
      </c>
      <c r="B371" t="s">
        <v>15</v>
      </c>
      <c r="C371" t="s">
        <v>18</v>
      </c>
      <c r="D371" t="s">
        <v>3</v>
      </c>
      <c r="E371" t="s">
        <v>20</v>
      </c>
      <c r="F371">
        <v>0.95123935000000004</v>
      </c>
      <c r="G371">
        <v>3.0508680343627899</v>
      </c>
    </row>
    <row r="372" spans="1:7" x14ac:dyDescent="0.25">
      <c r="A372" t="s">
        <v>217</v>
      </c>
      <c r="B372" t="s">
        <v>15</v>
      </c>
      <c r="C372" t="s">
        <v>18</v>
      </c>
      <c r="D372" t="s">
        <v>8</v>
      </c>
      <c r="E372" t="s">
        <v>20</v>
      </c>
      <c r="F372">
        <v>0.85129522999999996</v>
      </c>
      <c r="G372">
        <v>2.6819989681243799</v>
      </c>
    </row>
    <row r="373" spans="1:7" x14ac:dyDescent="0.25">
      <c r="A373" t="s">
        <v>220</v>
      </c>
      <c r="B373" t="s">
        <v>1</v>
      </c>
      <c r="C373" t="s">
        <v>2</v>
      </c>
      <c r="D373" t="s">
        <v>19</v>
      </c>
      <c r="E373" t="s">
        <v>20</v>
      </c>
      <c r="F373">
        <v>0.76723739999999996</v>
      </c>
      <c r="G373">
        <v>1.8547570705413801</v>
      </c>
    </row>
    <row r="374" spans="1:7" x14ac:dyDescent="0.25">
      <c r="A374" t="s">
        <v>222</v>
      </c>
      <c r="B374" t="s">
        <v>15</v>
      </c>
      <c r="C374" t="s">
        <v>2</v>
      </c>
      <c r="D374" t="s">
        <v>209</v>
      </c>
      <c r="E374" t="s">
        <v>20</v>
      </c>
      <c r="F374">
        <v>0.58736719999999998</v>
      </c>
      <c r="G374">
        <v>3.1301126480102499</v>
      </c>
    </row>
    <row r="375" spans="1:7" x14ac:dyDescent="0.25">
      <c r="A375" t="s">
        <v>224</v>
      </c>
      <c r="B375" t="s">
        <v>15</v>
      </c>
      <c r="C375" t="s">
        <v>2</v>
      </c>
      <c r="D375" t="s">
        <v>213</v>
      </c>
      <c r="E375" t="s">
        <v>20</v>
      </c>
      <c r="F375">
        <v>0.52391350000000003</v>
      </c>
      <c r="G375">
        <v>2.59439992904663</v>
      </c>
    </row>
    <row r="376" spans="1:7" x14ac:dyDescent="0.25">
      <c r="A376" t="s">
        <v>248</v>
      </c>
      <c r="B376" t="s">
        <v>1</v>
      </c>
      <c r="C376" t="s">
        <v>2</v>
      </c>
      <c r="D376" t="s">
        <v>79</v>
      </c>
      <c r="E376" t="s">
        <v>20</v>
      </c>
      <c r="F376">
        <v>0.73903989999999997</v>
      </c>
      <c r="G376">
        <v>6.46643018722534</v>
      </c>
    </row>
    <row r="377" spans="1:7" x14ac:dyDescent="0.25">
      <c r="A377" t="s">
        <v>257</v>
      </c>
      <c r="B377" t="s">
        <v>15</v>
      </c>
      <c r="C377" t="s">
        <v>2</v>
      </c>
      <c r="D377" t="s">
        <v>3</v>
      </c>
      <c r="E377" t="s">
        <v>20</v>
      </c>
      <c r="F377">
        <v>0.97650990000000004</v>
      </c>
      <c r="G377">
        <v>1.91474533081054</v>
      </c>
    </row>
    <row r="378" spans="1:7" x14ac:dyDescent="0.25">
      <c r="A378" t="s">
        <v>276</v>
      </c>
      <c r="B378" t="s">
        <v>1</v>
      </c>
      <c r="C378" t="s">
        <v>18</v>
      </c>
      <c r="D378" t="s">
        <v>277</v>
      </c>
      <c r="E378" t="s">
        <v>20</v>
      </c>
      <c r="F378">
        <v>0.58833840000000004</v>
      </c>
      <c r="G378">
        <v>4.0982458591461102</v>
      </c>
    </row>
    <row r="379" spans="1:7" x14ac:dyDescent="0.25">
      <c r="A379" t="s">
        <v>278</v>
      </c>
      <c r="B379" t="s">
        <v>1</v>
      </c>
      <c r="C379" t="s">
        <v>18</v>
      </c>
      <c r="D379" t="s">
        <v>277</v>
      </c>
      <c r="E379" t="s">
        <v>20</v>
      </c>
      <c r="F379">
        <v>0.58527105999999995</v>
      </c>
      <c r="G379">
        <v>4.0839502811431796</v>
      </c>
    </row>
    <row r="380" spans="1:7" x14ac:dyDescent="0.25">
      <c r="A380" t="s">
        <v>279</v>
      </c>
      <c r="B380" t="s">
        <v>1</v>
      </c>
      <c r="C380" t="s">
        <v>18</v>
      </c>
      <c r="D380" t="s">
        <v>277</v>
      </c>
      <c r="E380" t="s">
        <v>20</v>
      </c>
      <c r="F380">
        <v>0.53677355999999998</v>
      </c>
      <c r="G380">
        <v>3.9589495658874498</v>
      </c>
    </row>
    <row r="381" spans="1:7" x14ac:dyDescent="0.25">
      <c r="A381" t="s">
        <v>45</v>
      </c>
      <c r="B381" t="s">
        <v>1</v>
      </c>
      <c r="C381" t="s">
        <v>2</v>
      </c>
      <c r="D381" t="s">
        <v>3</v>
      </c>
      <c r="E381" t="s">
        <v>20</v>
      </c>
      <c r="F381">
        <v>0.88811479999999998</v>
      </c>
      <c r="G381">
        <v>3.22746276855468</v>
      </c>
    </row>
    <row r="382" spans="1:7" x14ac:dyDescent="0.25">
      <c r="A382" t="s">
        <v>290</v>
      </c>
      <c r="B382" t="s">
        <v>15</v>
      </c>
      <c r="C382" t="s">
        <v>2</v>
      </c>
      <c r="D382" t="s">
        <v>3</v>
      </c>
      <c r="E382" t="s">
        <v>20</v>
      </c>
      <c r="F382">
        <v>0.95458114000000005</v>
      </c>
      <c r="G382">
        <v>2.9634296894073402</v>
      </c>
    </row>
    <row r="383" spans="1:7" x14ac:dyDescent="0.25">
      <c r="A383" t="s">
        <v>296</v>
      </c>
      <c r="B383" t="s">
        <v>15</v>
      </c>
      <c r="C383" t="s">
        <v>2</v>
      </c>
      <c r="D383" t="s">
        <v>297</v>
      </c>
      <c r="E383" t="s">
        <v>20</v>
      </c>
      <c r="F383">
        <v>0.77301264000000003</v>
      </c>
      <c r="G383">
        <v>5.3183083534240696</v>
      </c>
    </row>
    <row r="384" spans="1:7" x14ac:dyDescent="0.25">
      <c r="A384" t="s">
        <v>298</v>
      </c>
      <c r="B384" t="s">
        <v>1</v>
      </c>
      <c r="C384" t="s">
        <v>2</v>
      </c>
      <c r="D384" t="s">
        <v>297</v>
      </c>
      <c r="E384" t="s">
        <v>20</v>
      </c>
      <c r="F384">
        <v>0.83552550000000003</v>
      </c>
      <c r="G384">
        <v>4.9354972839355398</v>
      </c>
    </row>
    <row r="385" spans="1:7" x14ac:dyDescent="0.25">
      <c r="A385" t="s">
        <v>303</v>
      </c>
      <c r="B385" t="s">
        <v>15</v>
      </c>
      <c r="C385" t="s">
        <v>2</v>
      </c>
      <c r="D385" t="s">
        <v>3</v>
      </c>
      <c r="E385" t="s">
        <v>20</v>
      </c>
      <c r="F385">
        <v>0.83713459999999995</v>
      </c>
      <c r="G385">
        <v>1.5883560180664</v>
      </c>
    </row>
    <row r="386" spans="1:7" x14ac:dyDescent="0.25">
      <c r="A386" t="s">
        <v>47</v>
      </c>
      <c r="B386" t="s">
        <v>15</v>
      </c>
      <c r="C386" t="s">
        <v>18</v>
      </c>
      <c r="D386" t="s">
        <v>8</v>
      </c>
      <c r="E386" t="s">
        <v>20</v>
      </c>
      <c r="F386">
        <v>0.91857659999999997</v>
      </c>
      <c r="G386">
        <v>3.9480056762695299</v>
      </c>
    </row>
    <row r="387" spans="1:7" x14ac:dyDescent="0.25">
      <c r="A387" t="s">
        <v>305</v>
      </c>
      <c r="B387" t="s">
        <v>15</v>
      </c>
      <c r="C387" t="s">
        <v>2</v>
      </c>
      <c r="D387" t="s">
        <v>8</v>
      </c>
      <c r="E387" t="s">
        <v>20</v>
      </c>
      <c r="F387">
        <v>0.99497336000000003</v>
      </c>
      <c r="G387">
        <v>1.61043405532836</v>
      </c>
    </row>
    <row r="388" spans="1:7" x14ac:dyDescent="0.25">
      <c r="A388" t="s">
        <v>311</v>
      </c>
      <c r="B388" t="s">
        <v>1</v>
      </c>
      <c r="C388" t="s">
        <v>2</v>
      </c>
      <c r="D388" t="s">
        <v>27</v>
      </c>
      <c r="E388" t="s">
        <v>20</v>
      </c>
      <c r="F388">
        <v>0.36556503000000001</v>
      </c>
      <c r="G388">
        <v>28.8795163631439</v>
      </c>
    </row>
    <row r="389" spans="1:7" x14ac:dyDescent="0.25">
      <c r="A389" t="s">
        <v>49</v>
      </c>
      <c r="B389" t="s">
        <v>1</v>
      </c>
      <c r="C389" t="s">
        <v>2</v>
      </c>
      <c r="D389" t="s">
        <v>19</v>
      </c>
      <c r="E389" t="s">
        <v>20</v>
      </c>
      <c r="F389">
        <v>0.69752939999999997</v>
      </c>
      <c r="G389">
        <v>2.1478931903839098</v>
      </c>
    </row>
    <row r="390" spans="1:7" x14ac:dyDescent="0.25">
      <c r="A390" t="s">
        <v>328</v>
      </c>
      <c r="B390" t="s">
        <v>15</v>
      </c>
      <c r="C390" t="s">
        <v>2</v>
      </c>
      <c r="D390" t="s">
        <v>3</v>
      </c>
      <c r="E390" t="s">
        <v>20</v>
      </c>
      <c r="F390">
        <v>0.86247099999999999</v>
      </c>
      <c r="G390">
        <v>2.1499948501586901</v>
      </c>
    </row>
    <row r="391" spans="1:7" x14ac:dyDescent="0.25">
      <c r="A391" t="s">
        <v>329</v>
      </c>
      <c r="B391" t="s">
        <v>1</v>
      </c>
      <c r="C391" t="s">
        <v>2</v>
      </c>
      <c r="D391" t="s">
        <v>6</v>
      </c>
      <c r="E391" t="s">
        <v>20</v>
      </c>
      <c r="F391">
        <v>0.87674830000000004</v>
      </c>
      <c r="G391">
        <v>2.72874402999877</v>
      </c>
    </row>
    <row r="392" spans="1:7" x14ac:dyDescent="0.25">
      <c r="A392" t="s">
        <v>330</v>
      </c>
      <c r="B392" t="s">
        <v>15</v>
      </c>
      <c r="C392" t="s">
        <v>2</v>
      </c>
      <c r="D392" t="s">
        <v>8</v>
      </c>
      <c r="E392" t="s">
        <v>20</v>
      </c>
      <c r="F392">
        <v>0.90325699999999998</v>
      </c>
      <c r="G392">
        <v>2.7020523548126198</v>
      </c>
    </row>
    <row r="393" spans="1:7" x14ac:dyDescent="0.25">
      <c r="A393" t="s">
        <v>50</v>
      </c>
      <c r="B393" t="s">
        <v>15</v>
      </c>
      <c r="C393" t="s">
        <v>2</v>
      </c>
      <c r="D393" t="s">
        <v>51</v>
      </c>
      <c r="E393" t="s">
        <v>20</v>
      </c>
      <c r="F393">
        <v>0.39890900000000001</v>
      </c>
      <c r="G393">
        <v>5.0260932445526096</v>
      </c>
    </row>
    <row r="394" spans="1:7" x14ac:dyDescent="0.25">
      <c r="A394" t="s">
        <v>337</v>
      </c>
      <c r="B394" t="s">
        <v>1</v>
      </c>
      <c r="C394" t="s">
        <v>2</v>
      </c>
      <c r="D394" t="s">
        <v>19</v>
      </c>
      <c r="E394" t="s">
        <v>20</v>
      </c>
      <c r="F394">
        <v>0.91574049999999996</v>
      </c>
      <c r="G394">
        <v>5.3136107921600297</v>
      </c>
    </row>
    <row r="395" spans="1:7" x14ac:dyDescent="0.25">
      <c r="A395" t="s">
        <v>340</v>
      </c>
      <c r="B395" t="s">
        <v>1</v>
      </c>
      <c r="C395" t="s">
        <v>2</v>
      </c>
      <c r="D395" t="s">
        <v>3</v>
      </c>
      <c r="E395" t="s">
        <v>20</v>
      </c>
      <c r="F395">
        <v>0.98150740000000003</v>
      </c>
      <c r="G395">
        <v>3.8540282249450599</v>
      </c>
    </row>
    <row r="396" spans="1:7" x14ac:dyDescent="0.25">
      <c r="A396" t="s">
        <v>342</v>
      </c>
      <c r="B396" t="s">
        <v>1</v>
      </c>
      <c r="C396" t="s">
        <v>2</v>
      </c>
      <c r="D396" t="s">
        <v>8</v>
      </c>
      <c r="E396" t="s">
        <v>20</v>
      </c>
      <c r="F396">
        <v>0.98992800000000003</v>
      </c>
      <c r="G396">
        <v>3.7888219356536799</v>
      </c>
    </row>
    <row r="397" spans="1:7" x14ac:dyDescent="0.25">
      <c r="A397" t="s">
        <v>348</v>
      </c>
      <c r="B397" t="s">
        <v>1</v>
      </c>
      <c r="C397" t="s">
        <v>2</v>
      </c>
      <c r="D397" t="s">
        <v>277</v>
      </c>
      <c r="E397" t="s">
        <v>20</v>
      </c>
      <c r="F397">
        <v>0.56304072999999999</v>
      </c>
      <c r="G397">
        <v>6.8563635349273602</v>
      </c>
    </row>
    <row r="398" spans="1:7" x14ac:dyDescent="0.25">
      <c r="A398" t="s">
        <v>349</v>
      </c>
      <c r="B398" t="s">
        <v>1</v>
      </c>
      <c r="C398" t="s">
        <v>2</v>
      </c>
      <c r="D398" t="s">
        <v>277</v>
      </c>
      <c r="E398" t="s">
        <v>20</v>
      </c>
      <c r="F398">
        <v>0.57875204000000002</v>
      </c>
      <c r="G398">
        <v>6.5139367580413801</v>
      </c>
    </row>
    <row r="399" spans="1:7" x14ac:dyDescent="0.25">
      <c r="A399" t="s">
        <v>350</v>
      </c>
      <c r="B399" t="s">
        <v>15</v>
      </c>
      <c r="C399" t="s">
        <v>18</v>
      </c>
      <c r="D399" t="s">
        <v>3</v>
      </c>
      <c r="E399" t="s">
        <v>20</v>
      </c>
      <c r="F399">
        <v>0.86768599999999996</v>
      </c>
      <c r="G399">
        <v>4.6827135086059499</v>
      </c>
    </row>
    <row r="400" spans="1:7" x14ac:dyDescent="0.25">
      <c r="A400" t="s">
        <v>352</v>
      </c>
      <c r="B400" t="s">
        <v>15</v>
      </c>
      <c r="C400" t="s">
        <v>2</v>
      </c>
      <c r="D400" t="s">
        <v>8</v>
      </c>
      <c r="E400" t="s">
        <v>20</v>
      </c>
      <c r="F400">
        <v>0.90735089999999996</v>
      </c>
      <c r="G400">
        <v>3.5524213314056299</v>
      </c>
    </row>
    <row r="401" spans="1:7" x14ac:dyDescent="0.25">
      <c r="A401" t="s">
        <v>357</v>
      </c>
      <c r="B401" t="s">
        <v>1</v>
      </c>
      <c r="C401" t="s">
        <v>2</v>
      </c>
      <c r="D401" t="s">
        <v>19</v>
      </c>
      <c r="E401" t="s">
        <v>20</v>
      </c>
      <c r="F401">
        <v>0.76723739999999996</v>
      </c>
      <c r="G401">
        <v>2.74603223800659</v>
      </c>
    </row>
    <row r="402" spans="1:7" x14ac:dyDescent="0.25">
      <c r="A402" t="s">
        <v>358</v>
      </c>
      <c r="B402" t="s">
        <v>1</v>
      </c>
      <c r="C402" t="s">
        <v>2</v>
      </c>
      <c r="D402" t="s">
        <v>359</v>
      </c>
      <c r="E402" t="s">
        <v>20</v>
      </c>
      <c r="F402">
        <v>0.58602909999999997</v>
      </c>
      <c r="G402">
        <v>5.4454996585845903</v>
      </c>
    </row>
    <row r="403" spans="1:7" x14ac:dyDescent="0.25">
      <c r="A403" t="s">
        <v>363</v>
      </c>
      <c r="B403" t="s">
        <v>15</v>
      </c>
      <c r="C403" t="s">
        <v>18</v>
      </c>
      <c r="D403" t="s">
        <v>3</v>
      </c>
      <c r="E403" t="s">
        <v>20</v>
      </c>
      <c r="F403">
        <v>0.87019575000000005</v>
      </c>
      <c r="G403">
        <v>3.7052617073059002</v>
      </c>
    </row>
    <row r="404" spans="1:7" x14ac:dyDescent="0.25">
      <c r="A404" t="s">
        <v>364</v>
      </c>
      <c r="B404" t="s">
        <v>15</v>
      </c>
      <c r="C404" t="s">
        <v>18</v>
      </c>
      <c r="D404" t="s">
        <v>8</v>
      </c>
      <c r="E404" t="s">
        <v>20</v>
      </c>
      <c r="F404">
        <v>0.92115150000000001</v>
      </c>
      <c r="G404">
        <v>3.3057763576507502</v>
      </c>
    </row>
    <row r="405" spans="1:7" x14ac:dyDescent="0.25">
      <c r="A405" t="s">
        <v>366</v>
      </c>
      <c r="B405" t="s">
        <v>15</v>
      </c>
      <c r="C405" t="s">
        <v>2</v>
      </c>
      <c r="D405" t="s">
        <v>127</v>
      </c>
      <c r="E405" t="s">
        <v>20</v>
      </c>
      <c r="F405">
        <v>0.36436616999999999</v>
      </c>
      <c r="G405">
        <v>3.2652397155761701</v>
      </c>
    </row>
    <row r="406" spans="1:7" x14ac:dyDescent="0.25">
      <c r="A406" t="s">
        <v>367</v>
      </c>
      <c r="B406" t="s">
        <v>1</v>
      </c>
      <c r="C406" t="s">
        <v>18</v>
      </c>
      <c r="D406" t="s">
        <v>219</v>
      </c>
      <c r="E406" t="s">
        <v>20</v>
      </c>
      <c r="F406">
        <v>0.57077049999999996</v>
      </c>
      <c r="G406">
        <v>44.183492183685303</v>
      </c>
    </row>
    <row r="407" spans="1:7" x14ac:dyDescent="0.25">
      <c r="A407" t="s">
        <v>371</v>
      </c>
      <c r="B407" t="s">
        <v>1</v>
      </c>
      <c r="C407" t="s">
        <v>2</v>
      </c>
      <c r="D407" t="s">
        <v>27</v>
      </c>
      <c r="E407" t="s">
        <v>20</v>
      </c>
      <c r="F407">
        <v>0.69988143000000003</v>
      </c>
      <c r="G407">
        <v>41.415470600128103</v>
      </c>
    </row>
    <row r="408" spans="1:7" x14ac:dyDescent="0.25">
      <c r="A408" t="s">
        <v>372</v>
      </c>
      <c r="B408" t="s">
        <v>15</v>
      </c>
      <c r="C408" t="s">
        <v>2</v>
      </c>
      <c r="D408" t="s">
        <v>3</v>
      </c>
      <c r="E408" t="s">
        <v>20</v>
      </c>
      <c r="F408">
        <v>0.8244956</v>
      </c>
      <c r="G408">
        <v>6.8461401462554896</v>
      </c>
    </row>
    <row r="409" spans="1:7" x14ac:dyDescent="0.25">
      <c r="A409" t="s">
        <v>378</v>
      </c>
      <c r="B409" t="s">
        <v>1</v>
      </c>
      <c r="C409" t="s">
        <v>2</v>
      </c>
      <c r="D409" t="s">
        <v>19</v>
      </c>
      <c r="E409" t="s">
        <v>20</v>
      </c>
      <c r="F409">
        <v>0.76723739999999996</v>
      </c>
      <c r="G409">
        <v>5.5391542911529497</v>
      </c>
    </row>
    <row r="410" spans="1:7" x14ac:dyDescent="0.25">
      <c r="A410" t="s">
        <v>380</v>
      </c>
      <c r="B410" t="s">
        <v>1</v>
      </c>
      <c r="C410" t="s">
        <v>2</v>
      </c>
      <c r="D410" t="s">
        <v>27</v>
      </c>
      <c r="E410" t="s">
        <v>20</v>
      </c>
      <c r="F410">
        <v>0.62649489999999997</v>
      </c>
      <c r="G410">
        <v>41.5757029056549</v>
      </c>
    </row>
    <row r="411" spans="1:7" x14ac:dyDescent="0.25">
      <c r="A411" t="s">
        <v>381</v>
      </c>
      <c r="B411" t="s">
        <v>1</v>
      </c>
      <c r="C411" t="s">
        <v>2</v>
      </c>
      <c r="D411" t="s">
        <v>3</v>
      </c>
      <c r="E411" t="s">
        <v>20</v>
      </c>
      <c r="F411">
        <v>0.93042360000000002</v>
      </c>
      <c r="G411">
        <v>2.53329133987426</v>
      </c>
    </row>
    <row r="412" spans="1:7" x14ac:dyDescent="0.25">
      <c r="A412" t="s">
        <v>386</v>
      </c>
      <c r="B412" t="s">
        <v>15</v>
      </c>
      <c r="C412" t="s">
        <v>2</v>
      </c>
      <c r="D412" t="s">
        <v>127</v>
      </c>
      <c r="E412" t="s">
        <v>20</v>
      </c>
      <c r="F412">
        <v>0.66424419999999995</v>
      </c>
      <c r="G412">
        <v>4.82879567146301</v>
      </c>
    </row>
    <row r="413" spans="1:7" x14ac:dyDescent="0.25">
      <c r="A413" t="s">
        <v>387</v>
      </c>
      <c r="B413" t="s">
        <v>15</v>
      </c>
      <c r="C413" t="s">
        <v>2</v>
      </c>
      <c r="D413" t="s">
        <v>127</v>
      </c>
      <c r="E413" t="s">
        <v>20</v>
      </c>
      <c r="F413">
        <v>0.53208650000000002</v>
      </c>
      <c r="G413">
        <v>5.3016452789306596</v>
      </c>
    </row>
    <row r="414" spans="1:7" x14ac:dyDescent="0.25">
      <c r="A414" t="s">
        <v>405</v>
      </c>
      <c r="B414" t="s">
        <v>1</v>
      </c>
      <c r="C414" t="s">
        <v>2</v>
      </c>
      <c r="D414" t="s">
        <v>6</v>
      </c>
      <c r="E414" t="s">
        <v>20</v>
      </c>
      <c r="F414">
        <v>0.78822829999999999</v>
      </c>
      <c r="G414">
        <v>4.4220318794250399</v>
      </c>
    </row>
    <row r="415" spans="1:7" x14ac:dyDescent="0.25">
      <c r="A415" t="s">
        <v>413</v>
      </c>
      <c r="B415" t="s">
        <v>1</v>
      </c>
      <c r="C415" t="s">
        <v>2</v>
      </c>
      <c r="D415" t="s">
        <v>25</v>
      </c>
      <c r="E415" t="s">
        <v>20</v>
      </c>
      <c r="F415">
        <v>0.71239359999999996</v>
      </c>
      <c r="G415">
        <v>4.2925324440002397</v>
      </c>
    </row>
    <row r="416" spans="1:7" x14ac:dyDescent="0.25">
      <c r="A416" t="s">
        <v>416</v>
      </c>
      <c r="B416" t="s">
        <v>15</v>
      </c>
      <c r="C416" t="s">
        <v>2</v>
      </c>
      <c r="D416" t="s">
        <v>6</v>
      </c>
      <c r="E416" t="s">
        <v>20</v>
      </c>
      <c r="F416">
        <v>0.55533180000000004</v>
      </c>
      <c r="G416">
        <v>2.18219542503356</v>
      </c>
    </row>
    <row r="417" spans="1:7" x14ac:dyDescent="0.25">
      <c r="A417" t="s">
        <v>418</v>
      </c>
      <c r="B417" t="s">
        <v>1</v>
      </c>
      <c r="C417" t="s">
        <v>2</v>
      </c>
      <c r="D417" t="s">
        <v>10</v>
      </c>
      <c r="E417" t="s">
        <v>20</v>
      </c>
      <c r="F417">
        <v>0.86698984999999995</v>
      </c>
      <c r="G417">
        <v>2.09331154823303</v>
      </c>
    </row>
    <row r="418" spans="1:7" x14ac:dyDescent="0.25">
      <c r="A418" t="s">
        <v>60</v>
      </c>
      <c r="B418" t="s">
        <v>15</v>
      </c>
      <c r="C418" t="s">
        <v>2</v>
      </c>
      <c r="D418" t="s">
        <v>10</v>
      </c>
      <c r="E418" t="s">
        <v>20</v>
      </c>
      <c r="F418">
        <v>0.65911090000000006</v>
      </c>
      <c r="G418">
        <v>1.80595231056213</v>
      </c>
    </row>
    <row r="419" spans="1:7" x14ac:dyDescent="0.25">
      <c r="A419" t="s">
        <v>424</v>
      </c>
      <c r="B419" t="s">
        <v>1</v>
      </c>
      <c r="C419" t="s">
        <v>18</v>
      </c>
      <c r="D419" t="s">
        <v>25</v>
      </c>
      <c r="E419" t="s">
        <v>20</v>
      </c>
      <c r="F419">
        <v>0.30230927000000002</v>
      </c>
      <c r="G419">
        <v>2.9247152805328298</v>
      </c>
    </row>
    <row r="420" spans="1:7" x14ac:dyDescent="0.25">
      <c r="A420" t="s">
        <v>426</v>
      </c>
      <c r="B420" t="s">
        <v>15</v>
      </c>
      <c r="C420" t="s">
        <v>2</v>
      </c>
      <c r="D420" t="s">
        <v>79</v>
      </c>
      <c r="E420" t="s">
        <v>20</v>
      </c>
      <c r="F420">
        <v>0.52149060000000003</v>
      </c>
      <c r="G420">
        <v>2.43094277381896</v>
      </c>
    </row>
    <row r="421" spans="1:7" x14ac:dyDescent="0.25">
      <c r="A421" t="s">
        <v>428</v>
      </c>
      <c r="B421" t="s">
        <v>15</v>
      </c>
      <c r="C421" t="s">
        <v>2</v>
      </c>
      <c r="D421" t="s">
        <v>3</v>
      </c>
      <c r="E421" t="s">
        <v>20</v>
      </c>
      <c r="F421">
        <v>0.87190000000000001</v>
      </c>
      <c r="G421">
        <v>3.0438456535339302</v>
      </c>
    </row>
    <row r="422" spans="1:7" x14ac:dyDescent="0.25">
      <c r="A422" t="s">
        <v>432</v>
      </c>
      <c r="B422" t="s">
        <v>1</v>
      </c>
      <c r="C422" t="s">
        <v>2</v>
      </c>
      <c r="D422" t="s">
        <v>12</v>
      </c>
      <c r="E422" t="s">
        <v>20</v>
      </c>
      <c r="F422">
        <v>0.64890170000000003</v>
      </c>
      <c r="G422">
        <v>3.0768592357635498</v>
      </c>
    </row>
    <row r="423" spans="1:7" x14ac:dyDescent="0.25">
      <c r="A423" t="s">
        <v>434</v>
      </c>
      <c r="B423" t="s">
        <v>1</v>
      </c>
      <c r="C423" t="s">
        <v>2</v>
      </c>
      <c r="D423" t="s">
        <v>219</v>
      </c>
      <c r="E423" t="s">
        <v>20</v>
      </c>
      <c r="F423">
        <v>0.99999979999999999</v>
      </c>
      <c r="G423">
        <v>3.7684178352355899</v>
      </c>
    </row>
    <row r="424" spans="1:7" x14ac:dyDescent="0.25">
      <c r="A424" t="s">
        <v>441</v>
      </c>
      <c r="B424" t="s">
        <v>15</v>
      </c>
      <c r="C424" t="s">
        <v>2</v>
      </c>
      <c r="D424" t="s">
        <v>6</v>
      </c>
      <c r="E424" t="s">
        <v>20</v>
      </c>
      <c r="F424">
        <v>0.84459519999999999</v>
      </c>
      <c r="G424">
        <v>4.6028931140899596</v>
      </c>
    </row>
    <row r="425" spans="1:7" x14ac:dyDescent="0.25">
      <c r="A425" t="s">
        <v>447</v>
      </c>
      <c r="B425" t="s">
        <v>15</v>
      </c>
      <c r="C425" t="s">
        <v>2</v>
      </c>
      <c r="D425" t="s">
        <v>448</v>
      </c>
      <c r="E425" t="s">
        <v>20</v>
      </c>
      <c r="F425">
        <v>0.69144689999999998</v>
      </c>
      <c r="G425">
        <v>2.9273648262023899</v>
      </c>
    </row>
    <row r="426" spans="1:7" x14ac:dyDescent="0.25">
      <c r="A426" t="s">
        <v>449</v>
      </c>
      <c r="B426" t="s">
        <v>15</v>
      </c>
      <c r="C426" t="s">
        <v>2</v>
      </c>
      <c r="D426" t="s">
        <v>3</v>
      </c>
      <c r="E426" t="s">
        <v>20</v>
      </c>
      <c r="F426">
        <v>0.96233283999999997</v>
      </c>
      <c r="G426">
        <v>3.0536327362060498</v>
      </c>
    </row>
    <row r="427" spans="1:7" x14ac:dyDescent="0.25">
      <c r="A427" t="s">
        <v>454</v>
      </c>
      <c r="B427" t="s">
        <v>1</v>
      </c>
      <c r="C427" t="s">
        <v>2</v>
      </c>
      <c r="D427" t="s">
        <v>27</v>
      </c>
      <c r="E427" t="s">
        <v>20</v>
      </c>
      <c r="F427">
        <v>0.53625900000000004</v>
      </c>
      <c r="G427">
        <v>33.618910074234002</v>
      </c>
    </row>
    <row r="428" spans="1:7" x14ac:dyDescent="0.25">
      <c r="A428" t="s">
        <v>456</v>
      </c>
      <c r="B428" t="s">
        <v>1</v>
      </c>
      <c r="C428" t="s">
        <v>2</v>
      </c>
      <c r="D428" t="s">
        <v>3</v>
      </c>
      <c r="E428" t="s">
        <v>20</v>
      </c>
      <c r="F428">
        <v>0.87847966</v>
      </c>
      <c r="G428">
        <v>3.81184601783752</v>
      </c>
    </row>
    <row r="429" spans="1:7" x14ac:dyDescent="0.25">
      <c r="A429" t="s">
        <v>457</v>
      </c>
      <c r="B429" t="s">
        <v>1</v>
      </c>
      <c r="C429" t="s">
        <v>18</v>
      </c>
      <c r="D429" t="s">
        <v>8</v>
      </c>
      <c r="E429" t="s">
        <v>20</v>
      </c>
      <c r="F429">
        <v>0.88280696000000003</v>
      </c>
      <c r="G429">
        <v>3.5703198909759499</v>
      </c>
    </row>
    <row r="430" spans="1:7" x14ac:dyDescent="0.25">
      <c r="A430" t="s">
        <v>463</v>
      </c>
      <c r="B430" t="s">
        <v>1</v>
      </c>
      <c r="C430" t="s">
        <v>2</v>
      </c>
      <c r="D430" t="s">
        <v>391</v>
      </c>
      <c r="E430" t="s">
        <v>20</v>
      </c>
      <c r="F430">
        <v>0.40999143999999998</v>
      </c>
      <c r="G430">
        <v>5.0010907649993896</v>
      </c>
    </row>
    <row r="431" spans="1:7" x14ac:dyDescent="0.25">
      <c r="A431" t="s">
        <v>464</v>
      </c>
      <c r="B431" t="s">
        <v>1</v>
      </c>
      <c r="C431" t="s">
        <v>2</v>
      </c>
      <c r="D431" t="s">
        <v>391</v>
      </c>
      <c r="E431" t="s">
        <v>20</v>
      </c>
      <c r="F431">
        <v>0.43809205000000001</v>
      </c>
      <c r="G431">
        <v>3.7227108478546098</v>
      </c>
    </row>
    <row r="432" spans="1:7" x14ac:dyDescent="0.25">
      <c r="A432" t="s">
        <v>467</v>
      </c>
      <c r="B432" t="s">
        <v>15</v>
      </c>
      <c r="C432" t="s">
        <v>18</v>
      </c>
      <c r="D432" t="s">
        <v>3</v>
      </c>
      <c r="E432" t="s">
        <v>20</v>
      </c>
      <c r="F432">
        <v>0.91904986</v>
      </c>
      <c r="G432">
        <v>3.3135523796081499</v>
      </c>
    </row>
    <row r="433" spans="1:7" x14ac:dyDescent="0.25">
      <c r="A433" t="s">
        <v>469</v>
      </c>
      <c r="B433" t="s">
        <v>15</v>
      </c>
      <c r="C433" t="s">
        <v>2</v>
      </c>
      <c r="D433" t="s">
        <v>8</v>
      </c>
      <c r="E433" t="s">
        <v>20</v>
      </c>
      <c r="F433">
        <v>0.97013510000000003</v>
      </c>
      <c r="G433">
        <v>4.1438202857971103</v>
      </c>
    </row>
    <row r="434" spans="1:7" x14ac:dyDescent="0.25">
      <c r="A434" t="s">
        <v>478</v>
      </c>
      <c r="B434" t="s">
        <v>1</v>
      </c>
      <c r="C434" t="s">
        <v>2</v>
      </c>
      <c r="D434" t="s">
        <v>6</v>
      </c>
      <c r="E434" t="s">
        <v>20</v>
      </c>
      <c r="F434">
        <v>0.81222516</v>
      </c>
      <c r="G434">
        <v>5.3933231830596897</v>
      </c>
    </row>
    <row r="435" spans="1:7" x14ac:dyDescent="0.25">
      <c r="A435" t="s">
        <v>486</v>
      </c>
      <c r="B435" t="s">
        <v>1</v>
      </c>
      <c r="C435" t="s">
        <v>2</v>
      </c>
      <c r="D435" t="s">
        <v>27</v>
      </c>
      <c r="E435" t="s">
        <v>20</v>
      </c>
      <c r="F435">
        <v>0.72277369999999996</v>
      </c>
      <c r="G435">
        <v>42.536224842071498</v>
      </c>
    </row>
    <row r="436" spans="1:7" x14ac:dyDescent="0.25">
      <c r="A436" t="s">
        <v>489</v>
      </c>
      <c r="B436" t="s">
        <v>1</v>
      </c>
      <c r="C436" t="s">
        <v>2</v>
      </c>
      <c r="D436" t="s">
        <v>6</v>
      </c>
      <c r="E436" t="s">
        <v>20</v>
      </c>
      <c r="F436">
        <v>0.57380260000000005</v>
      </c>
      <c r="G436">
        <v>6.3638370037078804</v>
      </c>
    </row>
    <row r="437" spans="1:7" x14ac:dyDescent="0.25">
      <c r="A437" t="s">
        <v>490</v>
      </c>
      <c r="B437" t="s">
        <v>15</v>
      </c>
      <c r="C437" t="s">
        <v>18</v>
      </c>
      <c r="D437" t="s">
        <v>8</v>
      </c>
      <c r="E437" t="s">
        <v>20</v>
      </c>
      <c r="F437">
        <v>0.78262483999999999</v>
      </c>
      <c r="G437">
        <v>5.5775113105773899</v>
      </c>
    </row>
    <row r="438" spans="1:7" x14ac:dyDescent="0.25">
      <c r="A438" t="s">
        <v>496</v>
      </c>
      <c r="B438" t="s">
        <v>1</v>
      </c>
      <c r="C438" t="s">
        <v>18</v>
      </c>
      <c r="D438" t="s">
        <v>127</v>
      </c>
      <c r="E438" t="s">
        <v>20</v>
      </c>
      <c r="F438">
        <v>0.56167144000000002</v>
      </c>
      <c r="G438">
        <v>11.562192678451501</v>
      </c>
    </row>
    <row r="439" spans="1:7" x14ac:dyDescent="0.25">
      <c r="A439" t="s">
        <v>497</v>
      </c>
      <c r="B439" t="s">
        <v>1</v>
      </c>
      <c r="C439" t="s">
        <v>2</v>
      </c>
      <c r="D439" t="s">
        <v>19</v>
      </c>
      <c r="E439" t="s">
        <v>20</v>
      </c>
      <c r="F439">
        <v>0.90212040000000004</v>
      </c>
      <c r="G439">
        <v>6.5818421840667698</v>
      </c>
    </row>
    <row r="440" spans="1:7" x14ac:dyDescent="0.25">
      <c r="A440" t="s">
        <v>69</v>
      </c>
      <c r="B440" t="s">
        <v>1</v>
      </c>
      <c r="C440" t="s">
        <v>2</v>
      </c>
      <c r="D440" t="s">
        <v>27</v>
      </c>
      <c r="E440" t="s">
        <v>20</v>
      </c>
      <c r="F440">
        <v>0.62649489999999997</v>
      </c>
      <c r="G440">
        <v>27.630268573760901</v>
      </c>
    </row>
    <row r="441" spans="1:7" x14ac:dyDescent="0.25">
      <c r="A441" t="s">
        <v>507</v>
      </c>
      <c r="B441" t="s">
        <v>1</v>
      </c>
      <c r="C441" t="s">
        <v>2</v>
      </c>
      <c r="D441" t="s">
        <v>19</v>
      </c>
      <c r="E441" t="s">
        <v>20</v>
      </c>
      <c r="F441">
        <v>0.83361090000000004</v>
      </c>
      <c r="G441">
        <v>3.06388807296752</v>
      </c>
    </row>
    <row r="442" spans="1:7" x14ac:dyDescent="0.25">
      <c r="A442" t="s">
        <v>509</v>
      </c>
      <c r="B442" t="s">
        <v>15</v>
      </c>
      <c r="C442" t="s">
        <v>2</v>
      </c>
      <c r="D442" t="s">
        <v>209</v>
      </c>
      <c r="E442" t="s">
        <v>20</v>
      </c>
      <c r="F442">
        <v>0.50240373999999999</v>
      </c>
      <c r="G442">
        <v>6.3147034645080504</v>
      </c>
    </row>
    <row r="443" spans="1:7" x14ac:dyDescent="0.25">
      <c r="A443" t="s">
        <v>510</v>
      </c>
      <c r="B443" t="s">
        <v>1</v>
      </c>
      <c r="C443" t="s">
        <v>2</v>
      </c>
      <c r="D443" t="s">
        <v>511</v>
      </c>
      <c r="E443" t="s">
        <v>20</v>
      </c>
      <c r="F443">
        <v>0.92214169999999995</v>
      </c>
      <c r="G443">
        <v>4.7377064228057799</v>
      </c>
    </row>
    <row r="444" spans="1:7" x14ac:dyDescent="0.25">
      <c r="A444" t="s">
        <v>527</v>
      </c>
      <c r="B444" t="s">
        <v>15</v>
      </c>
      <c r="C444" t="s">
        <v>2</v>
      </c>
      <c r="D444" t="s">
        <v>3</v>
      </c>
      <c r="E444" t="s">
        <v>20</v>
      </c>
      <c r="F444">
        <v>0.99420560000000002</v>
      </c>
      <c r="G444">
        <v>3.6717548370361301</v>
      </c>
    </row>
    <row r="445" spans="1:7" x14ac:dyDescent="0.25">
      <c r="A445" t="s">
        <v>528</v>
      </c>
      <c r="B445" t="s">
        <v>15</v>
      </c>
      <c r="C445" t="s">
        <v>2</v>
      </c>
      <c r="D445" t="s">
        <v>6</v>
      </c>
      <c r="E445" t="s">
        <v>20</v>
      </c>
      <c r="F445">
        <v>0.70523720000000001</v>
      </c>
      <c r="G445">
        <v>4.1152250766754097</v>
      </c>
    </row>
    <row r="446" spans="1:7" x14ac:dyDescent="0.25">
      <c r="A446" t="s">
        <v>529</v>
      </c>
      <c r="B446" t="s">
        <v>15</v>
      </c>
      <c r="C446" t="s">
        <v>18</v>
      </c>
      <c r="D446" t="s">
        <v>8</v>
      </c>
      <c r="E446" t="s">
        <v>20</v>
      </c>
      <c r="F446">
        <v>0.96382679999999998</v>
      </c>
      <c r="G446">
        <v>3.1165716648101802</v>
      </c>
    </row>
    <row r="447" spans="1:7" x14ac:dyDescent="0.25">
      <c r="A447" t="s">
        <v>530</v>
      </c>
      <c r="B447" t="s">
        <v>15</v>
      </c>
      <c r="C447" t="s">
        <v>2</v>
      </c>
      <c r="D447" t="s">
        <v>10</v>
      </c>
      <c r="E447" t="s">
        <v>20</v>
      </c>
      <c r="F447">
        <v>0.81622090000000003</v>
      </c>
      <c r="G447">
        <v>4.1593761444091797</v>
      </c>
    </row>
    <row r="448" spans="1:7" x14ac:dyDescent="0.25">
      <c r="A448" t="s">
        <v>532</v>
      </c>
      <c r="B448" t="s">
        <v>15</v>
      </c>
      <c r="C448" t="s">
        <v>2</v>
      </c>
      <c r="D448" t="s">
        <v>25</v>
      </c>
      <c r="E448" t="s">
        <v>20</v>
      </c>
      <c r="F448">
        <v>0.80992569999999997</v>
      </c>
      <c r="G448">
        <v>4.9823329448699898</v>
      </c>
    </row>
    <row r="449" spans="1:7" x14ac:dyDescent="0.25">
      <c r="A449" t="s">
        <v>536</v>
      </c>
      <c r="B449" t="s">
        <v>15</v>
      </c>
      <c r="C449" t="s">
        <v>2</v>
      </c>
      <c r="D449" t="s">
        <v>3</v>
      </c>
      <c r="E449" t="s">
        <v>20</v>
      </c>
      <c r="F449">
        <v>0.98253756999999997</v>
      </c>
      <c r="G449">
        <v>1.5746924877166699</v>
      </c>
    </row>
    <row r="450" spans="1:7" x14ac:dyDescent="0.25">
      <c r="A450" t="s">
        <v>544</v>
      </c>
      <c r="B450" t="s">
        <v>1</v>
      </c>
      <c r="C450" t="s">
        <v>2</v>
      </c>
      <c r="D450" t="s">
        <v>27</v>
      </c>
      <c r="E450" t="s">
        <v>20</v>
      </c>
      <c r="F450">
        <v>0.53257840000000001</v>
      </c>
      <c r="G450">
        <v>16.244944095611501</v>
      </c>
    </row>
    <row r="451" spans="1:7" x14ac:dyDescent="0.25">
      <c r="A451" t="s">
        <v>74</v>
      </c>
      <c r="B451" t="s">
        <v>1</v>
      </c>
      <c r="C451" t="s">
        <v>2</v>
      </c>
      <c r="D451" t="s">
        <v>8</v>
      </c>
      <c r="E451" t="s">
        <v>20</v>
      </c>
      <c r="F451">
        <v>0.95727859999999998</v>
      </c>
      <c r="G451">
        <v>5.3135821819305402</v>
      </c>
    </row>
    <row r="452" spans="1:7" x14ac:dyDescent="0.25">
      <c r="A452" t="s">
        <v>548</v>
      </c>
      <c r="B452" t="s">
        <v>15</v>
      </c>
      <c r="C452" t="s">
        <v>2</v>
      </c>
      <c r="D452" t="s">
        <v>10</v>
      </c>
      <c r="E452" t="s">
        <v>20</v>
      </c>
      <c r="F452">
        <v>0.69841220000000004</v>
      </c>
      <c r="G452">
        <v>2.4491477012634202</v>
      </c>
    </row>
    <row r="453" spans="1:7" x14ac:dyDescent="0.25">
      <c r="A453" t="s">
        <v>550</v>
      </c>
      <c r="B453" t="s">
        <v>1</v>
      </c>
      <c r="C453" t="s">
        <v>2</v>
      </c>
      <c r="D453" t="s">
        <v>25</v>
      </c>
      <c r="E453" t="s">
        <v>20</v>
      </c>
      <c r="F453">
        <v>0.76442074999999998</v>
      </c>
      <c r="G453">
        <v>3.6435952186584402</v>
      </c>
    </row>
    <row r="454" spans="1:7" x14ac:dyDescent="0.25">
      <c r="A454" t="s">
        <v>557</v>
      </c>
      <c r="B454" t="s">
        <v>1</v>
      </c>
      <c r="C454" t="s">
        <v>2</v>
      </c>
      <c r="D454" t="s">
        <v>195</v>
      </c>
      <c r="E454" t="s">
        <v>20</v>
      </c>
      <c r="F454">
        <v>0.7948402</v>
      </c>
      <c r="G454">
        <v>6.3577132225036603</v>
      </c>
    </row>
    <row r="455" spans="1:7" x14ac:dyDescent="0.25">
      <c r="A455" t="s">
        <v>558</v>
      </c>
      <c r="B455" t="s">
        <v>1</v>
      </c>
      <c r="C455" t="s">
        <v>18</v>
      </c>
      <c r="D455" t="s">
        <v>559</v>
      </c>
      <c r="E455" t="s">
        <v>20</v>
      </c>
      <c r="F455">
        <v>0.88785729999999996</v>
      </c>
      <c r="G455">
        <v>2.8099677562713601</v>
      </c>
    </row>
    <row r="456" spans="1:7" x14ac:dyDescent="0.25">
      <c r="A456" t="s">
        <v>571</v>
      </c>
      <c r="B456" t="s">
        <v>1</v>
      </c>
      <c r="C456" t="s">
        <v>2</v>
      </c>
      <c r="D456" t="s">
        <v>79</v>
      </c>
      <c r="E456" t="s">
        <v>20</v>
      </c>
      <c r="F456">
        <v>0.99999994000000003</v>
      </c>
      <c r="G456">
        <v>4.97373223304748</v>
      </c>
    </row>
    <row r="457" spans="1:7" x14ac:dyDescent="0.25">
      <c r="A457" t="s">
        <v>77</v>
      </c>
      <c r="B457" t="s">
        <v>1</v>
      </c>
      <c r="C457" t="s">
        <v>2</v>
      </c>
      <c r="D457" t="s">
        <v>25</v>
      </c>
      <c r="E457" t="s">
        <v>20</v>
      </c>
      <c r="F457">
        <v>0.76442074999999998</v>
      </c>
      <c r="G457">
        <v>4.0263545513152996</v>
      </c>
    </row>
    <row r="458" spans="1:7" x14ac:dyDescent="0.25">
      <c r="A458" t="s">
        <v>583</v>
      </c>
      <c r="B458" t="s">
        <v>15</v>
      </c>
      <c r="C458" t="s">
        <v>2</v>
      </c>
      <c r="D458" t="s">
        <v>584</v>
      </c>
      <c r="E458" t="s">
        <v>20</v>
      </c>
      <c r="F458">
        <v>0.93982480000000002</v>
      </c>
      <c r="G458">
        <v>2.77036309242248</v>
      </c>
    </row>
    <row r="459" spans="1:7" x14ac:dyDescent="0.25">
      <c r="A459" t="s">
        <v>585</v>
      </c>
      <c r="B459" t="s">
        <v>15</v>
      </c>
      <c r="C459" t="s">
        <v>2</v>
      </c>
      <c r="D459" t="s">
        <v>3</v>
      </c>
      <c r="E459" t="s">
        <v>20</v>
      </c>
      <c r="F459">
        <v>0.95689093999999997</v>
      </c>
      <c r="G459">
        <v>2.2014286518096902</v>
      </c>
    </row>
    <row r="460" spans="1:7" x14ac:dyDescent="0.25">
      <c r="A460" t="s">
        <v>586</v>
      </c>
      <c r="B460" t="s">
        <v>15</v>
      </c>
      <c r="C460" t="s">
        <v>2</v>
      </c>
      <c r="D460" t="s">
        <v>6</v>
      </c>
      <c r="E460" t="s">
        <v>20</v>
      </c>
      <c r="F460">
        <v>0.84459519999999999</v>
      </c>
      <c r="G460">
        <v>3.0425763130187899</v>
      </c>
    </row>
    <row r="461" spans="1:7" x14ac:dyDescent="0.25">
      <c r="A461" t="s">
        <v>590</v>
      </c>
      <c r="B461" t="s">
        <v>15</v>
      </c>
      <c r="C461" t="s">
        <v>2</v>
      </c>
      <c r="D461" t="s">
        <v>6</v>
      </c>
      <c r="E461" t="s">
        <v>20</v>
      </c>
      <c r="F461">
        <v>1</v>
      </c>
      <c r="G461">
        <v>2.78860116004943</v>
      </c>
    </row>
    <row r="462" spans="1:7" x14ac:dyDescent="0.25">
      <c r="A462" t="s">
        <v>597</v>
      </c>
      <c r="B462" t="s">
        <v>1</v>
      </c>
      <c r="C462" t="s">
        <v>2</v>
      </c>
      <c r="D462" t="s">
        <v>8</v>
      </c>
      <c r="E462" t="s">
        <v>20</v>
      </c>
      <c r="F462">
        <v>0.87112062999999995</v>
      </c>
      <c r="G462">
        <v>3.5187795162200901</v>
      </c>
    </row>
    <row r="463" spans="1:7" x14ac:dyDescent="0.25">
      <c r="A463" t="s">
        <v>80</v>
      </c>
      <c r="B463" t="s">
        <v>15</v>
      </c>
      <c r="C463" t="s">
        <v>2</v>
      </c>
      <c r="D463" t="s">
        <v>81</v>
      </c>
      <c r="E463" t="s">
        <v>20</v>
      </c>
      <c r="F463">
        <v>0.56932590000000005</v>
      </c>
      <c r="G463">
        <v>11.068334817886299</v>
      </c>
    </row>
    <row r="464" spans="1:7" x14ac:dyDescent="0.25">
      <c r="A464" t="s">
        <v>602</v>
      </c>
      <c r="B464" t="s">
        <v>15</v>
      </c>
      <c r="C464" t="s">
        <v>2</v>
      </c>
      <c r="D464" t="s">
        <v>603</v>
      </c>
      <c r="E464" t="s">
        <v>20</v>
      </c>
      <c r="F464">
        <v>0.67045915</v>
      </c>
      <c r="G464">
        <v>2.7854311466217001</v>
      </c>
    </row>
    <row r="465" spans="1:7" x14ac:dyDescent="0.25">
      <c r="A465" t="s">
        <v>608</v>
      </c>
      <c r="B465" t="s">
        <v>1</v>
      </c>
      <c r="C465" t="s">
        <v>2</v>
      </c>
      <c r="D465" t="s">
        <v>168</v>
      </c>
      <c r="E465" t="s">
        <v>20</v>
      </c>
      <c r="F465">
        <v>0.71721990000000002</v>
      </c>
      <c r="G465">
        <v>2.0495176315307599</v>
      </c>
    </row>
    <row r="466" spans="1:7" x14ac:dyDescent="0.25">
      <c r="A466" t="s">
        <v>613</v>
      </c>
      <c r="B466" t="s">
        <v>1</v>
      </c>
      <c r="C466" t="s">
        <v>2</v>
      </c>
      <c r="D466" t="s">
        <v>614</v>
      </c>
      <c r="E466" t="s">
        <v>20</v>
      </c>
      <c r="F466">
        <v>0.81994750000000005</v>
      </c>
      <c r="G466">
        <v>6.6449060440063397</v>
      </c>
    </row>
    <row r="467" spans="1:7" x14ac:dyDescent="0.25">
      <c r="A467" t="s">
        <v>82</v>
      </c>
      <c r="B467" t="s">
        <v>15</v>
      </c>
      <c r="C467" t="s">
        <v>2</v>
      </c>
      <c r="D467" t="s">
        <v>81</v>
      </c>
      <c r="E467" t="s">
        <v>20</v>
      </c>
      <c r="F467">
        <v>0.65912700000000002</v>
      </c>
      <c r="G467">
        <v>11.5000929832458</v>
      </c>
    </row>
    <row r="468" spans="1:7" x14ac:dyDescent="0.25">
      <c r="A468" t="s">
        <v>621</v>
      </c>
      <c r="B468" t="s">
        <v>15</v>
      </c>
      <c r="C468" t="s">
        <v>2</v>
      </c>
      <c r="D468" t="s">
        <v>622</v>
      </c>
      <c r="E468" t="s">
        <v>20</v>
      </c>
      <c r="F468">
        <v>0.81490194999999999</v>
      </c>
      <c r="G468">
        <v>3.0729959011077801</v>
      </c>
    </row>
    <row r="469" spans="1:7" x14ac:dyDescent="0.25">
      <c r="A469" t="s">
        <v>623</v>
      </c>
      <c r="B469" t="s">
        <v>15</v>
      </c>
      <c r="C469" t="s">
        <v>2</v>
      </c>
      <c r="D469" t="s">
        <v>624</v>
      </c>
      <c r="E469" t="s">
        <v>20</v>
      </c>
      <c r="F469">
        <v>0.9229522</v>
      </c>
      <c r="G469">
        <v>2.9274587631225502</v>
      </c>
    </row>
    <row r="470" spans="1:7" x14ac:dyDescent="0.25">
      <c r="A470" t="s">
        <v>625</v>
      </c>
      <c r="B470" t="s">
        <v>1</v>
      </c>
      <c r="C470" t="s">
        <v>2</v>
      </c>
      <c r="D470" t="s">
        <v>27</v>
      </c>
      <c r="E470" t="s">
        <v>20</v>
      </c>
      <c r="F470">
        <v>0.6905751</v>
      </c>
      <c r="G470">
        <v>36.216770410537698</v>
      </c>
    </row>
    <row r="471" spans="1:7" x14ac:dyDescent="0.25">
      <c r="A471" t="s">
        <v>83</v>
      </c>
      <c r="B471" t="s">
        <v>15</v>
      </c>
      <c r="C471" t="s">
        <v>2</v>
      </c>
      <c r="D471" t="s">
        <v>81</v>
      </c>
      <c r="E471" t="s">
        <v>20</v>
      </c>
      <c r="F471">
        <v>0.60259770000000001</v>
      </c>
      <c r="G471">
        <v>12.1499729156494</v>
      </c>
    </row>
    <row r="472" spans="1:7" x14ac:dyDescent="0.25">
      <c r="A472" t="s">
        <v>630</v>
      </c>
      <c r="B472" t="s">
        <v>15</v>
      </c>
      <c r="C472" t="s">
        <v>2</v>
      </c>
      <c r="D472" t="s">
        <v>6</v>
      </c>
      <c r="E472" t="s">
        <v>20</v>
      </c>
      <c r="F472">
        <v>0.67807289999999998</v>
      </c>
      <c r="G472">
        <v>3.41782546043396</v>
      </c>
    </row>
    <row r="473" spans="1:7" x14ac:dyDescent="0.25">
      <c r="A473" t="s">
        <v>647</v>
      </c>
      <c r="B473" t="s">
        <v>1</v>
      </c>
      <c r="C473" t="s">
        <v>2</v>
      </c>
      <c r="D473" t="s">
        <v>62</v>
      </c>
      <c r="E473" t="s">
        <v>20</v>
      </c>
      <c r="F473">
        <v>0.82325196</v>
      </c>
      <c r="G473">
        <v>7.1569077968597403</v>
      </c>
    </row>
    <row r="474" spans="1:7" x14ac:dyDescent="0.25">
      <c r="A474" t="s">
        <v>648</v>
      </c>
      <c r="B474" t="s">
        <v>15</v>
      </c>
      <c r="C474" t="s">
        <v>2</v>
      </c>
      <c r="D474" t="s">
        <v>62</v>
      </c>
      <c r="E474" t="s">
        <v>20</v>
      </c>
      <c r="F474">
        <v>0.63660689999999998</v>
      </c>
      <c r="G474">
        <v>6.5658359527587802</v>
      </c>
    </row>
    <row r="475" spans="1:7" x14ac:dyDescent="0.25">
      <c r="A475" t="s">
        <v>650</v>
      </c>
      <c r="B475" t="s">
        <v>1</v>
      </c>
      <c r="C475" t="s">
        <v>18</v>
      </c>
      <c r="D475" t="s">
        <v>25</v>
      </c>
      <c r="E475" t="s">
        <v>20</v>
      </c>
      <c r="F475">
        <v>0.80858980000000003</v>
      </c>
      <c r="G475">
        <v>6.1184020042419398</v>
      </c>
    </row>
    <row r="476" spans="1:7" x14ac:dyDescent="0.25">
      <c r="A476" t="s">
        <v>651</v>
      </c>
      <c r="B476" t="s">
        <v>1</v>
      </c>
      <c r="C476" t="s">
        <v>18</v>
      </c>
      <c r="D476" t="s">
        <v>25</v>
      </c>
      <c r="E476" t="s">
        <v>20</v>
      </c>
      <c r="F476">
        <v>0.76946349999999997</v>
      </c>
      <c r="G476">
        <v>4.7324898242950404</v>
      </c>
    </row>
    <row r="477" spans="1:7" x14ac:dyDescent="0.25">
      <c r="A477" t="s">
        <v>658</v>
      </c>
      <c r="B477" t="s">
        <v>1</v>
      </c>
      <c r="C477" t="s">
        <v>2</v>
      </c>
      <c r="D477" t="s">
        <v>10</v>
      </c>
      <c r="E477" t="s">
        <v>20</v>
      </c>
      <c r="F477">
        <v>0.95540170000000002</v>
      </c>
      <c r="G477">
        <v>3.0532772541046098</v>
      </c>
    </row>
    <row r="478" spans="1:7" x14ac:dyDescent="0.25">
      <c r="A478" t="s">
        <v>661</v>
      </c>
      <c r="B478" t="s">
        <v>1</v>
      </c>
      <c r="C478" t="s">
        <v>2</v>
      </c>
      <c r="D478" t="s">
        <v>25</v>
      </c>
      <c r="E478" t="s">
        <v>20</v>
      </c>
      <c r="F478">
        <v>0.59685796000000002</v>
      </c>
      <c r="G478">
        <v>4.1195576190948398</v>
      </c>
    </row>
    <row r="479" spans="1:7" x14ac:dyDescent="0.25">
      <c r="A479" t="s">
        <v>670</v>
      </c>
      <c r="B479" t="s">
        <v>1</v>
      </c>
      <c r="C479" t="s">
        <v>2</v>
      </c>
      <c r="D479" t="s">
        <v>27</v>
      </c>
      <c r="E479" t="s">
        <v>20</v>
      </c>
      <c r="F479">
        <v>0.59577999999999998</v>
      </c>
      <c r="G479">
        <v>56.614159345626803</v>
      </c>
    </row>
    <row r="480" spans="1:7" x14ac:dyDescent="0.25">
      <c r="A480" t="s">
        <v>673</v>
      </c>
      <c r="B480" t="s">
        <v>15</v>
      </c>
      <c r="C480" t="s">
        <v>2</v>
      </c>
      <c r="D480" t="s">
        <v>8</v>
      </c>
      <c r="E480" t="s">
        <v>20</v>
      </c>
      <c r="F480">
        <v>0.9672115</v>
      </c>
      <c r="G480">
        <v>2.1918761730193999</v>
      </c>
    </row>
    <row r="481" spans="1:7" x14ac:dyDescent="0.25">
      <c r="A481" t="s">
        <v>681</v>
      </c>
      <c r="B481" t="s">
        <v>1</v>
      </c>
      <c r="C481" t="s">
        <v>2</v>
      </c>
      <c r="D481" t="s">
        <v>25</v>
      </c>
      <c r="E481" t="s">
        <v>20</v>
      </c>
      <c r="F481">
        <v>0.81775149999999996</v>
      </c>
      <c r="G481">
        <v>3.6639242172241202</v>
      </c>
    </row>
    <row r="482" spans="1:7" x14ac:dyDescent="0.25">
      <c r="A482" t="s">
        <v>684</v>
      </c>
      <c r="B482" t="s">
        <v>1</v>
      </c>
      <c r="C482" t="s">
        <v>2</v>
      </c>
      <c r="D482" t="s">
        <v>27</v>
      </c>
      <c r="E482" t="s">
        <v>20</v>
      </c>
      <c r="F482">
        <v>0.58762866000000002</v>
      </c>
      <c r="G482">
        <v>38.093476057052598</v>
      </c>
    </row>
    <row r="483" spans="1:7" x14ac:dyDescent="0.25">
      <c r="A483" t="s">
        <v>692</v>
      </c>
      <c r="B483" t="s">
        <v>1</v>
      </c>
      <c r="C483" t="s">
        <v>693</v>
      </c>
      <c r="D483" t="s">
        <v>25</v>
      </c>
      <c r="E483" t="s">
        <v>20</v>
      </c>
      <c r="F483">
        <v>0.69886789999999999</v>
      </c>
      <c r="G483">
        <v>5.2338912487030003</v>
      </c>
    </row>
    <row r="484" spans="1:7" x14ac:dyDescent="0.25">
      <c r="A484" t="s">
        <v>695</v>
      </c>
      <c r="B484" t="s">
        <v>1</v>
      </c>
      <c r="C484" t="s">
        <v>2</v>
      </c>
      <c r="D484" t="s">
        <v>696</v>
      </c>
      <c r="E484" t="s">
        <v>20</v>
      </c>
      <c r="F484">
        <v>0.78887474999999996</v>
      </c>
      <c r="G484">
        <v>3.2860934734344398</v>
      </c>
    </row>
    <row r="485" spans="1:7" x14ac:dyDescent="0.25">
      <c r="A485" t="s">
        <v>707</v>
      </c>
      <c r="B485" t="s">
        <v>15</v>
      </c>
      <c r="C485" t="s">
        <v>2</v>
      </c>
      <c r="D485" t="s">
        <v>3</v>
      </c>
      <c r="E485" t="s">
        <v>20</v>
      </c>
      <c r="F485">
        <v>0.97048955999999997</v>
      </c>
      <c r="G485">
        <v>2.4504013061523402</v>
      </c>
    </row>
    <row r="486" spans="1:7" x14ac:dyDescent="0.25">
      <c r="A486" t="s">
        <v>708</v>
      </c>
      <c r="B486" t="s">
        <v>15</v>
      </c>
      <c r="C486" t="s">
        <v>2</v>
      </c>
      <c r="D486" t="s">
        <v>6</v>
      </c>
      <c r="E486" t="s">
        <v>20</v>
      </c>
      <c r="F486">
        <v>0.59466827</v>
      </c>
      <c r="G486">
        <v>5.2134475708007804</v>
      </c>
    </row>
    <row r="487" spans="1:7" x14ac:dyDescent="0.25">
      <c r="A487" t="s">
        <v>709</v>
      </c>
      <c r="B487" t="s">
        <v>15</v>
      </c>
      <c r="C487" t="s">
        <v>2</v>
      </c>
      <c r="D487" t="s">
        <v>8</v>
      </c>
      <c r="E487" t="s">
        <v>20</v>
      </c>
      <c r="F487">
        <v>0.97312399999999999</v>
      </c>
      <c r="G487">
        <v>2.4304668903350799</v>
      </c>
    </row>
    <row r="488" spans="1:7" x14ac:dyDescent="0.25">
      <c r="A488" t="s">
        <v>716</v>
      </c>
      <c r="B488" t="s">
        <v>15</v>
      </c>
      <c r="C488" t="s">
        <v>2</v>
      </c>
      <c r="D488" t="s">
        <v>25</v>
      </c>
      <c r="E488" t="s">
        <v>20</v>
      </c>
      <c r="F488">
        <v>0.63256526000000002</v>
      </c>
      <c r="G488">
        <v>2.6296124458312899</v>
      </c>
    </row>
    <row r="489" spans="1:7" x14ac:dyDescent="0.25">
      <c r="A489" t="s">
        <v>731</v>
      </c>
      <c r="B489" t="s">
        <v>15</v>
      </c>
      <c r="C489" t="s">
        <v>2</v>
      </c>
      <c r="D489" t="s">
        <v>3</v>
      </c>
      <c r="E489" t="s">
        <v>20</v>
      </c>
      <c r="F489">
        <v>0.96001077000000001</v>
      </c>
      <c r="G489">
        <v>2.5647377967834402</v>
      </c>
    </row>
    <row r="490" spans="1:7" x14ac:dyDescent="0.25">
      <c r="A490" t="s">
        <v>732</v>
      </c>
      <c r="B490" t="s">
        <v>15</v>
      </c>
      <c r="C490" t="s">
        <v>2</v>
      </c>
      <c r="D490" t="s">
        <v>6</v>
      </c>
      <c r="E490" t="s">
        <v>20</v>
      </c>
      <c r="F490">
        <v>0.61888069999999995</v>
      </c>
      <c r="G490">
        <v>4.06803154945373</v>
      </c>
    </row>
    <row r="491" spans="1:7" x14ac:dyDescent="0.25">
      <c r="A491" t="s">
        <v>737</v>
      </c>
      <c r="B491" t="s">
        <v>1</v>
      </c>
      <c r="C491" t="s">
        <v>2</v>
      </c>
      <c r="D491" t="s">
        <v>25</v>
      </c>
      <c r="E491" t="s">
        <v>20</v>
      </c>
      <c r="F491">
        <v>0.86748135000000004</v>
      </c>
      <c r="G491">
        <v>3.3461434841156001</v>
      </c>
    </row>
    <row r="492" spans="1:7" x14ac:dyDescent="0.25">
      <c r="A492" t="s">
        <v>748</v>
      </c>
      <c r="B492" t="s">
        <v>15</v>
      </c>
      <c r="C492" t="s">
        <v>2</v>
      </c>
      <c r="D492" t="s">
        <v>6</v>
      </c>
      <c r="E492" t="s">
        <v>20</v>
      </c>
      <c r="F492">
        <v>0.65936649999999997</v>
      </c>
      <c r="G492">
        <v>3.31851935386657</v>
      </c>
    </row>
    <row r="493" spans="1:7" x14ac:dyDescent="0.25">
      <c r="A493" t="s">
        <v>751</v>
      </c>
      <c r="B493" t="s">
        <v>15</v>
      </c>
      <c r="C493" t="s">
        <v>18</v>
      </c>
      <c r="D493" t="s">
        <v>750</v>
      </c>
      <c r="E493" t="s">
        <v>20</v>
      </c>
      <c r="F493">
        <v>0.56004180000000003</v>
      </c>
      <c r="G493">
        <v>3.3671419620513898</v>
      </c>
    </row>
    <row r="494" spans="1:7" x14ac:dyDescent="0.25">
      <c r="A494" t="s">
        <v>752</v>
      </c>
      <c r="B494" t="s">
        <v>15</v>
      </c>
      <c r="C494" t="s">
        <v>18</v>
      </c>
      <c r="D494" t="s">
        <v>750</v>
      </c>
      <c r="E494" t="s">
        <v>20</v>
      </c>
      <c r="F494">
        <v>0.64728975</v>
      </c>
      <c r="G494">
        <v>3.2934713363647399</v>
      </c>
    </row>
    <row r="495" spans="1:7" x14ac:dyDescent="0.25">
      <c r="A495" t="s">
        <v>753</v>
      </c>
      <c r="B495" t="s">
        <v>1</v>
      </c>
      <c r="C495" t="s">
        <v>18</v>
      </c>
      <c r="D495" t="s">
        <v>750</v>
      </c>
      <c r="E495" t="s">
        <v>20</v>
      </c>
      <c r="F495">
        <v>0.59096300000000002</v>
      </c>
      <c r="G495">
        <v>3.3022141456603999</v>
      </c>
    </row>
    <row r="496" spans="1:7" x14ac:dyDescent="0.25">
      <c r="A496" t="s">
        <v>758</v>
      </c>
      <c r="B496" t="s">
        <v>15</v>
      </c>
      <c r="C496" t="s">
        <v>2</v>
      </c>
      <c r="D496" t="s">
        <v>759</v>
      </c>
      <c r="E496" t="s">
        <v>20</v>
      </c>
      <c r="F496">
        <v>0.82076539999999998</v>
      </c>
      <c r="G496">
        <v>3.7807662487029998</v>
      </c>
    </row>
    <row r="497" spans="1:7" x14ac:dyDescent="0.25">
      <c r="A497" t="s">
        <v>764</v>
      </c>
      <c r="B497" t="s">
        <v>15</v>
      </c>
      <c r="C497" t="s">
        <v>2</v>
      </c>
      <c r="D497" t="s">
        <v>763</v>
      </c>
      <c r="E497" t="s">
        <v>20</v>
      </c>
      <c r="F497">
        <v>0.45733625</v>
      </c>
      <c r="G497">
        <v>3.75424981117248</v>
      </c>
    </row>
    <row r="498" spans="1:7" x14ac:dyDescent="0.25">
      <c r="A498" t="s">
        <v>765</v>
      </c>
      <c r="B498" t="s">
        <v>15</v>
      </c>
      <c r="C498" t="s">
        <v>2</v>
      </c>
      <c r="D498" t="s">
        <v>766</v>
      </c>
      <c r="E498" t="s">
        <v>20</v>
      </c>
      <c r="F498">
        <v>0.81096089999999998</v>
      </c>
      <c r="G498">
        <v>3.4852850437164302</v>
      </c>
    </row>
    <row r="499" spans="1:7" x14ac:dyDescent="0.25">
      <c r="A499" t="s">
        <v>769</v>
      </c>
      <c r="B499" t="s">
        <v>1</v>
      </c>
      <c r="C499" t="s">
        <v>2</v>
      </c>
      <c r="D499" t="s">
        <v>6</v>
      </c>
      <c r="E499" t="s">
        <v>20</v>
      </c>
      <c r="F499">
        <v>0.7383419</v>
      </c>
      <c r="G499">
        <v>5.7588124275207502</v>
      </c>
    </row>
    <row r="500" spans="1:7" x14ac:dyDescent="0.25">
      <c r="A500" t="s">
        <v>778</v>
      </c>
      <c r="B500" t="s">
        <v>15</v>
      </c>
      <c r="C500" t="s">
        <v>2</v>
      </c>
      <c r="D500" t="s">
        <v>779</v>
      </c>
      <c r="E500" t="s">
        <v>20</v>
      </c>
      <c r="F500">
        <v>0.5818605</v>
      </c>
      <c r="G500">
        <v>4.9618635177612296</v>
      </c>
    </row>
    <row r="501" spans="1:7" x14ac:dyDescent="0.25">
      <c r="A501" t="s">
        <v>788</v>
      </c>
      <c r="B501" t="s">
        <v>1</v>
      </c>
      <c r="C501" t="s">
        <v>2</v>
      </c>
      <c r="D501" t="s">
        <v>3</v>
      </c>
      <c r="E501" t="s">
        <v>20</v>
      </c>
      <c r="F501">
        <v>0.85786050000000003</v>
      </c>
      <c r="G501">
        <v>5.4271597862243599</v>
      </c>
    </row>
    <row r="502" spans="1:7" x14ac:dyDescent="0.25">
      <c r="A502" t="s">
        <v>789</v>
      </c>
      <c r="B502" t="s">
        <v>1</v>
      </c>
      <c r="C502" t="s">
        <v>2</v>
      </c>
      <c r="D502" t="s">
        <v>6</v>
      </c>
      <c r="E502" t="s">
        <v>20</v>
      </c>
      <c r="F502">
        <v>0.81840420000000003</v>
      </c>
      <c r="G502">
        <v>3.7088239192962602</v>
      </c>
    </row>
    <row r="503" spans="1:7" x14ac:dyDescent="0.25">
      <c r="A503" t="s">
        <v>790</v>
      </c>
      <c r="B503" t="s">
        <v>1</v>
      </c>
      <c r="C503" t="s">
        <v>2</v>
      </c>
      <c r="D503" t="s">
        <v>8</v>
      </c>
      <c r="E503" t="s">
        <v>20</v>
      </c>
      <c r="F503">
        <v>0.89966389999999996</v>
      </c>
      <c r="G503">
        <v>4.2132279872894198</v>
      </c>
    </row>
    <row r="504" spans="1:7" x14ac:dyDescent="0.25">
      <c r="A504" t="s">
        <v>791</v>
      </c>
      <c r="B504" t="s">
        <v>15</v>
      </c>
      <c r="C504" t="s">
        <v>2</v>
      </c>
      <c r="D504" t="s">
        <v>10</v>
      </c>
      <c r="E504" t="s">
        <v>20</v>
      </c>
      <c r="F504">
        <v>0.90027033999999995</v>
      </c>
      <c r="G504">
        <v>4.9535393714904696</v>
      </c>
    </row>
    <row r="505" spans="1:7" x14ac:dyDescent="0.25">
      <c r="A505" t="s">
        <v>792</v>
      </c>
      <c r="B505" t="s">
        <v>15</v>
      </c>
      <c r="C505" t="s">
        <v>2</v>
      </c>
      <c r="D505" t="s">
        <v>62</v>
      </c>
      <c r="E505" t="s">
        <v>20</v>
      </c>
      <c r="F505">
        <v>0.59288600000000002</v>
      </c>
      <c r="G505">
        <v>3.5478124618530198</v>
      </c>
    </row>
    <row r="506" spans="1:7" x14ac:dyDescent="0.25">
      <c r="A506" t="s">
        <v>793</v>
      </c>
      <c r="B506" t="s">
        <v>1</v>
      </c>
      <c r="C506" t="s">
        <v>2</v>
      </c>
      <c r="D506" t="s">
        <v>25</v>
      </c>
      <c r="E506" t="s">
        <v>20</v>
      </c>
      <c r="F506">
        <v>0.86651175999999996</v>
      </c>
      <c r="G506">
        <v>3.4769380092620801</v>
      </c>
    </row>
    <row r="507" spans="1:7" x14ac:dyDescent="0.25">
      <c r="A507" t="s">
        <v>795</v>
      </c>
      <c r="B507" t="s">
        <v>1</v>
      </c>
      <c r="C507" t="s">
        <v>2</v>
      </c>
      <c r="D507" t="s">
        <v>3</v>
      </c>
      <c r="E507" t="s">
        <v>20</v>
      </c>
      <c r="F507">
        <v>0.81794679999999997</v>
      </c>
      <c r="G507">
        <v>18.516328096389699</v>
      </c>
    </row>
    <row r="508" spans="1:7" x14ac:dyDescent="0.25">
      <c r="A508" t="s">
        <v>796</v>
      </c>
      <c r="B508" t="s">
        <v>1</v>
      </c>
      <c r="C508" t="s">
        <v>2</v>
      </c>
      <c r="D508" t="s">
        <v>8</v>
      </c>
      <c r="E508" t="s">
        <v>20</v>
      </c>
      <c r="F508">
        <v>0.95446693999999999</v>
      </c>
      <c r="G508">
        <v>10.0820975303649</v>
      </c>
    </row>
    <row r="509" spans="1:7" x14ac:dyDescent="0.25">
      <c r="A509" t="s">
        <v>17</v>
      </c>
      <c r="B509" t="s">
        <v>1</v>
      </c>
      <c r="C509" t="s">
        <v>18</v>
      </c>
      <c r="D509" t="s">
        <v>19</v>
      </c>
      <c r="E509" t="s">
        <v>20</v>
      </c>
      <c r="F509">
        <v>0.53530120000000003</v>
      </c>
      <c r="G509">
        <v>1.907555103302</v>
      </c>
    </row>
    <row r="510" spans="1:7" x14ac:dyDescent="0.25">
      <c r="A510" t="s">
        <v>805</v>
      </c>
      <c r="B510" t="s">
        <v>1</v>
      </c>
      <c r="C510" t="s">
        <v>18</v>
      </c>
      <c r="D510" t="s">
        <v>806</v>
      </c>
      <c r="E510" t="s">
        <v>20</v>
      </c>
      <c r="F510">
        <v>0.30345312000000002</v>
      </c>
      <c r="G510">
        <v>2.6673021316528298</v>
      </c>
    </row>
    <row r="511" spans="1:7" x14ac:dyDescent="0.25">
      <c r="A511" t="s">
        <v>815</v>
      </c>
      <c r="B511" t="s">
        <v>1</v>
      </c>
      <c r="C511" t="s">
        <v>18</v>
      </c>
      <c r="D511" t="s">
        <v>19</v>
      </c>
      <c r="E511" t="s">
        <v>20</v>
      </c>
      <c r="F511">
        <v>0.65767600000000004</v>
      </c>
      <c r="G511">
        <v>2.90681600570678</v>
      </c>
    </row>
    <row r="512" spans="1:7" x14ac:dyDescent="0.25">
      <c r="A512" t="s">
        <v>816</v>
      </c>
      <c r="B512" t="s">
        <v>1</v>
      </c>
      <c r="C512" t="s">
        <v>18</v>
      </c>
      <c r="D512" t="s">
        <v>25</v>
      </c>
      <c r="E512" t="s">
        <v>20</v>
      </c>
      <c r="F512">
        <v>0.37537658000000002</v>
      </c>
      <c r="G512">
        <v>2.22208476066589</v>
      </c>
    </row>
    <row r="513" spans="1:7" x14ac:dyDescent="0.25">
      <c r="A513" t="s">
        <v>828</v>
      </c>
      <c r="B513" t="s">
        <v>1</v>
      </c>
      <c r="C513" t="s">
        <v>18</v>
      </c>
      <c r="D513" t="s">
        <v>25</v>
      </c>
      <c r="E513" t="s">
        <v>20</v>
      </c>
      <c r="F513">
        <v>0.3027975</v>
      </c>
      <c r="G513">
        <v>2.75925588607788</v>
      </c>
    </row>
    <row r="514" spans="1:7" x14ac:dyDescent="0.25">
      <c r="A514" t="s">
        <v>830</v>
      </c>
      <c r="B514" t="s">
        <v>15</v>
      </c>
      <c r="C514" t="s">
        <v>2</v>
      </c>
      <c r="D514" t="s">
        <v>79</v>
      </c>
      <c r="E514" t="s">
        <v>20</v>
      </c>
      <c r="F514">
        <v>0.41998481999999998</v>
      </c>
      <c r="G514">
        <v>3.0412464141845699</v>
      </c>
    </row>
    <row r="515" spans="1:7" x14ac:dyDescent="0.25">
      <c r="A515" t="s">
        <v>833</v>
      </c>
      <c r="B515" t="s">
        <v>1</v>
      </c>
      <c r="C515" t="s">
        <v>2</v>
      </c>
      <c r="D515" t="s">
        <v>8</v>
      </c>
      <c r="E515" t="s">
        <v>20</v>
      </c>
      <c r="F515">
        <v>0.87754019999999999</v>
      </c>
      <c r="G515">
        <v>2.8922054767608598</v>
      </c>
    </row>
    <row r="516" spans="1:7" x14ac:dyDescent="0.25">
      <c r="A516" t="s">
        <v>835</v>
      </c>
      <c r="B516" t="s">
        <v>1</v>
      </c>
      <c r="C516" t="s">
        <v>2</v>
      </c>
      <c r="D516" t="s">
        <v>19</v>
      </c>
      <c r="E516" t="s">
        <v>20</v>
      </c>
      <c r="F516">
        <v>0.76723739999999996</v>
      </c>
      <c r="G516">
        <v>1.8609938621520901</v>
      </c>
    </row>
    <row r="517" spans="1:7" x14ac:dyDescent="0.25">
      <c r="A517" t="s">
        <v>843</v>
      </c>
      <c r="B517" t="s">
        <v>1</v>
      </c>
      <c r="C517" t="s">
        <v>2</v>
      </c>
      <c r="D517" t="s">
        <v>8</v>
      </c>
      <c r="E517" t="s">
        <v>20</v>
      </c>
      <c r="F517">
        <v>0.84338915000000003</v>
      </c>
      <c r="G517">
        <v>9.2903192043304408</v>
      </c>
    </row>
    <row r="518" spans="1:7" x14ac:dyDescent="0.25">
      <c r="A518" t="s">
        <v>851</v>
      </c>
      <c r="B518" t="s">
        <v>1</v>
      </c>
      <c r="C518" t="s">
        <v>2</v>
      </c>
      <c r="D518" t="s">
        <v>19</v>
      </c>
      <c r="E518" t="s">
        <v>20</v>
      </c>
      <c r="F518">
        <v>0.76723739999999996</v>
      </c>
      <c r="G518">
        <v>1.75517582893371</v>
      </c>
    </row>
    <row r="519" spans="1:7" x14ac:dyDescent="0.25">
      <c r="A519" t="s">
        <v>856</v>
      </c>
      <c r="B519" t="s">
        <v>15</v>
      </c>
      <c r="C519" t="s">
        <v>2</v>
      </c>
      <c r="D519" t="s">
        <v>3</v>
      </c>
      <c r="E519" t="s">
        <v>20</v>
      </c>
      <c r="F519">
        <v>0.96689950000000002</v>
      </c>
      <c r="G519">
        <v>3.4481818675994802</v>
      </c>
    </row>
    <row r="520" spans="1:7" x14ac:dyDescent="0.25">
      <c r="A520" t="s">
        <v>861</v>
      </c>
      <c r="B520" t="s">
        <v>15</v>
      </c>
      <c r="C520" t="s">
        <v>2</v>
      </c>
      <c r="D520" t="s">
        <v>8</v>
      </c>
      <c r="E520" t="s">
        <v>20</v>
      </c>
      <c r="F520">
        <v>0.97049370000000001</v>
      </c>
      <c r="G520">
        <v>3.0150916576385498</v>
      </c>
    </row>
    <row r="521" spans="1:7" x14ac:dyDescent="0.25">
      <c r="A521" t="s">
        <v>862</v>
      </c>
      <c r="B521" t="s">
        <v>1</v>
      </c>
      <c r="C521" t="s">
        <v>2</v>
      </c>
      <c r="D521" t="s">
        <v>10</v>
      </c>
      <c r="E521" t="s">
        <v>20</v>
      </c>
      <c r="F521">
        <v>0.72837090000000004</v>
      </c>
      <c r="G521">
        <v>3.5508439540863002</v>
      </c>
    </row>
    <row r="522" spans="1:7" x14ac:dyDescent="0.25">
      <c r="A522" t="s">
        <v>868</v>
      </c>
      <c r="B522" t="s">
        <v>15</v>
      </c>
      <c r="C522" t="s">
        <v>18</v>
      </c>
      <c r="D522" t="s">
        <v>3</v>
      </c>
      <c r="E522" t="s">
        <v>20</v>
      </c>
      <c r="F522">
        <v>0.88856270000000004</v>
      </c>
      <c r="G522">
        <v>9.7415881156921298</v>
      </c>
    </row>
    <row r="523" spans="1:7" x14ac:dyDescent="0.25">
      <c r="A523" t="s">
        <v>870</v>
      </c>
      <c r="B523" t="s">
        <v>15</v>
      </c>
      <c r="C523" t="s">
        <v>18</v>
      </c>
      <c r="D523" t="s">
        <v>8</v>
      </c>
      <c r="E523" t="s">
        <v>20</v>
      </c>
      <c r="F523">
        <v>0.92595570000000005</v>
      </c>
      <c r="G523">
        <v>9.6182372570037806</v>
      </c>
    </row>
    <row r="524" spans="1:7" x14ac:dyDescent="0.25">
      <c r="A524" t="s">
        <v>871</v>
      </c>
      <c r="B524" t="s">
        <v>1</v>
      </c>
      <c r="C524" t="s">
        <v>2</v>
      </c>
      <c r="D524" t="s">
        <v>10</v>
      </c>
      <c r="E524" t="s">
        <v>20</v>
      </c>
      <c r="F524">
        <v>0.95922947000000003</v>
      </c>
      <c r="G524">
        <v>10.016462802886901</v>
      </c>
    </row>
    <row r="525" spans="1:7" x14ac:dyDescent="0.25">
      <c r="A525" t="s">
        <v>876</v>
      </c>
      <c r="B525" t="s">
        <v>1</v>
      </c>
      <c r="C525" t="s">
        <v>2</v>
      </c>
      <c r="D525" t="s">
        <v>345</v>
      </c>
      <c r="E525" t="s">
        <v>20</v>
      </c>
      <c r="F525">
        <v>0.85319719999999999</v>
      </c>
      <c r="G525">
        <v>15.051635980605999</v>
      </c>
    </row>
    <row r="526" spans="1:7" x14ac:dyDescent="0.25">
      <c r="A526" t="s">
        <v>877</v>
      </c>
      <c r="B526" t="s">
        <v>1</v>
      </c>
      <c r="C526" t="s">
        <v>2</v>
      </c>
      <c r="D526" t="s">
        <v>19</v>
      </c>
      <c r="E526" t="s">
        <v>20</v>
      </c>
      <c r="F526">
        <v>0.76723739999999996</v>
      </c>
      <c r="G526">
        <v>8.9156551361083896</v>
      </c>
    </row>
    <row r="527" spans="1:7" x14ac:dyDescent="0.25">
      <c r="A527" t="s">
        <v>883</v>
      </c>
      <c r="B527" t="s">
        <v>1</v>
      </c>
      <c r="C527" t="s">
        <v>2</v>
      </c>
      <c r="D527" t="s">
        <v>3</v>
      </c>
      <c r="E527" t="s">
        <v>20</v>
      </c>
      <c r="F527">
        <v>0.75077450000000001</v>
      </c>
      <c r="G527">
        <v>1.4965567588806099</v>
      </c>
    </row>
    <row r="528" spans="1:7" x14ac:dyDescent="0.25">
      <c r="A528" t="s">
        <v>884</v>
      </c>
      <c r="B528" t="s">
        <v>15</v>
      </c>
      <c r="C528" t="s">
        <v>18</v>
      </c>
      <c r="D528" t="s">
        <v>8</v>
      </c>
      <c r="E528" t="s">
        <v>20</v>
      </c>
      <c r="F528">
        <v>0.78952250000000002</v>
      </c>
      <c r="G528">
        <v>1.6858894824981601</v>
      </c>
    </row>
    <row r="529" spans="1:7" x14ac:dyDescent="0.25">
      <c r="A529" t="s">
        <v>886</v>
      </c>
      <c r="B529" t="s">
        <v>1</v>
      </c>
      <c r="C529" t="s">
        <v>2</v>
      </c>
      <c r="D529" t="s">
        <v>19</v>
      </c>
      <c r="E529" t="s">
        <v>20</v>
      </c>
      <c r="F529">
        <v>0.76723739999999996</v>
      </c>
      <c r="G529">
        <v>1.6028485298156701</v>
      </c>
    </row>
    <row r="530" spans="1:7" x14ac:dyDescent="0.25">
      <c r="A530" t="s">
        <v>887</v>
      </c>
      <c r="B530" t="s">
        <v>1</v>
      </c>
      <c r="C530" t="s">
        <v>2</v>
      </c>
      <c r="D530" t="s">
        <v>27</v>
      </c>
      <c r="E530" t="s">
        <v>20</v>
      </c>
      <c r="F530">
        <v>0.64312709999999995</v>
      </c>
      <c r="G530">
        <v>19.7005965709686</v>
      </c>
    </row>
    <row r="531" spans="1:7" x14ac:dyDescent="0.25">
      <c r="A531" t="s">
        <v>890</v>
      </c>
      <c r="B531" t="s">
        <v>15</v>
      </c>
      <c r="C531" t="s">
        <v>2</v>
      </c>
      <c r="D531" t="s">
        <v>6</v>
      </c>
      <c r="E531" t="s">
        <v>20</v>
      </c>
      <c r="F531">
        <v>0.59539869999999995</v>
      </c>
      <c r="G531">
        <v>3.5908565521240199</v>
      </c>
    </row>
    <row r="532" spans="1:7" x14ac:dyDescent="0.25">
      <c r="A532" t="s">
        <v>110</v>
      </c>
      <c r="B532" t="s">
        <v>15</v>
      </c>
      <c r="C532" t="s">
        <v>2</v>
      </c>
      <c r="D532" t="s">
        <v>3</v>
      </c>
      <c r="E532" t="s">
        <v>20</v>
      </c>
      <c r="F532">
        <v>0.96047510000000003</v>
      </c>
      <c r="G532">
        <v>4.4439411163329998</v>
      </c>
    </row>
    <row r="533" spans="1:7" x14ac:dyDescent="0.25">
      <c r="A533" t="s">
        <v>902</v>
      </c>
      <c r="B533" t="s">
        <v>15</v>
      </c>
      <c r="C533" t="s">
        <v>18</v>
      </c>
      <c r="D533" t="s">
        <v>3</v>
      </c>
      <c r="E533" t="s">
        <v>20</v>
      </c>
      <c r="F533">
        <v>0.91999304000000004</v>
      </c>
      <c r="G533">
        <v>3.2979333400726301</v>
      </c>
    </row>
    <row r="534" spans="1:7" x14ac:dyDescent="0.25">
      <c r="A534" t="s">
        <v>904</v>
      </c>
      <c r="B534" t="s">
        <v>15</v>
      </c>
      <c r="C534" t="s">
        <v>18</v>
      </c>
      <c r="D534" t="s">
        <v>8</v>
      </c>
      <c r="E534" t="s">
        <v>20</v>
      </c>
      <c r="F534">
        <v>0.96597359999999999</v>
      </c>
      <c r="G534">
        <v>2.7732732295989901</v>
      </c>
    </row>
    <row r="535" spans="1:7" x14ac:dyDescent="0.25">
      <c r="A535" t="s">
        <v>112</v>
      </c>
      <c r="B535" t="s">
        <v>1</v>
      </c>
      <c r="C535" t="s">
        <v>2</v>
      </c>
      <c r="D535" t="s">
        <v>8</v>
      </c>
      <c r="E535" t="s">
        <v>20</v>
      </c>
      <c r="F535">
        <v>0.94542479999999995</v>
      </c>
      <c r="G535">
        <v>4.5356571674346897</v>
      </c>
    </row>
    <row r="536" spans="1:7" x14ac:dyDescent="0.25">
      <c r="A536" t="s">
        <v>915</v>
      </c>
      <c r="B536" t="s">
        <v>1</v>
      </c>
      <c r="C536" t="s">
        <v>2</v>
      </c>
      <c r="D536" t="s">
        <v>6</v>
      </c>
      <c r="E536" t="s">
        <v>20</v>
      </c>
      <c r="F536">
        <v>0.63616156999999995</v>
      </c>
      <c r="G536">
        <v>4.5046763420104901</v>
      </c>
    </row>
    <row r="537" spans="1:7" x14ac:dyDescent="0.25">
      <c r="A537" t="s">
        <v>926</v>
      </c>
      <c r="B537" t="s">
        <v>15</v>
      </c>
      <c r="C537" t="s">
        <v>18</v>
      </c>
      <c r="D537" t="s">
        <v>3</v>
      </c>
      <c r="E537" t="s">
        <v>20</v>
      </c>
      <c r="F537">
        <v>0.91538965999999999</v>
      </c>
      <c r="G537">
        <v>3.9043037891387899</v>
      </c>
    </row>
    <row r="538" spans="1:7" x14ac:dyDescent="0.25">
      <c r="A538" t="s">
        <v>927</v>
      </c>
      <c r="B538" t="s">
        <v>1</v>
      </c>
      <c r="C538" t="s">
        <v>2</v>
      </c>
      <c r="D538" t="s">
        <v>6</v>
      </c>
      <c r="E538" t="s">
        <v>20</v>
      </c>
      <c r="F538">
        <v>0.93759879999999995</v>
      </c>
      <c r="G538">
        <v>5.3345251083373997</v>
      </c>
    </row>
    <row r="539" spans="1:7" x14ac:dyDescent="0.25">
      <c r="A539" t="s">
        <v>929</v>
      </c>
      <c r="B539" t="s">
        <v>1</v>
      </c>
      <c r="C539" t="s">
        <v>2</v>
      </c>
      <c r="D539" t="s">
        <v>10</v>
      </c>
      <c r="E539" t="s">
        <v>20</v>
      </c>
      <c r="F539">
        <v>0.99999990000000005</v>
      </c>
      <c r="G539">
        <v>4.9975485801696697</v>
      </c>
    </row>
    <row r="540" spans="1:7" x14ac:dyDescent="0.25">
      <c r="A540" t="s">
        <v>933</v>
      </c>
      <c r="B540" t="s">
        <v>1</v>
      </c>
      <c r="C540" t="s">
        <v>2</v>
      </c>
      <c r="D540" t="s">
        <v>19</v>
      </c>
      <c r="E540" t="s">
        <v>20</v>
      </c>
      <c r="F540">
        <v>0.76723739999999996</v>
      </c>
      <c r="G540">
        <v>2.6657633781433101</v>
      </c>
    </row>
    <row r="541" spans="1:7" x14ac:dyDescent="0.25">
      <c r="A541" t="s">
        <v>936</v>
      </c>
      <c r="B541" t="s">
        <v>15</v>
      </c>
      <c r="C541" t="s">
        <v>18</v>
      </c>
      <c r="D541" t="s">
        <v>3</v>
      </c>
      <c r="E541" t="s">
        <v>20</v>
      </c>
      <c r="F541">
        <v>0.94806062999999996</v>
      </c>
      <c r="G541">
        <v>3.3768184185028001</v>
      </c>
    </row>
    <row r="542" spans="1:7" x14ac:dyDescent="0.25">
      <c r="A542" t="s">
        <v>938</v>
      </c>
      <c r="B542" t="s">
        <v>15</v>
      </c>
      <c r="C542" t="s">
        <v>18</v>
      </c>
      <c r="D542" t="s">
        <v>8</v>
      </c>
      <c r="E542" t="s">
        <v>20</v>
      </c>
      <c r="F542">
        <v>0.94319785</v>
      </c>
      <c r="G542">
        <v>3.24152159690856</v>
      </c>
    </row>
    <row r="543" spans="1:7" x14ac:dyDescent="0.25">
      <c r="A543" t="s">
        <v>944</v>
      </c>
      <c r="B543" t="s">
        <v>1</v>
      </c>
      <c r="C543" t="s">
        <v>2</v>
      </c>
      <c r="D543" t="s">
        <v>19</v>
      </c>
      <c r="E543" t="s">
        <v>20</v>
      </c>
      <c r="F543">
        <v>0.76723739999999996</v>
      </c>
      <c r="G543">
        <v>1.7608568668365401</v>
      </c>
    </row>
    <row r="544" spans="1:7" x14ac:dyDescent="0.25">
      <c r="A544" t="s">
        <v>945</v>
      </c>
      <c r="B544" t="s">
        <v>1</v>
      </c>
      <c r="C544" t="s">
        <v>2</v>
      </c>
      <c r="D544" t="s">
        <v>25</v>
      </c>
      <c r="E544" t="s">
        <v>20</v>
      </c>
      <c r="F544">
        <v>0.71300540000000001</v>
      </c>
      <c r="G544">
        <v>4.3252677917480398</v>
      </c>
    </row>
    <row r="545" spans="1:7" x14ac:dyDescent="0.25">
      <c r="A545" t="s">
        <v>953</v>
      </c>
      <c r="B545" t="s">
        <v>1</v>
      </c>
      <c r="C545" t="s">
        <v>2</v>
      </c>
      <c r="D545" t="s">
        <v>10</v>
      </c>
      <c r="E545" t="s">
        <v>20</v>
      </c>
      <c r="F545">
        <v>0.9237668</v>
      </c>
      <c r="G545">
        <v>6.0840618610382</v>
      </c>
    </row>
    <row r="546" spans="1:7" x14ac:dyDescent="0.25">
      <c r="A546" t="s">
        <v>958</v>
      </c>
      <c r="B546" t="s">
        <v>1</v>
      </c>
      <c r="C546" t="s">
        <v>2</v>
      </c>
      <c r="D546" t="s">
        <v>19</v>
      </c>
      <c r="E546" t="s">
        <v>20</v>
      </c>
      <c r="F546">
        <v>0.76723739999999996</v>
      </c>
      <c r="G546">
        <v>5.0994446277618399</v>
      </c>
    </row>
    <row r="547" spans="1:7" x14ac:dyDescent="0.25">
      <c r="A547" t="s">
        <v>959</v>
      </c>
      <c r="B547" t="s">
        <v>1</v>
      </c>
      <c r="C547" t="s">
        <v>2</v>
      </c>
      <c r="D547" t="s">
        <v>51</v>
      </c>
      <c r="E547" t="s">
        <v>20</v>
      </c>
      <c r="F547">
        <v>0.74292349999999996</v>
      </c>
      <c r="G547">
        <v>10.1309638023376</v>
      </c>
    </row>
    <row r="548" spans="1:7" x14ac:dyDescent="0.25">
      <c r="A548" t="s">
        <v>960</v>
      </c>
      <c r="B548" t="s">
        <v>1</v>
      </c>
      <c r="C548" t="s">
        <v>2</v>
      </c>
      <c r="D548" t="s">
        <v>51</v>
      </c>
      <c r="E548" t="s">
        <v>20</v>
      </c>
      <c r="F548">
        <v>0.92017000000000004</v>
      </c>
      <c r="G548">
        <v>10.279488325119001</v>
      </c>
    </row>
    <row r="549" spans="1:7" x14ac:dyDescent="0.25">
      <c r="A549" t="s">
        <v>962</v>
      </c>
      <c r="B549" t="s">
        <v>1</v>
      </c>
      <c r="C549" t="s">
        <v>2</v>
      </c>
      <c r="D549" t="s">
        <v>25</v>
      </c>
      <c r="E549" t="s">
        <v>20</v>
      </c>
      <c r="F549">
        <v>0.49028337</v>
      </c>
      <c r="G549">
        <v>9.9556519985198904</v>
      </c>
    </row>
    <row r="550" spans="1:7" x14ac:dyDescent="0.25">
      <c r="A550" t="s">
        <v>975</v>
      </c>
      <c r="B550" t="s">
        <v>1</v>
      </c>
      <c r="C550" t="s">
        <v>2</v>
      </c>
      <c r="D550" t="s">
        <v>25</v>
      </c>
      <c r="E550" t="s">
        <v>20</v>
      </c>
      <c r="F550">
        <v>0.85549825000000002</v>
      </c>
      <c r="G550">
        <v>3.3207364082336399</v>
      </c>
    </row>
    <row r="551" spans="1:7" x14ac:dyDescent="0.25">
      <c r="A551" t="s">
        <v>976</v>
      </c>
      <c r="B551" t="s">
        <v>15</v>
      </c>
      <c r="C551" t="s">
        <v>2</v>
      </c>
      <c r="D551" t="s">
        <v>683</v>
      </c>
      <c r="E551" t="s">
        <v>20</v>
      </c>
      <c r="F551">
        <v>0.53048276999999999</v>
      </c>
      <c r="G551">
        <v>2.9130437374114901</v>
      </c>
    </row>
    <row r="552" spans="1:7" x14ac:dyDescent="0.25">
      <c r="A552" t="s">
        <v>980</v>
      </c>
      <c r="B552" t="s">
        <v>15</v>
      </c>
      <c r="C552" t="s">
        <v>18</v>
      </c>
      <c r="D552" t="s">
        <v>8</v>
      </c>
      <c r="E552" t="s">
        <v>20</v>
      </c>
      <c r="F552">
        <v>0.96930499999999997</v>
      </c>
      <c r="G552">
        <v>2.9393002986907901</v>
      </c>
    </row>
    <row r="553" spans="1:7" x14ac:dyDescent="0.25">
      <c r="A553" t="s">
        <v>982</v>
      </c>
      <c r="B553" t="s">
        <v>1</v>
      </c>
      <c r="C553" t="s">
        <v>2</v>
      </c>
      <c r="D553" t="s">
        <v>873</v>
      </c>
      <c r="E553" t="s">
        <v>20</v>
      </c>
      <c r="F553">
        <v>0.46962672</v>
      </c>
      <c r="G553">
        <v>3.0642814636230402</v>
      </c>
    </row>
    <row r="554" spans="1:7" x14ac:dyDescent="0.25">
      <c r="A554" t="s">
        <v>983</v>
      </c>
      <c r="B554" t="s">
        <v>15</v>
      </c>
      <c r="C554" t="s">
        <v>2</v>
      </c>
      <c r="D554" t="s">
        <v>127</v>
      </c>
      <c r="E554" t="s">
        <v>20</v>
      </c>
      <c r="F554">
        <v>0.71353935999999996</v>
      </c>
      <c r="G554">
        <v>4.6111953258514404</v>
      </c>
    </row>
    <row r="555" spans="1:7" x14ac:dyDescent="0.25">
      <c r="A555" t="s">
        <v>991</v>
      </c>
      <c r="B555" t="s">
        <v>1</v>
      </c>
      <c r="C555" t="s">
        <v>2</v>
      </c>
      <c r="D555" t="s">
        <v>614</v>
      </c>
      <c r="E555" t="s">
        <v>20</v>
      </c>
      <c r="F555">
        <v>0.67102843999999995</v>
      </c>
      <c r="G555">
        <v>5.3380379676818803</v>
      </c>
    </row>
    <row r="556" spans="1:7" x14ac:dyDescent="0.25">
      <c r="A556" t="s">
        <v>992</v>
      </c>
      <c r="B556" t="s">
        <v>1</v>
      </c>
      <c r="C556" t="s">
        <v>18</v>
      </c>
      <c r="D556" t="s">
        <v>198</v>
      </c>
      <c r="E556" t="s">
        <v>20</v>
      </c>
      <c r="F556">
        <v>0.36855011999999998</v>
      </c>
      <c r="G556">
        <v>3.4706182479858398</v>
      </c>
    </row>
    <row r="557" spans="1:7" x14ac:dyDescent="0.25">
      <c r="A557" t="s">
        <v>994</v>
      </c>
      <c r="B557" t="s">
        <v>15</v>
      </c>
      <c r="C557" t="s">
        <v>2</v>
      </c>
      <c r="D557" t="s">
        <v>6</v>
      </c>
      <c r="E557" t="s">
        <v>20</v>
      </c>
      <c r="F557">
        <v>0.84459519999999999</v>
      </c>
      <c r="G557">
        <v>4.1206128597259504</v>
      </c>
    </row>
    <row r="558" spans="1:7" x14ac:dyDescent="0.25">
      <c r="A558" t="s">
        <v>996</v>
      </c>
      <c r="B558" t="s">
        <v>1</v>
      </c>
      <c r="C558" t="s">
        <v>2</v>
      </c>
      <c r="D558" t="s">
        <v>10</v>
      </c>
      <c r="E558" t="s">
        <v>20</v>
      </c>
      <c r="F558">
        <v>0.66559553000000005</v>
      </c>
      <c r="G558">
        <v>4.1673455238342196</v>
      </c>
    </row>
    <row r="559" spans="1:7" x14ac:dyDescent="0.25">
      <c r="A559" t="s">
        <v>998</v>
      </c>
      <c r="B559" t="s">
        <v>1</v>
      </c>
      <c r="C559" t="s">
        <v>2</v>
      </c>
      <c r="D559" t="s">
        <v>25</v>
      </c>
      <c r="E559" t="s">
        <v>20</v>
      </c>
      <c r="F559">
        <v>0.92720795</v>
      </c>
      <c r="G559">
        <v>3.9293546676635698</v>
      </c>
    </row>
    <row r="560" spans="1:7" x14ac:dyDescent="0.25">
      <c r="A560" t="s">
        <v>999</v>
      </c>
      <c r="B560" t="s">
        <v>1</v>
      </c>
      <c r="C560" t="s">
        <v>2</v>
      </c>
      <c r="D560" t="s">
        <v>25</v>
      </c>
      <c r="E560" t="s">
        <v>20</v>
      </c>
      <c r="F560">
        <v>0.99999994000000003</v>
      </c>
      <c r="G560">
        <v>5.0537934303283603</v>
      </c>
    </row>
    <row r="561" spans="1:7" x14ac:dyDescent="0.25">
      <c r="A561" t="s">
        <v>1006</v>
      </c>
      <c r="B561" t="s">
        <v>1</v>
      </c>
      <c r="C561" t="s">
        <v>2</v>
      </c>
      <c r="D561" t="s">
        <v>19</v>
      </c>
      <c r="E561" t="s">
        <v>20</v>
      </c>
      <c r="F561">
        <v>0.76723739999999996</v>
      </c>
      <c r="G561">
        <v>1.96914315223693</v>
      </c>
    </row>
    <row r="562" spans="1:7" x14ac:dyDescent="0.25">
      <c r="A562" t="s">
        <v>1014</v>
      </c>
      <c r="B562" t="s">
        <v>15</v>
      </c>
      <c r="C562" t="s">
        <v>18</v>
      </c>
      <c r="D562" t="s">
        <v>3</v>
      </c>
      <c r="E562" t="s">
        <v>20</v>
      </c>
      <c r="F562">
        <v>0.97599924000000005</v>
      </c>
      <c r="G562">
        <v>3.49123883247375</v>
      </c>
    </row>
    <row r="563" spans="1:7" x14ac:dyDescent="0.25">
      <c r="A563" t="s">
        <v>1024</v>
      </c>
      <c r="B563" t="s">
        <v>1</v>
      </c>
      <c r="C563" t="s">
        <v>2</v>
      </c>
      <c r="D563" t="s">
        <v>25</v>
      </c>
      <c r="E563" t="s">
        <v>20</v>
      </c>
      <c r="F563">
        <v>0.76268970000000003</v>
      </c>
      <c r="G563">
        <v>3.7878463268279998</v>
      </c>
    </row>
    <row r="564" spans="1:7" x14ac:dyDescent="0.25">
      <c r="A564" t="s">
        <v>1027</v>
      </c>
      <c r="B564" t="s">
        <v>15</v>
      </c>
      <c r="C564" t="s">
        <v>2</v>
      </c>
      <c r="D564" t="s">
        <v>6</v>
      </c>
      <c r="E564" t="s">
        <v>20</v>
      </c>
      <c r="F564">
        <v>0.60666690000000001</v>
      </c>
      <c r="G564">
        <v>2.3948478698730402</v>
      </c>
    </row>
    <row r="565" spans="1:7" x14ac:dyDescent="0.25">
      <c r="A565" t="s">
        <v>1038</v>
      </c>
      <c r="B565" t="s">
        <v>1</v>
      </c>
      <c r="C565" t="s">
        <v>18</v>
      </c>
      <c r="D565" t="s">
        <v>750</v>
      </c>
      <c r="E565" t="s">
        <v>20</v>
      </c>
      <c r="F565">
        <v>0.68865525999999999</v>
      </c>
      <c r="G565">
        <v>6.5825834274291903</v>
      </c>
    </row>
    <row r="566" spans="1:7" x14ac:dyDescent="0.25">
      <c r="A566" t="s">
        <v>1039</v>
      </c>
      <c r="B566" t="s">
        <v>1</v>
      </c>
      <c r="C566" t="s">
        <v>18</v>
      </c>
      <c r="D566" t="s">
        <v>750</v>
      </c>
      <c r="E566" t="s">
        <v>20</v>
      </c>
      <c r="F566">
        <v>0.5840883</v>
      </c>
      <c r="G566">
        <v>5.6625182628631503</v>
      </c>
    </row>
    <row r="567" spans="1:7" x14ac:dyDescent="0.25">
      <c r="A567" t="s">
        <v>1041</v>
      </c>
      <c r="B567" t="s">
        <v>1</v>
      </c>
      <c r="C567" t="s">
        <v>18</v>
      </c>
      <c r="D567" t="s">
        <v>750</v>
      </c>
      <c r="E567" t="s">
        <v>20</v>
      </c>
      <c r="F567">
        <v>0.45102882</v>
      </c>
      <c r="G567">
        <v>5.69516849517822</v>
      </c>
    </row>
    <row r="568" spans="1:7" x14ac:dyDescent="0.25">
      <c r="A568" t="s">
        <v>1042</v>
      </c>
      <c r="B568" t="s">
        <v>15</v>
      </c>
      <c r="C568" t="s">
        <v>18</v>
      </c>
      <c r="D568" t="s">
        <v>750</v>
      </c>
      <c r="E568" t="s">
        <v>20</v>
      </c>
      <c r="F568">
        <v>0.52360713000000003</v>
      </c>
      <c r="G568">
        <v>5.7179224491119296</v>
      </c>
    </row>
    <row r="569" spans="1:7" x14ac:dyDescent="0.25">
      <c r="A569" t="s">
        <v>1046</v>
      </c>
      <c r="B569" t="s">
        <v>15</v>
      </c>
      <c r="C569" t="s">
        <v>2</v>
      </c>
      <c r="D569" t="s">
        <v>759</v>
      </c>
      <c r="E569" t="s">
        <v>20</v>
      </c>
      <c r="F569">
        <v>0.88836336000000005</v>
      </c>
      <c r="G569">
        <v>3.64567947387695</v>
      </c>
    </row>
    <row r="570" spans="1:7" x14ac:dyDescent="0.25">
      <c r="A570" t="s">
        <v>1051</v>
      </c>
      <c r="B570" t="s">
        <v>15</v>
      </c>
      <c r="C570" t="s">
        <v>2</v>
      </c>
      <c r="D570" t="s">
        <v>3</v>
      </c>
      <c r="E570" t="s">
        <v>20</v>
      </c>
      <c r="F570">
        <v>0.88441276999999996</v>
      </c>
      <c r="G570">
        <v>3.3779730796813898</v>
      </c>
    </row>
    <row r="571" spans="1:7" x14ac:dyDescent="0.25">
      <c r="A571" t="s">
        <v>1053</v>
      </c>
      <c r="B571" t="s">
        <v>15</v>
      </c>
      <c r="C571" t="s">
        <v>2</v>
      </c>
      <c r="D571" t="s">
        <v>8</v>
      </c>
      <c r="E571" t="s">
        <v>20</v>
      </c>
      <c r="F571">
        <v>0.88417889999999999</v>
      </c>
      <c r="G571">
        <v>6.0794906616210902</v>
      </c>
    </row>
    <row r="572" spans="1:7" x14ac:dyDescent="0.25">
      <c r="A572" t="s">
        <v>1059</v>
      </c>
      <c r="B572" t="s">
        <v>15</v>
      </c>
      <c r="C572" t="s">
        <v>2</v>
      </c>
      <c r="D572" t="s">
        <v>334</v>
      </c>
      <c r="E572" t="s">
        <v>20</v>
      </c>
      <c r="F572">
        <v>0.55730829999999998</v>
      </c>
      <c r="G572">
        <v>6.6699352264404297</v>
      </c>
    </row>
    <row r="573" spans="1:7" x14ac:dyDescent="0.25">
      <c r="A573" t="s">
        <v>1061</v>
      </c>
      <c r="B573" t="s">
        <v>1</v>
      </c>
      <c r="C573" t="s">
        <v>2</v>
      </c>
      <c r="D573" t="s">
        <v>19</v>
      </c>
      <c r="E573" t="s">
        <v>20</v>
      </c>
      <c r="F573">
        <v>0.76723739999999996</v>
      </c>
      <c r="G573">
        <v>2.6195392608642498</v>
      </c>
    </row>
    <row r="574" spans="1:7" x14ac:dyDescent="0.25">
      <c r="A574" t="s">
        <v>129</v>
      </c>
      <c r="B574" t="s">
        <v>1</v>
      </c>
      <c r="C574" t="s">
        <v>2</v>
      </c>
      <c r="D574" t="s">
        <v>19</v>
      </c>
      <c r="E574" t="s">
        <v>20</v>
      </c>
      <c r="F574">
        <v>0.84547669999999997</v>
      </c>
      <c r="G574">
        <v>19.154851913452099</v>
      </c>
    </row>
    <row r="575" spans="1:7" x14ac:dyDescent="0.25">
      <c r="A575" t="s">
        <v>1073</v>
      </c>
      <c r="B575" t="s">
        <v>1</v>
      </c>
      <c r="C575" t="s">
        <v>2</v>
      </c>
      <c r="D575" t="s">
        <v>19</v>
      </c>
      <c r="E575" t="s">
        <v>20</v>
      </c>
      <c r="F575">
        <v>0.90212040000000004</v>
      </c>
      <c r="G575">
        <v>1.36162185668945</v>
      </c>
    </row>
    <row r="576" spans="1:7" x14ac:dyDescent="0.25">
      <c r="A576" t="s">
        <v>1076</v>
      </c>
      <c r="B576" t="s">
        <v>15</v>
      </c>
      <c r="C576" t="s">
        <v>2</v>
      </c>
      <c r="D576" t="s">
        <v>584</v>
      </c>
      <c r="E576" t="s">
        <v>20</v>
      </c>
      <c r="F576">
        <v>0.84033840000000004</v>
      </c>
      <c r="G576">
        <v>5.0371716022491402</v>
      </c>
    </row>
    <row r="577" spans="1:7" x14ac:dyDescent="0.25">
      <c r="A577" t="s">
        <v>1077</v>
      </c>
      <c r="B577" t="s">
        <v>15</v>
      </c>
      <c r="C577" t="s">
        <v>2</v>
      </c>
      <c r="D577" t="s">
        <v>640</v>
      </c>
      <c r="E577" t="s">
        <v>20</v>
      </c>
      <c r="F577">
        <v>0.51847509999999997</v>
      </c>
      <c r="G577">
        <v>6.2039201259613002</v>
      </c>
    </row>
    <row r="578" spans="1:7" x14ac:dyDescent="0.25">
      <c r="A578" t="s">
        <v>1084</v>
      </c>
      <c r="B578" t="s">
        <v>1</v>
      </c>
      <c r="C578" t="s">
        <v>2</v>
      </c>
      <c r="D578" t="s">
        <v>25</v>
      </c>
      <c r="E578" t="s">
        <v>20</v>
      </c>
      <c r="F578">
        <v>0.74915564000000001</v>
      </c>
      <c r="G578">
        <v>6.38547563552856</v>
      </c>
    </row>
    <row r="579" spans="1:7" x14ac:dyDescent="0.25">
      <c r="A579" t="s">
        <v>1090</v>
      </c>
      <c r="B579" t="s">
        <v>15</v>
      </c>
      <c r="C579" t="s">
        <v>2</v>
      </c>
      <c r="D579" t="s">
        <v>10</v>
      </c>
      <c r="E579" t="s">
        <v>20</v>
      </c>
      <c r="F579">
        <v>0.69545877</v>
      </c>
      <c r="G579">
        <v>4.1759550571441597</v>
      </c>
    </row>
    <row r="580" spans="1:7" x14ac:dyDescent="0.25">
      <c r="A580" t="s">
        <v>1093</v>
      </c>
      <c r="B580" t="s">
        <v>1</v>
      </c>
      <c r="C580" t="s">
        <v>2</v>
      </c>
      <c r="D580" t="s">
        <v>25</v>
      </c>
      <c r="E580" t="s">
        <v>20</v>
      </c>
      <c r="F580">
        <v>0.77953874999999995</v>
      </c>
      <c r="G580">
        <v>3.4598283767700102</v>
      </c>
    </row>
    <row r="581" spans="1:7" x14ac:dyDescent="0.25">
      <c r="A581" t="s">
        <v>1096</v>
      </c>
      <c r="B581" t="s">
        <v>15</v>
      </c>
      <c r="C581" t="s">
        <v>2</v>
      </c>
      <c r="D581" t="s">
        <v>6</v>
      </c>
      <c r="E581" t="s">
        <v>20</v>
      </c>
      <c r="F581">
        <v>0.542323</v>
      </c>
      <c r="G581">
        <v>2.16509509086608</v>
      </c>
    </row>
    <row r="582" spans="1:7" x14ac:dyDescent="0.25">
      <c r="A582" t="s">
        <v>132</v>
      </c>
      <c r="B582" t="s">
        <v>1</v>
      </c>
      <c r="C582" t="s">
        <v>2</v>
      </c>
      <c r="D582" t="s">
        <v>27</v>
      </c>
      <c r="E582" t="s">
        <v>20</v>
      </c>
      <c r="F582">
        <v>0.51205869999999998</v>
      </c>
      <c r="G582">
        <v>111.11114454269401</v>
      </c>
    </row>
    <row r="583" spans="1:7" x14ac:dyDescent="0.25">
      <c r="A583" t="s">
        <v>1105</v>
      </c>
      <c r="B583" t="s">
        <v>1</v>
      </c>
      <c r="C583" t="s">
        <v>2</v>
      </c>
      <c r="D583" t="s">
        <v>614</v>
      </c>
      <c r="E583" t="s">
        <v>20</v>
      </c>
      <c r="F583">
        <v>0.6502348</v>
      </c>
      <c r="G583">
        <v>14.3678700923919</v>
      </c>
    </row>
    <row r="584" spans="1:7" x14ac:dyDescent="0.25">
      <c r="A584" t="s">
        <v>1110</v>
      </c>
      <c r="B584" t="s">
        <v>1</v>
      </c>
      <c r="C584" t="s">
        <v>18</v>
      </c>
      <c r="D584" t="s">
        <v>182</v>
      </c>
      <c r="E584" t="s">
        <v>20</v>
      </c>
      <c r="F584">
        <v>0.48686233000000001</v>
      </c>
      <c r="G584">
        <v>5.1439194679260201</v>
      </c>
    </row>
    <row r="585" spans="1:7" x14ac:dyDescent="0.25">
      <c r="A585" t="s">
        <v>1117</v>
      </c>
      <c r="B585" t="s">
        <v>15</v>
      </c>
      <c r="C585" t="s">
        <v>2</v>
      </c>
      <c r="D585" t="s">
        <v>3</v>
      </c>
      <c r="E585" t="s">
        <v>20</v>
      </c>
      <c r="F585">
        <v>0.98243519999999995</v>
      </c>
      <c r="G585">
        <v>2.3485035896301198</v>
      </c>
    </row>
    <row r="586" spans="1:7" x14ac:dyDescent="0.25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>
        <v>1</v>
      </c>
      <c r="G586">
        <v>2.4942929744720401</v>
      </c>
    </row>
    <row r="587" spans="1:7" x14ac:dyDescent="0.25">
      <c r="A587" t="s">
        <v>134</v>
      </c>
      <c r="B587" t="s">
        <v>1</v>
      </c>
      <c r="C587" t="s">
        <v>2</v>
      </c>
      <c r="D587" t="s">
        <v>3</v>
      </c>
      <c r="E587" t="s">
        <v>4</v>
      </c>
      <c r="F587">
        <v>1</v>
      </c>
      <c r="G587">
        <v>2.0116391181945801</v>
      </c>
    </row>
    <row r="588" spans="1:7" x14ac:dyDescent="0.25">
      <c r="A588" t="s">
        <v>1118</v>
      </c>
      <c r="B588" t="s">
        <v>1</v>
      </c>
      <c r="C588" t="s">
        <v>2</v>
      </c>
      <c r="D588" t="s">
        <v>8</v>
      </c>
      <c r="E588" t="s">
        <v>4</v>
      </c>
      <c r="F588">
        <v>1</v>
      </c>
      <c r="G588">
        <v>1.9040670394897401</v>
      </c>
    </row>
    <row r="589" spans="1:7" x14ac:dyDescent="0.25">
      <c r="A589" t="s">
        <v>136</v>
      </c>
      <c r="B589" t="s">
        <v>1</v>
      </c>
      <c r="C589" t="s">
        <v>2</v>
      </c>
      <c r="D589" t="s">
        <v>88</v>
      </c>
      <c r="E589" t="s">
        <v>4</v>
      </c>
      <c r="F589">
        <v>1</v>
      </c>
      <c r="G589">
        <v>3.7915167808532702</v>
      </c>
    </row>
    <row r="590" spans="1:7" x14ac:dyDescent="0.25">
      <c r="A590" t="s">
        <v>137</v>
      </c>
      <c r="B590" t="s">
        <v>1</v>
      </c>
      <c r="C590" t="s">
        <v>2</v>
      </c>
      <c r="D590" t="s">
        <v>88</v>
      </c>
      <c r="E590" t="s">
        <v>4</v>
      </c>
      <c r="F590">
        <v>1</v>
      </c>
      <c r="G590">
        <v>3.6779413223266602</v>
      </c>
    </row>
    <row r="591" spans="1:7" x14ac:dyDescent="0.25">
      <c r="A591" t="s">
        <v>139</v>
      </c>
      <c r="B591" t="s">
        <v>1</v>
      </c>
      <c r="C591" t="s">
        <v>2</v>
      </c>
      <c r="D591" t="s">
        <v>8</v>
      </c>
      <c r="E591" t="s">
        <v>4</v>
      </c>
      <c r="F591">
        <v>1</v>
      </c>
      <c r="G591">
        <v>2.3769562244415199</v>
      </c>
    </row>
    <row r="592" spans="1:7" x14ac:dyDescent="0.25">
      <c r="A592" t="s">
        <v>140</v>
      </c>
      <c r="B592" t="s">
        <v>1</v>
      </c>
      <c r="C592" t="s">
        <v>2</v>
      </c>
      <c r="D592" t="s">
        <v>10</v>
      </c>
      <c r="E592" t="s">
        <v>4</v>
      </c>
      <c r="F592">
        <v>1</v>
      </c>
      <c r="G592">
        <v>2.7877047061920099</v>
      </c>
    </row>
    <row r="593" spans="1:7" x14ac:dyDescent="0.25">
      <c r="A593" t="s">
        <v>141</v>
      </c>
      <c r="B593" t="s">
        <v>1</v>
      </c>
      <c r="C593" t="s">
        <v>2</v>
      </c>
      <c r="D593" t="s">
        <v>19</v>
      </c>
      <c r="E593" t="s">
        <v>4</v>
      </c>
      <c r="F593">
        <v>1</v>
      </c>
      <c r="G593">
        <v>3.1348164081573402</v>
      </c>
    </row>
    <row r="594" spans="1:7" x14ac:dyDescent="0.25">
      <c r="A594" t="s">
        <v>26</v>
      </c>
      <c r="B594" t="s">
        <v>1</v>
      </c>
      <c r="C594" t="s">
        <v>2</v>
      </c>
      <c r="D594" t="s">
        <v>27</v>
      </c>
      <c r="E594" t="s">
        <v>4</v>
      </c>
      <c r="F594">
        <v>1</v>
      </c>
      <c r="G594">
        <v>10.914884328842099</v>
      </c>
    </row>
    <row r="595" spans="1:7" x14ac:dyDescent="0.25">
      <c r="A595" t="s">
        <v>145</v>
      </c>
      <c r="B595" t="s">
        <v>1</v>
      </c>
      <c r="C595" t="s">
        <v>2</v>
      </c>
      <c r="D595" t="s">
        <v>79</v>
      </c>
      <c r="E595" t="s">
        <v>4</v>
      </c>
      <c r="F595">
        <v>1</v>
      </c>
      <c r="G595">
        <v>3.2408359050750701</v>
      </c>
    </row>
    <row r="596" spans="1:7" x14ac:dyDescent="0.25">
      <c r="A596" t="s">
        <v>147</v>
      </c>
      <c r="B596" t="s">
        <v>1</v>
      </c>
      <c r="C596" t="s">
        <v>2</v>
      </c>
      <c r="D596" t="s">
        <v>27</v>
      </c>
      <c r="E596" t="s">
        <v>4</v>
      </c>
      <c r="F596">
        <v>1</v>
      </c>
      <c r="G596">
        <v>11.512903690338099</v>
      </c>
    </row>
    <row r="597" spans="1:7" x14ac:dyDescent="0.25">
      <c r="A597" t="s">
        <v>150</v>
      </c>
      <c r="B597" t="s">
        <v>1</v>
      </c>
      <c r="C597" t="s">
        <v>2</v>
      </c>
      <c r="D597" t="s">
        <v>8</v>
      </c>
      <c r="E597" t="s">
        <v>4</v>
      </c>
      <c r="F597">
        <v>1</v>
      </c>
      <c r="G597">
        <v>2.3592185974121</v>
      </c>
    </row>
    <row r="598" spans="1:7" x14ac:dyDescent="0.25">
      <c r="A598" t="s">
        <v>154</v>
      </c>
      <c r="B598" t="s">
        <v>1</v>
      </c>
      <c r="C598" t="s">
        <v>2</v>
      </c>
      <c r="D598" t="s">
        <v>155</v>
      </c>
      <c r="E598" t="s">
        <v>4</v>
      </c>
      <c r="F598">
        <v>1</v>
      </c>
      <c r="G598">
        <v>1.80546569824218</v>
      </c>
    </row>
    <row r="599" spans="1:7" x14ac:dyDescent="0.25">
      <c r="A599" t="s">
        <v>28</v>
      </c>
      <c r="B599" t="s">
        <v>1</v>
      </c>
      <c r="C599" t="s">
        <v>2</v>
      </c>
      <c r="D599" t="s">
        <v>3</v>
      </c>
      <c r="E599" t="s">
        <v>4</v>
      </c>
      <c r="F599">
        <v>1</v>
      </c>
      <c r="G599">
        <v>5.53594923019409</v>
      </c>
    </row>
    <row r="600" spans="1:7" x14ac:dyDescent="0.25">
      <c r="A600" t="s">
        <v>157</v>
      </c>
      <c r="B600" t="s">
        <v>1</v>
      </c>
      <c r="C600" t="s">
        <v>2</v>
      </c>
      <c r="D600" t="s">
        <v>27</v>
      </c>
      <c r="E600" t="s">
        <v>4</v>
      </c>
      <c r="F600">
        <v>1</v>
      </c>
      <c r="G600">
        <v>8.1071975231170601</v>
      </c>
    </row>
    <row r="601" spans="1:7" x14ac:dyDescent="0.25">
      <c r="A601" t="s">
        <v>158</v>
      </c>
      <c r="B601" t="s">
        <v>1</v>
      </c>
      <c r="C601" t="s">
        <v>2</v>
      </c>
      <c r="D601" t="s">
        <v>71</v>
      </c>
      <c r="E601" t="s">
        <v>4</v>
      </c>
      <c r="F601">
        <v>1</v>
      </c>
      <c r="G601">
        <v>3.0444540977478001</v>
      </c>
    </row>
    <row r="602" spans="1:7" x14ac:dyDescent="0.25">
      <c r="A602" t="s">
        <v>160</v>
      </c>
      <c r="B602" t="s">
        <v>1</v>
      </c>
      <c r="C602" t="s">
        <v>2</v>
      </c>
      <c r="D602" t="s">
        <v>6</v>
      </c>
      <c r="E602" t="s">
        <v>4</v>
      </c>
      <c r="F602">
        <v>1</v>
      </c>
      <c r="G602">
        <v>3.4260218143463099</v>
      </c>
    </row>
    <row r="603" spans="1:7" x14ac:dyDescent="0.25">
      <c r="A603" t="s">
        <v>161</v>
      </c>
      <c r="B603" t="s">
        <v>1</v>
      </c>
      <c r="C603" t="s">
        <v>2</v>
      </c>
      <c r="D603" t="s">
        <v>8</v>
      </c>
      <c r="E603" t="s">
        <v>4</v>
      </c>
      <c r="F603">
        <v>1</v>
      </c>
      <c r="G603">
        <v>2.55439233779907</v>
      </c>
    </row>
    <row r="604" spans="1:7" x14ac:dyDescent="0.25">
      <c r="A604" t="s">
        <v>164</v>
      </c>
      <c r="B604" t="s">
        <v>1</v>
      </c>
      <c r="C604" t="s">
        <v>2</v>
      </c>
      <c r="D604" t="s">
        <v>38</v>
      </c>
      <c r="E604" t="s">
        <v>4</v>
      </c>
      <c r="F604">
        <v>1</v>
      </c>
      <c r="G604">
        <v>2.24615001678466</v>
      </c>
    </row>
    <row r="605" spans="1:7" x14ac:dyDescent="0.25">
      <c r="A605" t="s">
        <v>165</v>
      </c>
      <c r="B605" t="s">
        <v>1</v>
      </c>
      <c r="C605" t="s">
        <v>2</v>
      </c>
      <c r="D605" t="s">
        <v>166</v>
      </c>
      <c r="E605" t="s">
        <v>4</v>
      </c>
      <c r="F605">
        <v>1</v>
      </c>
      <c r="G605">
        <v>4.3752536773681596</v>
      </c>
    </row>
    <row r="606" spans="1:7" x14ac:dyDescent="0.25">
      <c r="A606" t="s">
        <v>29</v>
      </c>
      <c r="B606" t="s">
        <v>1</v>
      </c>
      <c r="C606" t="s">
        <v>2</v>
      </c>
      <c r="D606" t="s">
        <v>6</v>
      </c>
      <c r="E606" t="s">
        <v>4</v>
      </c>
      <c r="F606">
        <v>1</v>
      </c>
      <c r="G606">
        <v>4.0352284908294598</v>
      </c>
    </row>
    <row r="607" spans="1:7" x14ac:dyDescent="0.25">
      <c r="A607" t="s">
        <v>171</v>
      </c>
      <c r="B607" t="s">
        <v>1</v>
      </c>
      <c r="C607" t="s">
        <v>2</v>
      </c>
      <c r="D607" t="s">
        <v>172</v>
      </c>
      <c r="E607" t="s">
        <v>4</v>
      </c>
      <c r="F607">
        <v>1</v>
      </c>
      <c r="G607">
        <v>3.8522379398345898</v>
      </c>
    </row>
    <row r="608" spans="1:7" x14ac:dyDescent="0.25">
      <c r="A608" t="s">
        <v>173</v>
      </c>
      <c r="B608" t="s">
        <v>1</v>
      </c>
      <c r="C608" t="s">
        <v>2</v>
      </c>
      <c r="D608" t="s">
        <v>27</v>
      </c>
      <c r="E608" t="s">
        <v>4</v>
      </c>
      <c r="F608">
        <v>1</v>
      </c>
      <c r="G608">
        <v>9.3641979694366402</v>
      </c>
    </row>
    <row r="609" spans="1:7" x14ac:dyDescent="0.25">
      <c r="A609" t="s">
        <v>179</v>
      </c>
      <c r="B609" t="s">
        <v>1</v>
      </c>
      <c r="C609" t="s">
        <v>2</v>
      </c>
      <c r="D609" t="s">
        <v>10</v>
      </c>
      <c r="E609" t="s">
        <v>4</v>
      </c>
      <c r="F609">
        <v>1</v>
      </c>
      <c r="G609">
        <v>2.1003859043121298</v>
      </c>
    </row>
    <row r="610" spans="1:7" x14ac:dyDescent="0.25">
      <c r="A610" t="s">
        <v>30</v>
      </c>
      <c r="B610" t="s">
        <v>1</v>
      </c>
      <c r="C610" t="s">
        <v>2</v>
      </c>
      <c r="D610" t="s">
        <v>8</v>
      </c>
      <c r="E610" t="s">
        <v>4</v>
      </c>
      <c r="F610">
        <v>1</v>
      </c>
      <c r="G610">
        <v>7.3537151813507</v>
      </c>
    </row>
    <row r="611" spans="1:7" x14ac:dyDescent="0.25">
      <c r="A611" t="s">
        <v>183</v>
      </c>
      <c r="B611" t="s">
        <v>1</v>
      </c>
      <c r="C611" t="s">
        <v>2</v>
      </c>
      <c r="D611" t="s">
        <v>19</v>
      </c>
      <c r="E611" t="s">
        <v>4</v>
      </c>
      <c r="F611">
        <v>1</v>
      </c>
      <c r="G611">
        <v>2.4745783805847101</v>
      </c>
    </row>
    <row r="612" spans="1:7" x14ac:dyDescent="0.25">
      <c r="A612" t="s">
        <v>184</v>
      </c>
      <c r="B612" t="s">
        <v>1</v>
      </c>
      <c r="C612" t="s">
        <v>2</v>
      </c>
      <c r="D612" t="s">
        <v>25</v>
      </c>
      <c r="E612" t="s">
        <v>4</v>
      </c>
      <c r="F612">
        <v>1</v>
      </c>
      <c r="G612">
        <v>8.5172309875488192</v>
      </c>
    </row>
    <row r="613" spans="1:7" x14ac:dyDescent="0.25">
      <c r="A613" t="s">
        <v>31</v>
      </c>
      <c r="B613" t="s">
        <v>1</v>
      </c>
      <c r="C613" t="s">
        <v>2</v>
      </c>
      <c r="D613" t="s">
        <v>10</v>
      </c>
      <c r="E613" t="s">
        <v>4</v>
      </c>
      <c r="F613">
        <v>1</v>
      </c>
      <c r="G613">
        <v>3.73630619049072</v>
      </c>
    </row>
    <row r="614" spans="1:7" x14ac:dyDescent="0.25">
      <c r="A614" t="s">
        <v>196</v>
      </c>
      <c r="B614" t="s">
        <v>1</v>
      </c>
      <c r="C614" t="s">
        <v>2</v>
      </c>
      <c r="D614" t="s">
        <v>27</v>
      </c>
      <c r="E614" t="s">
        <v>4</v>
      </c>
      <c r="F614">
        <v>1</v>
      </c>
      <c r="G614">
        <v>5.4099786281585596</v>
      </c>
    </row>
    <row r="615" spans="1:7" x14ac:dyDescent="0.25">
      <c r="A615" t="s">
        <v>201</v>
      </c>
      <c r="B615" t="s">
        <v>1</v>
      </c>
      <c r="C615" t="s">
        <v>2</v>
      </c>
      <c r="D615" t="s">
        <v>6</v>
      </c>
      <c r="E615" t="s">
        <v>4</v>
      </c>
      <c r="F615">
        <v>1</v>
      </c>
      <c r="G615">
        <v>3.7860033512115399</v>
      </c>
    </row>
    <row r="616" spans="1:7" x14ac:dyDescent="0.25">
      <c r="A616" t="s">
        <v>202</v>
      </c>
      <c r="B616" t="s">
        <v>1</v>
      </c>
      <c r="C616" t="s">
        <v>2</v>
      </c>
      <c r="D616" t="s">
        <v>8</v>
      </c>
      <c r="E616" t="s">
        <v>4</v>
      </c>
      <c r="F616">
        <v>1</v>
      </c>
      <c r="G616">
        <v>2.77199006080627</v>
      </c>
    </row>
    <row r="617" spans="1:7" x14ac:dyDescent="0.25">
      <c r="A617" t="s">
        <v>203</v>
      </c>
      <c r="B617" t="s">
        <v>1</v>
      </c>
      <c r="C617" t="s">
        <v>2</v>
      </c>
      <c r="D617" t="s">
        <v>10</v>
      </c>
      <c r="E617" t="s">
        <v>4</v>
      </c>
      <c r="F617">
        <v>1</v>
      </c>
      <c r="G617">
        <v>2.4373588562011701</v>
      </c>
    </row>
    <row r="618" spans="1:7" x14ac:dyDescent="0.25">
      <c r="A618" t="s">
        <v>206</v>
      </c>
      <c r="B618" t="s">
        <v>1</v>
      </c>
      <c r="C618" t="s">
        <v>2</v>
      </c>
      <c r="D618" t="s">
        <v>19</v>
      </c>
      <c r="E618" t="s">
        <v>4</v>
      </c>
      <c r="F618">
        <v>1</v>
      </c>
      <c r="G618">
        <v>4.4523866176605198</v>
      </c>
    </row>
    <row r="619" spans="1:7" x14ac:dyDescent="0.25">
      <c r="A619" t="s">
        <v>214</v>
      </c>
      <c r="B619" t="s">
        <v>1</v>
      </c>
      <c r="C619" t="s">
        <v>2</v>
      </c>
      <c r="D619" t="s">
        <v>27</v>
      </c>
      <c r="E619" t="s">
        <v>4</v>
      </c>
      <c r="F619">
        <v>1</v>
      </c>
      <c r="G619">
        <v>6.6112108230590803</v>
      </c>
    </row>
    <row r="620" spans="1:7" x14ac:dyDescent="0.25">
      <c r="A620" t="s">
        <v>225</v>
      </c>
      <c r="B620" t="s">
        <v>1</v>
      </c>
      <c r="C620" t="s">
        <v>2</v>
      </c>
      <c r="D620" t="s">
        <v>27</v>
      </c>
      <c r="E620" t="s">
        <v>4</v>
      </c>
      <c r="F620">
        <v>1</v>
      </c>
      <c r="G620">
        <v>4.0758030414581299</v>
      </c>
    </row>
    <row r="621" spans="1:7" x14ac:dyDescent="0.25">
      <c r="A621" t="s">
        <v>226</v>
      </c>
      <c r="B621" t="s">
        <v>1</v>
      </c>
      <c r="C621" t="s">
        <v>2</v>
      </c>
      <c r="D621" t="s">
        <v>3</v>
      </c>
      <c r="E621" t="s">
        <v>4</v>
      </c>
      <c r="F621">
        <v>1</v>
      </c>
      <c r="G621">
        <v>3.0288407802581698</v>
      </c>
    </row>
    <row r="622" spans="1:7" x14ac:dyDescent="0.25">
      <c r="A622" t="s">
        <v>227</v>
      </c>
      <c r="B622" t="s">
        <v>1</v>
      </c>
      <c r="C622" t="s">
        <v>2</v>
      </c>
      <c r="D622" t="s">
        <v>6</v>
      </c>
      <c r="E622" t="s">
        <v>4</v>
      </c>
      <c r="F622">
        <v>1</v>
      </c>
      <c r="G622">
        <v>5.6597683429718</v>
      </c>
    </row>
    <row r="623" spans="1:7" x14ac:dyDescent="0.25">
      <c r="A623" t="s">
        <v>228</v>
      </c>
      <c r="B623" t="s">
        <v>1</v>
      </c>
      <c r="C623" t="s">
        <v>2</v>
      </c>
      <c r="D623" t="s">
        <v>8</v>
      </c>
      <c r="E623" t="s">
        <v>4</v>
      </c>
      <c r="F623">
        <v>1</v>
      </c>
      <c r="G623">
        <v>6.5188782215118399</v>
      </c>
    </row>
    <row r="624" spans="1:7" x14ac:dyDescent="0.25">
      <c r="A624" t="s">
        <v>229</v>
      </c>
      <c r="B624" t="s">
        <v>1</v>
      </c>
      <c r="C624" t="s">
        <v>2</v>
      </c>
      <c r="D624" t="s">
        <v>10</v>
      </c>
      <c r="E624" t="s">
        <v>4</v>
      </c>
      <c r="F624">
        <v>1</v>
      </c>
      <c r="G624">
        <v>5.7399604320526096</v>
      </c>
    </row>
    <row r="625" spans="1:7" x14ac:dyDescent="0.25">
      <c r="A625" t="s">
        <v>230</v>
      </c>
      <c r="B625" t="s">
        <v>1</v>
      </c>
      <c r="C625" t="s">
        <v>2</v>
      </c>
      <c r="D625" t="s">
        <v>25</v>
      </c>
      <c r="E625" t="s">
        <v>4</v>
      </c>
      <c r="F625">
        <v>1</v>
      </c>
      <c r="G625">
        <v>2.6017000675201398</v>
      </c>
    </row>
    <row r="626" spans="1:7" x14ac:dyDescent="0.25">
      <c r="A626" t="s">
        <v>233</v>
      </c>
      <c r="B626" t="s">
        <v>1</v>
      </c>
      <c r="C626" t="s">
        <v>2</v>
      </c>
      <c r="D626" t="s">
        <v>38</v>
      </c>
      <c r="E626" t="s">
        <v>4</v>
      </c>
      <c r="F626">
        <v>1</v>
      </c>
      <c r="G626">
        <v>2.7733120918273899</v>
      </c>
    </row>
    <row r="627" spans="1:7" x14ac:dyDescent="0.25">
      <c r="A627" t="s">
        <v>235</v>
      </c>
      <c r="B627" t="s">
        <v>1</v>
      </c>
      <c r="C627" t="s">
        <v>2</v>
      </c>
      <c r="D627" t="s">
        <v>27</v>
      </c>
      <c r="E627" t="s">
        <v>4</v>
      </c>
      <c r="F627">
        <v>1</v>
      </c>
      <c r="G627">
        <v>13.2392609119415</v>
      </c>
    </row>
    <row r="628" spans="1:7" x14ac:dyDescent="0.25">
      <c r="A628" t="s">
        <v>236</v>
      </c>
      <c r="B628" t="s">
        <v>1</v>
      </c>
      <c r="C628" t="s">
        <v>2</v>
      </c>
      <c r="D628" t="s">
        <v>3</v>
      </c>
      <c r="E628" t="s">
        <v>4</v>
      </c>
      <c r="F628">
        <v>1</v>
      </c>
      <c r="G628">
        <v>3.3793468475341699</v>
      </c>
    </row>
    <row r="629" spans="1:7" x14ac:dyDescent="0.25">
      <c r="A629" t="s">
        <v>237</v>
      </c>
      <c r="B629" t="s">
        <v>1</v>
      </c>
      <c r="C629" t="s">
        <v>2</v>
      </c>
      <c r="D629" t="s">
        <v>6</v>
      </c>
      <c r="E629" t="s">
        <v>4</v>
      </c>
      <c r="F629">
        <v>1</v>
      </c>
      <c r="G629">
        <v>3.79338431358337</v>
      </c>
    </row>
    <row r="630" spans="1:7" x14ac:dyDescent="0.25">
      <c r="A630" t="s">
        <v>239</v>
      </c>
      <c r="B630" t="s">
        <v>1</v>
      </c>
      <c r="C630" t="s">
        <v>2</v>
      </c>
      <c r="D630" t="s">
        <v>8</v>
      </c>
      <c r="E630" t="s">
        <v>4</v>
      </c>
      <c r="F630">
        <v>1</v>
      </c>
      <c r="G630">
        <v>2.8460197448730402</v>
      </c>
    </row>
    <row r="631" spans="1:7" x14ac:dyDescent="0.25">
      <c r="A631" t="s">
        <v>240</v>
      </c>
      <c r="B631" t="s">
        <v>1</v>
      </c>
      <c r="C631" t="s">
        <v>2</v>
      </c>
      <c r="D631" t="s">
        <v>10</v>
      </c>
      <c r="E631" t="s">
        <v>4</v>
      </c>
      <c r="F631">
        <v>1</v>
      </c>
      <c r="G631">
        <v>4.8353314399719203</v>
      </c>
    </row>
    <row r="632" spans="1:7" x14ac:dyDescent="0.25">
      <c r="A632" t="s">
        <v>241</v>
      </c>
      <c r="B632" t="s">
        <v>1</v>
      </c>
      <c r="C632" t="s">
        <v>2</v>
      </c>
      <c r="D632" t="s">
        <v>19</v>
      </c>
      <c r="E632" t="s">
        <v>4</v>
      </c>
      <c r="F632">
        <v>1</v>
      </c>
      <c r="G632">
        <v>2.38983821868896</v>
      </c>
    </row>
    <row r="633" spans="1:7" x14ac:dyDescent="0.25">
      <c r="A633" t="s">
        <v>249</v>
      </c>
      <c r="B633" t="s">
        <v>1</v>
      </c>
      <c r="C633" t="s">
        <v>2</v>
      </c>
      <c r="D633" t="s">
        <v>27</v>
      </c>
      <c r="E633" t="s">
        <v>4</v>
      </c>
      <c r="F633">
        <v>1</v>
      </c>
      <c r="G633">
        <v>11.578298330307</v>
      </c>
    </row>
    <row r="634" spans="1:7" x14ac:dyDescent="0.25">
      <c r="A634" t="s">
        <v>250</v>
      </c>
      <c r="B634" t="s">
        <v>1</v>
      </c>
      <c r="C634" t="s">
        <v>2</v>
      </c>
      <c r="D634" t="s">
        <v>3</v>
      </c>
      <c r="E634" t="s">
        <v>4</v>
      </c>
      <c r="F634">
        <v>1</v>
      </c>
      <c r="G634">
        <v>3.1586389541625901</v>
      </c>
    </row>
    <row r="635" spans="1:7" x14ac:dyDescent="0.25">
      <c r="A635" t="s">
        <v>5</v>
      </c>
      <c r="B635" t="s">
        <v>1</v>
      </c>
      <c r="C635" t="s">
        <v>2</v>
      </c>
      <c r="D635" t="s">
        <v>6</v>
      </c>
      <c r="E635" t="s">
        <v>4</v>
      </c>
      <c r="F635">
        <v>1</v>
      </c>
      <c r="G635">
        <v>2.0433976650238002</v>
      </c>
    </row>
    <row r="636" spans="1:7" x14ac:dyDescent="0.25">
      <c r="A636" t="s">
        <v>251</v>
      </c>
      <c r="B636" t="s">
        <v>1</v>
      </c>
      <c r="C636" t="s">
        <v>2</v>
      </c>
      <c r="D636" t="s">
        <v>6</v>
      </c>
      <c r="E636" t="s">
        <v>4</v>
      </c>
      <c r="F636">
        <v>1</v>
      </c>
      <c r="G636">
        <v>3.0053255558013898</v>
      </c>
    </row>
    <row r="637" spans="1:7" x14ac:dyDescent="0.25">
      <c r="A637" t="s">
        <v>252</v>
      </c>
      <c r="B637" t="s">
        <v>1</v>
      </c>
      <c r="C637" t="s">
        <v>2</v>
      </c>
      <c r="D637" t="s">
        <v>8</v>
      </c>
      <c r="E637" t="s">
        <v>4</v>
      </c>
      <c r="F637">
        <v>1</v>
      </c>
      <c r="G637">
        <v>4.1292750835418701</v>
      </c>
    </row>
    <row r="638" spans="1:7" x14ac:dyDescent="0.25">
      <c r="A638" t="s">
        <v>253</v>
      </c>
      <c r="B638" t="s">
        <v>1</v>
      </c>
      <c r="C638" t="s">
        <v>2</v>
      </c>
      <c r="D638" t="s">
        <v>10</v>
      </c>
      <c r="E638" t="s">
        <v>4</v>
      </c>
      <c r="F638">
        <v>1</v>
      </c>
      <c r="G638">
        <v>3.8946273326873699</v>
      </c>
    </row>
    <row r="639" spans="1:7" x14ac:dyDescent="0.25">
      <c r="A639" t="s">
        <v>254</v>
      </c>
      <c r="B639" t="s">
        <v>1</v>
      </c>
      <c r="C639" t="s">
        <v>2</v>
      </c>
      <c r="D639" t="s">
        <v>19</v>
      </c>
      <c r="E639" t="s">
        <v>4</v>
      </c>
      <c r="F639">
        <v>1</v>
      </c>
      <c r="G639">
        <v>3.0710864067077601</v>
      </c>
    </row>
    <row r="640" spans="1:7" x14ac:dyDescent="0.25">
      <c r="A640" t="s">
        <v>256</v>
      </c>
      <c r="B640" t="s">
        <v>1</v>
      </c>
      <c r="C640" t="s">
        <v>2</v>
      </c>
      <c r="D640" t="s">
        <v>27</v>
      </c>
      <c r="E640" t="s">
        <v>4</v>
      </c>
      <c r="F640">
        <v>1</v>
      </c>
      <c r="G640">
        <v>15.188785791397001</v>
      </c>
    </row>
    <row r="641" spans="1:7" x14ac:dyDescent="0.25">
      <c r="A641" t="s">
        <v>258</v>
      </c>
      <c r="B641" t="s">
        <v>1</v>
      </c>
      <c r="C641" t="s">
        <v>2</v>
      </c>
      <c r="D641" t="s">
        <v>8</v>
      </c>
      <c r="E641" t="s">
        <v>4</v>
      </c>
      <c r="F641">
        <v>1</v>
      </c>
      <c r="G641">
        <v>1.8412227630615201</v>
      </c>
    </row>
    <row r="642" spans="1:7" x14ac:dyDescent="0.25">
      <c r="A642" t="s">
        <v>264</v>
      </c>
      <c r="B642" t="s">
        <v>1</v>
      </c>
      <c r="C642" t="s">
        <v>2</v>
      </c>
      <c r="D642" t="s">
        <v>27</v>
      </c>
      <c r="E642" t="s">
        <v>4</v>
      </c>
      <c r="F642">
        <v>1</v>
      </c>
      <c r="G642">
        <v>8.8963136672973597</v>
      </c>
    </row>
    <row r="643" spans="1:7" x14ac:dyDescent="0.25">
      <c r="A643" t="s">
        <v>265</v>
      </c>
      <c r="B643" t="s">
        <v>1</v>
      </c>
      <c r="C643" t="s">
        <v>2</v>
      </c>
      <c r="D643" t="s">
        <v>3</v>
      </c>
      <c r="E643" t="s">
        <v>4</v>
      </c>
      <c r="F643">
        <v>1</v>
      </c>
      <c r="G643">
        <v>2.45671463012695</v>
      </c>
    </row>
    <row r="644" spans="1:7" x14ac:dyDescent="0.25">
      <c r="A644" t="s">
        <v>266</v>
      </c>
      <c r="B644" t="s">
        <v>1</v>
      </c>
      <c r="C644" t="s">
        <v>2</v>
      </c>
      <c r="D644" t="s">
        <v>6</v>
      </c>
      <c r="E644" t="s">
        <v>4</v>
      </c>
      <c r="F644">
        <v>1</v>
      </c>
      <c r="G644">
        <v>2.7312433719635001</v>
      </c>
    </row>
    <row r="645" spans="1:7" x14ac:dyDescent="0.25">
      <c r="A645" t="s">
        <v>270</v>
      </c>
      <c r="B645" t="s">
        <v>1</v>
      </c>
      <c r="C645" t="s">
        <v>2</v>
      </c>
      <c r="D645" t="s">
        <v>19</v>
      </c>
      <c r="E645" t="s">
        <v>4</v>
      </c>
      <c r="F645">
        <v>1</v>
      </c>
      <c r="G645">
        <v>2.9086880683898899</v>
      </c>
    </row>
    <row r="646" spans="1:7" x14ac:dyDescent="0.25">
      <c r="A646" t="s">
        <v>44</v>
      </c>
      <c r="B646" t="s">
        <v>1</v>
      </c>
      <c r="C646" t="s">
        <v>2</v>
      </c>
      <c r="D646" t="s">
        <v>27</v>
      </c>
      <c r="E646" t="s">
        <v>4</v>
      </c>
      <c r="F646">
        <v>1</v>
      </c>
      <c r="G646">
        <v>14.107895374298</v>
      </c>
    </row>
    <row r="647" spans="1:7" x14ac:dyDescent="0.25">
      <c r="A647" t="s">
        <v>271</v>
      </c>
      <c r="B647" t="s">
        <v>1</v>
      </c>
      <c r="C647" t="s">
        <v>2</v>
      </c>
      <c r="D647" t="s">
        <v>25</v>
      </c>
      <c r="E647" t="s">
        <v>4</v>
      </c>
      <c r="F647">
        <v>1</v>
      </c>
      <c r="G647">
        <v>15.9557452201843</v>
      </c>
    </row>
    <row r="648" spans="1:7" x14ac:dyDescent="0.25">
      <c r="A648" t="s">
        <v>272</v>
      </c>
      <c r="B648" t="s">
        <v>1</v>
      </c>
      <c r="C648" t="s">
        <v>2</v>
      </c>
      <c r="D648" t="s">
        <v>186</v>
      </c>
      <c r="E648" t="s">
        <v>4</v>
      </c>
      <c r="F648">
        <v>1</v>
      </c>
      <c r="G648">
        <v>2.2215943336486799</v>
      </c>
    </row>
    <row r="649" spans="1:7" x14ac:dyDescent="0.25">
      <c r="A649" t="s">
        <v>273</v>
      </c>
      <c r="B649" t="s">
        <v>1</v>
      </c>
      <c r="C649" t="s">
        <v>2</v>
      </c>
      <c r="D649" t="s">
        <v>97</v>
      </c>
      <c r="E649" t="s">
        <v>4</v>
      </c>
      <c r="F649">
        <v>1</v>
      </c>
      <c r="G649">
        <v>2.6360855102539</v>
      </c>
    </row>
    <row r="650" spans="1:7" x14ac:dyDescent="0.25">
      <c r="A650" t="s">
        <v>274</v>
      </c>
      <c r="B650" t="s">
        <v>1</v>
      </c>
      <c r="C650" t="s">
        <v>2</v>
      </c>
      <c r="D650" t="s">
        <v>209</v>
      </c>
      <c r="E650" t="s">
        <v>4</v>
      </c>
      <c r="F650">
        <v>1</v>
      </c>
      <c r="G650">
        <v>2.2904462814331001</v>
      </c>
    </row>
    <row r="651" spans="1:7" x14ac:dyDescent="0.25">
      <c r="A651" t="s">
        <v>275</v>
      </c>
      <c r="B651" t="s">
        <v>1</v>
      </c>
      <c r="C651" t="s">
        <v>2</v>
      </c>
      <c r="D651" t="s">
        <v>213</v>
      </c>
      <c r="E651" t="s">
        <v>4</v>
      </c>
      <c r="F651">
        <v>1</v>
      </c>
      <c r="G651">
        <v>2.5341362953186</v>
      </c>
    </row>
    <row r="652" spans="1:7" x14ac:dyDescent="0.25">
      <c r="A652" t="s">
        <v>280</v>
      </c>
      <c r="B652" t="s">
        <v>1</v>
      </c>
      <c r="C652" t="s">
        <v>2</v>
      </c>
      <c r="D652" t="s">
        <v>27</v>
      </c>
      <c r="E652" t="s">
        <v>4</v>
      </c>
      <c r="F652">
        <v>1</v>
      </c>
      <c r="G652">
        <v>10.859855890274</v>
      </c>
    </row>
    <row r="653" spans="1:7" x14ac:dyDescent="0.25">
      <c r="A653" t="s">
        <v>281</v>
      </c>
      <c r="B653" t="s">
        <v>1</v>
      </c>
      <c r="C653" t="s">
        <v>2</v>
      </c>
      <c r="D653" t="s">
        <v>3</v>
      </c>
      <c r="E653" t="s">
        <v>4</v>
      </c>
      <c r="F653">
        <v>1</v>
      </c>
      <c r="G653">
        <v>2.6223075389861998</v>
      </c>
    </row>
    <row r="654" spans="1:7" x14ac:dyDescent="0.25">
      <c r="A654" t="s">
        <v>282</v>
      </c>
      <c r="B654" t="s">
        <v>1</v>
      </c>
      <c r="C654" t="s">
        <v>2</v>
      </c>
      <c r="D654" t="s">
        <v>8</v>
      </c>
      <c r="E654" t="s">
        <v>4</v>
      </c>
      <c r="F654">
        <v>1</v>
      </c>
      <c r="G654">
        <v>2.8704822063446001</v>
      </c>
    </row>
    <row r="655" spans="1:7" x14ac:dyDescent="0.25">
      <c r="A655" t="s">
        <v>287</v>
      </c>
      <c r="B655" t="s">
        <v>1</v>
      </c>
      <c r="C655" t="s">
        <v>2</v>
      </c>
      <c r="D655" t="s">
        <v>27</v>
      </c>
      <c r="E655" t="s">
        <v>4</v>
      </c>
      <c r="F655">
        <v>1</v>
      </c>
      <c r="G655">
        <v>15.7164885997772</v>
      </c>
    </row>
    <row r="656" spans="1:7" x14ac:dyDescent="0.25">
      <c r="A656" t="s">
        <v>291</v>
      </c>
      <c r="B656" t="s">
        <v>1</v>
      </c>
      <c r="C656" t="s">
        <v>2</v>
      </c>
      <c r="D656" t="s">
        <v>6</v>
      </c>
      <c r="E656" t="s">
        <v>4</v>
      </c>
      <c r="F656">
        <v>1</v>
      </c>
      <c r="G656">
        <v>2.4671711921691801</v>
      </c>
    </row>
    <row r="657" spans="1:7" x14ac:dyDescent="0.25">
      <c r="A657" t="s">
        <v>46</v>
      </c>
      <c r="B657" t="s">
        <v>1</v>
      </c>
      <c r="C657" t="s">
        <v>2</v>
      </c>
      <c r="D657" t="s">
        <v>6</v>
      </c>
      <c r="E657" t="s">
        <v>4</v>
      </c>
      <c r="F657">
        <v>1</v>
      </c>
      <c r="G657">
        <v>2.8057620525360099</v>
      </c>
    </row>
    <row r="658" spans="1:7" x14ac:dyDescent="0.25">
      <c r="A658" t="s">
        <v>299</v>
      </c>
      <c r="B658" t="s">
        <v>1</v>
      </c>
      <c r="C658" t="s">
        <v>2</v>
      </c>
      <c r="D658" t="s">
        <v>19</v>
      </c>
      <c r="E658" t="s">
        <v>4</v>
      </c>
      <c r="F658">
        <v>1</v>
      </c>
      <c r="G658">
        <v>2.3774158954620299</v>
      </c>
    </row>
    <row r="659" spans="1:7" x14ac:dyDescent="0.25">
      <c r="A659" t="s">
        <v>300</v>
      </c>
      <c r="B659" t="s">
        <v>1</v>
      </c>
      <c r="C659" t="s">
        <v>2</v>
      </c>
      <c r="D659" t="s">
        <v>27</v>
      </c>
      <c r="E659" t="s">
        <v>4</v>
      </c>
      <c r="F659">
        <v>1</v>
      </c>
      <c r="G659">
        <v>9.3846852779388392</v>
      </c>
    </row>
    <row r="660" spans="1:7" x14ac:dyDescent="0.25">
      <c r="A660" t="s">
        <v>310</v>
      </c>
      <c r="B660" t="s">
        <v>1</v>
      </c>
      <c r="C660" t="s">
        <v>2</v>
      </c>
      <c r="D660" t="s">
        <v>19</v>
      </c>
      <c r="E660" t="s">
        <v>4</v>
      </c>
      <c r="F660">
        <v>1</v>
      </c>
      <c r="G660">
        <v>1.33766770362854</v>
      </c>
    </row>
    <row r="661" spans="1:7" x14ac:dyDescent="0.25">
      <c r="A661" t="s">
        <v>312</v>
      </c>
      <c r="B661" t="s">
        <v>1</v>
      </c>
      <c r="C661" t="s">
        <v>2</v>
      </c>
      <c r="D661" t="s">
        <v>3</v>
      </c>
      <c r="E661" t="s">
        <v>4</v>
      </c>
      <c r="F661">
        <v>1</v>
      </c>
      <c r="G661">
        <v>2.72283864021301</v>
      </c>
    </row>
    <row r="662" spans="1:7" x14ac:dyDescent="0.25">
      <c r="A662" t="s">
        <v>313</v>
      </c>
      <c r="B662" t="s">
        <v>1</v>
      </c>
      <c r="C662" t="s">
        <v>2</v>
      </c>
      <c r="D662" t="s">
        <v>6</v>
      </c>
      <c r="E662" t="s">
        <v>4</v>
      </c>
      <c r="F662">
        <v>1</v>
      </c>
      <c r="G662">
        <v>3.0056052207946702</v>
      </c>
    </row>
    <row r="663" spans="1:7" x14ac:dyDescent="0.25">
      <c r="A663" t="s">
        <v>314</v>
      </c>
      <c r="B663" t="s">
        <v>1</v>
      </c>
      <c r="C663" t="s">
        <v>2</v>
      </c>
      <c r="D663" t="s">
        <v>8</v>
      </c>
      <c r="E663" t="s">
        <v>4</v>
      </c>
      <c r="F663">
        <v>1</v>
      </c>
      <c r="G663">
        <v>2.5001044273376398</v>
      </c>
    </row>
    <row r="664" spans="1:7" x14ac:dyDescent="0.25">
      <c r="A664" t="s">
        <v>48</v>
      </c>
      <c r="B664" t="s">
        <v>1</v>
      </c>
      <c r="C664" t="s">
        <v>2</v>
      </c>
      <c r="D664" t="s">
        <v>10</v>
      </c>
      <c r="E664" t="s">
        <v>4</v>
      </c>
      <c r="F664">
        <v>1</v>
      </c>
      <c r="G664">
        <v>3.0678102970123202</v>
      </c>
    </row>
    <row r="665" spans="1:7" x14ac:dyDescent="0.25">
      <c r="A665" t="s">
        <v>315</v>
      </c>
      <c r="B665" t="s">
        <v>1</v>
      </c>
      <c r="C665" t="s">
        <v>2</v>
      </c>
      <c r="D665" t="s">
        <v>10</v>
      </c>
      <c r="E665" t="s">
        <v>4</v>
      </c>
      <c r="F665">
        <v>1</v>
      </c>
      <c r="G665">
        <v>3.6628201007843</v>
      </c>
    </row>
    <row r="666" spans="1:7" x14ac:dyDescent="0.25">
      <c r="A666" t="s">
        <v>320</v>
      </c>
      <c r="B666" t="s">
        <v>1</v>
      </c>
      <c r="C666" t="s">
        <v>2</v>
      </c>
      <c r="D666" t="s">
        <v>19</v>
      </c>
      <c r="E666" t="s">
        <v>4</v>
      </c>
      <c r="F666">
        <v>1</v>
      </c>
      <c r="G666">
        <v>3.3154435157775799</v>
      </c>
    </row>
    <row r="667" spans="1:7" x14ac:dyDescent="0.25">
      <c r="A667" t="s">
        <v>321</v>
      </c>
      <c r="B667" t="s">
        <v>1</v>
      </c>
      <c r="C667" t="s">
        <v>2</v>
      </c>
      <c r="D667" t="s">
        <v>25</v>
      </c>
      <c r="E667" t="s">
        <v>4</v>
      </c>
      <c r="F667">
        <v>1</v>
      </c>
      <c r="G667">
        <v>2.7209193706512398</v>
      </c>
    </row>
    <row r="668" spans="1:7" x14ac:dyDescent="0.25">
      <c r="A668" t="s">
        <v>322</v>
      </c>
      <c r="B668" t="s">
        <v>1</v>
      </c>
      <c r="C668" t="s">
        <v>2</v>
      </c>
      <c r="D668" t="s">
        <v>27</v>
      </c>
      <c r="E668" t="s">
        <v>4</v>
      </c>
      <c r="F668">
        <v>1</v>
      </c>
      <c r="G668">
        <v>8.4192914962768501</v>
      </c>
    </row>
    <row r="669" spans="1:7" x14ac:dyDescent="0.25">
      <c r="A669" t="s">
        <v>331</v>
      </c>
      <c r="B669" t="s">
        <v>1</v>
      </c>
      <c r="C669" t="s">
        <v>2</v>
      </c>
      <c r="D669" t="s">
        <v>10</v>
      </c>
      <c r="E669" t="s">
        <v>4</v>
      </c>
      <c r="F669">
        <v>1</v>
      </c>
      <c r="G669">
        <v>1.5880665779113701</v>
      </c>
    </row>
    <row r="670" spans="1:7" x14ac:dyDescent="0.25">
      <c r="A670" t="s">
        <v>336</v>
      </c>
      <c r="B670" t="s">
        <v>1</v>
      </c>
      <c r="C670" t="s">
        <v>2</v>
      </c>
      <c r="D670" t="s">
        <v>182</v>
      </c>
      <c r="E670" t="s">
        <v>4</v>
      </c>
      <c r="F670">
        <v>1</v>
      </c>
      <c r="G670">
        <v>1.5073161125183101</v>
      </c>
    </row>
    <row r="671" spans="1:7" x14ac:dyDescent="0.25">
      <c r="A671" t="s">
        <v>339</v>
      </c>
      <c r="B671" t="s">
        <v>1</v>
      </c>
      <c r="C671" t="s">
        <v>2</v>
      </c>
      <c r="D671" t="s">
        <v>27</v>
      </c>
      <c r="E671" t="s">
        <v>4</v>
      </c>
      <c r="F671">
        <v>1</v>
      </c>
      <c r="G671">
        <v>0.58506274223327603</v>
      </c>
    </row>
    <row r="672" spans="1:7" x14ac:dyDescent="0.25">
      <c r="A672" t="s">
        <v>341</v>
      </c>
      <c r="B672" t="s">
        <v>1</v>
      </c>
      <c r="C672" t="s">
        <v>2</v>
      </c>
      <c r="D672" t="s">
        <v>6</v>
      </c>
      <c r="E672" t="s">
        <v>4</v>
      </c>
      <c r="F672">
        <v>1</v>
      </c>
      <c r="G672">
        <v>3.3946001529693599</v>
      </c>
    </row>
    <row r="673" spans="1:7" x14ac:dyDescent="0.25">
      <c r="A673" t="s">
        <v>343</v>
      </c>
      <c r="B673" t="s">
        <v>1</v>
      </c>
      <c r="C673" t="s">
        <v>2</v>
      </c>
      <c r="D673" t="s">
        <v>10</v>
      </c>
      <c r="E673" t="s">
        <v>4</v>
      </c>
      <c r="F673">
        <v>1</v>
      </c>
      <c r="G673">
        <v>3.2955071926116899</v>
      </c>
    </row>
    <row r="674" spans="1:7" x14ac:dyDescent="0.25">
      <c r="A674" t="s">
        <v>346</v>
      </c>
      <c r="B674" t="s">
        <v>1</v>
      </c>
      <c r="C674" t="s">
        <v>2</v>
      </c>
      <c r="D674" t="s">
        <v>19</v>
      </c>
      <c r="E674" t="s">
        <v>4</v>
      </c>
      <c r="F674">
        <v>1</v>
      </c>
      <c r="G674">
        <v>3.0143270492553702</v>
      </c>
    </row>
    <row r="675" spans="1:7" x14ac:dyDescent="0.25">
      <c r="A675" t="s">
        <v>351</v>
      </c>
      <c r="B675" t="s">
        <v>1</v>
      </c>
      <c r="C675" t="s">
        <v>2</v>
      </c>
      <c r="D675" t="s">
        <v>6</v>
      </c>
      <c r="E675" t="s">
        <v>4</v>
      </c>
      <c r="F675">
        <v>1</v>
      </c>
      <c r="G675">
        <v>2.7992367744445801</v>
      </c>
    </row>
    <row r="676" spans="1:7" x14ac:dyDescent="0.25">
      <c r="A676" t="s">
        <v>353</v>
      </c>
      <c r="B676" t="s">
        <v>1</v>
      </c>
      <c r="C676" t="s">
        <v>2</v>
      </c>
      <c r="D676" t="s">
        <v>10</v>
      </c>
      <c r="E676" t="s">
        <v>4</v>
      </c>
      <c r="F676">
        <v>1</v>
      </c>
      <c r="G676">
        <v>3.8258533477783199</v>
      </c>
    </row>
    <row r="677" spans="1:7" x14ac:dyDescent="0.25">
      <c r="A677" t="s">
        <v>7</v>
      </c>
      <c r="B677" t="s">
        <v>1</v>
      </c>
      <c r="C677" t="s">
        <v>2</v>
      </c>
      <c r="D677" t="s">
        <v>8</v>
      </c>
      <c r="E677" t="s">
        <v>4</v>
      </c>
      <c r="F677">
        <v>1</v>
      </c>
      <c r="G677">
        <v>2.3494946956634499</v>
      </c>
    </row>
    <row r="678" spans="1:7" x14ac:dyDescent="0.25">
      <c r="A678" t="s">
        <v>362</v>
      </c>
      <c r="B678" t="s">
        <v>1</v>
      </c>
      <c r="C678" t="s">
        <v>2</v>
      </c>
      <c r="D678" t="s">
        <v>27</v>
      </c>
      <c r="E678" t="s">
        <v>4</v>
      </c>
      <c r="F678">
        <v>1</v>
      </c>
      <c r="G678">
        <v>15.5683479309082</v>
      </c>
    </row>
    <row r="679" spans="1:7" x14ac:dyDescent="0.25">
      <c r="A679" t="s">
        <v>365</v>
      </c>
      <c r="B679" t="s">
        <v>1</v>
      </c>
      <c r="C679" t="s">
        <v>2</v>
      </c>
      <c r="D679" t="s">
        <v>12</v>
      </c>
      <c r="E679" t="s">
        <v>4</v>
      </c>
      <c r="F679">
        <v>1</v>
      </c>
      <c r="G679">
        <v>2.3910608291625901</v>
      </c>
    </row>
    <row r="680" spans="1:7" x14ac:dyDescent="0.25">
      <c r="A680" t="s">
        <v>373</v>
      </c>
      <c r="B680" t="s">
        <v>1</v>
      </c>
      <c r="C680" t="s">
        <v>2</v>
      </c>
      <c r="D680" t="s">
        <v>8</v>
      </c>
      <c r="E680" t="s">
        <v>4</v>
      </c>
      <c r="F680">
        <v>1</v>
      </c>
      <c r="G680">
        <v>6.23555088043212</v>
      </c>
    </row>
    <row r="681" spans="1:7" x14ac:dyDescent="0.25">
      <c r="A681" t="s">
        <v>56</v>
      </c>
      <c r="B681" t="s">
        <v>1</v>
      </c>
      <c r="C681" t="s">
        <v>2</v>
      </c>
      <c r="D681" t="s">
        <v>27</v>
      </c>
      <c r="E681" t="s">
        <v>4</v>
      </c>
      <c r="F681">
        <v>1</v>
      </c>
      <c r="G681">
        <v>7.8558886051177899</v>
      </c>
    </row>
    <row r="682" spans="1:7" x14ac:dyDescent="0.25">
      <c r="A682" t="s">
        <v>382</v>
      </c>
      <c r="B682" t="s">
        <v>1</v>
      </c>
      <c r="C682" t="s">
        <v>2</v>
      </c>
      <c r="D682" t="s">
        <v>6</v>
      </c>
      <c r="E682" t="s">
        <v>4</v>
      </c>
      <c r="F682">
        <v>1</v>
      </c>
      <c r="G682">
        <v>2.9983541965484601</v>
      </c>
    </row>
    <row r="683" spans="1:7" x14ac:dyDescent="0.25">
      <c r="A683" t="s">
        <v>383</v>
      </c>
      <c r="B683" t="s">
        <v>1</v>
      </c>
      <c r="C683" t="s">
        <v>2</v>
      </c>
      <c r="D683" t="s">
        <v>8</v>
      </c>
      <c r="E683" t="s">
        <v>4</v>
      </c>
      <c r="F683">
        <v>1</v>
      </c>
      <c r="G683">
        <v>2.1803576946258501</v>
      </c>
    </row>
    <row r="684" spans="1:7" x14ac:dyDescent="0.25">
      <c r="A684" t="s">
        <v>384</v>
      </c>
      <c r="B684" t="s">
        <v>1</v>
      </c>
      <c r="C684" t="s">
        <v>2</v>
      </c>
      <c r="D684" t="s">
        <v>10</v>
      </c>
      <c r="E684" t="s">
        <v>4</v>
      </c>
      <c r="F684">
        <v>1</v>
      </c>
      <c r="G684">
        <v>2.6399598121643</v>
      </c>
    </row>
    <row r="685" spans="1:7" x14ac:dyDescent="0.25">
      <c r="A685" t="s">
        <v>388</v>
      </c>
      <c r="B685" t="s">
        <v>1</v>
      </c>
      <c r="C685" t="s">
        <v>2</v>
      </c>
      <c r="D685" t="s">
        <v>127</v>
      </c>
      <c r="E685" t="s">
        <v>4</v>
      </c>
      <c r="F685">
        <v>1</v>
      </c>
      <c r="G685">
        <v>3.07687783241271</v>
      </c>
    </row>
    <row r="686" spans="1:7" x14ac:dyDescent="0.25">
      <c r="A686" t="s">
        <v>389</v>
      </c>
      <c r="B686" t="s">
        <v>1</v>
      </c>
      <c r="C686" t="s">
        <v>2</v>
      </c>
      <c r="D686" t="s">
        <v>19</v>
      </c>
      <c r="E686" t="s">
        <v>4</v>
      </c>
      <c r="F686">
        <v>1</v>
      </c>
      <c r="G686">
        <v>1.6895716190338099</v>
      </c>
    </row>
    <row r="687" spans="1:7" x14ac:dyDescent="0.25">
      <c r="A687" t="s">
        <v>57</v>
      </c>
      <c r="B687" t="s">
        <v>1</v>
      </c>
      <c r="C687" t="s">
        <v>2</v>
      </c>
      <c r="D687" t="s">
        <v>3</v>
      </c>
      <c r="E687" t="s">
        <v>4</v>
      </c>
      <c r="F687">
        <v>1</v>
      </c>
      <c r="G687">
        <v>2.4011132717132502</v>
      </c>
    </row>
    <row r="688" spans="1:7" x14ac:dyDescent="0.25">
      <c r="A688" t="s">
        <v>393</v>
      </c>
      <c r="B688" t="s">
        <v>1</v>
      </c>
      <c r="C688" t="s">
        <v>2</v>
      </c>
      <c r="D688" t="s">
        <v>27</v>
      </c>
      <c r="E688" t="s">
        <v>4</v>
      </c>
      <c r="F688">
        <v>1</v>
      </c>
      <c r="G688">
        <v>9.2911450862884504</v>
      </c>
    </row>
    <row r="689" spans="1:7" x14ac:dyDescent="0.25">
      <c r="A689" t="s">
        <v>394</v>
      </c>
      <c r="B689" t="s">
        <v>1</v>
      </c>
      <c r="C689" t="s">
        <v>2</v>
      </c>
      <c r="D689" t="s">
        <v>71</v>
      </c>
      <c r="E689" t="s">
        <v>4</v>
      </c>
      <c r="F689">
        <v>1</v>
      </c>
      <c r="G689">
        <v>33.507009983062702</v>
      </c>
    </row>
    <row r="690" spans="1:7" x14ac:dyDescent="0.25">
      <c r="A690" t="s">
        <v>395</v>
      </c>
      <c r="B690" t="s">
        <v>1</v>
      </c>
      <c r="C690" t="s">
        <v>2</v>
      </c>
      <c r="D690" t="s">
        <v>3</v>
      </c>
      <c r="E690" t="s">
        <v>4</v>
      </c>
      <c r="F690">
        <v>1</v>
      </c>
      <c r="G690">
        <v>2.7275085449218701</v>
      </c>
    </row>
    <row r="691" spans="1:7" x14ac:dyDescent="0.25">
      <c r="A691" t="s">
        <v>396</v>
      </c>
      <c r="B691" t="s">
        <v>1</v>
      </c>
      <c r="C691" t="s">
        <v>2</v>
      </c>
      <c r="D691" t="s">
        <v>6</v>
      </c>
      <c r="E691" t="s">
        <v>4</v>
      </c>
      <c r="F691">
        <v>1</v>
      </c>
      <c r="G691">
        <v>2.4796376228332502</v>
      </c>
    </row>
    <row r="692" spans="1:7" x14ac:dyDescent="0.25">
      <c r="A692" t="s">
        <v>397</v>
      </c>
      <c r="B692" t="s">
        <v>1</v>
      </c>
      <c r="C692" t="s">
        <v>2</v>
      </c>
      <c r="D692" t="s">
        <v>8</v>
      </c>
      <c r="E692" t="s">
        <v>4</v>
      </c>
      <c r="F692">
        <v>1</v>
      </c>
      <c r="G692">
        <v>2.3879933357238698</v>
      </c>
    </row>
    <row r="693" spans="1:7" x14ac:dyDescent="0.25">
      <c r="A693" t="s">
        <v>398</v>
      </c>
      <c r="B693" t="s">
        <v>1</v>
      </c>
      <c r="C693" t="s">
        <v>2</v>
      </c>
      <c r="D693" t="s">
        <v>10</v>
      </c>
      <c r="E693" t="s">
        <v>4</v>
      </c>
      <c r="F693">
        <v>1</v>
      </c>
      <c r="G693">
        <v>3.0920934677124001</v>
      </c>
    </row>
    <row r="694" spans="1:7" x14ac:dyDescent="0.25">
      <c r="A694" t="s">
        <v>399</v>
      </c>
      <c r="B694" t="s">
        <v>1</v>
      </c>
      <c r="C694" t="s">
        <v>2</v>
      </c>
      <c r="D694" t="s">
        <v>19</v>
      </c>
      <c r="E694" t="s">
        <v>4</v>
      </c>
      <c r="F694">
        <v>1</v>
      </c>
      <c r="G694">
        <v>2.1164031028747501</v>
      </c>
    </row>
    <row r="695" spans="1:7" x14ac:dyDescent="0.25">
      <c r="A695" t="s">
        <v>58</v>
      </c>
      <c r="B695" t="s">
        <v>1</v>
      </c>
      <c r="C695" t="s">
        <v>2</v>
      </c>
      <c r="D695" t="s">
        <v>6</v>
      </c>
      <c r="E695" t="s">
        <v>4</v>
      </c>
      <c r="F695">
        <v>1</v>
      </c>
      <c r="G695">
        <v>3.08366799354553</v>
      </c>
    </row>
    <row r="696" spans="1:7" x14ac:dyDescent="0.25">
      <c r="A696" t="s">
        <v>401</v>
      </c>
      <c r="B696" t="s">
        <v>1</v>
      </c>
      <c r="C696" t="s">
        <v>2</v>
      </c>
      <c r="D696" t="s">
        <v>186</v>
      </c>
      <c r="E696" t="s">
        <v>4</v>
      </c>
      <c r="F696">
        <v>1</v>
      </c>
      <c r="G696">
        <v>2.1735880374908398</v>
      </c>
    </row>
    <row r="697" spans="1:7" x14ac:dyDescent="0.25">
      <c r="A697" t="s">
        <v>402</v>
      </c>
      <c r="B697" t="s">
        <v>1</v>
      </c>
      <c r="C697" t="s">
        <v>2</v>
      </c>
      <c r="D697" t="s">
        <v>27</v>
      </c>
      <c r="E697" t="s">
        <v>4</v>
      </c>
      <c r="F697">
        <v>1</v>
      </c>
      <c r="G697">
        <v>10.340198040008501</v>
      </c>
    </row>
    <row r="698" spans="1:7" x14ac:dyDescent="0.25">
      <c r="A698" t="s">
        <v>404</v>
      </c>
      <c r="B698" t="s">
        <v>1</v>
      </c>
      <c r="C698" t="s">
        <v>2</v>
      </c>
      <c r="D698" t="s">
        <v>3</v>
      </c>
      <c r="E698" t="s">
        <v>4</v>
      </c>
      <c r="F698">
        <v>1</v>
      </c>
      <c r="G698">
        <v>3.6002719402313201</v>
      </c>
    </row>
    <row r="699" spans="1:7" x14ac:dyDescent="0.25">
      <c r="A699" t="s">
        <v>406</v>
      </c>
      <c r="B699" t="s">
        <v>1</v>
      </c>
      <c r="C699" t="s">
        <v>2</v>
      </c>
      <c r="D699" t="s">
        <v>8</v>
      </c>
      <c r="E699" t="s">
        <v>4</v>
      </c>
      <c r="F699">
        <v>1</v>
      </c>
      <c r="G699">
        <v>2.82325839996337</v>
      </c>
    </row>
    <row r="700" spans="1:7" x14ac:dyDescent="0.25">
      <c r="A700" t="s">
        <v>407</v>
      </c>
      <c r="B700" t="s">
        <v>1</v>
      </c>
      <c r="C700" t="s">
        <v>2</v>
      </c>
      <c r="D700" t="s">
        <v>10</v>
      </c>
      <c r="E700" t="s">
        <v>4</v>
      </c>
      <c r="F700">
        <v>1</v>
      </c>
      <c r="G700">
        <v>2.9994118213653498</v>
      </c>
    </row>
    <row r="701" spans="1:7" x14ac:dyDescent="0.25">
      <c r="A701" t="s">
        <v>59</v>
      </c>
      <c r="B701" t="s">
        <v>1</v>
      </c>
      <c r="C701" t="s">
        <v>2</v>
      </c>
      <c r="D701" t="s">
        <v>8</v>
      </c>
      <c r="E701" t="s">
        <v>4</v>
      </c>
      <c r="F701">
        <v>1</v>
      </c>
      <c r="G701">
        <v>2.0805525779724099</v>
      </c>
    </row>
    <row r="702" spans="1:7" x14ac:dyDescent="0.25">
      <c r="A702" t="s">
        <v>411</v>
      </c>
      <c r="B702" t="s">
        <v>1</v>
      </c>
      <c r="C702" t="s">
        <v>2</v>
      </c>
      <c r="D702" t="s">
        <v>19</v>
      </c>
      <c r="E702" t="s">
        <v>4</v>
      </c>
      <c r="F702">
        <v>1</v>
      </c>
      <c r="G702">
        <v>2.2984559535980198</v>
      </c>
    </row>
    <row r="703" spans="1:7" x14ac:dyDescent="0.25">
      <c r="A703" t="s">
        <v>414</v>
      </c>
      <c r="B703" t="s">
        <v>1</v>
      </c>
      <c r="C703" t="s">
        <v>2</v>
      </c>
      <c r="D703" t="s">
        <v>27</v>
      </c>
      <c r="E703" t="s">
        <v>4</v>
      </c>
      <c r="F703">
        <v>1</v>
      </c>
      <c r="G703">
        <v>12.5679721832275</v>
      </c>
    </row>
    <row r="704" spans="1:7" x14ac:dyDescent="0.25">
      <c r="A704" t="s">
        <v>415</v>
      </c>
      <c r="B704" t="s">
        <v>1</v>
      </c>
      <c r="C704" t="s">
        <v>2</v>
      </c>
      <c r="D704" t="s">
        <v>3</v>
      </c>
      <c r="E704" t="s">
        <v>4</v>
      </c>
      <c r="F704">
        <v>1</v>
      </c>
      <c r="G704">
        <v>3.3049423694610498</v>
      </c>
    </row>
    <row r="705" spans="1:7" x14ac:dyDescent="0.25">
      <c r="A705" t="s">
        <v>417</v>
      </c>
      <c r="B705" t="s">
        <v>1</v>
      </c>
      <c r="C705" t="s">
        <v>2</v>
      </c>
      <c r="D705" t="s">
        <v>8</v>
      </c>
      <c r="E705" t="s">
        <v>4</v>
      </c>
      <c r="F705">
        <v>1</v>
      </c>
      <c r="G705">
        <v>2.4877121448516801</v>
      </c>
    </row>
    <row r="706" spans="1:7" x14ac:dyDescent="0.25">
      <c r="A706" t="s">
        <v>422</v>
      </c>
      <c r="B706" t="s">
        <v>1</v>
      </c>
      <c r="C706" t="s">
        <v>2</v>
      </c>
      <c r="D706" t="s">
        <v>155</v>
      </c>
      <c r="E706" t="s">
        <v>4</v>
      </c>
      <c r="F706">
        <v>1</v>
      </c>
      <c r="G706">
        <v>1.98654460906982</v>
      </c>
    </row>
    <row r="707" spans="1:7" x14ac:dyDescent="0.25">
      <c r="A707" t="s">
        <v>423</v>
      </c>
      <c r="B707" t="s">
        <v>1</v>
      </c>
      <c r="C707" t="s">
        <v>2</v>
      </c>
      <c r="D707" t="s">
        <v>19</v>
      </c>
      <c r="E707" t="s">
        <v>4</v>
      </c>
      <c r="F707">
        <v>1</v>
      </c>
      <c r="G707">
        <v>1.2896306514739899</v>
      </c>
    </row>
    <row r="708" spans="1:7" x14ac:dyDescent="0.25">
      <c r="A708" t="s">
        <v>427</v>
      </c>
      <c r="B708" t="s">
        <v>1</v>
      </c>
      <c r="C708" t="s">
        <v>2</v>
      </c>
      <c r="D708" t="s">
        <v>27</v>
      </c>
      <c r="E708" t="s">
        <v>4</v>
      </c>
      <c r="F708">
        <v>1</v>
      </c>
      <c r="G708">
        <v>5.2901322841644198</v>
      </c>
    </row>
    <row r="709" spans="1:7" x14ac:dyDescent="0.25">
      <c r="A709" t="s">
        <v>429</v>
      </c>
      <c r="B709" t="s">
        <v>1</v>
      </c>
      <c r="C709" t="s">
        <v>2</v>
      </c>
      <c r="D709" t="s">
        <v>6</v>
      </c>
      <c r="E709" t="s">
        <v>4</v>
      </c>
      <c r="F709">
        <v>1</v>
      </c>
      <c r="G709">
        <v>2.6560530662536599</v>
      </c>
    </row>
    <row r="710" spans="1:7" x14ac:dyDescent="0.25">
      <c r="A710" t="s">
        <v>430</v>
      </c>
      <c r="B710" t="s">
        <v>1</v>
      </c>
      <c r="C710" t="s">
        <v>2</v>
      </c>
      <c r="D710" t="s">
        <v>8</v>
      </c>
      <c r="E710" t="s">
        <v>4</v>
      </c>
      <c r="F710">
        <v>1</v>
      </c>
      <c r="G710">
        <v>1.8092472553253101</v>
      </c>
    </row>
    <row r="711" spans="1:7" x14ac:dyDescent="0.25">
      <c r="A711" t="s">
        <v>431</v>
      </c>
      <c r="B711" t="s">
        <v>1</v>
      </c>
      <c r="C711" t="s">
        <v>2</v>
      </c>
      <c r="D711" t="s">
        <v>10</v>
      </c>
      <c r="E711" t="s">
        <v>4</v>
      </c>
      <c r="F711">
        <v>1</v>
      </c>
      <c r="G711">
        <v>2.75092196464538</v>
      </c>
    </row>
    <row r="712" spans="1:7" x14ac:dyDescent="0.25">
      <c r="A712" t="s">
        <v>435</v>
      </c>
      <c r="B712" t="s">
        <v>1</v>
      </c>
      <c r="C712" t="s">
        <v>2</v>
      </c>
      <c r="D712" t="s">
        <v>19</v>
      </c>
      <c r="E712" t="s">
        <v>4</v>
      </c>
      <c r="F712">
        <v>1</v>
      </c>
      <c r="G712">
        <v>1.78742599487304</v>
      </c>
    </row>
    <row r="713" spans="1:7" x14ac:dyDescent="0.25">
      <c r="A713" t="s">
        <v>437</v>
      </c>
      <c r="B713" t="s">
        <v>1</v>
      </c>
      <c r="C713" t="s">
        <v>2</v>
      </c>
      <c r="D713" t="s">
        <v>27</v>
      </c>
      <c r="E713" t="s">
        <v>4</v>
      </c>
      <c r="F713">
        <v>1</v>
      </c>
      <c r="G713">
        <v>6.4256145954132</v>
      </c>
    </row>
    <row r="714" spans="1:7" x14ac:dyDescent="0.25">
      <c r="A714" t="s">
        <v>440</v>
      </c>
      <c r="B714" t="s">
        <v>1</v>
      </c>
      <c r="C714" t="s">
        <v>2</v>
      </c>
      <c r="D714" t="s">
        <v>3</v>
      </c>
      <c r="E714" t="s">
        <v>4</v>
      </c>
      <c r="F714">
        <v>1</v>
      </c>
      <c r="G714">
        <v>2.2439506053924498</v>
      </c>
    </row>
    <row r="715" spans="1:7" x14ac:dyDescent="0.25">
      <c r="A715" t="s">
        <v>442</v>
      </c>
      <c r="B715" t="s">
        <v>1</v>
      </c>
      <c r="C715" t="s">
        <v>2</v>
      </c>
      <c r="D715" t="s">
        <v>8</v>
      </c>
      <c r="E715" t="s">
        <v>4</v>
      </c>
      <c r="F715">
        <v>1</v>
      </c>
      <c r="G715">
        <v>2.6798727512359601</v>
      </c>
    </row>
    <row r="716" spans="1:7" x14ac:dyDescent="0.25">
      <c r="A716" t="s">
        <v>443</v>
      </c>
      <c r="B716" t="s">
        <v>1</v>
      </c>
      <c r="C716" t="s">
        <v>2</v>
      </c>
      <c r="D716" t="s">
        <v>10</v>
      </c>
      <c r="E716" t="s">
        <v>4</v>
      </c>
      <c r="F716">
        <v>1</v>
      </c>
      <c r="G716">
        <v>2.1319456100463801</v>
      </c>
    </row>
    <row r="717" spans="1:7" x14ac:dyDescent="0.25">
      <c r="A717" t="s">
        <v>444</v>
      </c>
      <c r="B717" t="s">
        <v>1</v>
      </c>
      <c r="C717" t="s">
        <v>2</v>
      </c>
      <c r="D717" t="s">
        <v>19</v>
      </c>
      <c r="E717" t="s">
        <v>4</v>
      </c>
      <c r="F717">
        <v>1</v>
      </c>
      <c r="G717">
        <v>2.7034454345703098</v>
      </c>
    </row>
    <row r="718" spans="1:7" x14ac:dyDescent="0.25">
      <c r="A718" t="s">
        <v>446</v>
      </c>
      <c r="B718" t="s">
        <v>1</v>
      </c>
      <c r="C718" t="s">
        <v>2</v>
      </c>
      <c r="D718" t="s">
        <v>27</v>
      </c>
      <c r="E718" t="s">
        <v>4</v>
      </c>
      <c r="F718">
        <v>1</v>
      </c>
      <c r="G718">
        <v>8.6526360511779696</v>
      </c>
    </row>
    <row r="719" spans="1:7" x14ac:dyDescent="0.25">
      <c r="A719" t="s">
        <v>452</v>
      </c>
      <c r="B719" t="s">
        <v>1</v>
      </c>
      <c r="C719" t="s">
        <v>2</v>
      </c>
      <c r="D719" t="s">
        <v>19</v>
      </c>
      <c r="E719" t="s">
        <v>4</v>
      </c>
      <c r="F719">
        <v>1</v>
      </c>
      <c r="G719">
        <v>2.0993354320526101</v>
      </c>
    </row>
    <row r="720" spans="1:7" x14ac:dyDescent="0.25">
      <c r="A720" t="s">
        <v>64</v>
      </c>
      <c r="B720" t="s">
        <v>1</v>
      </c>
      <c r="C720" t="s">
        <v>2</v>
      </c>
      <c r="D720" t="s">
        <v>19</v>
      </c>
      <c r="E720" t="s">
        <v>4</v>
      </c>
      <c r="F720">
        <v>1</v>
      </c>
      <c r="G720">
        <v>1.46712446212768</v>
      </c>
    </row>
    <row r="721" spans="1:7" x14ac:dyDescent="0.25">
      <c r="A721" t="s">
        <v>459</v>
      </c>
      <c r="B721" t="s">
        <v>1</v>
      </c>
      <c r="C721" t="s">
        <v>2</v>
      </c>
      <c r="D721" t="s">
        <v>127</v>
      </c>
      <c r="E721" t="s">
        <v>4</v>
      </c>
      <c r="F721">
        <v>1</v>
      </c>
      <c r="G721">
        <v>4.6564402580261204</v>
      </c>
    </row>
    <row r="722" spans="1:7" x14ac:dyDescent="0.25">
      <c r="A722" t="s">
        <v>460</v>
      </c>
      <c r="B722" t="s">
        <v>1</v>
      </c>
      <c r="C722" t="s">
        <v>2</v>
      </c>
      <c r="D722" t="s">
        <v>127</v>
      </c>
      <c r="E722" t="s">
        <v>4</v>
      </c>
      <c r="F722">
        <v>1</v>
      </c>
      <c r="G722">
        <v>4.77793097496032</v>
      </c>
    </row>
    <row r="723" spans="1:7" x14ac:dyDescent="0.25">
      <c r="A723" t="s">
        <v>461</v>
      </c>
      <c r="B723" t="s">
        <v>1</v>
      </c>
      <c r="C723" t="s">
        <v>2</v>
      </c>
      <c r="D723" t="s">
        <v>127</v>
      </c>
      <c r="E723" t="s">
        <v>4</v>
      </c>
      <c r="F723">
        <v>1</v>
      </c>
      <c r="G723">
        <v>4.4532146453857404</v>
      </c>
    </row>
    <row r="724" spans="1:7" x14ac:dyDescent="0.25">
      <c r="A724" t="s">
        <v>9</v>
      </c>
      <c r="B724" t="s">
        <v>1</v>
      </c>
      <c r="C724" t="s">
        <v>2</v>
      </c>
      <c r="D724" t="s">
        <v>10</v>
      </c>
      <c r="E724" t="s">
        <v>4</v>
      </c>
      <c r="F724">
        <v>1</v>
      </c>
      <c r="G724">
        <v>2.4926805496215798</v>
      </c>
    </row>
    <row r="725" spans="1:7" x14ac:dyDescent="0.25">
      <c r="A725" t="s">
        <v>465</v>
      </c>
      <c r="B725" t="s">
        <v>1</v>
      </c>
      <c r="C725" t="s">
        <v>2</v>
      </c>
      <c r="D725" t="s">
        <v>27</v>
      </c>
      <c r="E725" t="s">
        <v>4</v>
      </c>
      <c r="F725">
        <v>1</v>
      </c>
      <c r="G725">
        <v>15.795085906982401</v>
      </c>
    </row>
    <row r="726" spans="1:7" x14ac:dyDescent="0.25">
      <c r="A726" t="s">
        <v>466</v>
      </c>
      <c r="B726" t="s">
        <v>1</v>
      </c>
      <c r="C726" t="s">
        <v>2</v>
      </c>
      <c r="D726" t="s">
        <v>71</v>
      </c>
      <c r="E726" t="s">
        <v>4</v>
      </c>
      <c r="F726">
        <v>1</v>
      </c>
      <c r="G726">
        <v>71.5027627944946</v>
      </c>
    </row>
    <row r="727" spans="1:7" x14ac:dyDescent="0.25">
      <c r="A727" t="s">
        <v>468</v>
      </c>
      <c r="B727" t="s">
        <v>1</v>
      </c>
      <c r="C727" t="s">
        <v>2</v>
      </c>
      <c r="D727" t="s">
        <v>6</v>
      </c>
      <c r="E727" t="s">
        <v>4</v>
      </c>
      <c r="F727">
        <v>1</v>
      </c>
      <c r="G727">
        <v>3.80974268913269</v>
      </c>
    </row>
    <row r="728" spans="1:7" x14ac:dyDescent="0.25">
      <c r="A728" t="s">
        <v>470</v>
      </c>
      <c r="B728" t="s">
        <v>1</v>
      </c>
      <c r="C728" t="s">
        <v>2</v>
      </c>
      <c r="D728" t="s">
        <v>10</v>
      </c>
      <c r="E728" t="s">
        <v>4</v>
      </c>
      <c r="F728">
        <v>1</v>
      </c>
      <c r="G728">
        <v>4.3508670330047599</v>
      </c>
    </row>
    <row r="729" spans="1:7" x14ac:dyDescent="0.25">
      <c r="A729" t="s">
        <v>475</v>
      </c>
      <c r="B729" t="s">
        <v>1</v>
      </c>
      <c r="C729" t="s">
        <v>2</v>
      </c>
      <c r="D729" t="s">
        <v>25</v>
      </c>
      <c r="E729" t="s">
        <v>4</v>
      </c>
      <c r="F729">
        <v>1</v>
      </c>
      <c r="G729">
        <v>3.5622310638427699</v>
      </c>
    </row>
    <row r="730" spans="1:7" x14ac:dyDescent="0.25">
      <c r="A730" t="s">
        <v>476</v>
      </c>
      <c r="B730" t="s">
        <v>1</v>
      </c>
      <c r="C730" t="s">
        <v>2</v>
      </c>
      <c r="D730" t="s">
        <v>27</v>
      </c>
      <c r="E730" t="s">
        <v>4</v>
      </c>
      <c r="F730">
        <v>1</v>
      </c>
      <c r="G730">
        <v>13.0019426345825</v>
      </c>
    </row>
    <row r="731" spans="1:7" x14ac:dyDescent="0.25">
      <c r="A731" t="s">
        <v>477</v>
      </c>
      <c r="B731" t="s">
        <v>1</v>
      </c>
      <c r="C731" t="s">
        <v>2</v>
      </c>
      <c r="D731" t="s">
        <v>3</v>
      </c>
      <c r="E731" t="s">
        <v>4</v>
      </c>
      <c r="F731">
        <v>1</v>
      </c>
      <c r="G731">
        <v>5.1407752037048304</v>
      </c>
    </row>
    <row r="732" spans="1:7" x14ac:dyDescent="0.25">
      <c r="A732" t="s">
        <v>479</v>
      </c>
      <c r="B732" t="s">
        <v>1</v>
      </c>
      <c r="C732" t="s">
        <v>2</v>
      </c>
      <c r="D732" t="s">
        <v>8</v>
      </c>
      <c r="E732" t="s">
        <v>4</v>
      </c>
      <c r="F732">
        <v>1</v>
      </c>
      <c r="G732">
        <v>9.1030826568603498</v>
      </c>
    </row>
    <row r="733" spans="1:7" x14ac:dyDescent="0.25">
      <c r="A733" t="s">
        <v>480</v>
      </c>
      <c r="B733" t="s">
        <v>1</v>
      </c>
      <c r="C733" t="s">
        <v>2</v>
      </c>
      <c r="D733" t="s">
        <v>10</v>
      </c>
      <c r="E733" t="s">
        <v>4</v>
      </c>
      <c r="F733">
        <v>1</v>
      </c>
      <c r="G733">
        <v>5.1737534999847403</v>
      </c>
    </row>
    <row r="734" spans="1:7" x14ac:dyDescent="0.25">
      <c r="A734" t="s">
        <v>487</v>
      </c>
      <c r="B734" t="s">
        <v>1</v>
      </c>
      <c r="C734" t="s">
        <v>2</v>
      </c>
      <c r="D734" t="s">
        <v>71</v>
      </c>
      <c r="E734" t="s">
        <v>4</v>
      </c>
      <c r="F734">
        <v>1</v>
      </c>
      <c r="G734">
        <v>63.6871786117553</v>
      </c>
    </row>
    <row r="735" spans="1:7" x14ac:dyDescent="0.25">
      <c r="A735" t="s">
        <v>488</v>
      </c>
      <c r="B735" t="s">
        <v>1</v>
      </c>
      <c r="C735" t="s">
        <v>2</v>
      </c>
      <c r="D735" t="s">
        <v>3</v>
      </c>
      <c r="E735" t="s">
        <v>4</v>
      </c>
      <c r="F735">
        <v>1</v>
      </c>
      <c r="G735">
        <v>6.7976090908050502</v>
      </c>
    </row>
    <row r="736" spans="1:7" x14ac:dyDescent="0.25">
      <c r="A736" t="s">
        <v>491</v>
      </c>
      <c r="B736" t="s">
        <v>1</v>
      </c>
      <c r="C736" t="s">
        <v>2</v>
      </c>
      <c r="D736" t="s">
        <v>10</v>
      </c>
      <c r="E736" t="s">
        <v>4</v>
      </c>
      <c r="F736">
        <v>1</v>
      </c>
      <c r="G736">
        <v>7.0229308605194003</v>
      </c>
    </row>
    <row r="737" spans="1:7" x14ac:dyDescent="0.25">
      <c r="A737" t="s">
        <v>493</v>
      </c>
      <c r="B737" t="s">
        <v>1</v>
      </c>
      <c r="C737" t="s">
        <v>2</v>
      </c>
      <c r="D737" t="s">
        <v>62</v>
      </c>
      <c r="E737" t="s">
        <v>4</v>
      </c>
      <c r="F737">
        <v>1</v>
      </c>
      <c r="G737">
        <v>10.353307962417601</v>
      </c>
    </row>
    <row r="738" spans="1:7" x14ac:dyDescent="0.25">
      <c r="A738" t="s">
        <v>502</v>
      </c>
      <c r="B738" t="s">
        <v>1</v>
      </c>
      <c r="C738" t="s">
        <v>2</v>
      </c>
      <c r="D738" t="s">
        <v>27</v>
      </c>
      <c r="E738" t="s">
        <v>4</v>
      </c>
      <c r="F738">
        <v>1</v>
      </c>
      <c r="G738">
        <v>16.6155793666839</v>
      </c>
    </row>
    <row r="739" spans="1:7" x14ac:dyDescent="0.25">
      <c r="A739" t="s">
        <v>503</v>
      </c>
      <c r="B739" t="s">
        <v>1</v>
      </c>
      <c r="C739" t="s">
        <v>2</v>
      </c>
      <c r="D739" t="s">
        <v>3</v>
      </c>
      <c r="E739" t="s">
        <v>4</v>
      </c>
      <c r="F739">
        <v>1</v>
      </c>
      <c r="G739">
        <v>2.8265459537506099</v>
      </c>
    </row>
    <row r="740" spans="1:7" x14ac:dyDescent="0.25">
      <c r="A740" t="s">
        <v>504</v>
      </c>
      <c r="B740" t="s">
        <v>1</v>
      </c>
      <c r="C740" t="s">
        <v>2</v>
      </c>
      <c r="D740" t="s">
        <v>6</v>
      </c>
      <c r="E740" t="s">
        <v>4</v>
      </c>
      <c r="F740">
        <v>1</v>
      </c>
      <c r="G740">
        <v>3.8106489181518501</v>
      </c>
    </row>
    <row r="741" spans="1:7" x14ac:dyDescent="0.25">
      <c r="A741" t="s">
        <v>505</v>
      </c>
      <c r="B741" t="s">
        <v>1</v>
      </c>
      <c r="C741" t="s">
        <v>2</v>
      </c>
      <c r="D741" t="s">
        <v>8</v>
      </c>
      <c r="E741" t="s">
        <v>4</v>
      </c>
      <c r="F741">
        <v>1</v>
      </c>
      <c r="G741">
        <v>4.1608924865722603</v>
      </c>
    </row>
    <row r="742" spans="1:7" x14ac:dyDescent="0.25">
      <c r="A742" t="s">
        <v>506</v>
      </c>
      <c r="B742" t="s">
        <v>1</v>
      </c>
      <c r="C742" t="s">
        <v>2</v>
      </c>
      <c r="D742" t="s">
        <v>10</v>
      </c>
      <c r="E742" t="s">
        <v>4</v>
      </c>
      <c r="F742">
        <v>1</v>
      </c>
      <c r="G742">
        <v>5.2806401252746502</v>
      </c>
    </row>
    <row r="743" spans="1:7" x14ac:dyDescent="0.25">
      <c r="A743" t="s">
        <v>508</v>
      </c>
      <c r="B743" t="s">
        <v>1</v>
      </c>
      <c r="C743" t="s">
        <v>2</v>
      </c>
      <c r="D743" t="s">
        <v>186</v>
      </c>
      <c r="E743" t="s">
        <v>4</v>
      </c>
      <c r="F743">
        <v>1</v>
      </c>
      <c r="G743">
        <v>2.7659838199615399</v>
      </c>
    </row>
    <row r="744" spans="1:7" x14ac:dyDescent="0.25">
      <c r="A744" t="s">
        <v>512</v>
      </c>
      <c r="B744" t="s">
        <v>1</v>
      </c>
      <c r="C744" t="s">
        <v>2</v>
      </c>
      <c r="D744" t="s">
        <v>213</v>
      </c>
      <c r="E744" t="s">
        <v>4</v>
      </c>
      <c r="F744">
        <v>1</v>
      </c>
      <c r="G744">
        <v>3.77516341209411</v>
      </c>
    </row>
    <row r="745" spans="1:7" x14ac:dyDescent="0.25">
      <c r="A745" t="s">
        <v>513</v>
      </c>
      <c r="B745" t="s">
        <v>1</v>
      </c>
      <c r="C745" t="s">
        <v>2</v>
      </c>
      <c r="D745" t="s">
        <v>27</v>
      </c>
      <c r="E745" t="s">
        <v>4</v>
      </c>
      <c r="F745">
        <v>1</v>
      </c>
      <c r="G745">
        <v>12.7572293281555</v>
      </c>
    </row>
    <row r="746" spans="1:7" x14ac:dyDescent="0.25">
      <c r="A746" t="s">
        <v>514</v>
      </c>
      <c r="B746" t="s">
        <v>1</v>
      </c>
      <c r="C746" t="s">
        <v>2</v>
      </c>
      <c r="D746" t="s">
        <v>3</v>
      </c>
      <c r="E746" t="s">
        <v>4</v>
      </c>
      <c r="F746">
        <v>1</v>
      </c>
      <c r="G746">
        <v>2.5232794284820499</v>
      </c>
    </row>
    <row r="747" spans="1:7" x14ac:dyDescent="0.25">
      <c r="A747" t="s">
        <v>70</v>
      </c>
      <c r="B747" t="s">
        <v>1</v>
      </c>
      <c r="C747" t="s">
        <v>2</v>
      </c>
      <c r="D747" t="s">
        <v>71</v>
      </c>
      <c r="E747" t="s">
        <v>4</v>
      </c>
      <c r="F747">
        <v>1</v>
      </c>
      <c r="G747">
        <v>7.3203244209289497</v>
      </c>
    </row>
    <row r="748" spans="1:7" x14ac:dyDescent="0.25">
      <c r="A748" t="s">
        <v>515</v>
      </c>
      <c r="B748" t="s">
        <v>1</v>
      </c>
      <c r="C748" t="s">
        <v>2</v>
      </c>
      <c r="D748" t="s">
        <v>6</v>
      </c>
      <c r="E748" t="s">
        <v>4</v>
      </c>
      <c r="F748">
        <v>1</v>
      </c>
      <c r="G748">
        <v>4.5538408756256104</v>
      </c>
    </row>
    <row r="749" spans="1:7" x14ac:dyDescent="0.25">
      <c r="A749" t="s">
        <v>518</v>
      </c>
      <c r="B749" t="s">
        <v>1</v>
      </c>
      <c r="C749" t="s">
        <v>2</v>
      </c>
      <c r="D749" t="s">
        <v>8</v>
      </c>
      <c r="E749" t="s">
        <v>4</v>
      </c>
      <c r="F749">
        <v>1</v>
      </c>
      <c r="G749">
        <v>2.5998122692108101</v>
      </c>
    </row>
    <row r="750" spans="1:7" x14ac:dyDescent="0.25">
      <c r="A750" t="s">
        <v>519</v>
      </c>
      <c r="B750" t="s">
        <v>1</v>
      </c>
      <c r="C750" t="s">
        <v>2</v>
      </c>
      <c r="D750" t="s">
        <v>10</v>
      </c>
      <c r="E750" t="s">
        <v>4</v>
      </c>
      <c r="F750">
        <v>1</v>
      </c>
      <c r="G750">
        <v>2.9458537101745601</v>
      </c>
    </row>
    <row r="751" spans="1:7" x14ac:dyDescent="0.25">
      <c r="A751" t="s">
        <v>520</v>
      </c>
      <c r="B751" t="s">
        <v>1</v>
      </c>
      <c r="C751" t="s">
        <v>2</v>
      </c>
      <c r="D751" t="s">
        <v>19</v>
      </c>
      <c r="E751" t="s">
        <v>4</v>
      </c>
      <c r="F751">
        <v>1</v>
      </c>
      <c r="G751">
        <v>4.1325020790100098</v>
      </c>
    </row>
    <row r="752" spans="1:7" x14ac:dyDescent="0.25">
      <c r="A752" t="s">
        <v>522</v>
      </c>
      <c r="B752" t="s">
        <v>1</v>
      </c>
      <c r="C752" t="s">
        <v>2</v>
      </c>
      <c r="D752" t="s">
        <v>209</v>
      </c>
      <c r="E752" t="s">
        <v>4</v>
      </c>
      <c r="F752">
        <v>1</v>
      </c>
      <c r="G752">
        <v>3.2496688365936199</v>
      </c>
    </row>
    <row r="753" spans="1:7" x14ac:dyDescent="0.25">
      <c r="A753" t="s">
        <v>525</v>
      </c>
      <c r="B753" t="s">
        <v>1</v>
      </c>
      <c r="C753" t="s">
        <v>2</v>
      </c>
      <c r="D753" t="s">
        <v>213</v>
      </c>
      <c r="E753" t="s">
        <v>4</v>
      </c>
      <c r="F753">
        <v>1</v>
      </c>
      <c r="G753">
        <v>3.5382833480834899</v>
      </c>
    </row>
    <row r="754" spans="1:7" x14ac:dyDescent="0.25">
      <c r="A754" t="s">
        <v>526</v>
      </c>
      <c r="B754" t="s">
        <v>1</v>
      </c>
      <c r="C754" t="s">
        <v>2</v>
      </c>
      <c r="D754" t="s">
        <v>71</v>
      </c>
      <c r="E754" t="s">
        <v>4</v>
      </c>
      <c r="F754">
        <v>1</v>
      </c>
      <c r="G754">
        <v>4.5500736236572203</v>
      </c>
    </row>
    <row r="755" spans="1:7" x14ac:dyDescent="0.25">
      <c r="A755" t="s">
        <v>531</v>
      </c>
      <c r="B755" t="s">
        <v>1</v>
      </c>
      <c r="C755" t="s">
        <v>2</v>
      </c>
      <c r="D755" t="s">
        <v>19</v>
      </c>
      <c r="E755" t="s">
        <v>4</v>
      </c>
      <c r="F755">
        <v>1</v>
      </c>
      <c r="G755">
        <v>2.1160132884979199</v>
      </c>
    </row>
    <row r="756" spans="1:7" x14ac:dyDescent="0.25">
      <c r="A756" t="s">
        <v>534</v>
      </c>
      <c r="B756" t="s">
        <v>1</v>
      </c>
      <c r="C756" t="s">
        <v>2</v>
      </c>
      <c r="D756" t="s">
        <v>27</v>
      </c>
      <c r="E756" t="s">
        <v>4</v>
      </c>
      <c r="F756">
        <v>1</v>
      </c>
      <c r="G756">
        <v>11.2867205142974</v>
      </c>
    </row>
    <row r="757" spans="1:7" x14ac:dyDescent="0.25">
      <c r="A757" t="s">
        <v>535</v>
      </c>
      <c r="B757" t="s">
        <v>1</v>
      </c>
      <c r="C757" t="s">
        <v>2</v>
      </c>
      <c r="D757" t="s">
        <v>71</v>
      </c>
      <c r="E757" t="s">
        <v>4</v>
      </c>
      <c r="F757">
        <v>1</v>
      </c>
      <c r="G757">
        <v>3.1927833557128902</v>
      </c>
    </row>
    <row r="758" spans="1:7" x14ac:dyDescent="0.25">
      <c r="A758" t="s">
        <v>73</v>
      </c>
      <c r="B758" t="s">
        <v>1</v>
      </c>
      <c r="C758" t="s">
        <v>2</v>
      </c>
      <c r="D758" t="s">
        <v>6</v>
      </c>
      <c r="E758" t="s">
        <v>4</v>
      </c>
      <c r="F758">
        <v>1</v>
      </c>
      <c r="G758">
        <v>3.8545751571655198</v>
      </c>
    </row>
    <row r="759" spans="1:7" x14ac:dyDescent="0.25">
      <c r="A759" t="s">
        <v>538</v>
      </c>
      <c r="B759" t="s">
        <v>1</v>
      </c>
      <c r="C759" t="s">
        <v>2</v>
      </c>
      <c r="D759" t="s">
        <v>8</v>
      </c>
      <c r="E759" t="s">
        <v>4</v>
      </c>
      <c r="F759">
        <v>1</v>
      </c>
      <c r="G759">
        <v>1.7639467716217001</v>
      </c>
    </row>
    <row r="760" spans="1:7" x14ac:dyDescent="0.25">
      <c r="A760" t="s">
        <v>540</v>
      </c>
      <c r="B760" t="s">
        <v>1</v>
      </c>
      <c r="C760" t="s">
        <v>2</v>
      </c>
      <c r="D760" t="s">
        <v>19</v>
      </c>
      <c r="E760" t="s">
        <v>4</v>
      </c>
      <c r="F760">
        <v>1</v>
      </c>
      <c r="G760">
        <v>1.1624221801757799</v>
      </c>
    </row>
    <row r="761" spans="1:7" x14ac:dyDescent="0.25">
      <c r="A761" t="s">
        <v>545</v>
      </c>
      <c r="B761" t="s">
        <v>1</v>
      </c>
      <c r="C761" t="s">
        <v>2</v>
      </c>
      <c r="D761" t="s">
        <v>3</v>
      </c>
      <c r="E761" t="s">
        <v>4</v>
      </c>
      <c r="F761">
        <v>1</v>
      </c>
      <c r="G761">
        <v>2.1763842105865399</v>
      </c>
    </row>
    <row r="762" spans="1:7" x14ac:dyDescent="0.25">
      <c r="A762" t="s">
        <v>546</v>
      </c>
      <c r="B762" t="s">
        <v>1</v>
      </c>
      <c r="C762" t="s">
        <v>2</v>
      </c>
      <c r="D762" t="s">
        <v>6</v>
      </c>
      <c r="E762" t="s">
        <v>4</v>
      </c>
      <c r="F762">
        <v>1</v>
      </c>
      <c r="G762">
        <v>2.2707748413085902</v>
      </c>
    </row>
    <row r="763" spans="1:7" x14ac:dyDescent="0.25">
      <c r="A763" t="s">
        <v>547</v>
      </c>
      <c r="B763" t="s">
        <v>1</v>
      </c>
      <c r="C763" t="s">
        <v>2</v>
      </c>
      <c r="D763" t="s">
        <v>8</v>
      </c>
      <c r="E763" t="s">
        <v>4</v>
      </c>
      <c r="F763">
        <v>1</v>
      </c>
      <c r="G763">
        <v>2.57455253601074</v>
      </c>
    </row>
    <row r="764" spans="1:7" x14ac:dyDescent="0.25">
      <c r="A764" t="s">
        <v>556</v>
      </c>
      <c r="B764" t="s">
        <v>1</v>
      </c>
      <c r="C764" t="s">
        <v>2</v>
      </c>
      <c r="D764" t="s">
        <v>38</v>
      </c>
      <c r="E764" t="s">
        <v>4</v>
      </c>
      <c r="F764">
        <v>1</v>
      </c>
      <c r="G764">
        <v>3.7425999641418399</v>
      </c>
    </row>
    <row r="765" spans="1:7" x14ac:dyDescent="0.25">
      <c r="A765" t="s">
        <v>75</v>
      </c>
      <c r="B765" t="s">
        <v>1</v>
      </c>
      <c r="C765" t="s">
        <v>2</v>
      </c>
      <c r="D765" t="s">
        <v>10</v>
      </c>
      <c r="E765" t="s">
        <v>4</v>
      </c>
      <c r="F765">
        <v>1</v>
      </c>
      <c r="G765">
        <v>3.60870957374572</v>
      </c>
    </row>
    <row r="766" spans="1:7" x14ac:dyDescent="0.25">
      <c r="A766" t="s">
        <v>561</v>
      </c>
      <c r="B766" t="s">
        <v>1</v>
      </c>
      <c r="C766" t="s">
        <v>2</v>
      </c>
      <c r="D766" t="s">
        <v>562</v>
      </c>
      <c r="E766" t="s">
        <v>4</v>
      </c>
      <c r="F766">
        <v>1</v>
      </c>
      <c r="G766">
        <v>1.55665159225463</v>
      </c>
    </row>
    <row r="767" spans="1:7" x14ac:dyDescent="0.25">
      <c r="A767" t="s">
        <v>563</v>
      </c>
      <c r="B767" t="s">
        <v>1</v>
      </c>
      <c r="C767" t="s">
        <v>2</v>
      </c>
      <c r="D767" t="s">
        <v>3</v>
      </c>
      <c r="E767" t="s">
        <v>4</v>
      </c>
      <c r="F767">
        <v>1</v>
      </c>
      <c r="G767">
        <v>2.0627679824829102</v>
      </c>
    </row>
    <row r="768" spans="1:7" x14ac:dyDescent="0.25">
      <c r="A768" t="s">
        <v>564</v>
      </c>
      <c r="B768" t="s">
        <v>1</v>
      </c>
      <c r="C768" t="s">
        <v>2</v>
      </c>
      <c r="D768" t="s">
        <v>6</v>
      </c>
      <c r="E768" t="s">
        <v>4</v>
      </c>
      <c r="F768">
        <v>1</v>
      </c>
      <c r="G768">
        <v>6.0795521736145002</v>
      </c>
    </row>
    <row r="769" spans="1:7" x14ac:dyDescent="0.25">
      <c r="A769" t="s">
        <v>565</v>
      </c>
      <c r="B769" t="s">
        <v>1</v>
      </c>
      <c r="C769" t="s">
        <v>2</v>
      </c>
      <c r="D769" t="s">
        <v>8</v>
      </c>
      <c r="E769" t="s">
        <v>4</v>
      </c>
      <c r="F769">
        <v>1</v>
      </c>
      <c r="G769">
        <v>2.1388027667999201</v>
      </c>
    </row>
    <row r="770" spans="1:7" x14ac:dyDescent="0.25">
      <c r="A770" t="s">
        <v>566</v>
      </c>
      <c r="B770" t="s">
        <v>1</v>
      </c>
      <c r="C770" t="s">
        <v>2</v>
      </c>
      <c r="D770" t="s">
        <v>10</v>
      </c>
      <c r="E770" t="s">
        <v>4</v>
      </c>
      <c r="F770">
        <v>1</v>
      </c>
      <c r="G770">
        <v>2.8197023868560702</v>
      </c>
    </row>
    <row r="771" spans="1:7" x14ac:dyDescent="0.25">
      <c r="A771" t="s">
        <v>567</v>
      </c>
      <c r="B771" t="s">
        <v>1</v>
      </c>
      <c r="C771" t="s">
        <v>2</v>
      </c>
      <c r="D771" t="s">
        <v>19</v>
      </c>
      <c r="E771" t="s">
        <v>4</v>
      </c>
      <c r="F771">
        <v>1</v>
      </c>
      <c r="G771">
        <v>2.8105182647704998</v>
      </c>
    </row>
    <row r="772" spans="1:7" x14ac:dyDescent="0.25">
      <c r="A772" t="s">
        <v>568</v>
      </c>
      <c r="B772" t="s">
        <v>1</v>
      </c>
      <c r="C772" t="s">
        <v>2</v>
      </c>
      <c r="D772" t="s">
        <v>25</v>
      </c>
      <c r="E772" t="s">
        <v>4</v>
      </c>
      <c r="F772">
        <v>1.0000001000000001</v>
      </c>
      <c r="G772">
        <v>18.271738767623901</v>
      </c>
    </row>
    <row r="773" spans="1:7" x14ac:dyDescent="0.25">
      <c r="A773" t="s">
        <v>569</v>
      </c>
      <c r="B773" t="s">
        <v>1</v>
      </c>
      <c r="C773" t="s">
        <v>2</v>
      </c>
      <c r="D773" t="s">
        <v>186</v>
      </c>
      <c r="E773" t="s">
        <v>4</v>
      </c>
      <c r="F773">
        <v>1</v>
      </c>
      <c r="G773">
        <v>2.3387601375579798</v>
      </c>
    </row>
    <row r="774" spans="1:7" x14ac:dyDescent="0.25">
      <c r="A774" t="s">
        <v>76</v>
      </c>
      <c r="B774" t="s">
        <v>1</v>
      </c>
      <c r="C774" t="s">
        <v>2</v>
      </c>
      <c r="D774" t="s">
        <v>19</v>
      </c>
      <c r="E774" t="s">
        <v>4</v>
      </c>
      <c r="F774">
        <v>1</v>
      </c>
      <c r="G774">
        <v>1.7240309715270901</v>
      </c>
    </row>
    <row r="775" spans="1:7" x14ac:dyDescent="0.25">
      <c r="A775" t="s">
        <v>570</v>
      </c>
      <c r="B775" t="s">
        <v>1</v>
      </c>
      <c r="C775" t="s">
        <v>2</v>
      </c>
      <c r="D775" t="s">
        <v>186</v>
      </c>
      <c r="E775" t="s">
        <v>4</v>
      </c>
      <c r="F775">
        <v>1</v>
      </c>
      <c r="G775">
        <v>2.3263754844665501</v>
      </c>
    </row>
    <row r="776" spans="1:7" x14ac:dyDescent="0.25">
      <c r="A776" t="s">
        <v>572</v>
      </c>
      <c r="B776" t="s">
        <v>1</v>
      </c>
      <c r="C776" t="s">
        <v>2</v>
      </c>
      <c r="D776" t="s">
        <v>27</v>
      </c>
      <c r="E776" t="s">
        <v>4</v>
      </c>
      <c r="F776">
        <v>1</v>
      </c>
      <c r="G776">
        <v>9.4380748271942103</v>
      </c>
    </row>
    <row r="777" spans="1:7" x14ac:dyDescent="0.25">
      <c r="A777" t="s">
        <v>573</v>
      </c>
      <c r="B777" t="s">
        <v>1</v>
      </c>
      <c r="C777" t="s">
        <v>2</v>
      </c>
      <c r="D777" t="s">
        <v>3</v>
      </c>
      <c r="E777" t="s">
        <v>4</v>
      </c>
      <c r="F777">
        <v>1</v>
      </c>
      <c r="G777">
        <v>2.8221583366393999</v>
      </c>
    </row>
    <row r="778" spans="1:7" x14ac:dyDescent="0.25">
      <c r="A778" t="s">
        <v>574</v>
      </c>
      <c r="B778" t="s">
        <v>1</v>
      </c>
      <c r="C778" t="s">
        <v>2</v>
      </c>
      <c r="D778" t="s">
        <v>8</v>
      </c>
      <c r="E778" t="s">
        <v>4</v>
      </c>
      <c r="F778">
        <v>1</v>
      </c>
      <c r="G778">
        <v>2.1049392223358101</v>
      </c>
    </row>
    <row r="779" spans="1:7" x14ac:dyDescent="0.25">
      <c r="A779" t="s">
        <v>578</v>
      </c>
      <c r="B779" t="s">
        <v>1</v>
      </c>
      <c r="C779" t="s">
        <v>2</v>
      </c>
      <c r="D779" t="s">
        <v>19</v>
      </c>
      <c r="E779" t="s">
        <v>4</v>
      </c>
      <c r="F779">
        <v>1</v>
      </c>
      <c r="G779">
        <v>3.6555972099304199</v>
      </c>
    </row>
    <row r="780" spans="1:7" x14ac:dyDescent="0.25">
      <c r="A780" t="s">
        <v>582</v>
      </c>
      <c r="B780" t="s">
        <v>1</v>
      </c>
      <c r="C780" t="s">
        <v>2</v>
      </c>
      <c r="D780" t="s">
        <v>27</v>
      </c>
      <c r="E780" t="s">
        <v>4</v>
      </c>
      <c r="F780">
        <v>1</v>
      </c>
      <c r="G780">
        <v>8.4776923656463605</v>
      </c>
    </row>
    <row r="781" spans="1:7" x14ac:dyDescent="0.25">
      <c r="A781" t="s">
        <v>587</v>
      </c>
      <c r="B781" t="s">
        <v>1</v>
      </c>
      <c r="C781" t="s">
        <v>2</v>
      </c>
      <c r="D781" t="s">
        <v>25</v>
      </c>
      <c r="E781" t="s">
        <v>4</v>
      </c>
      <c r="F781">
        <v>1</v>
      </c>
      <c r="G781">
        <v>2.3681781291961599</v>
      </c>
    </row>
    <row r="782" spans="1:7" x14ac:dyDescent="0.25">
      <c r="A782" t="s">
        <v>589</v>
      </c>
      <c r="B782" t="s">
        <v>1</v>
      </c>
      <c r="C782" t="s">
        <v>2</v>
      </c>
      <c r="D782" t="s">
        <v>3</v>
      </c>
      <c r="E782" t="s">
        <v>4</v>
      </c>
      <c r="F782">
        <v>1</v>
      </c>
      <c r="G782">
        <v>2.9271125793457</v>
      </c>
    </row>
    <row r="783" spans="1:7" x14ac:dyDescent="0.25">
      <c r="A783" t="s">
        <v>78</v>
      </c>
      <c r="B783" t="s">
        <v>1</v>
      </c>
      <c r="C783" t="s">
        <v>2</v>
      </c>
      <c r="D783" t="s">
        <v>79</v>
      </c>
      <c r="E783" t="s">
        <v>4</v>
      </c>
      <c r="F783">
        <v>1</v>
      </c>
      <c r="G783">
        <v>2.7924778461456299</v>
      </c>
    </row>
    <row r="784" spans="1:7" x14ac:dyDescent="0.25">
      <c r="A784" t="s">
        <v>591</v>
      </c>
      <c r="B784" t="s">
        <v>1</v>
      </c>
      <c r="C784" t="s">
        <v>2</v>
      </c>
      <c r="D784" t="s">
        <v>8</v>
      </c>
      <c r="E784" t="s">
        <v>4</v>
      </c>
      <c r="F784">
        <v>1</v>
      </c>
      <c r="G784">
        <v>2.4279320240020699</v>
      </c>
    </row>
    <row r="785" spans="1:7" x14ac:dyDescent="0.25">
      <c r="A785" t="s">
        <v>592</v>
      </c>
      <c r="B785" t="s">
        <v>1</v>
      </c>
      <c r="C785" t="s">
        <v>2</v>
      </c>
      <c r="D785" t="s">
        <v>10</v>
      </c>
      <c r="E785" t="s">
        <v>4</v>
      </c>
      <c r="F785">
        <v>1</v>
      </c>
      <c r="G785">
        <v>3.30509209632873</v>
      </c>
    </row>
    <row r="786" spans="1:7" x14ac:dyDescent="0.25">
      <c r="A786" t="s">
        <v>594</v>
      </c>
      <c r="B786" t="s">
        <v>1</v>
      </c>
      <c r="C786" t="s">
        <v>2</v>
      </c>
      <c r="D786" t="s">
        <v>19</v>
      </c>
      <c r="E786" t="s">
        <v>4</v>
      </c>
      <c r="F786">
        <v>1</v>
      </c>
      <c r="G786">
        <v>1.2065677642822199</v>
      </c>
    </row>
    <row r="787" spans="1:7" x14ac:dyDescent="0.25">
      <c r="A787" t="s">
        <v>596</v>
      </c>
      <c r="B787" t="s">
        <v>1</v>
      </c>
      <c r="C787" t="s">
        <v>2</v>
      </c>
      <c r="D787" t="s">
        <v>3</v>
      </c>
      <c r="E787" t="s">
        <v>4</v>
      </c>
      <c r="F787">
        <v>1</v>
      </c>
      <c r="G787">
        <v>4.6691200733184797</v>
      </c>
    </row>
    <row r="788" spans="1:7" x14ac:dyDescent="0.25">
      <c r="A788" t="s">
        <v>606</v>
      </c>
      <c r="B788" t="s">
        <v>1</v>
      </c>
      <c r="C788" t="s">
        <v>2</v>
      </c>
      <c r="D788" t="s">
        <v>607</v>
      </c>
      <c r="E788" t="s">
        <v>4</v>
      </c>
      <c r="F788">
        <v>1</v>
      </c>
      <c r="G788">
        <v>1.8586554527282699</v>
      </c>
    </row>
    <row r="789" spans="1:7" x14ac:dyDescent="0.25">
      <c r="A789" t="s">
        <v>610</v>
      </c>
      <c r="B789" t="s">
        <v>1</v>
      </c>
      <c r="C789" t="s">
        <v>2</v>
      </c>
      <c r="D789" t="s">
        <v>611</v>
      </c>
      <c r="E789" t="s">
        <v>4</v>
      </c>
      <c r="F789">
        <v>1</v>
      </c>
      <c r="G789">
        <v>11.883587360382</v>
      </c>
    </row>
    <row r="790" spans="1:7" x14ac:dyDescent="0.25">
      <c r="A790" t="s">
        <v>612</v>
      </c>
      <c r="B790" t="s">
        <v>1</v>
      </c>
      <c r="C790" t="s">
        <v>2</v>
      </c>
      <c r="D790" t="s">
        <v>27</v>
      </c>
      <c r="E790" t="s">
        <v>4</v>
      </c>
      <c r="F790">
        <v>1</v>
      </c>
      <c r="G790">
        <v>8.1454105377197195</v>
      </c>
    </row>
    <row r="791" spans="1:7" x14ac:dyDescent="0.25">
      <c r="A791" t="s">
        <v>615</v>
      </c>
      <c r="B791" t="s">
        <v>1</v>
      </c>
      <c r="C791" t="s">
        <v>2</v>
      </c>
      <c r="D791" t="s">
        <v>3</v>
      </c>
      <c r="E791" t="s">
        <v>4</v>
      </c>
      <c r="F791">
        <v>1</v>
      </c>
      <c r="G791">
        <v>2.60952496528625</v>
      </c>
    </row>
    <row r="792" spans="1:7" x14ac:dyDescent="0.25">
      <c r="A792" t="s">
        <v>616</v>
      </c>
      <c r="B792" t="s">
        <v>1</v>
      </c>
      <c r="C792" t="s">
        <v>2</v>
      </c>
      <c r="D792" t="s">
        <v>6</v>
      </c>
      <c r="E792" t="s">
        <v>4</v>
      </c>
      <c r="F792">
        <v>1</v>
      </c>
      <c r="G792">
        <v>1.95755267143249</v>
      </c>
    </row>
    <row r="793" spans="1:7" x14ac:dyDescent="0.25">
      <c r="A793" t="s">
        <v>617</v>
      </c>
      <c r="B793" t="s">
        <v>1</v>
      </c>
      <c r="C793" t="s">
        <v>2</v>
      </c>
      <c r="D793" t="s">
        <v>8</v>
      </c>
      <c r="E793" t="s">
        <v>4</v>
      </c>
      <c r="F793">
        <v>1</v>
      </c>
      <c r="G793">
        <v>2.88099932670593</v>
      </c>
    </row>
    <row r="794" spans="1:7" x14ac:dyDescent="0.25">
      <c r="A794" t="s">
        <v>618</v>
      </c>
      <c r="B794" t="s">
        <v>1</v>
      </c>
      <c r="C794" t="s">
        <v>2</v>
      </c>
      <c r="D794" t="s">
        <v>12</v>
      </c>
      <c r="E794" t="s">
        <v>4</v>
      </c>
      <c r="F794">
        <v>1</v>
      </c>
      <c r="G794">
        <v>2.0273950099945002</v>
      </c>
    </row>
    <row r="795" spans="1:7" x14ac:dyDescent="0.25">
      <c r="A795" t="s">
        <v>619</v>
      </c>
      <c r="B795" t="s">
        <v>1</v>
      </c>
      <c r="C795" t="s">
        <v>2</v>
      </c>
      <c r="D795" t="s">
        <v>19</v>
      </c>
      <c r="E795" t="s">
        <v>4</v>
      </c>
      <c r="F795">
        <v>1</v>
      </c>
      <c r="G795">
        <v>2.09113597869873</v>
      </c>
    </row>
    <row r="796" spans="1:7" x14ac:dyDescent="0.25">
      <c r="A796" t="s">
        <v>629</v>
      </c>
      <c r="B796" t="s">
        <v>1</v>
      </c>
      <c r="C796" t="s">
        <v>2</v>
      </c>
      <c r="D796" t="s">
        <v>3</v>
      </c>
      <c r="E796" t="s">
        <v>4</v>
      </c>
      <c r="F796">
        <v>1</v>
      </c>
      <c r="G796">
        <v>1.8409237861633301</v>
      </c>
    </row>
    <row r="797" spans="1:7" x14ac:dyDescent="0.25">
      <c r="A797" t="s">
        <v>631</v>
      </c>
      <c r="B797" t="s">
        <v>1</v>
      </c>
      <c r="C797" t="s">
        <v>2</v>
      </c>
      <c r="D797" t="s">
        <v>8</v>
      </c>
      <c r="E797" t="s">
        <v>4</v>
      </c>
      <c r="F797">
        <v>1</v>
      </c>
      <c r="G797">
        <v>2.29730868339538</v>
      </c>
    </row>
    <row r="798" spans="1:7" x14ac:dyDescent="0.25">
      <c r="A798" t="s">
        <v>632</v>
      </c>
      <c r="B798" t="s">
        <v>1</v>
      </c>
      <c r="C798" t="s">
        <v>2</v>
      </c>
      <c r="D798" t="s">
        <v>10</v>
      </c>
      <c r="E798" t="s">
        <v>4</v>
      </c>
      <c r="F798">
        <v>1</v>
      </c>
      <c r="G798">
        <v>2.1921360492706299</v>
      </c>
    </row>
    <row r="799" spans="1:7" x14ac:dyDescent="0.25">
      <c r="A799" t="s">
        <v>633</v>
      </c>
      <c r="B799" t="s">
        <v>1</v>
      </c>
      <c r="C799" t="s">
        <v>2</v>
      </c>
      <c r="D799" t="s">
        <v>19</v>
      </c>
      <c r="E799" t="s">
        <v>4</v>
      </c>
      <c r="F799">
        <v>1</v>
      </c>
      <c r="G799">
        <v>1.0699219703674301</v>
      </c>
    </row>
    <row r="800" spans="1:7" x14ac:dyDescent="0.25">
      <c r="A800" t="s">
        <v>638</v>
      </c>
      <c r="B800" t="s">
        <v>1</v>
      </c>
      <c r="C800" t="s">
        <v>2</v>
      </c>
      <c r="D800" t="s">
        <v>27</v>
      </c>
      <c r="E800" t="s">
        <v>4</v>
      </c>
      <c r="F800">
        <v>1</v>
      </c>
      <c r="G800">
        <v>8.3819944858551008</v>
      </c>
    </row>
    <row r="801" spans="1:7" x14ac:dyDescent="0.25">
      <c r="A801" t="s">
        <v>643</v>
      </c>
      <c r="B801" t="s">
        <v>1</v>
      </c>
      <c r="C801" t="s">
        <v>2</v>
      </c>
      <c r="D801" t="s">
        <v>3</v>
      </c>
      <c r="E801" t="s">
        <v>4</v>
      </c>
      <c r="F801">
        <v>1</v>
      </c>
      <c r="G801">
        <v>2.9441909790039</v>
      </c>
    </row>
    <row r="802" spans="1:7" x14ac:dyDescent="0.25">
      <c r="A802" t="s">
        <v>644</v>
      </c>
      <c r="B802" t="s">
        <v>1</v>
      </c>
      <c r="C802" t="s">
        <v>2</v>
      </c>
      <c r="D802" t="s">
        <v>6</v>
      </c>
      <c r="E802" t="s">
        <v>4</v>
      </c>
      <c r="F802">
        <v>1</v>
      </c>
      <c r="G802">
        <v>3.9222445487975999</v>
      </c>
    </row>
    <row r="803" spans="1:7" x14ac:dyDescent="0.25">
      <c r="A803" t="s">
        <v>645</v>
      </c>
      <c r="B803" t="s">
        <v>1</v>
      </c>
      <c r="C803" t="s">
        <v>2</v>
      </c>
      <c r="D803" t="s">
        <v>8</v>
      </c>
      <c r="E803" t="s">
        <v>4</v>
      </c>
      <c r="F803">
        <v>1</v>
      </c>
      <c r="G803">
        <v>2.8888702392578098</v>
      </c>
    </row>
    <row r="804" spans="1:7" x14ac:dyDescent="0.25">
      <c r="A804" t="s">
        <v>646</v>
      </c>
      <c r="B804" t="s">
        <v>1</v>
      </c>
      <c r="C804" t="s">
        <v>2</v>
      </c>
      <c r="D804" t="s">
        <v>10</v>
      </c>
      <c r="E804" t="s">
        <v>4</v>
      </c>
      <c r="F804">
        <v>1</v>
      </c>
      <c r="G804">
        <v>3.0586915016174299</v>
      </c>
    </row>
    <row r="805" spans="1:7" x14ac:dyDescent="0.25">
      <c r="A805" t="s">
        <v>649</v>
      </c>
      <c r="B805" t="s">
        <v>1</v>
      </c>
      <c r="C805" t="s">
        <v>2</v>
      </c>
      <c r="D805" t="s">
        <v>25</v>
      </c>
      <c r="E805" t="s">
        <v>4</v>
      </c>
      <c r="F805">
        <v>1</v>
      </c>
      <c r="G805">
        <v>2.4806983470916699</v>
      </c>
    </row>
    <row r="806" spans="1:7" x14ac:dyDescent="0.25">
      <c r="A806" t="s">
        <v>85</v>
      </c>
      <c r="B806" t="s">
        <v>1</v>
      </c>
      <c r="C806" t="s">
        <v>2</v>
      </c>
      <c r="D806" t="s">
        <v>3</v>
      </c>
      <c r="E806" t="s">
        <v>4</v>
      </c>
      <c r="F806">
        <v>1</v>
      </c>
      <c r="G806">
        <v>3.1697089672088601</v>
      </c>
    </row>
    <row r="807" spans="1:7" x14ac:dyDescent="0.25">
      <c r="A807" t="s">
        <v>652</v>
      </c>
      <c r="B807" t="s">
        <v>1</v>
      </c>
      <c r="C807" t="s">
        <v>2</v>
      </c>
      <c r="D807" t="s">
        <v>27</v>
      </c>
      <c r="E807" t="s">
        <v>4</v>
      </c>
      <c r="F807">
        <v>1</v>
      </c>
      <c r="G807">
        <v>10.160280466079699</v>
      </c>
    </row>
    <row r="808" spans="1:7" x14ac:dyDescent="0.25">
      <c r="A808" t="s">
        <v>653</v>
      </c>
      <c r="B808" t="s">
        <v>1</v>
      </c>
      <c r="C808" t="s">
        <v>2</v>
      </c>
      <c r="D808" t="s">
        <v>198</v>
      </c>
      <c r="E808" t="s">
        <v>4</v>
      </c>
      <c r="F808">
        <v>1</v>
      </c>
      <c r="G808">
        <v>1.8838076591491699</v>
      </c>
    </row>
    <row r="809" spans="1:7" x14ac:dyDescent="0.25">
      <c r="A809" t="s">
        <v>654</v>
      </c>
      <c r="B809" t="s">
        <v>1</v>
      </c>
      <c r="C809" t="s">
        <v>2</v>
      </c>
      <c r="D809" t="s">
        <v>3</v>
      </c>
      <c r="E809" t="s">
        <v>4</v>
      </c>
      <c r="F809">
        <v>1</v>
      </c>
      <c r="G809">
        <v>2.3505439758300701</v>
      </c>
    </row>
    <row r="810" spans="1:7" x14ac:dyDescent="0.25">
      <c r="A810" t="s">
        <v>655</v>
      </c>
      <c r="B810" t="s">
        <v>1</v>
      </c>
      <c r="C810" t="s">
        <v>2</v>
      </c>
      <c r="D810" t="s">
        <v>6</v>
      </c>
      <c r="E810" t="s">
        <v>4</v>
      </c>
      <c r="F810">
        <v>1.0000001000000001</v>
      </c>
      <c r="G810">
        <v>2.3003761768340998</v>
      </c>
    </row>
    <row r="811" spans="1:7" x14ac:dyDescent="0.25">
      <c r="A811" t="s">
        <v>656</v>
      </c>
      <c r="B811" t="s">
        <v>1</v>
      </c>
      <c r="C811" t="s">
        <v>657</v>
      </c>
      <c r="D811" t="s">
        <v>8</v>
      </c>
      <c r="E811" t="s">
        <v>4</v>
      </c>
      <c r="F811">
        <v>1</v>
      </c>
      <c r="G811">
        <v>2.4075362682342498</v>
      </c>
    </row>
    <row r="812" spans="1:7" x14ac:dyDescent="0.25">
      <c r="A812" t="s">
        <v>659</v>
      </c>
      <c r="B812" t="s">
        <v>1</v>
      </c>
      <c r="C812" t="s">
        <v>2</v>
      </c>
      <c r="D812" t="s">
        <v>92</v>
      </c>
      <c r="E812" t="s">
        <v>4</v>
      </c>
      <c r="F812">
        <v>1</v>
      </c>
      <c r="G812">
        <v>3.0558981895446702</v>
      </c>
    </row>
    <row r="813" spans="1:7" x14ac:dyDescent="0.25">
      <c r="A813" t="s">
        <v>660</v>
      </c>
      <c r="B813" t="s">
        <v>1</v>
      </c>
      <c r="C813" t="s">
        <v>2</v>
      </c>
      <c r="D813" t="s">
        <v>62</v>
      </c>
      <c r="E813" t="s">
        <v>4</v>
      </c>
      <c r="F813">
        <v>1</v>
      </c>
      <c r="G813">
        <v>2.3495848178863499</v>
      </c>
    </row>
    <row r="814" spans="1:7" x14ac:dyDescent="0.25">
      <c r="A814" t="s">
        <v>86</v>
      </c>
      <c r="B814" t="s">
        <v>1</v>
      </c>
      <c r="C814" t="s">
        <v>2</v>
      </c>
      <c r="D814" t="s">
        <v>6</v>
      </c>
      <c r="E814" t="s">
        <v>4</v>
      </c>
      <c r="F814">
        <v>1</v>
      </c>
      <c r="G814">
        <v>3.7605054378509499</v>
      </c>
    </row>
    <row r="815" spans="1:7" x14ac:dyDescent="0.25">
      <c r="A815" t="s">
        <v>662</v>
      </c>
      <c r="B815" t="s">
        <v>1</v>
      </c>
      <c r="C815" t="s">
        <v>2</v>
      </c>
      <c r="D815" t="s">
        <v>663</v>
      </c>
      <c r="E815" t="s">
        <v>4</v>
      </c>
      <c r="F815">
        <v>1</v>
      </c>
      <c r="G815">
        <v>3.8202576637268</v>
      </c>
    </row>
    <row r="816" spans="1:7" x14ac:dyDescent="0.25">
      <c r="A816" t="s">
        <v>671</v>
      </c>
      <c r="B816" t="s">
        <v>1</v>
      </c>
      <c r="C816" t="s">
        <v>2</v>
      </c>
      <c r="D816" t="s">
        <v>3</v>
      </c>
      <c r="E816" t="s">
        <v>4</v>
      </c>
      <c r="F816">
        <v>1</v>
      </c>
      <c r="G816">
        <v>2.0556879043579102</v>
      </c>
    </row>
    <row r="817" spans="1:7" x14ac:dyDescent="0.25">
      <c r="A817" t="s">
        <v>672</v>
      </c>
      <c r="B817" t="s">
        <v>1</v>
      </c>
      <c r="C817" t="s">
        <v>2</v>
      </c>
      <c r="D817" t="s">
        <v>6</v>
      </c>
      <c r="E817" t="s">
        <v>4</v>
      </c>
      <c r="F817">
        <v>1</v>
      </c>
      <c r="G817">
        <v>1.7611999511718699</v>
      </c>
    </row>
    <row r="818" spans="1:7" x14ac:dyDescent="0.25">
      <c r="A818" t="s">
        <v>674</v>
      </c>
      <c r="B818" t="s">
        <v>1</v>
      </c>
      <c r="C818" t="s">
        <v>2</v>
      </c>
      <c r="D818" t="s">
        <v>10</v>
      </c>
      <c r="E818" t="s">
        <v>4</v>
      </c>
      <c r="F818">
        <v>1</v>
      </c>
      <c r="G818">
        <v>3.0404400825500399</v>
      </c>
    </row>
    <row r="819" spans="1:7" x14ac:dyDescent="0.25">
      <c r="A819" t="s">
        <v>87</v>
      </c>
      <c r="B819" t="s">
        <v>1</v>
      </c>
      <c r="C819" t="s">
        <v>2</v>
      </c>
      <c r="D819" t="s">
        <v>88</v>
      </c>
      <c r="E819" t="s">
        <v>4</v>
      </c>
      <c r="F819">
        <v>1</v>
      </c>
      <c r="G819">
        <v>7.8667874336242596</v>
      </c>
    </row>
    <row r="820" spans="1:7" x14ac:dyDescent="0.25">
      <c r="A820" t="s">
        <v>676</v>
      </c>
      <c r="B820" t="s">
        <v>1</v>
      </c>
      <c r="C820" t="s">
        <v>2</v>
      </c>
      <c r="D820" t="s">
        <v>62</v>
      </c>
      <c r="E820" t="s">
        <v>4</v>
      </c>
      <c r="F820">
        <v>1</v>
      </c>
      <c r="G820">
        <v>1.12369632720947</v>
      </c>
    </row>
    <row r="821" spans="1:7" x14ac:dyDescent="0.25">
      <c r="A821" t="s">
        <v>680</v>
      </c>
      <c r="B821" t="s">
        <v>1</v>
      </c>
      <c r="C821" t="s">
        <v>2</v>
      </c>
      <c r="D821" t="s">
        <v>19</v>
      </c>
      <c r="E821" t="s">
        <v>4</v>
      </c>
      <c r="F821">
        <v>1</v>
      </c>
      <c r="G821">
        <v>3.71158576011657</v>
      </c>
    </row>
    <row r="822" spans="1:7" x14ac:dyDescent="0.25">
      <c r="A822" t="s">
        <v>682</v>
      </c>
      <c r="B822" t="s">
        <v>1</v>
      </c>
      <c r="C822" t="s">
        <v>2</v>
      </c>
      <c r="D822" t="s">
        <v>683</v>
      </c>
      <c r="E822" t="s">
        <v>4</v>
      </c>
      <c r="F822">
        <v>1</v>
      </c>
      <c r="G822">
        <v>1.42909312248229</v>
      </c>
    </row>
    <row r="823" spans="1:7" x14ac:dyDescent="0.25">
      <c r="A823" t="s">
        <v>686</v>
      </c>
      <c r="B823" t="s">
        <v>1</v>
      </c>
      <c r="C823" t="s">
        <v>2</v>
      </c>
      <c r="D823" t="s">
        <v>3</v>
      </c>
      <c r="E823" t="s">
        <v>4</v>
      </c>
      <c r="F823">
        <v>1</v>
      </c>
      <c r="G823">
        <v>3.0950627326965301</v>
      </c>
    </row>
    <row r="824" spans="1:7" x14ac:dyDescent="0.25">
      <c r="A824" t="s">
        <v>687</v>
      </c>
      <c r="B824" t="s">
        <v>1</v>
      </c>
      <c r="C824" t="s">
        <v>2</v>
      </c>
      <c r="D824" t="s">
        <v>6</v>
      </c>
      <c r="E824" t="s">
        <v>4</v>
      </c>
      <c r="F824">
        <v>1</v>
      </c>
      <c r="G824">
        <v>3.0955405235290501</v>
      </c>
    </row>
    <row r="825" spans="1:7" x14ac:dyDescent="0.25">
      <c r="A825" t="s">
        <v>89</v>
      </c>
      <c r="B825" t="s">
        <v>1</v>
      </c>
      <c r="C825" t="s">
        <v>2</v>
      </c>
      <c r="D825" t="s">
        <v>8</v>
      </c>
      <c r="E825" t="s">
        <v>4</v>
      </c>
      <c r="F825">
        <v>1</v>
      </c>
      <c r="G825">
        <v>3.2197790145874001</v>
      </c>
    </row>
    <row r="826" spans="1:7" x14ac:dyDescent="0.25">
      <c r="A826" t="s">
        <v>688</v>
      </c>
      <c r="B826" t="s">
        <v>1</v>
      </c>
      <c r="C826" t="s">
        <v>2</v>
      </c>
      <c r="D826" t="s">
        <v>8</v>
      </c>
      <c r="E826" t="s">
        <v>4</v>
      </c>
      <c r="F826">
        <v>1</v>
      </c>
      <c r="G826">
        <v>2.42177033424377</v>
      </c>
    </row>
    <row r="827" spans="1:7" x14ac:dyDescent="0.25">
      <c r="A827" t="s">
        <v>689</v>
      </c>
      <c r="B827" t="s">
        <v>1</v>
      </c>
      <c r="C827" t="s">
        <v>2</v>
      </c>
      <c r="D827" t="s">
        <v>10</v>
      </c>
      <c r="E827" t="s">
        <v>4</v>
      </c>
      <c r="F827">
        <v>1</v>
      </c>
      <c r="G827">
        <v>2.0069286823272701</v>
      </c>
    </row>
    <row r="828" spans="1:7" x14ac:dyDescent="0.25">
      <c r="A828" t="s">
        <v>690</v>
      </c>
      <c r="B828" t="s">
        <v>1</v>
      </c>
      <c r="C828" t="s">
        <v>2</v>
      </c>
      <c r="D828" t="s">
        <v>19</v>
      </c>
      <c r="E828" t="s">
        <v>4</v>
      </c>
      <c r="F828">
        <v>1</v>
      </c>
      <c r="G828">
        <v>2.4209136962890598</v>
      </c>
    </row>
    <row r="829" spans="1:7" x14ac:dyDescent="0.25">
      <c r="A829" t="s">
        <v>691</v>
      </c>
      <c r="B829" t="s">
        <v>1</v>
      </c>
      <c r="C829" t="s">
        <v>2</v>
      </c>
      <c r="D829" t="s">
        <v>25</v>
      </c>
      <c r="E829" t="s">
        <v>4</v>
      </c>
      <c r="F829">
        <v>1</v>
      </c>
      <c r="G829">
        <v>2.8760511875152499</v>
      </c>
    </row>
    <row r="830" spans="1:7" x14ac:dyDescent="0.25">
      <c r="A830" t="s">
        <v>694</v>
      </c>
      <c r="B830" t="s">
        <v>1</v>
      </c>
      <c r="C830" t="s">
        <v>2</v>
      </c>
      <c r="D830" t="s">
        <v>25</v>
      </c>
      <c r="E830" t="s">
        <v>4</v>
      </c>
      <c r="F830">
        <v>1.0000001000000001</v>
      </c>
      <c r="G830">
        <v>5.2003455162048304</v>
      </c>
    </row>
    <row r="831" spans="1:7" x14ac:dyDescent="0.25">
      <c r="A831" t="s">
        <v>698</v>
      </c>
      <c r="B831" t="s">
        <v>1</v>
      </c>
      <c r="C831" t="s">
        <v>2</v>
      </c>
      <c r="D831" t="s">
        <v>3</v>
      </c>
      <c r="E831" t="s">
        <v>4</v>
      </c>
      <c r="F831">
        <v>1</v>
      </c>
      <c r="G831">
        <v>4.1398673057556099</v>
      </c>
    </row>
    <row r="832" spans="1:7" x14ac:dyDescent="0.25">
      <c r="A832" t="s">
        <v>699</v>
      </c>
      <c r="B832" t="s">
        <v>1</v>
      </c>
      <c r="C832" t="s">
        <v>2</v>
      </c>
      <c r="D832" t="s">
        <v>6</v>
      </c>
      <c r="E832" t="s">
        <v>4</v>
      </c>
      <c r="F832">
        <v>1</v>
      </c>
      <c r="G832">
        <v>5.0098638534545898</v>
      </c>
    </row>
    <row r="833" spans="1:7" x14ac:dyDescent="0.25">
      <c r="A833" t="s">
        <v>90</v>
      </c>
      <c r="B833" t="s">
        <v>1</v>
      </c>
      <c r="C833" t="s">
        <v>2</v>
      </c>
      <c r="D833" t="s">
        <v>10</v>
      </c>
      <c r="E833" t="s">
        <v>4</v>
      </c>
      <c r="F833">
        <v>1</v>
      </c>
      <c r="G833">
        <v>2.72893214225769</v>
      </c>
    </row>
    <row r="834" spans="1:7" x14ac:dyDescent="0.25">
      <c r="A834" t="s">
        <v>700</v>
      </c>
      <c r="B834" t="s">
        <v>1</v>
      </c>
      <c r="C834" t="s">
        <v>2</v>
      </c>
      <c r="D834" t="s">
        <v>8</v>
      </c>
      <c r="E834" t="s">
        <v>4</v>
      </c>
      <c r="F834">
        <v>1</v>
      </c>
      <c r="G834">
        <v>6.3013648986816397</v>
      </c>
    </row>
    <row r="835" spans="1:7" x14ac:dyDescent="0.25">
      <c r="A835" t="s">
        <v>701</v>
      </c>
      <c r="B835" t="s">
        <v>1</v>
      </c>
      <c r="C835" t="s">
        <v>2</v>
      </c>
      <c r="D835" t="s">
        <v>10</v>
      </c>
      <c r="E835" t="s">
        <v>4</v>
      </c>
      <c r="F835">
        <v>1</v>
      </c>
      <c r="G835">
        <v>6.5335221290588299</v>
      </c>
    </row>
    <row r="836" spans="1:7" x14ac:dyDescent="0.25">
      <c r="A836" t="s">
        <v>703</v>
      </c>
      <c r="B836" t="s">
        <v>1</v>
      </c>
      <c r="C836" t="s">
        <v>2</v>
      </c>
      <c r="D836" t="s">
        <v>25</v>
      </c>
      <c r="E836" t="s">
        <v>4</v>
      </c>
      <c r="F836">
        <v>1</v>
      </c>
      <c r="G836">
        <v>4.9338228702545104</v>
      </c>
    </row>
    <row r="837" spans="1:7" x14ac:dyDescent="0.25">
      <c r="A837" t="s">
        <v>705</v>
      </c>
      <c r="B837" t="s">
        <v>1</v>
      </c>
      <c r="C837" t="s">
        <v>2</v>
      </c>
      <c r="D837" t="s">
        <v>79</v>
      </c>
      <c r="E837" t="s">
        <v>4</v>
      </c>
      <c r="F837">
        <v>1</v>
      </c>
      <c r="G837">
        <v>7.7481415271758998</v>
      </c>
    </row>
    <row r="838" spans="1:7" x14ac:dyDescent="0.25">
      <c r="A838" t="s">
        <v>706</v>
      </c>
      <c r="B838" t="s">
        <v>1</v>
      </c>
      <c r="C838" t="s">
        <v>2</v>
      </c>
      <c r="D838" t="s">
        <v>27</v>
      </c>
      <c r="E838" t="s">
        <v>4</v>
      </c>
      <c r="F838">
        <v>1</v>
      </c>
      <c r="G838">
        <v>19.662709474563599</v>
      </c>
    </row>
    <row r="839" spans="1:7" x14ac:dyDescent="0.25">
      <c r="A839" t="s">
        <v>710</v>
      </c>
      <c r="B839" t="s">
        <v>1</v>
      </c>
      <c r="C839" t="s">
        <v>2</v>
      </c>
      <c r="D839" t="s">
        <v>10</v>
      </c>
      <c r="E839" t="s">
        <v>4</v>
      </c>
      <c r="F839">
        <v>1</v>
      </c>
      <c r="G839">
        <v>1.56152915954589</v>
      </c>
    </row>
    <row r="840" spans="1:7" x14ac:dyDescent="0.25">
      <c r="A840" t="s">
        <v>719</v>
      </c>
      <c r="B840" t="s">
        <v>1</v>
      </c>
      <c r="C840" t="s">
        <v>2</v>
      </c>
      <c r="D840" t="s">
        <v>27</v>
      </c>
      <c r="E840" t="s">
        <v>4</v>
      </c>
      <c r="F840">
        <v>1</v>
      </c>
      <c r="G840">
        <v>3.6074187755584699</v>
      </c>
    </row>
    <row r="841" spans="1:7" x14ac:dyDescent="0.25">
      <c r="A841" t="s">
        <v>720</v>
      </c>
      <c r="B841" t="s">
        <v>1</v>
      </c>
      <c r="C841" t="s">
        <v>2</v>
      </c>
      <c r="D841" t="s">
        <v>3</v>
      </c>
      <c r="E841" t="s">
        <v>4</v>
      </c>
      <c r="F841">
        <v>1</v>
      </c>
      <c r="G841">
        <v>2.5798954963684002</v>
      </c>
    </row>
    <row r="842" spans="1:7" x14ac:dyDescent="0.25">
      <c r="A842" t="s">
        <v>93</v>
      </c>
      <c r="B842" t="s">
        <v>1</v>
      </c>
      <c r="C842" t="s">
        <v>2</v>
      </c>
      <c r="D842" t="s">
        <v>19</v>
      </c>
      <c r="E842" t="s">
        <v>4</v>
      </c>
      <c r="F842">
        <v>1</v>
      </c>
      <c r="G842">
        <v>3.4342591762542698</v>
      </c>
    </row>
    <row r="843" spans="1:7" x14ac:dyDescent="0.25">
      <c r="A843" t="s">
        <v>721</v>
      </c>
      <c r="B843" t="s">
        <v>1</v>
      </c>
      <c r="C843" t="s">
        <v>2</v>
      </c>
      <c r="D843" t="s">
        <v>6</v>
      </c>
      <c r="E843" t="s">
        <v>4</v>
      </c>
      <c r="F843">
        <v>1</v>
      </c>
      <c r="G843">
        <v>3.5759139060974099</v>
      </c>
    </row>
    <row r="844" spans="1:7" x14ac:dyDescent="0.25">
      <c r="A844" t="s">
        <v>722</v>
      </c>
      <c r="B844" t="s">
        <v>1</v>
      </c>
      <c r="C844" t="s">
        <v>2</v>
      </c>
      <c r="D844" t="s">
        <v>8</v>
      </c>
      <c r="E844" t="s">
        <v>4</v>
      </c>
      <c r="F844">
        <v>1</v>
      </c>
      <c r="G844">
        <v>2.17557668685913</v>
      </c>
    </row>
    <row r="845" spans="1:7" x14ac:dyDescent="0.25">
      <c r="A845" t="s">
        <v>723</v>
      </c>
      <c r="B845" t="s">
        <v>1</v>
      </c>
      <c r="C845" t="s">
        <v>2</v>
      </c>
      <c r="D845" t="s">
        <v>10</v>
      </c>
      <c r="E845" t="s">
        <v>4</v>
      </c>
      <c r="F845">
        <v>1</v>
      </c>
      <c r="G845">
        <v>2.4792420864105198</v>
      </c>
    </row>
    <row r="846" spans="1:7" x14ac:dyDescent="0.25">
      <c r="A846" t="s">
        <v>727</v>
      </c>
      <c r="B846" t="s">
        <v>1</v>
      </c>
      <c r="C846" t="s">
        <v>2</v>
      </c>
      <c r="D846" t="s">
        <v>19</v>
      </c>
      <c r="E846" t="s">
        <v>4</v>
      </c>
      <c r="F846">
        <v>1</v>
      </c>
      <c r="G846">
        <v>3.2531056404113698</v>
      </c>
    </row>
    <row r="847" spans="1:7" x14ac:dyDescent="0.25">
      <c r="A847" t="s">
        <v>729</v>
      </c>
      <c r="B847" t="s">
        <v>1</v>
      </c>
      <c r="C847" t="s">
        <v>2</v>
      </c>
      <c r="D847" t="s">
        <v>25</v>
      </c>
      <c r="E847" t="s">
        <v>4</v>
      </c>
      <c r="F847">
        <v>1</v>
      </c>
      <c r="G847">
        <v>11.6154880523681</v>
      </c>
    </row>
    <row r="848" spans="1:7" x14ac:dyDescent="0.25">
      <c r="A848" t="s">
        <v>730</v>
      </c>
      <c r="B848" t="s">
        <v>1</v>
      </c>
      <c r="C848" t="s">
        <v>2</v>
      </c>
      <c r="D848" t="s">
        <v>27</v>
      </c>
      <c r="E848" t="s">
        <v>4</v>
      </c>
      <c r="F848">
        <v>1</v>
      </c>
      <c r="G848">
        <v>10.9244680404663</v>
      </c>
    </row>
    <row r="849" spans="1:7" x14ac:dyDescent="0.25">
      <c r="A849" t="s">
        <v>94</v>
      </c>
      <c r="B849" t="s">
        <v>1</v>
      </c>
      <c r="C849" t="s">
        <v>2</v>
      </c>
      <c r="D849" t="s">
        <v>25</v>
      </c>
      <c r="E849" t="s">
        <v>4</v>
      </c>
      <c r="F849">
        <v>1</v>
      </c>
      <c r="G849">
        <v>20.776390075683501</v>
      </c>
    </row>
    <row r="850" spans="1:7" x14ac:dyDescent="0.25">
      <c r="A850" t="s">
        <v>733</v>
      </c>
      <c r="B850" t="s">
        <v>1</v>
      </c>
      <c r="C850" t="s">
        <v>2</v>
      </c>
      <c r="D850" t="s">
        <v>8</v>
      </c>
      <c r="E850" t="s">
        <v>4</v>
      </c>
      <c r="F850">
        <v>1</v>
      </c>
      <c r="G850">
        <v>1.9851109981536801</v>
      </c>
    </row>
    <row r="851" spans="1:7" x14ac:dyDescent="0.25">
      <c r="A851" t="s">
        <v>734</v>
      </c>
      <c r="B851" t="s">
        <v>1</v>
      </c>
      <c r="C851" t="s">
        <v>2</v>
      </c>
      <c r="D851" t="s">
        <v>10</v>
      </c>
      <c r="E851" t="s">
        <v>4</v>
      </c>
      <c r="F851">
        <v>1</v>
      </c>
      <c r="G851">
        <v>1.9783244132995601</v>
      </c>
    </row>
    <row r="852" spans="1:7" x14ac:dyDescent="0.25">
      <c r="A852" t="s">
        <v>746</v>
      </c>
      <c r="B852" t="s">
        <v>1</v>
      </c>
      <c r="C852" t="s">
        <v>2</v>
      </c>
      <c r="D852" t="s">
        <v>27</v>
      </c>
      <c r="E852" t="s">
        <v>4</v>
      </c>
      <c r="F852">
        <v>1</v>
      </c>
      <c r="G852">
        <v>6.3533506393432599</v>
      </c>
    </row>
    <row r="853" spans="1:7" x14ac:dyDescent="0.25">
      <c r="A853" t="s">
        <v>747</v>
      </c>
      <c r="B853" t="s">
        <v>1</v>
      </c>
      <c r="C853" t="s">
        <v>2</v>
      </c>
      <c r="D853" t="s">
        <v>3</v>
      </c>
      <c r="E853" t="s">
        <v>4</v>
      </c>
      <c r="F853">
        <v>1</v>
      </c>
      <c r="G853">
        <v>2.3936870098114</v>
      </c>
    </row>
    <row r="854" spans="1:7" x14ac:dyDescent="0.25">
      <c r="A854" t="s">
        <v>96</v>
      </c>
      <c r="B854" t="s">
        <v>1</v>
      </c>
      <c r="C854" t="s">
        <v>2</v>
      </c>
      <c r="D854" t="s">
        <v>97</v>
      </c>
      <c r="E854" t="s">
        <v>4</v>
      </c>
      <c r="F854">
        <v>1</v>
      </c>
      <c r="G854">
        <v>4.21830081939697</v>
      </c>
    </row>
    <row r="855" spans="1:7" x14ac:dyDescent="0.25">
      <c r="A855" t="s">
        <v>760</v>
      </c>
      <c r="B855" t="s">
        <v>1</v>
      </c>
      <c r="C855" t="s">
        <v>2</v>
      </c>
      <c r="D855" t="s">
        <v>19</v>
      </c>
      <c r="E855" t="s">
        <v>4</v>
      </c>
      <c r="F855">
        <v>1</v>
      </c>
      <c r="G855">
        <v>2.65472960472106</v>
      </c>
    </row>
    <row r="856" spans="1:7" x14ac:dyDescent="0.25">
      <c r="A856" t="s">
        <v>761</v>
      </c>
      <c r="B856" t="s">
        <v>1</v>
      </c>
      <c r="C856" t="s">
        <v>2</v>
      </c>
      <c r="D856" t="s">
        <v>247</v>
      </c>
      <c r="E856" t="s">
        <v>4</v>
      </c>
      <c r="F856">
        <v>1</v>
      </c>
      <c r="G856">
        <v>2.1455154418945299</v>
      </c>
    </row>
    <row r="857" spans="1:7" x14ac:dyDescent="0.25">
      <c r="A857" t="s">
        <v>762</v>
      </c>
      <c r="B857" t="s">
        <v>1</v>
      </c>
      <c r="C857" t="s">
        <v>2</v>
      </c>
      <c r="D857" t="s">
        <v>763</v>
      </c>
      <c r="E857" t="s">
        <v>4</v>
      </c>
      <c r="F857">
        <v>1</v>
      </c>
      <c r="G857">
        <v>2.6383135318756099</v>
      </c>
    </row>
    <row r="858" spans="1:7" x14ac:dyDescent="0.25">
      <c r="A858" t="s">
        <v>767</v>
      </c>
      <c r="B858" t="s">
        <v>1</v>
      </c>
      <c r="C858" t="s">
        <v>2</v>
      </c>
      <c r="D858" t="s">
        <v>27</v>
      </c>
      <c r="E858" t="s">
        <v>4</v>
      </c>
      <c r="F858">
        <v>1</v>
      </c>
      <c r="G858">
        <v>9.0575332641601491</v>
      </c>
    </row>
    <row r="859" spans="1:7" x14ac:dyDescent="0.25">
      <c r="A859" t="s">
        <v>768</v>
      </c>
      <c r="B859" t="s">
        <v>1</v>
      </c>
      <c r="C859" t="s">
        <v>2</v>
      </c>
      <c r="D859" t="s">
        <v>3</v>
      </c>
      <c r="E859" t="s">
        <v>4</v>
      </c>
      <c r="F859">
        <v>1</v>
      </c>
      <c r="G859">
        <v>3.1409728527068999</v>
      </c>
    </row>
    <row r="860" spans="1:7" x14ac:dyDescent="0.25">
      <c r="A860" t="s">
        <v>98</v>
      </c>
      <c r="B860" t="s">
        <v>1</v>
      </c>
      <c r="C860" t="s">
        <v>2</v>
      </c>
      <c r="D860" t="s">
        <v>79</v>
      </c>
      <c r="E860" t="s">
        <v>4</v>
      </c>
      <c r="F860">
        <v>1</v>
      </c>
      <c r="G860">
        <v>3.2591869831085201</v>
      </c>
    </row>
    <row r="861" spans="1:7" x14ac:dyDescent="0.25">
      <c r="A861" t="s">
        <v>770</v>
      </c>
      <c r="B861" t="s">
        <v>1</v>
      </c>
      <c r="C861" t="s">
        <v>2</v>
      </c>
      <c r="D861" t="s">
        <v>8</v>
      </c>
      <c r="E861" t="s">
        <v>4</v>
      </c>
      <c r="F861">
        <v>1</v>
      </c>
      <c r="G861">
        <v>3.3111648559570299</v>
      </c>
    </row>
    <row r="862" spans="1:7" x14ac:dyDescent="0.25">
      <c r="A862" t="s">
        <v>771</v>
      </c>
      <c r="B862" t="s">
        <v>1</v>
      </c>
      <c r="C862" t="s">
        <v>2</v>
      </c>
      <c r="D862" t="s">
        <v>10</v>
      </c>
      <c r="E862" t="s">
        <v>4</v>
      </c>
      <c r="F862">
        <v>1</v>
      </c>
      <c r="G862">
        <v>2.31233787536621</v>
      </c>
    </row>
    <row r="863" spans="1:7" x14ac:dyDescent="0.25">
      <c r="A863" t="s">
        <v>772</v>
      </c>
      <c r="B863" t="s">
        <v>1</v>
      </c>
      <c r="C863" t="s">
        <v>2</v>
      </c>
      <c r="D863" t="s">
        <v>92</v>
      </c>
      <c r="E863" t="s">
        <v>4</v>
      </c>
      <c r="F863">
        <v>1</v>
      </c>
      <c r="G863">
        <v>4.0384211540222097</v>
      </c>
    </row>
    <row r="864" spans="1:7" x14ac:dyDescent="0.25">
      <c r="A864" t="s">
        <v>773</v>
      </c>
      <c r="B864" t="s">
        <v>1</v>
      </c>
      <c r="C864" t="s">
        <v>2</v>
      </c>
      <c r="D864" t="s">
        <v>19</v>
      </c>
      <c r="E864" t="s">
        <v>4</v>
      </c>
      <c r="F864">
        <v>1</v>
      </c>
      <c r="G864">
        <v>2.5374286174774099</v>
      </c>
    </row>
    <row r="865" spans="1:7" x14ac:dyDescent="0.25">
      <c r="A865" t="s">
        <v>775</v>
      </c>
      <c r="B865" t="s">
        <v>1</v>
      </c>
      <c r="C865" t="s">
        <v>2</v>
      </c>
      <c r="D865" t="s">
        <v>25</v>
      </c>
      <c r="E865" t="s">
        <v>4</v>
      </c>
      <c r="F865">
        <v>1</v>
      </c>
      <c r="G865">
        <v>3.27429866790771</v>
      </c>
    </row>
    <row r="866" spans="1:7" x14ac:dyDescent="0.25">
      <c r="A866" t="s">
        <v>99</v>
      </c>
      <c r="B866" t="s">
        <v>1</v>
      </c>
      <c r="C866" t="s">
        <v>2</v>
      </c>
      <c r="D866" t="s">
        <v>27</v>
      </c>
      <c r="E866" t="s">
        <v>4</v>
      </c>
      <c r="F866">
        <v>1</v>
      </c>
      <c r="G866">
        <v>14.676860809326101</v>
      </c>
    </row>
    <row r="867" spans="1:7" x14ac:dyDescent="0.25">
      <c r="A867" t="s">
        <v>785</v>
      </c>
      <c r="B867" t="s">
        <v>1</v>
      </c>
      <c r="C867" t="s">
        <v>2</v>
      </c>
      <c r="D867" t="s">
        <v>27</v>
      </c>
      <c r="E867" t="s">
        <v>4</v>
      </c>
      <c r="F867">
        <v>1</v>
      </c>
      <c r="G867">
        <v>16.652896642684901</v>
      </c>
    </row>
    <row r="868" spans="1:7" x14ac:dyDescent="0.25">
      <c r="A868" t="s">
        <v>100</v>
      </c>
      <c r="B868" t="s">
        <v>1</v>
      </c>
      <c r="C868" t="s">
        <v>2</v>
      </c>
      <c r="D868" t="s">
        <v>3</v>
      </c>
      <c r="E868" t="s">
        <v>4</v>
      </c>
      <c r="F868">
        <v>1</v>
      </c>
      <c r="G868">
        <v>3.4284169673919598</v>
      </c>
    </row>
    <row r="869" spans="1:7" x14ac:dyDescent="0.25">
      <c r="A869" t="s">
        <v>794</v>
      </c>
      <c r="B869" t="s">
        <v>1</v>
      </c>
      <c r="C869" t="s">
        <v>2</v>
      </c>
      <c r="D869" t="s">
        <v>27</v>
      </c>
      <c r="E869" t="s">
        <v>4</v>
      </c>
      <c r="F869">
        <v>1</v>
      </c>
      <c r="G869">
        <v>7.2443153858184797</v>
      </c>
    </row>
    <row r="870" spans="1:7" x14ac:dyDescent="0.25">
      <c r="A870" t="s">
        <v>797</v>
      </c>
      <c r="B870" t="s">
        <v>1</v>
      </c>
      <c r="C870" t="s">
        <v>2</v>
      </c>
      <c r="D870" t="s">
        <v>19</v>
      </c>
      <c r="E870" t="s">
        <v>4</v>
      </c>
      <c r="F870">
        <v>1</v>
      </c>
      <c r="G870">
        <v>3.3287110328674299</v>
      </c>
    </row>
    <row r="871" spans="1:7" x14ac:dyDescent="0.25">
      <c r="A871" t="s">
        <v>798</v>
      </c>
      <c r="B871" t="s">
        <v>1</v>
      </c>
      <c r="C871" t="s">
        <v>2</v>
      </c>
      <c r="D871" t="s">
        <v>25</v>
      </c>
      <c r="E871" t="s">
        <v>4</v>
      </c>
      <c r="F871">
        <v>1</v>
      </c>
      <c r="G871">
        <v>2.3075857162475502</v>
      </c>
    </row>
    <row r="872" spans="1:7" x14ac:dyDescent="0.25">
      <c r="A872" t="s">
        <v>800</v>
      </c>
      <c r="B872" t="s">
        <v>1</v>
      </c>
      <c r="C872" t="s">
        <v>2</v>
      </c>
      <c r="D872" t="s">
        <v>603</v>
      </c>
      <c r="E872" t="s">
        <v>4</v>
      </c>
      <c r="F872">
        <v>1</v>
      </c>
      <c r="G872">
        <v>3.4223182201385498</v>
      </c>
    </row>
    <row r="873" spans="1:7" x14ac:dyDescent="0.25">
      <c r="A873" t="s">
        <v>801</v>
      </c>
      <c r="B873" t="s">
        <v>1</v>
      </c>
      <c r="C873" t="s">
        <v>2</v>
      </c>
      <c r="D873" t="s">
        <v>607</v>
      </c>
      <c r="E873" t="s">
        <v>4</v>
      </c>
      <c r="F873">
        <v>1</v>
      </c>
      <c r="G873">
        <v>2.5080862045288002</v>
      </c>
    </row>
    <row r="874" spans="1:7" x14ac:dyDescent="0.25">
      <c r="A874" t="s">
        <v>101</v>
      </c>
      <c r="B874" t="s">
        <v>1</v>
      </c>
      <c r="C874" t="s">
        <v>2</v>
      </c>
      <c r="D874" t="s">
        <v>6</v>
      </c>
      <c r="E874" t="s">
        <v>4</v>
      </c>
      <c r="F874">
        <v>1</v>
      </c>
      <c r="G874">
        <v>7.6481597423553396</v>
      </c>
    </row>
    <row r="875" spans="1:7" x14ac:dyDescent="0.25">
      <c r="A875" t="s">
        <v>808</v>
      </c>
      <c r="B875" t="s">
        <v>1</v>
      </c>
      <c r="C875" t="s">
        <v>2</v>
      </c>
      <c r="D875" t="s">
        <v>27</v>
      </c>
      <c r="E875" t="s">
        <v>4</v>
      </c>
      <c r="F875">
        <v>1</v>
      </c>
      <c r="G875">
        <v>13.0783932209014</v>
      </c>
    </row>
    <row r="876" spans="1:7" x14ac:dyDescent="0.25">
      <c r="A876" t="s">
        <v>809</v>
      </c>
      <c r="B876" t="s">
        <v>1</v>
      </c>
      <c r="C876" t="s">
        <v>2</v>
      </c>
      <c r="D876" t="s">
        <v>3</v>
      </c>
      <c r="E876" t="s">
        <v>4</v>
      </c>
      <c r="F876">
        <v>1</v>
      </c>
      <c r="G876">
        <v>2.2498245239257799</v>
      </c>
    </row>
    <row r="877" spans="1:7" x14ac:dyDescent="0.25">
      <c r="A877" t="s">
        <v>810</v>
      </c>
      <c r="B877" t="s">
        <v>1</v>
      </c>
      <c r="C877" t="s">
        <v>2</v>
      </c>
      <c r="D877" t="s">
        <v>6</v>
      </c>
      <c r="E877" t="s">
        <v>4</v>
      </c>
      <c r="F877">
        <v>1</v>
      </c>
      <c r="G877">
        <v>3.18482446670532</v>
      </c>
    </row>
    <row r="878" spans="1:7" x14ac:dyDescent="0.25">
      <c r="A878" t="s">
        <v>811</v>
      </c>
      <c r="B878" t="s">
        <v>1</v>
      </c>
      <c r="C878" t="s">
        <v>2</v>
      </c>
      <c r="D878" t="s">
        <v>8</v>
      </c>
      <c r="E878" t="s">
        <v>4</v>
      </c>
      <c r="F878">
        <v>1</v>
      </c>
      <c r="G878">
        <v>2.1544384956359801</v>
      </c>
    </row>
    <row r="879" spans="1:7" x14ac:dyDescent="0.25">
      <c r="A879" t="s">
        <v>812</v>
      </c>
      <c r="B879" t="s">
        <v>1</v>
      </c>
      <c r="C879" t="s">
        <v>2</v>
      </c>
      <c r="D879" t="s">
        <v>10</v>
      </c>
      <c r="E879" t="s">
        <v>4</v>
      </c>
      <c r="F879">
        <v>1</v>
      </c>
      <c r="G879">
        <v>2.78335213661193</v>
      </c>
    </row>
    <row r="880" spans="1:7" x14ac:dyDescent="0.25">
      <c r="A880" t="s">
        <v>102</v>
      </c>
      <c r="B880" t="s">
        <v>1</v>
      </c>
      <c r="C880" t="s">
        <v>2</v>
      </c>
      <c r="D880" t="s">
        <v>8</v>
      </c>
      <c r="E880" t="s">
        <v>4</v>
      </c>
      <c r="F880">
        <v>1</v>
      </c>
      <c r="G880">
        <v>6.0960588455200098</v>
      </c>
    </row>
    <row r="881" spans="1:7" x14ac:dyDescent="0.25">
      <c r="A881" t="s">
        <v>819</v>
      </c>
      <c r="B881" t="s">
        <v>1</v>
      </c>
      <c r="C881" t="s">
        <v>2</v>
      </c>
      <c r="D881" t="s">
        <v>27</v>
      </c>
      <c r="E881" t="s">
        <v>4</v>
      </c>
      <c r="F881">
        <v>1</v>
      </c>
      <c r="G881">
        <v>8.5204963684081996</v>
      </c>
    </row>
    <row r="882" spans="1:7" x14ac:dyDescent="0.25">
      <c r="A882" t="s">
        <v>820</v>
      </c>
      <c r="B882" t="s">
        <v>1</v>
      </c>
      <c r="C882" t="s">
        <v>2</v>
      </c>
      <c r="D882" t="s">
        <v>3</v>
      </c>
      <c r="E882" t="s">
        <v>4</v>
      </c>
      <c r="F882">
        <v>1</v>
      </c>
      <c r="G882">
        <v>2.1007516384124698</v>
      </c>
    </row>
    <row r="883" spans="1:7" x14ac:dyDescent="0.25">
      <c r="A883" t="s">
        <v>823</v>
      </c>
      <c r="B883" t="s">
        <v>1</v>
      </c>
      <c r="C883" t="s">
        <v>2</v>
      </c>
      <c r="D883" t="s">
        <v>8</v>
      </c>
      <c r="E883" t="s">
        <v>4</v>
      </c>
      <c r="F883">
        <v>1</v>
      </c>
      <c r="G883">
        <v>2.01846098899841</v>
      </c>
    </row>
    <row r="884" spans="1:7" x14ac:dyDescent="0.25">
      <c r="A884" t="s">
        <v>827</v>
      </c>
      <c r="B884" t="s">
        <v>1</v>
      </c>
      <c r="C884" t="s">
        <v>2</v>
      </c>
      <c r="D884" t="s">
        <v>19</v>
      </c>
      <c r="E884" t="s">
        <v>4</v>
      </c>
      <c r="F884">
        <v>1</v>
      </c>
      <c r="G884">
        <v>1.88237333297729</v>
      </c>
    </row>
    <row r="885" spans="1:7" x14ac:dyDescent="0.25">
      <c r="A885" t="s">
        <v>103</v>
      </c>
      <c r="B885" t="s">
        <v>1</v>
      </c>
      <c r="C885" t="s">
        <v>2</v>
      </c>
      <c r="D885" t="s">
        <v>10</v>
      </c>
      <c r="E885" t="s">
        <v>4</v>
      </c>
      <c r="F885">
        <v>1</v>
      </c>
      <c r="G885">
        <v>7.87192606925964</v>
      </c>
    </row>
    <row r="886" spans="1:7" x14ac:dyDescent="0.25">
      <c r="A886" t="s">
        <v>831</v>
      </c>
      <c r="B886" t="s">
        <v>1</v>
      </c>
      <c r="C886" t="s">
        <v>2</v>
      </c>
      <c r="D886" t="s">
        <v>3</v>
      </c>
      <c r="E886" t="s">
        <v>4</v>
      </c>
      <c r="F886">
        <v>1</v>
      </c>
      <c r="G886">
        <v>13.0173242092132</v>
      </c>
    </row>
    <row r="887" spans="1:7" x14ac:dyDescent="0.25">
      <c r="A887" t="s">
        <v>832</v>
      </c>
      <c r="B887" t="s">
        <v>1</v>
      </c>
      <c r="C887" t="s">
        <v>2</v>
      </c>
      <c r="D887" t="s">
        <v>6</v>
      </c>
      <c r="E887" t="s">
        <v>4</v>
      </c>
      <c r="F887">
        <v>1</v>
      </c>
      <c r="G887">
        <v>3.5756196975707999</v>
      </c>
    </row>
    <row r="888" spans="1:7" x14ac:dyDescent="0.25">
      <c r="A888" t="s">
        <v>834</v>
      </c>
      <c r="B888" t="s">
        <v>1</v>
      </c>
      <c r="C888" t="s">
        <v>2</v>
      </c>
      <c r="D888" t="s">
        <v>10</v>
      </c>
      <c r="E888" t="s">
        <v>4</v>
      </c>
      <c r="F888">
        <v>1</v>
      </c>
      <c r="G888">
        <v>4.2446720600128103</v>
      </c>
    </row>
    <row r="889" spans="1:7" x14ac:dyDescent="0.25">
      <c r="A889" t="s">
        <v>104</v>
      </c>
      <c r="B889" t="s">
        <v>1</v>
      </c>
      <c r="C889" t="s">
        <v>2</v>
      </c>
      <c r="D889" t="s">
        <v>25</v>
      </c>
      <c r="E889" t="s">
        <v>4</v>
      </c>
      <c r="F889">
        <v>1.0000001000000001</v>
      </c>
      <c r="G889">
        <v>3.9846940040588299</v>
      </c>
    </row>
    <row r="890" spans="1:7" x14ac:dyDescent="0.25">
      <c r="A890" t="s">
        <v>838</v>
      </c>
      <c r="B890" t="s">
        <v>1</v>
      </c>
      <c r="C890" t="s">
        <v>2</v>
      </c>
      <c r="D890" t="s">
        <v>79</v>
      </c>
      <c r="E890" t="s">
        <v>4</v>
      </c>
      <c r="F890">
        <v>1</v>
      </c>
      <c r="G890">
        <v>2.2681736946105899</v>
      </c>
    </row>
    <row r="891" spans="1:7" x14ac:dyDescent="0.25">
      <c r="A891" t="s">
        <v>840</v>
      </c>
      <c r="B891" t="s">
        <v>1</v>
      </c>
      <c r="C891" t="s">
        <v>2</v>
      </c>
      <c r="D891" t="s">
        <v>27</v>
      </c>
      <c r="E891" t="s">
        <v>4</v>
      </c>
      <c r="F891">
        <v>1</v>
      </c>
      <c r="G891">
        <v>14.0375387668609</v>
      </c>
    </row>
    <row r="892" spans="1:7" x14ac:dyDescent="0.25">
      <c r="A892" t="s">
        <v>842</v>
      </c>
      <c r="B892" t="s">
        <v>1</v>
      </c>
      <c r="C892" t="s">
        <v>2</v>
      </c>
      <c r="D892" t="s">
        <v>6</v>
      </c>
      <c r="E892" t="s">
        <v>4</v>
      </c>
      <c r="F892">
        <v>1.0000001000000001</v>
      </c>
      <c r="G892">
        <v>2.19855380058288</v>
      </c>
    </row>
    <row r="893" spans="1:7" x14ac:dyDescent="0.25">
      <c r="A893" t="s">
        <v>855</v>
      </c>
      <c r="B893" t="s">
        <v>1</v>
      </c>
      <c r="C893" t="s">
        <v>2</v>
      </c>
      <c r="D893" t="s">
        <v>27</v>
      </c>
      <c r="E893" t="s">
        <v>4</v>
      </c>
      <c r="F893">
        <v>1</v>
      </c>
      <c r="G893">
        <v>11.4515466690063</v>
      </c>
    </row>
    <row r="894" spans="1:7" x14ac:dyDescent="0.25">
      <c r="A894" t="s">
        <v>857</v>
      </c>
      <c r="B894" t="s">
        <v>1</v>
      </c>
      <c r="C894" t="s">
        <v>2</v>
      </c>
      <c r="D894" t="s">
        <v>6</v>
      </c>
      <c r="E894" t="s">
        <v>4</v>
      </c>
      <c r="F894">
        <v>1</v>
      </c>
      <c r="G894">
        <v>3.0857024192810001</v>
      </c>
    </row>
    <row r="895" spans="1:7" x14ac:dyDescent="0.25">
      <c r="A895" t="s">
        <v>858</v>
      </c>
      <c r="B895" t="s">
        <v>1</v>
      </c>
      <c r="C895" t="s">
        <v>2</v>
      </c>
      <c r="D895" t="s">
        <v>88</v>
      </c>
      <c r="E895" t="s">
        <v>4</v>
      </c>
      <c r="F895">
        <v>1</v>
      </c>
      <c r="G895">
        <v>4.6014461517333896</v>
      </c>
    </row>
    <row r="896" spans="1:7" x14ac:dyDescent="0.25">
      <c r="A896" t="s">
        <v>859</v>
      </c>
      <c r="B896" t="s">
        <v>1</v>
      </c>
      <c r="C896" t="s">
        <v>2</v>
      </c>
      <c r="D896" t="s">
        <v>88</v>
      </c>
      <c r="E896" t="s">
        <v>4</v>
      </c>
      <c r="F896">
        <v>1</v>
      </c>
      <c r="G896">
        <v>3.7306263446807799</v>
      </c>
    </row>
    <row r="897" spans="1:7" x14ac:dyDescent="0.25">
      <c r="A897" t="s">
        <v>865</v>
      </c>
      <c r="B897" t="s">
        <v>1</v>
      </c>
      <c r="C897" t="s">
        <v>2</v>
      </c>
      <c r="D897" t="s">
        <v>213</v>
      </c>
      <c r="E897" t="s">
        <v>4</v>
      </c>
      <c r="F897">
        <v>1</v>
      </c>
      <c r="G897">
        <v>5.3846707344055096</v>
      </c>
    </row>
    <row r="898" spans="1:7" x14ac:dyDescent="0.25">
      <c r="A898" t="s">
        <v>867</v>
      </c>
      <c r="B898" t="s">
        <v>1</v>
      </c>
      <c r="C898" t="s">
        <v>2</v>
      </c>
      <c r="D898" t="s">
        <v>27</v>
      </c>
      <c r="E898" t="s">
        <v>4</v>
      </c>
      <c r="F898">
        <v>1</v>
      </c>
      <c r="G898">
        <v>43.202701330184901</v>
      </c>
    </row>
    <row r="899" spans="1:7" x14ac:dyDescent="0.25">
      <c r="A899" t="s">
        <v>869</v>
      </c>
      <c r="B899" t="s">
        <v>1</v>
      </c>
      <c r="C899" t="s">
        <v>2</v>
      </c>
      <c r="D899" t="s">
        <v>6</v>
      </c>
      <c r="E899" t="s">
        <v>4</v>
      </c>
      <c r="F899">
        <v>1</v>
      </c>
      <c r="G899">
        <v>9.5764441490173304</v>
      </c>
    </row>
    <row r="900" spans="1:7" x14ac:dyDescent="0.25">
      <c r="A900" t="s">
        <v>872</v>
      </c>
      <c r="B900" t="s">
        <v>1</v>
      </c>
      <c r="C900" t="s">
        <v>2</v>
      </c>
      <c r="D900" t="s">
        <v>873</v>
      </c>
      <c r="E900" t="s">
        <v>4</v>
      </c>
      <c r="F900">
        <v>1</v>
      </c>
      <c r="G900">
        <v>9.7125518321990896</v>
      </c>
    </row>
    <row r="901" spans="1:7" x14ac:dyDescent="0.25">
      <c r="A901" t="s">
        <v>875</v>
      </c>
      <c r="B901" t="s">
        <v>1</v>
      </c>
      <c r="C901" t="s">
        <v>2</v>
      </c>
      <c r="D901" t="s">
        <v>334</v>
      </c>
      <c r="E901" t="s">
        <v>4</v>
      </c>
      <c r="F901">
        <v>1</v>
      </c>
      <c r="G901">
        <v>10.707950830459501</v>
      </c>
    </row>
    <row r="902" spans="1:7" x14ac:dyDescent="0.25">
      <c r="A902" t="s">
        <v>878</v>
      </c>
      <c r="B902" t="s">
        <v>1</v>
      </c>
      <c r="C902" t="s">
        <v>2</v>
      </c>
      <c r="D902" t="s">
        <v>27</v>
      </c>
      <c r="E902" t="s">
        <v>4</v>
      </c>
      <c r="F902">
        <v>1</v>
      </c>
      <c r="G902">
        <v>27.935473680496202</v>
      </c>
    </row>
    <row r="903" spans="1:7" x14ac:dyDescent="0.25">
      <c r="A903" t="s">
        <v>109</v>
      </c>
      <c r="B903" t="s">
        <v>1</v>
      </c>
      <c r="C903" t="s">
        <v>2</v>
      </c>
      <c r="D903" t="s">
        <v>27</v>
      </c>
      <c r="E903" t="s">
        <v>4</v>
      </c>
      <c r="F903">
        <v>1</v>
      </c>
      <c r="G903">
        <v>19.3656742572784</v>
      </c>
    </row>
    <row r="904" spans="1:7" x14ac:dyDescent="0.25">
      <c r="A904" t="s">
        <v>888</v>
      </c>
      <c r="B904" t="s">
        <v>1</v>
      </c>
      <c r="C904" t="s">
        <v>2</v>
      </c>
      <c r="D904" t="s">
        <v>71</v>
      </c>
      <c r="E904" t="s">
        <v>4</v>
      </c>
      <c r="F904">
        <v>1</v>
      </c>
      <c r="G904">
        <v>14.6479401588439</v>
      </c>
    </row>
    <row r="905" spans="1:7" x14ac:dyDescent="0.25">
      <c r="A905" t="s">
        <v>889</v>
      </c>
      <c r="B905" t="s">
        <v>1</v>
      </c>
      <c r="C905" t="s">
        <v>2</v>
      </c>
      <c r="D905" t="s">
        <v>3</v>
      </c>
      <c r="E905" t="s">
        <v>4</v>
      </c>
      <c r="F905">
        <v>1</v>
      </c>
      <c r="G905">
        <v>1.9908020496368399</v>
      </c>
    </row>
    <row r="906" spans="1:7" x14ac:dyDescent="0.25">
      <c r="A906" t="s">
        <v>894</v>
      </c>
      <c r="B906" t="s">
        <v>1</v>
      </c>
      <c r="C906" t="s">
        <v>2</v>
      </c>
      <c r="D906" t="s">
        <v>19</v>
      </c>
      <c r="E906" t="s">
        <v>4</v>
      </c>
      <c r="F906">
        <v>1</v>
      </c>
      <c r="G906">
        <v>3.85022568702697</v>
      </c>
    </row>
    <row r="907" spans="1:7" x14ac:dyDescent="0.25">
      <c r="A907" t="s">
        <v>901</v>
      </c>
      <c r="B907" t="s">
        <v>1</v>
      </c>
      <c r="C907" t="s">
        <v>2</v>
      </c>
      <c r="D907" t="s">
        <v>27</v>
      </c>
      <c r="E907" t="s">
        <v>4</v>
      </c>
      <c r="F907">
        <v>1</v>
      </c>
      <c r="G907">
        <v>9.4231040477752597</v>
      </c>
    </row>
    <row r="908" spans="1:7" x14ac:dyDescent="0.25">
      <c r="A908" t="s">
        <v>111</v>
      </c>
      <c r="B908" t="s">
        <v>1</v>
      </c>
      <c r="C908" t="s">
        <v>2</v>
      </c>
      <c r="D908" t="s">
        <v>6</v>
      </c>
      <c r="E908" t="s">
        <v>4</v>
      </c>
      <c r="F908">
        <v>1.0000001000000001</v>
      </c>
      <c r="G908">
        <v>4.9432413578033403</v>
      </c>
    </row>
    <row r="909" spans="1:7" x14ac:dyDescent="0.25">
      <c r="A909" t="s">
        <v>903</v>
      </c>
      <c r="B909" t="s">
        <v>1</v>
      </c>
      <c r="C909" t="s">
        <v>2</v>
      </c>
      <c r="D909" t="s">
        <v>6</v>
      </c>
      <c r="E909" t="s">
        <v>4</v>
      </c>
      <c r="F909">
        <v>1</v>
      </c>
      <c r="G909">
        <v>2.5713934898376398</v>
      </c>
    </row>
    <row r="910" spans="1:7" x14ac:dyDescent="0.25">
      <c r="A910" t="s">
        <v>905</v>
      </c>
      <c r="B910" t="s">
        <v>1</v>
      </c>
      <c r="C910" t="s">
        <v>2</v>
      </c>
      <c r="D910" t="s">
        <v>10</v>
      </c>
      <c r="E910" t="s">
        <v>4</v>
      </c>
      <c r="F910">
        <v>1</v>
      </c>
      <c r="G910">
        <v>3.4503192901611301</v>
      </c>
    </row>
    <row r="911" spans="1:7" x14ac:dyDescent="0.25">
      <c r="A911" t="s">
        <v>906</v>
      </c>
      <c r="B911" t="s">
        <v>1</v>
      </c>
      <c r="C911" t="s">
        <v>2</v>
      </c>
      <c r="D911" t="s">
        <v>127</v>
      </c>
      <c r="E911" t="s">
        <v>4</v>
      </c>
      <c r="F911">
        <v>1</v>
      </c>
      <c r="G911">
        <v>3.30141925811767</v>
      </c>
    </row>
    <row r="912" spans="1:7" x14ac:dyDescent="0.25">
      <c r="A912" t="s">
        <v>910</v>
      </c>
      <c r="B912" t="s">
        <v>1</v>
      </c>
      <c r="C912" t="s">
        <v>2</v>
      </c>
      <c r="D912" t="s">
        <v>25</v>
      </c>
      <c r="E912" t="s">
        <v>4</v>
      </c>
      <c r="F912">
        <v>1.0000001000000001</v>
      </c>
      <c r="G912">
        <v>4.49415850639343</v>
      </c>
    </row>
    <row r="913" spans="1:7" x14ac:dyDescent="0.25">
      <c r="A913" t="s">
        <v>913</v>
      </c>
      <c r="B913" t="s">
        <v>1</v>
      </c>
      <c r="C913" t="s">
        <v>2</v>
      </c>
      <c r="D913" t="s">
        <v>27</v>
      </c>
      <c r="E913" t="s">
        <v>4</v>
      </c>
      <c r="F913">
        <v>1</v>
      </c>
      <c r="G913">
        <v>18.2758610248565</v>
      </c>
    </row>
    <row r="914" spans="1:7" x14ac:dyDescent="0.25">
      <c r="A914" t="s">
        <v>914</v>
      </c>
      <c r="B914" t="s">
        <v>1</v>
      </c>
      <c r="C914" t="s">
        <v>2</v>
      </c>
      <c r="D914" t="s">
        <v>3</v>
      </c>
      <c r="E914" t="s">
        <v>4</v>
      </c>
      <c r="F914">
        <v>1</v>
      </c>
      <c r="G914">
        <v>2.24697542190551</v>
      </c>
    </row>
    <row r="915" spans="1:7" x14ac:dyDescent="0.25">
      <c r="A915" t="s">
        <v>916</v>
      </c>
      <c r="B915" t="s">
        <v>1</v>
      </c>
      <c r="C915" t="s">
        <v>2</v>
      </c>
      <c r="D915" t="s">
        <v>8</v>
      </c>
      <c r="E915" t="s">
        <v>4</v>
      </c>
      <c r="F915">
        <v>1</v>
      </c>
      <c r="G915">
        <v>2.2106547355651802</v>
      </c>
    </row>
    <row r="916" spans="1:7" x14ac:dyDescent="0.25">
      <c r="A916" t="s">
        <v>917</v>
      </c>
      <c r="B916" t="s">
        <v>1</v>
      </c>
      <c r="C916" t="s">
        <v>2</v>
      </c>
      <c r="D916" t="s">
        <v>10</v>
      </c>
      <c r="E916" t="s">
        <v>4</v>
      </c>
      <c r="F916">
        <v>1</v>
      </c>
      <c r="G916">
        <v>2.6374912261962802</v>
      </c>
    </row>
    <row r="917" spans="1:7" x14ac:dyDescent="0.25">
      <c r="A917" t="s">
        <v>920</v>
      </c>
      <c r="B917" t="s">
        <v>1</v>
      </c>
      <c r="C917" t="s">
        <v>2</v>
      </c>
      <c r="D917" t="s">
        <v>19</v>
      </c>
      <c r="E917" t="s">
        <v>4</v>
      </c>
      <c r="F917">
        <v>1</v>
      </c>
      <c r="G917">
        <v>1.6665177345275799</v>
      </c>
    </row>
    <row r="918" spans="1:7" x14ac:dyDescent="0.25">
      <c r="A918" t="s">
        <v>924</v>
      </c>
      <c r="B918" t="s">
        <v>1</v>
      </c>
      <c r="C918" t="s">
        <v>2</v>
      </c>
      <c r="D918" t="s">
        <v>27</v>
      </c>
      <c r="E918" t="s">
        <v>4</v>
      </c>
      <c r="F918">
        <v>1</v>
      </c>
      <c r="G918">
        <v>10.9726243019104</v>
      </c>
    </row>
    <row r="919" spans="1:7" x14ac:dyDescent="0.25">
      <c r="A919" t="s">
        <v>925</v>
      </c>
      <c r="B919" t="s">
        <v>1</v>
      </c>
      <c r="C919" t="s">
        <v>2</v>
      </c>
      <c r="D919" t="s">
        <v>71</v>
      </c>
      <c r="E919" t="s">
        <v>4</v>
      </c>
      <c r="F919">
        <v>1</v>
      </c>
      <c r="G919">
        <v>8.6577129364013601</v>
      </c>
    </row>
    <row r="920" spans="1:7" x14ac:dyDescent="0.25">
      <c r="A920" t="s">
        <v>928</v>
      </c>
      <c r="B920" t="s">
        <v>1</v>
      </c>
      <c r="C920" t="s">
        <v>2</v>
      </c>
      <c r="D920" t="s">
        <v>8</v>
      </c>
      <c r="E920" t="s">
        <v>4</v>
      </c>
      <c r="F920">
        <v>1</v>
      </c>
      <c r="G920">
        <v>5.0030753612518302</v>
      </c>
    </row>
    <row r="921" spans="1:7" x14ac:dyDescent="0.25">
      <c r="A921" t="s">
        <v>932</v>
      </c>
      <c r="B921" t="s">
        <v>1</v>
      </c>
      <c r="C921" t="s">
        <v>2</v>
      </c>
      <c r="D921" t="s">
        <v>127</v>
      </c>
      <c r="E921" t="s">
        <v>4</v>
      </c>
      <c r="F921">
        <v>1</v>
      </c>
      <c r="G921">
        <v>5.1590459346771196</v>
      </c>
    </row>
    <row r="922" spans="1:7" x14ac:dyDescent="0.25">
      <c r="A922" t="s">
        <v>935</v>
      </c>
      <c r="B922" t="s">
        <v>1</v>
      </c>
      <c r="C922" t="s">
        <v>2</v>
      </c>
      <c r="D922" t="s">
        <v>27</v>
      </c>
      <c r="E922" t="s">
        <v>4</v>
      </c>
      <c r="F922">
        <v>1</v>
      </c>
      <c r="G922">
        <v>19.722316741943299</v>
      </c>
    </row>
    <row r="923" spans="1:7" x14ac:dyDescent="0.25">
      <c r="A923" t="s">
        <v>937</v>
      </c>
      <c r="B923" t="s">
        <v>1</v>
      </c>
      <c r="C923" t="s">
        <v>2</v>
      </c>
      <c r="D923" t="s">
        <v>6</v>
      </c>
      <c r="E923" t="s">
        <v>4</v>
      </c>
      <c r="F923">
        <v>1</v>
      </c>
      <c r="G923">
        <v>1.7044382095336901</v>
      </c>
    </row>
    <row r="924" spans="1:7" x14ac:dyDescent="0.25">
      <c r="A924" t="s">
        <v>939</v>
      </c>
      <c r="B924" t="s">
        <v>1</v>
      </c>
      <c r="C924" t="s">
        <v>2</v>
      </c>
      <c r="D924" t="s">
        <v>10</v>
      </c>
      <c r="E924" t="s">
        <v>4</v>
      </c>
      <c r="F924">
        <v>1</v>
      </c>
      <c r="G924">
        <v>1.8947772979736299</v>
      </c>
    </row>
    <row r="925" spans="1:7" x14ac:dyDescent="0.25">
      <c r="A925" t="s">
        <v>115</v>
      </c>
      <c r="B925" t="s">
        <v>1</v>
      </c>
      <c r="C925" t="s">
        <v>2</v>
      </c>
      <c r="D925" t="s">
        <v>36</v>
      </c>
      <c r="E925" t="s">
        <v>4</v>
      </c>
      <c r="F925">
        <v>1.0000001000000001</v>
      </c>
      <c r="G925">
        <v>3.3041787147521902</v>
      </c>
    </row>
    <row r="926" spans="1:7" x14ac:dyDescent="0.25">
      <c r="A926" t="s">
        <v>949</v>
      </c>
      <c r="B926" t="s">
        <v>1</v>
      </c>
      <c r="C926" t="s">
        <v>2</v>
      </c>
      <c r="D926" t="s">
        <v>27</v>
      </c>
      <c r="E926" t="s">
        <v>4</v>
      </c>
      <c r="F926">
        <v>1</v>
      </c>
      <c r="G926">
        <v>5.64151763916015</v>
      </c>
    </row>
    <row r="927" spans="1:7" x14ac:dyDescent="0.25">
      <c r="A927" t="s">
        <v>950</v>
      </c>
      <c r="B927" t="s">
        <v>1</v>
      </c>
      <c r="C927" t="s">
        <v>2</v>
      </c>
      <c r="D927" t="s">
        <v>3</v>
      </c>
      <c r="E927" t="s">
        <v>4</v>
      </c>
      <c r="F927">
        <v>1</v>
      </c>
      <c r="G927">
        <v>6.3055286407470703</v>
      </c>
    </row>
    <row r="928" spans="1:7" x14ac:dyDescent="0.25">
      <c r="A928" t="s">
        <v>951</v>
      </c>
      <c r="B928" t="s">
        <v>1</v>
      </c>
      <c r="C928" t="s">
        <v>2</v>
      </c>
      <c r="D928" t="s">
        <v>6</v>
      </c>
      <c r="E928" t="s">
        <v>4</v>
      </c>
      <c r="F928">
        <v>1</v>
      </c>
      <c r="G928">
        <v>6.8401455879211399</v>
      </c>
    </row>
    <row r="929" spans="1:7" x14ac:dyDescent="0.25">
      <c r="A929" t="s">
        <v>952</v>
      </c>
      <c r="B929" t="s">
        <v>1</v>
      </c>
      <c r="C929" t="s">
        <v>2</v>
      </c>
      <c r="D929" t="s">
        <v>8</v>
      </c>
      <c r="E929" t="s">
        <v>4</v>
      </c>
      <c r="F929">
        <v>1</v>
      </c>
      <c r="G929">
        <v>9.33349108695983</v>
      </c>
    </row>
    <row r="930" spans="1:7" x14ac:dyDescent="0.25">
      <c r="A930" t="s">
        <v>961</v>
      </c>
      <c r="B930" t="s">
        <v>1</v>
      </c>
      <c r="C930" t="s">
        <v>2</v>
      </c>
      <c r="D930" t="s">
        <v>51</v>
      </c>
      <c r="E930" t="s">
        <v>4</v>
      </c>
      <c r="F930">
        <v>1</v>
      </c>
      <c r="G930">
        <v>5.74519443511962</v>
      </c>
    </row>
    <row r="931" spans="1:7" x14ac:dyDescent="0.25">
      <c r="A931" t="s">
        <v>964</v>
      </c>
      <c r="B931" t="s">
        <v>1</v>
      </c>
      <c r="C931" t="s">
        <v>2</v>
      </c>
      <c r="D931" t="s">
        <v>27</v>
      </c>
      <c r="E931" t="s">
        <v>4</v>
      </c>
      <c r="F931">
        <v>1</v>
      </c>
      <c r="G931">
        <v>14.7380938529968</v>
      </c>
    </row>
    <row r="932" spans="1:7" x14ac:dyDescent="0.25">
      <c r="A932" t="s">
        <v>969</v>
      </c>
      <c r="B932" t="s">
        <v>1</v>
      </c>
      <c r="C932" t="s">
        <v>2</v>
      </c>
      <c r="D932" t="s">
        <v>3</v>
      </c>
      <c r="E932" t="s">
        <v>4</v>
      </c>
      <c r="F932">
        <v>1</v>
      </c>
      <c r="G932">
        <v>2.3849954605102499</v>
      </c>
    </row>
    <row r="933" spans="1:7" x14ac:dyDescent="0.25">
      <c r="A933" t="s">
        <v>970</v>
      </c>
      <c r="B933" t="s">
        <v>1</v>
      </c>
      <c r="C933" t="s">
        <v>2</v>
      </c>
      <c r="D933" t="s">
        <v>6</v>
      </c>
      <c r="E933" t="s">
        <v>4</v>
      </c>
      <c r="F933">
        <v>1</v>
      </c>
      <c r="G933">
        <v>3.3989009857177699</v>
      </c>
    </row>
    <row r="934" spans="1:7" x14ac:dyDescent="0.25">
      <c r="A934" t="s">
        <v>971</v>
      </c>
      <c r="B934" t="s">
        <v>1</v>
      </c>
      <c r="C934" t="s">
        <v>2</v>
      </c>
      <c r="D934" t="s">
        <v>8</v>
      </c>
      <c r="E934" t="s">
        <v>4</v>
      </c>
      <c r="F934">
        <v>1</v>
      </c>
      <c r="G934">
        <v>2.3024272918701101</v>
      </c>
    </row>
    <row r="935" spans="1:7" x14ac:dyDescent="0.25">
      <c r="A935" t="s">
        <v>972</v>
      </c>
      <c r="B935" t="s">
        <v>1</v>
      </c>
      <c r="C935" t="s">
        <v>2</v>
      </c>
      <c r="D935" t="s">
        <v>10</v>
      </c>
      <c r="E935" t="s">
        <v>4</v>
      </c>
      <c r="F935">
        <v>1</v>
      </c>
      <c r="G935">
        <v>3.680597782135</v>
      </c>
    </row>
    <row r="936" spans="1:7" x14ac:dyDescent="0.25">
      <c r="A936" t="s">
        <v>973</v>
      </c>
      <c r="B936" t="s">
        <v>1</v>
      </c>
      <c r="C936" t="s">
        <v>2</v>
      </c>
      <c r="D936" t="s">
        <v>62</v>
      </c>
      <c r="E936" t="s">
        <v>4</v>
      </c>
      <c r="F936">
        <v>1</v>
      </c>
      <c r="G936">
        <v>1.5583474636077801</v>
      </c>
    </row>
    <row r="937" spans="1:7" x14ac:dyDescent="0.25">
      <c r="A937" t="s">
        <v>974</v>
      </c>
      <c r="B937" t="s">
        <v>1</v>
      </c>
      <c r="C937" t="s">
        <v>2</v>
      </c>
      <c r="D937" t="s">
        <v>19</v>
      </c>
      <c r="E937" t="s">
        <v>4</v>
      </c>
      <c r="F937">
        <v>1</v>
      </c>
      <c r="G937">
        <v>4.2268686294555602</v>
      </c>
    </row>
    <row r="938" spans="1:7" x14ac:dyDescent="0.25">
      <c r="A938" t="s">
        <v>977</v>
      </c>
      <c r="B938" t="s">
        <v>1</v>
      </c>
      <c r="C938" t="s">
        <v>2</v>
      </c>
      <c r="D938" t="s">
        <v>27</v>
      </c>
      <c r="E938" t="s">
        <v>4</v>
      </c>
      <c r="F938">
        <v>1</v>
      </c>
      <c r="G938">
        <v>11.163701057434</v>
      </c>
    </row>
    <row r="939" spans="1:7" x14ac:dyDescent="0.25">
      <c r="A939" t="s">
        <v>978</v>
      </c>
      <c r="B939" t="s">
        <v>1</v>
      </c>
      <c r="C939" t="s">
        <v>2</v>
      </c>
      <c r="D939" t="s">
        <v>3</v>
      </c>
      <c r="E939" t="s">
        <v>4</v>
      </c>
      <c r="F939">
        <v>1</v>
      </c>
      <c r="G939">
        <v>2.19174933433532</v>
      </c>
    </row>
    <row r="940" spans="1:7" x14ac:dyDescent="0.25">
      <c r="A940" t="s">
        <v>979</v>
      </c>
      <c r="B940" t="s">
        <v>1</v>
      </c>
      <c r="C940" t="s">
        <v>2</v>
      </c>
      <c r="D940" t="s">
        <v>6</v>
      </c>
      <c r="E940" t="s">
        <v>4</v>
      </c>
      <c r="F940">
        <v>1</v>
      </c>
      <c r="G940">
        <v>2.8147101402282702</v>
      </c>
    </row>
    <row r="941" spans="1:7" x14ac:dyDescent="0.25">
      <c r="A941" t="s">
        <v>120</v>
      </c>
      <c r="B941" t="s">
        <v>1</v>
      </c>
      <c r="C941" t="s">
        <v>2</v>
      </c>
      <c r="D941" t="s">
        <v>27</v>
      </c>
      <c r="E941" t="s">
        <v>4</v>
      </c>
      <c r="F941">
        <v>1</v>
      </c>
      <c r="G941">
        <v>14.9895687103271</v>
      </c>
    </row>
    <row r="942" spans="1:7" x14ac:dyDescent="0.25">
      <c r="A942" t="s">
        <v>984</v>
      </c>
      <c r="B942" t="s">
        <v>1</v>
      </c>
      <c r="C942" t="s">
        <v>2</v>
      </c>
      <c r="D942" t="s">
        <v>127</v>
      </c>
      <c r="E942" t="s">
        <v>4</v>
      </c>
      <c r="F942">
        <v>1</v>
      </c>
      <c r="G942">
        <v>4.0678229331970197</v>
      </c>
    </row>
    <row r="943" spans="1:7" x14ac:dyDescent="0.25">
      <c r="A943" t="s">
        <v>988</v>
      </c>
      <c r="B943" t="s">
        <v>1</v>
      </c>
      <c r="C943" t="s">
        <v>2</v>
      </c>
      <c r="D943" t="s">
        <v>25</v>
      </c>
      <c r="E943" t="s">
        <v>4</v>
      </c>
      <c r="F943">
        <v>1.0000001000000001</v>
      </c>
      <c r="G943">
        <v>10.2128348350524</v>
      </c>
    </row>
    <row r="944" spans="1:7" x14ac:dyDescent="0.25">
      <c r="A944" t="s">
        <v>990</v>
      </c>
      <c r="B944" t="s">
        <v>1</v>
      </c>
      <c r="C944" t="s">
        <v>2</v>
      </c>
      <c r="D944" t="s">
        <v>27</v>
      </c>
      <c r="E944" t="s">
        <v>4</v>
      </c>
      <c r="F944">
        <v>1</v>
      </c>
      <c r="G944">
        <v>41.229343652725198</v>
      </c>
    </row>
    <row r="945" spans="1:7" x14ac:dyDescent="0.25">
      <c r="A945" t="s">
        <v>993</v>
      </c>
      <c r="B945" t="s">
        <v>1</v>
      </c>
      <c r="C945" t="s">
        <v>2</v>
      </c>
      <c r="D945" t="s">
        <v>3</v>
      </c>
      <c r="E945" t="s">
        <v>4</v>
      </c>
      <c r="F945">
        <v>1</v>
      </c>
      <c r="G945">
        <v>2.3831033706664999</v>
      </c>
    </row>
    <row r="946" spans="1:7" x14ac:dyDescent="0.25">
      <c r="A946" t="s">
        <v>121</v>
      </c>
      <c r="B946" t="s">
        <v>1</v>
      </c>
      <c r="C946" t="s">
        <v>2</v>
      </c>
      <c r="D946" t="s">
        <v>3</v>
      </c>
      <c r="E946" t="s">
        <v>4</v>
      </c>
      <c r="F946">
        <v>1</v>
      </c>
      <c r="G946">
        <v>10.8877322673797</v>
      </c>
    </row>
    <row r="947" spans="1:7" x14ac:dyDescent="0.25">
      <c r="A947" t="s">
        <v>995</v>
      </c>
      <c r="B947" t="s">
        <v>1</v>
      </c>
      <c r="C947" t="s">
        <v>2</v>
      </c>
      <c r="D947" t="s">
        <v>8</v>
      </c>
      <c r="E947" t="s">
        <v>4</v>
      </c>
      <c r="F947">
        <v>1</v>
      </c>
      <c r="G947">
        <v>2.1517314910888601</v>
      </c>
    </row>
    <row r="948" spans="1:7" x14ac:dyDescent="0.25">
      <c r="A948" t="s">
        <v>997</v>
      </c>
      <c r="B948" t="s">
        <v>1</v>
      </c>
      <c r="C948" t="s">
        <v>2</v>
      </c>
      <c r="D948" t="s">
        <v>19</v>
      </c>
      <c r="E948" t="s">
        <v>4</v>
      </c>
      <c r="F948">
        <v>1</v>
      </c>
      <c r="G948">
        <v>3.2393896579742401</v>
      </c>
    </row>
    <row r="949" spans="1:7" x14ac:dyDescent="0.25">
      <c r="A949" t="s">
        <v>1001</v>
      </c>
      <c r="B949" t="s">
        <v>1</v>
      </c>
      <c r="C949" t="s">
        <v>2</v>
      </c>
      <c r="D949" t="s">
        <v>3</v>
      </c>
      <c r="E949" t="s">
        <v>4</v>
      </c>
      <c r="F949">
        <v>1</v>
      </c>
      <c r="G949">
        <v>2.6325771808624201</v>
      </c>
    </row>
    <row r="950" spans="1:7" x14ac:dyDescent="0.25">
      <c r="A950" t="s">
        <v>1002</v>
      </c>
      <c r="B950" t="s">
        <v>1</v>
      </c>
      <c r="C950" t="s">
        <v>2</v>
      </c>
      <c r="D950" t="s">
        <v>6</v>
      </c>
      <c r="E950" t="s">
        <v>4</v>
      </c>
      <c r="F950">
        <v>1</v>
      </c>
      <c r="G950">
        <v>4.5235612392425502</v>
      </c>
    </row>
    <row r="951" spans="1:7" x14ac:dyDescent="0.25">
      <c r="A951" t="s">
        <v>1003</v>
      </c>
      <c r="B951" t="s">
        <v>1</v>
      </c>
      <c r="C951" t="s">
        <v>2</v>
      </c>
      <c r="D951" t="s">
        <v>8</v>
      </c>
      <c r="E951" t="s">
        <v>4</v>
      </c>
      <c r="F951">
        <v>1</v>
      </c>
      <c r="G951">
        <v>2.3115818500518799</v>
      </c>
    </row>
    <row r="952" spans="1:7" x14ac:dyDescent="0.25">
      <c r="A952" t="s">
        <v>122</v>
      </c>
      <c r="B952" t="s">
        <v>1</v>
      </c>
      <c r="C952" t="s">
        <v>2</v>
      </c>
      <c r="D952" t="s">
        <v>6</v>
      </c>
      <c r="E952" t="s">
        <v>4</v>
      </c>
      <c r="F952">
        <v>1</v>
      </c>
      <c r="G952">
        <v>13.8671729564666</v>
      </c>
    </row>
    <row r="953" spans="1:7" x14ac:dyDescent="0.25">
      <c r="A953" t="s">
        <v>1004</v>
      </c>
      <c r="B953" t="s">
        <v>1</v>
      </c>
      <c r="C953" t="s">
        <v>2</v>
      </c>
      <c r="D953" t="s">
        <v>10</v>
      </c>
      <c r="E953" t="s">
        <v>4</v>
      </c>
      <c r="F953">
        <v>1</v>
      </c>
      <c r="G953">
        <v>2.79222416877746</v>
      </c>
    </row>
    <row r="954" spans="1:7" x14ac:dyDescent="0.25">
      <c r="A954" t="s">
        <v>1011</v>
      </c>
      <c r="B954" t="s">
        <v>1</v>
      </c>
      <c r="C954" t="s">
        <v>2</v>
      </c>
      <c r="D954" t="s">
        <v>27</v>
      </c>
      <c r="E954" t="s">
        <v>4</v>
      </c>
      <c r="F954">
        <v>1</v>
      </c>
      <c r="G954">
        <v>11.3192112445831</v>
      </c>
    </row>
    <row r="955" spans="1:7" x14ac:dyDescent="0.25">
      <c r="A955" t="s">
        <v>123</v>
      </c>
      <c r="B955" t="s">
        <v>1</v>
      </c>
      <c r="C955" t="s">
        <v>2</v>
      </c>
      <c r="D955" t="s">
        <v>8</v>
      </c>
      <c r="E955" t="s">
        <v>4</v>
      </c>
      <c r="F955">
        <v>1</v>
      </c>
      <c r="G955">
        <v>15.039533615112299</v>
      </c>
    </row>
    <row r="956" spans="1:7" x14ac:dyDescent="0.25">
      <c r="A956" t="s">
        <v>1015</v>
      </c>
      <c r="B956" t="s">
        <v>1</v>
      </c>
      <c r="C956" t="s">
        <v>2</v>
      </c>
      <c r="D956" t="s">
        <v>6</v>
      </c>
      <c r="E956" t="s">
        <v>4</v>
      </c>
      <c r="F956">
        <v>1</v>
      </c>
      <c r="G956">
        <v>3.0624315738677899</v>
      </c>
    </row>
    <row r="957" spans="1:7" x14ac:dyDescent="0.25">
      <c r="A957" t="s">
        <v>1016</v>
      </c>
      <c r="B957" t="s">
        <v>1</v>
      </c>
      <c r="C957" t="s">
        <v>2</v>
      </c>
      <c r="D957" t="s">
        <v>8</v>
      </c>
      <c r="E957" t="s">
        <v>4</v>
      </c>
      <c r="F957">
        <v>1</v>
      </c>
      <c r="G957">
        <v>2.3863713741302401</v>
      </c>
    </row>
    <row r="958" spans="1:7" x14ac:dyDescent="0.25">
      <c r="A958" t="s">
        <v>1017</v>
      </c>
      <c r="B958" t="s">
        <v>1</v>
      </c>
      <c r="C958" t="s">
        <v>2</v>
      </c>
      <c r="D958" t="s">
        <v>10</v>
      </c>
      <c r="E958" t="s">
        <v>4</v>
      </c>
      <c r="F958">
        <v>1</v>
      </c>
      <c r="G958">
        <v>3.1235752105712802</v>
      </c>
    </row>
    <row r="959" spans="1:7" x14ac:dyDescent="0.25">
      <c r="A959" t="s">
        <v>1023</v>
      </c>
      <c r="B959" t="s">
        <v>1</v>
      </c>
      <c r="C959" t="s">
        <v>2</v>
      </c>
      <c r="D959" t="s">
        <v>19</v>
      </c>
      <c r="E959" t="s">
        <v>4</v>
      </c>
      <c r="F959">
        <v>1</v>
      </c>
      <c r="G959">
        <v>2.8575079441070499</v>
      </c>
    </row>
    <row r="960" spans="1:7" x14ac:dyDescent="0.25">
      <c r="A960" t="s">
        <v>1025</v>
      </c>
      <c r="B960" t="s">
        <v>1</v>
      </c>
      <c r="C960" t="s">
        <v>2</v>
      </c>
      <c r="D960" t="s">
        <v>27</v>
      </c>
      <c r="E960" t="s">
        <v>4</v>
      </c>
      <c r="F960">
        <v>1</v>
      </c>
      <c r="G960">
        <v>10.720957756042401</v>
      </c>
    </row>
    <row r="961" spans="1:7" x14ac:dyDescent="0.25">
      <c r="A961" t="s">
        <v>124</v>
      </c>
      <c r="B961" t="s">
        <v>1</v>
      </c>
      <c r="C961" t="s">
        <v>2</v>
      </c>
      <c r="D961" t="s">
        <v>10</v>
      </c>
      <c r="E961" t="s">
        <v>4</v>
      </c>
      <c r="F961">
        <v>1</v>
      </c>
      <c r="G961">
        <v>12.3096883296966</v>
      </c>
    </row>
    <row r="962" spans="1:7" x14ac:dyDescent="0.25">
      <c r="A962" t="s">
        <v>1026</v>
      </c>
      <c r="B962" t="s">
        <v>1</v>
      </c>
      <c r="C962" t="s">
        <v>2</v>
      </c>
      <c r="D962" t="s">
        <v>3</v>
      </c>
      <c r="E962" t="s">
        <v>4</v>
      </c>
      <c r="F962">
        <v>1</v>
      </c>
      <c r="G962">
        <v>3.0244977474212602</v>
      </c>
    </row>
    <row r="963" spans="1:7" x14ac:dyDescent="0.25">
      <c r="A963" t="s">
        <v>1028</v>
      </c>
      <c r="B963" t="s">
        <v>1</v>
      </c>
      <c r="C963" t="s">
        <v>2</v>
      </c>
      <c r="D963" t="s">
        <v>8</v>
      </c>
      <c r="E963" t="s">
        <v>4</v>
      </c>
      <c r="F963">
        <v>1</v>
      </c>
      <c r="G963">
        <v>2.4228835105895898</v>
      </c>
    </row>
    <row r="964" spans="1:7" x14ac:dyDescent="0.25">
      <c r="A964" t="s">
        <v>1029</v>
      </c>
      <c r="B964" t="s">
        <v>1</v>
      </c>
      <c r="C964" t="s">
        <v>2</v>
      </c>
      <c r="D964" t="s">
        <v>10</v>
      </c>
      <c r="E964" t="s">
        <v>4</v>
      </c>
      <c r="F964">
        <v>1</v>
      </c>
      <c r="G964">
        <v>3.1820292472839302</v>
      </c>
    </row>
    <row r="965" spans="1:7" x14ac:dyDescent="0.25">
      <c r="A965" t="s">
        <v>1030</v>
      </c>
      <c r="B965" t="s">
        <v>1</v>
      </c>
      <c r="C965" t="s">
        <v>2</v>
      </c>
      <c r="D965" t="s">
        <v>19</v>
      </c>
      <c r="E965" t="s">
        <v>4</v>
      </c>
      <c r="F965">
        <v>1</v>
      </c>
      <c r="G965">
        <v>2.4332714080810498</v>
      </c>
    </row>
    <row r="966" spans="1:7" x14ac:dyDescent="0.25">
      <c r="A966" t="s">
        <v>1034</v>
      </c>
      <c r="B966" t="s">
        <v>1</v>
      </c>
      <c r="C966" t="s">
        <v>2</v>
      </c>
      <c r="D966" t="s">
        <v>25</v>
      </c>
      <c r="E966" t="s">
        <v>4</v>
      </c>
      <c r="F966">
        <v>1</v>
      </c>
      <c r="G966">
        <v>13.9273767471313</v>
      </c>
    </row>
    <row r="967" spans="1:7" x14ac:dyDescent="0.25">
      <c r="A967" t="s">
        <v>1035</v>
      </c>
      <c r="B967" t="s">
        <v>1</v>
      </c>
      <c r="C967" t="s">
        <v>2</v>
      </c>
      <c r="D967" t="s">
        <v>27</v>
      </c>
      <c r="E967" t="s">
        <v>4</v>
      </c>
      <c r="F967">
        <v>1</v>
      </c>
      <c r="G967">
        <v>9.2780377864837593</v>
      </c>
    </row>
    <row r="968" spans="1:7" x14ac:dyDescent="0.25">
      <c r="A968" t="s">
        <v>1036</v>
      </c>
      <c r="B968" t="s">
        <v>1</v>
      </c>
      <c r="C968" t="s">
        <v>2</v>
      </c>
      <c r="D968" t="s">
        <v>3</v>
      </c>
      <c r="E968" t="s">
        <v>4</v>
      </c>
      <c r="F968">
        <v>1</v>
      </c>
      <c r="G968">
        <v>2.1183736324310298</v>
      </c>
    </row>
    <row r="969" spans="1:7" x14ac:dyDescent="0.25">
      <c r="A969" t="s">
        <v>1037</v>
      </c>
      <c r="B969" t="s">
        <v>1</v>
      </c>
      <c r="C969" t="s">
        <v>2</v>
      </c>
      <c r="D969" t="s">
        <v>6</v>
      </c>
      <c r="E969" t="s">
        <v>4</v>
      </c>
      <c r="F969">
        <v>1</v>
      </c>
      <c r="G969">
        <v>3.5490634441375701</v>
      </c>
    </row>
    <row r="970" spans="1:7" x14ac:dyDescent="0.25">
      <c r="A970" t="s">
        <v>1049</v>
      </c>
      <c r="B970" t="s">
        <v>1</v>
      </c>
      <c r="C970" t="s">
        <v>2</v>
      </c>
      <c r="D970" t="s">
        <v>247</v>
      </c>
      <c r="E970" t="s">
        <v>4</v>
      </c>
      <c r="F970">
        <v>1</v>
      </c>
      <c r="G970">
        <v>2.2887074947357098</v>
      </c>
    </row>
    <row r="971" spans="1:7" x14ac:dyDescent="0.25">
      <c r="A971" t="s">
        <v>1050</v>
      </c>
      <c r="B971" t="s">
        <v>1</v>
      </c>
      <c r="C971" t="s">
        <v>2</v>
      </c>
      <c r="D971" t="s">
        <v>27</v>
      </c>
      <c r="E971" t="s">
        <v>4</v>
      </c>
      <c r="F971">
        <v>1</v>
      </c>
      <c r="G971">
        <v>10.7519080638885</v>
      </c>
    </row>
    <row r="972" spans="1:7" x14ac:dyDescent="0.25">
      <c r="A972" t="s">
        <v>1052</v>
      </c>
      <c r="B972" t="s">
        <v>1</v>
      </c>
      <c r="C972" t="s">
        <v>2</v>
      </c>
      <c r="D972" t="s">
        <v>6</v>
      </c>
      <c r="E972" t="s">
        <v>4</v>
      </c>
      <c r="F972">
        <v>1</v>
      </c>
      <c r="G972">
        <v>2.2637352943420401</v>
      </c>
    </row>
    <row r="973" spans="1:7" x14ac:dyDescent="0.25">
      <c r="A973" t="s">
        <v>1063</v>
      </c>
      <c r="B973" t="s">
        <v>1</v>
      </c>
      <c r="C973" t="s">
        <v>2</v>
      </c>
      <c r="D973" t="s">
        <v>25</v>
      </c>
      <c r="E973" t="s">
        <v>4</v>
      </c>
      <c r="F973">
        <v>1</v>
      </c>
      <c r="G973">
        <v>2.3651170730590798</v>
      </c>
    </row>
    <row r="974" spans="1:7" x14ac:dyDescent="0.25">
      <c r="A974" t="s">
        <v>1065</v>
      </c>
      <c r="B974" t="s">
        <v>1</v>
      </c>
      <c r="C974" t="s">
        <v>2</v>
      </c>
      <c r="D974" t="s">
        <v>27</v>
      </c>
      <c r="E974" t="s">
        <v>4</v>
      </c>
      <c r="F974">
        <v>1</v>
      </c>
      <c r="G974">
        <v>16.744840145110999</v>
      </c>
    </row>
    <row r="975" spans="1:7" x14ac:dyDescent="0.25">
      <c r="A975" t="s">
        <v>1075</v>
      </c>
      <c r="B975" t="s">
        <v>1</v>
      </c>
      <c r="C975" t="s">
        <v>2</v>
      </c>
      <c r="D975" t="s">
        <v>27</v>
      </c>
      <c r="E975" t="s">
        <v>4</v>
      </c>
      <c r="F975">
        <v>1</v>
      </c>
      <c r="G975">
        <v>19.4568338394165</v>
      </c>
    </row>
    <row r="976" spans="1:7" x14ac:dyDescent="0.25">
      <c r="A976" t="s">
        <v>1079</v>
      </c>
      <c r="B976" t="s">
        <v>1</v>
      </c>
      <c r="C976" t="s">
        <v>2</v>
      </c>
      <c r="D976" t="s">
        <v>3</v>
      </c>
      <c r="E976" t="s">
        <v>4</v>
      </c>
      <c r="F976">
        <v>1</v>
      </c>
      <c r="G976">
        <v>2.8617572784423801</v>
      </c>
    </row>
    <row r="977" spans="1:7" x14ac:dyDescent="0.25">
      <c r="A977" t="s">
        <v>1080</v>
      </c>
      <c r="B977" t="s">
        <v>1</v>
      </c>
      <c r="C977" t="s">
        <v>2</v>
      </c>
      <c r="D977" t="s">
        <v>6</v>
      </c>
      <c r="E977" t="s">
        <v>4</v>
      </c>
      <c r="F977">
        <v>1</v>
      </c>
      <c r="G977">
        <v>5.1216983795165998</v>
      </c>
    </row>
    <row r="978" spans="1:7" x14ac:dyDescent="0.25">
      <c r="A978" t="s">
        <v>1081</v>
      </c>
      <c r="B978" t="s">
        <v>1</v>
      </c>
      <c r="C978" t="s">
        <v>2</v>
      </c>
      <c r="D978" t="s">
        <v>62</v>
      </c>
      <c r="E978" t="s">
        <v>4</v>
      </c>
      <c r="F978">
        <v>1</v>
      </c>
      <c r="G978">
        <v>2.6052794456481898</v>
      </c>
    </row>
    <row r="979" spans="1:7" x14ac:dyDescent="0.25">
      <c r="A979" t="s">
        <v>1082</v>
      </c>
      <c r="B979" t="s">
        <v>1</v>
      </c>
      <c r="C979" t="s">
        <v>2</v>
      </c>
      <c r="D979" t="s">
        <v>62</v>
      </c>
      <c r="E979" t="s">
        <v>4</v>
      </c>
      <c r="F979">
        <v>1</v>
      </c>
      <c r="G979">
        <v>2.56821417808532</v>
      </c>
    </row>
    <row r="980" spans="1:7" x14ac:dyDescent="0.25">
      <c r="A980" t="s">
        <v>1083</v>
      </c>
      <c r="B980" t="s">
        <v>1</v>
      </c>
      <c r="C980" t="s">
        <v>2</v>
      </c>
      <c r="D980" t="s">
        <v>25</v>
      </c>
      <c r="E980" t="s">
        <v>4</v>
      </c>
      <c r="F980">
        <v>1</v>
      </c>
      <c r="G980">
        <v>2.9227159023284899</v>
      </c>
    </row>
    <row r="981" spans="1:7" x14ac:dyDescent="0.25">
      <c r="A981" t="s">
        <v>1085</v>
      </c>
      <c r="B981" t="s">
        <v>1</v>
      </c>
      <c r="C981" t="s">
        <v>2</v>
      </c>
      <c r="D981" t="s">
        <v>683</v>
      </c>
      <c r="E981" t="s">
        <v>4</v>
      </c>
      <c r="F981">
        <v>1</v>
      </c>
      <c r="G981">
        <v>4.6685831546783403</v>
      </c>
    </row>
    <row r="982" spans="1:7" x14ac:dyDescent="0.25">
      <c r="A982" t="s">
        <v>1086</v>
      </c>
      <c r="B982" t="s">
        <v>1</v>
      </c>
      <c r="C982" t="s">
        <v>2</v>
      </c>
      <c r="D982" t="s">
        <v>27</v>
      </c>
      <c r="E982" t="s">
        <v>4</v>
      </c>
      <c r="F982">
        <v>1</v>
      </c>
      <c r="G982">
        <v>27.2411370277404</v>
      </c>
    </row>
    <row r="983" spans="1:7" x14ac:dyDescent="0.25">
      <c r="A983" t="s">
        <v>1087</v>
      </c>
      <c r="B983" t="s">
        <v>1</v>
      </c>
      <c r="C983" t="s">
        <v>2</v>
      </c>
      <c r="D983" t="s">
        <v>3</v>
      </c>
      <c r="E983" t="s">
        <v>4</v>
      </c>
      <c r="F983">
        <v>1</v>
      </c>
      <c r="G983">
        <v>1.9936838150024401</v>
      </c>
    </row>
    <row r="984" spans="1:7" x14ac:dyDescent="0.25">
      <c r="A984" t="s">
        <v>131</v>
      </c>
      <c r="B984" t="s">
        <v>1</v>
      </c>
      <c r="C984" t="s">
        <v>2</v>
      </c>
      <c r="D984" t="s">
        <v>27</v>
      </c>
      <c r="E984" t="s">
        <v>4</v>
      </c>
      <c r="F984">
        <v>1</v>
      </c>
      <c r="G984">
        <v>37.289572477340698</v>
      </c>
    </row>
    <row r="985" spans="1:7" x14ac:dyDescent="0.25">
      <c r="A985" t="s">
        <v>1088</v>
      </c>
      <c r="B985" t="s">
        <v>1</v>
      </c>
      <c r="C985" t="s">
        <v>2</v>
      </c>
      <c r="D985" t="s">
        <v>6</v>
      </c>
      <c r="E985" t="s">
        <v>4</v>
      </c>
      <c r="F985">
        <v>1</v>
      </c>
      <c r="G985">
        <v>2.5629637241363499</v>
      </c>
    </row>
    <row r="986" spans="1:7" x14ac:dyDescent="0.25">
      <c r="A986" t="s">
        <v>1089</v>
      </c>
      <c r="B986" t="s">
        <v>1</v>
      </c>
      <c r="C986" t="s">
        <v>2</v>
      </c>
      <c r="D986" t="s">
        <v>8</v>
      </c>
      <c r="E986" t="s">
        <v>4</v>
      </c>
      <c r="F986">
        <v>1</v>
      </c>
      <c r="G986">
        <v>1.9367153644561701</v>
      </c>
    </row>
    <row r="987" spans="1:7" x14ac:dyDescent="0.25">
      <c r="A987" t="s">
        <v>1091</v>
      </c>
      <c r="B987" t="s">
        <v>1</v>
      </c>
      <c r="C987" t="s">
        <v>2</v>
      </c>
      <c r="D987" t="s">
        <v>62</v>
      </c>
      <c r="E987" t="s">
        <v>4</v>
      </c>
      <c r="F987">
        <v>1</v>
      </c>
      <c r="G987">
        <v>1.5624260902404701</v>
      </c>
    </row>
    <row r="988" spans="1:7" x14ac:dyDescent="0.25">
      <c r="A988" t="s">
        <v>1092</v>
      </c>
      <c r="B988" t="s">
        <v>1</v>
      </c>
      <c r="C988" t="s">
        <v>2</v>
      </c>
      <c r="D988" t="s">
        <v>19</v>
      </c>
      <c r="E988" t="s">
        <v>4</v>
      </c>
      <c r="F988">
        <v>1</v>
      </c>
      <c r="G988">
        <v>1.66984415054321</v>
      </c>
    </row>
    <row r="989" spans="1:7" x14ac:dyDescent="0.25">
      <c r="A989" t="s">
        <v>1095</v>
      </c>
      <c r="B989" t="s">
        <v>1</v>
      </c>
      <c r="C989" t="s">
        <v>2</v>
      </c>
      <c r="D989" t="s">
        <v>3</v>
      </c>
      <c r="E989" t="s">
        <v>4</v>
      </c>
      <c r="F989">
        <v>1</v>
      </c>
      <c r="G989">
        <v>2.14687728881835</v>
      </c>
    </row>
    <row r="990" spans="1:7" x14ac:dyDescent="0.25">
      <c r="A990" t="s">
        <v>1097</v>
      </c>
      <c r="B990" t="s">
        <v>1</v>
      </c>
      <c r="C990" t="s">
        <v>2</v>
      </c>
      <c r="D990" t="s">
        <v>8</v>
      </c>
      <c r="E990" t="s">
        <v>4</v>
      </c>
      <c r="F990">
        <v>1</v>
      </c>
      <c r="G990">
        <v>1.90359711647033</v>
      </c>
    </row>
    <row r="991" spans="1:7" x14ac:dyDescent="0.25">
      <c r="A991" t="s">
        <v>1098</v>
      </c>
      <c r="B991" t="s">
        <v>1</v>
      </c>
      <c r="C991" t="s">
        <v>2</v>
      </c>
      <c r="D991" t="s">
        <v>10</v>
      </c>
      <c r="E991" t="s">
        <v>4</v>
      </c>
      <c r="F991">
        <v>1</v>
      </c>
      <c r="G991">
        <v>2.11261630058288</v>
      </c>
    </row>
    <row r="992" spans="1:7" x14ac:dyDescent="0.25">
      <c r="A992" t="s">
        <v>1100</v>
      </c>
      <c r="B992" t="s">
        <v>1</v>
      </c>
      <c r="C992" t="s">
        <v>2</v>
      </c>
      <c r="D992" t="s">
        <v>19</v>
      </c>
      <c r="E992" t="s">
        <v>4</v>
      </c>
      <c r="F992">
        <v>1</v>
      </c>
      <c r="G992">
        <v>1.9327392578125</v>
      </c>
    </row>
    <row r="993" spans="1:7" x14ac:dyDescent="0.25">
      <c r="A993" t="s">
        <v>1106</v>
      </c>
      <c r="B993" t="s">
        <v>1</v>
      </c>
      <c r="C993" t="s">
        <v>2</v>
      </c>
      <c r="D993" t="s">
        <v>3</v>
      </c>
      <c r="E993" t="s">
        <v>4</v>
      </c>
      <c r="F993">
        <v>1</v>
      </c>
      <c r="G993">
        <v>2.6735980510711599</v>
      </c>
    </row>
    <row r="994" spans="1:7" x14ac:dyDescent="0.25">
      <c r="A994" t="s">
        <v>1107</v>
      </c>
      <c r="B994" t="s">
        <v>1</v>
      </c>
      <c r="C994" t="s">
        <v>2</v>
      </c>
      <c r="D994" t="s">
        <v>6</v>
      </c>
      <c r="E994" t="s">
        <v>4</v>
      </c>
      <c r="F994">
        <v>1</v>
      </c>
      <c r="G994">
        <v>3.81593561172485</v>
      </c>
    </row>
    <row r="995" spans="1:7" x14ac:dyDescent="0.25">
      <c r="A995" t="s">
        <v>1108</v>
      </c>
      <c r="B995" t="s">
        <v>1</v>
      </c>
      <c r="C995" t="s">
        <v>2</v>
      </c>
      <c r="D995" t="s">
        <v>8</v>
      </c>
      <c r="E995" t="s">
        <v>4</v>
      </c>
      <c r="F995">
        <v>1</v>
      </c>
      <c r="G995">
        <v>3.3458342552185001</v>
      </c>
    </row>
    <row r="996" spans="1:7" x14ac:dyDescent="0.25">
      <c r="A996" t="s">
        <v>1111</v>
      </c>
      <c r="B996" t="s">
        <v>1</v>
      </c>
      <c r="C996" t="s">
        <v>2</v>
      </c>
      <c r="D996" t="s">
        <v>19</v>
      </c>
      <c r="E996" t="s">
        <v>4</v>
      </c>
      <c r="F996">
        <v>1</v>
      </c>
      <c r="G996">
        <v>3.0742380619049001</v>
      </c>
    </row>
    <row r="997" spans="1:7" x14ac:dyDescent="0.25">
      <c r="A997" t="s">
        <v>1113</v>
      </c>
      <c r="B997" t="s">
        <v>1</v>
      </c>
      <c r="C997" t="s">
        <v>2</v>
      </c>
      <c r="D997" t="s">
        <v>25</v>
      </c>
      <c r="E997" t="s">
        <v>4</v>
      </c>
      <c r="F997">
        <v>1</v>
      </c>
      <c r="G997">
        <v>3.4012749195098801</v>
      </c>
    </row>
    <row r="998" spans="1:7" x14ac:dyDescent="0.25">
      <c r="A998" t="s">
        <v>1114</v>
      </c>
      <c r="B998" t="s">
        <v>1</v>
      </c>
      <c r="C998" t="s">
        <v>2</v>
      </c>
      <c r="D998" t="s">
        <v>27</v>
      </c>
      <c r="E998" t="s">
        <v>4</v>
      </c>
      <c r="F998">
        <v>1</v>
      </c>
      <c r="G998">
        <v>1.4951748847961399</v>
      </c>
    </row>
    <row r="999" spans="1:7" x14ac:dyDescent="0.25">
      <c r="A999" t="s">
        <v>1115</v>
      </c>
      <c r="B999" t="s">
        <v>1</v>
      </c>
      <c r="C999" t="s">
        <v>2</v>
      </c>
      <c r="D999" t="s">
        <v>6</v>
      </c>
      <c r="E999" t="s">
        <v>4</v>
      </c>
      <c r="F999">
        <v>1</v>
      </c>
      <c r="G999">
        <v>1.6040358543395901</v>
      </c>
    </row>
    <row r="1000" spans="1:7" x14ac:dyDescent="0.25">
      <c r="A1000" t="s">
        <v>1116</v>
      </c>
      <c r="B1000" t="s">
        <v>1</v>
      </c>
      <c r="C1000" t="s">
        <v>2</v>
      </c>
      <c r="D1000" t="s">
        <v>10</v>
      </c>
      <c r="E1000" t="s">
        <v>4</v>
      </c>
      <c r="F1000">
        <v>1</v>
      </c>
      <c r="G1000">
        <v>1.66347956657409</v>
      </c>
    </row>
  </sheetData>
  <sortState ref="A1:G1003">
    <sortCondition ref="E1:E10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B4BC-D2BE-45EF-A227-0BAE34F5C46E}">
  <dimension ref="A1:M1000"/>
  <sheetViews>
    <sheetView topLeftCell="D1" workbookViewId="0">
      <selection activeCell="K4" sqref="K4:K7"/>
    </sheetView>
  </sheetViews>
  <sheetFormatPr defaultRowHeight="15" x14ac:dyDescent="0.25"/>
  <cols>
    <col min="1" max="3" width="16" customWidth="1"/>
    <col min="4" max="4" width="60.42578125" customWidth="1"/>
    <col min="5" max="6" width="16" customWidth="1"/>
    <col min="8" max="8" width="19.7109375" customWidth="1"/>
    <col min="10" max="10" width="24.5703125" customWidth="1"/>
    <col min="12" max="12" width="20.85546875" customWidth="1"/>
    <col min="13" max="13" width="14.28515625" customWidth="1"/>
  </cols>
  <sheetData>
    <row r="1" spans="1:13" x14ac:dyDescent="0.25">
      <c r="A1" t="s">
        <v>1128</v>
      </c>
      <c r="B1" t="s">
        <v>1</v>
      </c>
      <c r="C1" t="s">
        <v>2</v>
      </c>
      <c r="D1" t="s">
        <v>25</v>
      </c>
      <c r="E1" t="s">
        <v>13</v>
      </c>
      <c r="F1">
        <v>0.53327559999999996</v>
      </c>
      <c r="G1">
        <v>3.7339220046996999</v>
      </c>
    </row>
    <row r="2" spans="1:13" x14ac:dyDescent="0.25">
      <c r="A2" t="s">
        <v>1254</v>
      </c>
      <c r="B2" t="s">
        <v>15</v>
      </c>
      <c r="C2" t="s">
        <v>18</v>
      </c>
      <c r="D2" t="s">
        <v>88</v>
      </c>
      <c r="E2" t="s">
        <v>13</v>
      </c>
      <c r="F2">
        <v>0.59003570000000005</v>
      </c>
      <c r="G2">
        <v>2.0054130554199201</v>
      </c>
    </row>
    <row r="3" spans="1:13" x14ac:dyDescent="0.25">
      <c r="A3" t="s">
        <v>1255</v>
      </c>
      <c r="B3" t="s">
        <v>15</v>
      </c>
      <c r="C3" t="s">
        <v>18</v>
      </c>
      <c r="D3" t="s">
        <v>88</v>
      </c>
      <c r="E3" t="s">
        <v>13</v>
      </c>
      <c r="F3">
        <v>0.69926869999999997</v>
      </c>
      <c r="G3">
        <v>2.4602866172790501</v>
      </c>
    </row>
    <row r="4" spans="1:13" x14ac:dyDescent="0.25">
      <c r="A4" t="s">
        <v>1258</v>
      </c>
      <c r="B4" t="s">
        <v>15</v>
      </c>
      <c r="C4" t="s">
        <v>18</v>
      </c>
      <c r="D4" t="s">
        <v>92</v>
      </c>
      <c r="E4" t="s">
        <v>13</v>
      </c>
      <c r="F4">
        <v>0.45483613000000001</v>
      </c>
      <c r="G4">
        <v>2.5836007595062198</v>
      </c>
      <c r="J4" t="s">
        <v>2227</v>
      </c>
      <c r="K4">
        <v>670</v>
      </c>
      <c r="L4">
        <f>K4/811</f>
        <v>0.82614056720098639</v>
      </c>
    </row>
    <row r="5" spans="1:13" x14ac:dyDescent="0.25">
      <c r="A5" t="s">
        <v>1259</v>
      </c>
      <c r="B5" t="s">
        <v>1</v>
      </c>
      <c r="C5" t="s">
        <v>2</v>
      </c>
      <c r="D5" t="s">
        <v>182</v>
      </c>
      <c r="E5" t="s">
        <v>13</v>
      </c>
      <c r="F5">
        <v>0.5103607</v>
      </c>
      <c r="G5">
        <v>2.65962314605712</v>
      </c>
      <c r="J5" t="s">
        <v>2228</v>
      </c>
      <c r="K5">
        <v>142</v>
      </c>
      <c r="L5">
        <f>K5/811</f>
        <v>0.17509247842170161</v>
      </c>
    </row>
    <row r="6" spans="1:13" x14ac:dyDescent="0.25">
      <c r="A6" t="s">
        <v>1261</v>
      </c>
      <c r="B6" t="s">
        <v>1</v>
      </c>
      <c r="C6" t="s">
        <v>2</v>
      </c>
      <c r="D6" t="s">
        <v>25</v>
      </c>
      <c r="E6" t="s">
        <v>13</v>
      </c>
      <c r="F6">
        <v>0.74566840000000001</v>
      </c>
      <c r="G6">
        <v>2.0227921009063698</v>
      </c>
      <c r="J6" t="s">
        <v>2229</v>
      </c>
      <c r="K6">
        <v>98</v>
      </c>
      <c r="L6">
        <f>K6/189</f>
        <v>0.51851851851851849</v>
      </c>
    </row>
    <row r="7" spans="1:13" x14ac:dyDescent="0.25">
      <c r="A7" t="s">
        <v>1265</v>
      </c>
      <c r="B7" t="s">
        <v>15</v>
      </c>
      <c r="C7" t="s">
        <v>18</v>
      </c>
      <c r="D7" t="s">
        <v>79</v>
      </c>
      <c r="E7" t="s">
        <v>13</v>
      </c>
      <c r="F7">
        <v>0.29533559999999998</v>
      </c>
      <c r="G7">
        <v>2.0374972820281898</v>
      </c>
      <c r="J7" t="s">
        <v>2230</v>
      </c>
      <c r="K7">
        <v>90</v>
      </c>
      <c r="L7">
        <f>K7/189</f>
        <v>0.47619047619047616</v>
      </c>
    </row>
    <row r="8" spans="1:13" x14ac:dyDescent="0.25">
      <c r="A8" t="s">
        <v>1268</v>
      </c>
      <c r="B8" t="s">
        <v>15</v>
      </c>
      <c r="C8" t="s">
        <v>18</v>
      </c>
      <c r="D8" t="s">
        <v>195</v>
      </c>
      <c r="E8" t="s">
        <v>13</v>
      </c>
      <c r="F8">
        <v>0.26565093000000001</v>
      </c>
      <c r="G8">
        <v>2.8867208957672101</v>
      </c>
    </row>
    <row r="9" spans="1:13" x14ac:dyDescent="0.25">
      <c r="A9" t="s">
        <v>1270</v>
      </c>
      <c r="B9" t="s">
        <v>15</v>
      </c>
      <c r="C9" t="s">
        <v>18</v>
      </c>
      <c r="D9" t="s">
        <v>198</v>
      </c>
      <c r="E9" t="s">
        <v>13</v>
      </c>
      <c r="F9">
        <v>0.44359720000000002</v>
      </c>
      <c r="G9">
        <v>2.4303100109100302</v>
      </c>
      <c r="K9" t="s">
        <v>2231</v>
      </c>
      <c r="L9" t="s">
        <v>2233</v>
      </c>
      <c r="M9" t="s">
        <v>2234</v>
      </c>
    </row>
    <row r="10" spans="1:13" x14ac:dyDescent="0.25">
      <c r="A10" t="s">
        <v>1271</v>
      </c>
      <c r="B10" t="s">
        <v>15</v>
      </c>
      <c r="C10" t="s">
        <v>18</v>
      </c>
      <c r="D10" t="s">
        <v>198</v>
      </c>
      <c r="E10" t="s">
        <v>13</v>
      </c>
      <c r="F10">
        <v>0.42733523000000001</v>
      </c>
      <c r="G10">
        <v>2.0868461132049498</v>
      </c>
      <c r="J10" t="s">
        <v>4</v>
      </c>
      <c r="K10">
        <v>293</v>
      </c>
      <c r="L10">
        <v>0</v>
      </c>
      <c r="M10">
        <v>0</v>
      </c>
    </row>
    <row r="11" spans="1:13" x14ac:dyDescent="0.25">
      <c r="A11" t="s">
        <v>1276</v>
      </c>
      <c r="B11" t="s">
        <v>1</v>
      </c>
      <c r="C11" t="s">
        <v>2</v>
      </c>
      <c r="D11" t="s">
        <v>92</v>
      </c>
      <c r="E11" t="s">
        <v>13</v>
      </c>
      <c r="F11">
        <v>0.84226979999999996</v>
      </c>
      <c r="G11">
        <v>2.0870213508605899</v>
      </c>
      <c r="J11" t="s">
        <v>20</v>
      </c>
      <c r="K11">
        <v>116</v>
      </c>
      <c r="L11">
        <v>37</v>
      </c>
      <c r="M11">
        <v>77</v>
      </c>
    </row>
    <row r="12" spans="1:13" x14ac:dyDescent="0.25">
      <c r="A12" t="s">
        <v>1277</v>
      </c>
      <c r="B12" t="s">
        <v>1</v>
      </c>
      <c r="C12" t="s">
        <v>2</v>
      </c>
      <c r="D12" t="s">
        <v>182</v>
      </c>
      <c r="E12" t="s">
        <v>13</v>
      </c>
      <c r="F12">
        <v>0.68915426999999996</v>
      </c>
      <c r="G12">
        <v>2.07525563240051</v>
      </c>
      <c r="J12" t="s">
        <v>41</v>
      </c>
      <c r="K12">
        <v>94</v>
      </c>
      <c r="L12">
        <v>11</v>
      </c>
      <c r="M12">
        <v>1</v>
      </c>
    </row>
    <row r="13" spans="1:13" x14ac:dyDescent="0.25">
      <c r="A13" t="s">
        <v>1281</v>
      </c>
      <c r="B13" t="s">
        <v>1</v>
      </c>
      <c r="C13" t="s">
        <v>2</v>
      </c>
      <c r="D13" t="s">
        <v>211</v>
      </c>
      <c r="E13" t="s">
        <v>13</v>
      </c>
      <c r="F13">
        <v>0.73019610000000001</v>
      </c>
      <c r="G13">
        <v>2.8517076969146702</v>
      </c>
      <c r="J13" t="s">
        <v>13</v>
      </c>
      <c r="K13">
        <v>167</v>
      </c>
      <c r="L13">
        <v>94</v>
      </c>
      <c r="M13">
        <v>20</v>
      </c>
    </row>
    <row r="14" spans="1:13" x14ac:dyDescent="0.25">
      <c r="A14" t="s">
        <v>1285</v>
      </c>
      <c r="B14" t="s">
        <v>15</v>
      </c>
      <c r="C14" t="s">
        <v>18</v>
      </c>
      <c r="D14" t="s">
        <v>88</v>
      </c>
      <c r="E14" t="s">
        <v>13</v>
      </c>
      <c r="F14">
        <v>0.56187209999999999</v>
      </c>
      <c r="G14">
        <v>6.26594710350036</v>
      </c>
      <c r="J14" t="s">
        <v>2232</v>
      </c>
      <c r="K14">
        <f>SUM(K10:K13)</f>
        <v>670</v>
      </c>
      <c r="L14">
        <f>SUM(L10:L13)</f>
        <v>142</v>
      </c>
      <c r="M14">
        <f>SUM(M10:M13)</f>
        <v>98</v>
      </c>
    </row>
    <row r="15" spans="1:13" x14ac:dyDescent="0.25">
      <c r="A15" t="s">
        <v>1287</v>
      </c>
      <c r="B15" t="s">
        <v>1</v>
      </c>
      <c r="C15" t="s">
        <v>2</v>
      </c>
      <c r="D15" t="s">
        <v>219</v>
      </c>
      <c r="E15" t="s">
        <v>13</v>
      </c>
      <c r="F15">
        <v>0.73144830000000005</v>
      </c>
      <c r="G15">
        <v>7.4439766407012904</v>
      </c>
    </row>
    <row r="16" spans="1:13" x14ac:dyDescent="0.25">
      <c r="A16" t="s">
        <v>1135</v>
      </c>
      <c r="B16" t="s">
        <v>15</v>
      </c>
      <c r="C16" t="s">
        <v>18</v>
      </c>
      <c r="D16" t="s">
        <v>34</v>
      </c>
      <c r="E16" t="s">
        <v>13</v>
      </c>
      <c r="F16">
        <v>0.28924467999999998</v>
      </c>
      <c r="G16">
        <v>7.78609275817871</v>
      </c>
    </row>
    <row r="17" spans="1:11" x14ac:dyDescent="0.25">
      <c r="A17" t="s">
        <v>1288</v>
      </c>
      <c r="B17" t="s">
        <v>1</v>
      </c>
      <c r="C17" t="s">
        <v>2</v>
      </c>
      <c r="D17" t="s">
        <v>19</v>
      </c>
      <c r="E17" t="s">
        <v>13</v>
      </c>
      <c r="F17">
        <v>0.68482010000000004</v>
      </c>
      <c r="G17">
        <v>6.28928399085998</v>
      </c>
    </row>
    <row r="18" spans="1:11" x14ac:dyDescent="0.25">
      <c r="A18" t="s">
        <v>1289</v>
      </c>
      <c r="B18" t="s">
        <v>1</v>
      </c>
      <c r="C18" t="s">
        <v>18</v>
      </c>
      <c r="D18" t="s">
        <v>25</v>
      </c>
      <c r="E18" t="s">
        <v>13</v>
      </c>
      <c r="F18">
        <v>0.56429019999999996</v>
      </c>
      <c r="G18">
        <v>7.4365103244781396</v>
      </c>
    </row>
    <row r="19" spans="1:11" x14ac:dyDescent="0.25">
      <c r="A19" t="s">
        <v>1291</v>
      </c>
      <c r="B19" t="s">
        <v>1</v>
      </c>
      <c r="C19" t="s">
        <v>18</v>
      </c>
      <c r="D19" t="s">
        <v>79</v>
      </c>
      <c r="E19" t="s">
        <v>13</v>
      </c>
      <c r="F19">
        <v>0.31349306999999998</v>
      </c>
      <c r="G19">
        <v>6.3290019035339302</v>
      </c>
      <c r="J19" t="s">
        <v>4</v>
      </c>
      <c r="K19">
        <v>1.23</v>
      </c>
    </row>
    <row r="20" spans="1:11" x14ac:dyDescent="0.25">
      <c r="A20" t="s">
        <v>1136</v>
      </c>
      <c r="B20" t="s">
        <v>1</v>
      </c>
      <c r="C20" t="s">
        <v>2</v>
      </c>
      <c r="D20" t="s">
        <v>36</v>
      </c>
      <c r="E20" t="s">
        <v>13</v>
      </c>
      <c r="F20">
        <v>0.61392139999999995</v>
      </c>
      <c r="G20">
        <v>6.5036299228668204</v>
      </c>
      <c r="J20" t="s">
        <v>20</v>
      </c>
      <c r="K20">
        <v>0.25</v>
      </c>
    </row>
    <row r="21" spans="1:11" x14ac:dyDescent="0.25">
      <c r="A21" t="s">
        <v>1299</v>
      </c>
      <c r="B21" t="s">
        <v>15</v>
      </c>
      <c r="C21" t="s">
        <v>18</v>
      </c>
      <c r="D21" t="s">
        <v>34</v>
      </c>
      <c r="E21" t="s">
        <v>13</v>
      </c>
      <c r="F21">
        <v>0.34770972</v>
      </c>
      <c r="G21">
        <v>5.1579210758209202</v>
      </c>
      <c r="J21" t="s">
        <v>13</v>
      </c>
      <c r="K21">
        <v>6.32</v>
      </c>
    </row>
    <row r="22" spans="1:11" x14ac:dyDescent="0.25">
      <c r="A22" t="s">
        <v>1300</v>
      </c>
      <c r="B22" t="s">
        <v>1</v>
      </c>
      <c r="C22" t="s">
        <v>2</v>
      </c>
      <c r="D22" t="s">
        <v>36</v>
      </c>
      <c r="E22" t="s">
        <v>13</v>
      </c>
      <c r="F22">
        <v>0.64732120000000004</v>
      </c>
      <c r="G22">
        <v>5.0485353469848597</v>
      </c>
    </row>
    <row r="23" spans="1:11" x14ac:dyDescent="0.25">
      <c r="A23" t="s">
        <v>1302</v>
      </c>
      <c r="B23" t="s">
        <v>1</v>
      </c>
      <c r="C23" t="s">
        <v>18</v>
      </c>
      <c r="D23" t="s">
        <v>117</v>
      </c>
      <c r="E23" t="s">
        <v>13</v>
      </c>
      <c r="F23">
        <v>0.36278480000000002</v>
      </c>
      <c r="G23">
        <v>5.8532843589782697</v>
      </c>
      <c r="J23" t="s">
        <v>2251</v>
      </c>
      <c r="K23">
        <v>2.74</v>
      </c>
    </row>
    <row r="24" spans="1:11" x14ac:dyDescent="0.25">
      <c r="A24" t="s">
        <v>1137</v>
      </c>
      <c r="B24" t="s">
        <v>1</v>
      </c>
      <c r="C24" t="s">
        <v>2</v>
      </c>
      <c r="D24" t="s">
        <v>38</v>
      </c>
      <c r="E24" t="s">
        <v>13</v>
      </c>
      <c r="F24">
        <v>0.6734561</v>
      </c>
      <c r="G24">
        <v>7.7757072448730398</v>
      </c>
      <c r="J24" t="s">
        <v>2250</v>
      </c>
      <c r="K24">
        <f>2743/60</f>
        <v>45.716666666666669</v>
      </c>
    </row>
    <row r="25" spans="1:11" x14ac:dyDescent="0.25">
      <c r="A25" t="s">
        <v>1310</v>
      </c>
      <c r="B25" t="s">
        <v>1</v>
      </c>
      <c r="C25" t="s">
        <v>18</v>
      </c>
      <c r="D25" t="s">
        <v>25</v>
      </c>
      <c r="E25" t="s">
        <v>13</v>
      </c>
      <c r="F25">
        <v>0.54456912999999996</v>
      </c>
      <c r="G25">
        <v>5.0650475025177002</v>
      </c>
    </row>
    <row r="26" spans="1:11" x14ac:dyDescent="0.25">
      <c r="A26" t="s">
        <v>1311</v>
      </c>
      <c r="B26" t="s">
        <v>1</v>
      </c>
      <c r="C26" t="s">
        <v>18</v>
      </c>
      <c r="D26" t="s">
        <v>25</v>
      </c>
      <c r="E26" t="s">
        <v>13</v>
      </c>
      <c r="F26">
        <v>0.59439766000000005</v>
      </c>
      <c r="G26">
        <v>5.66135501861572</v>
      </c>
    </row>
    <row r="27" spans="1:11" x14ac:dyDescent="0.25">
      <c r="A27" t="s">
        <v>1312</v>
      </c>
      <c r="B27" t="s">
        <v>1</v>
      </c>
      <c r="C27" t="s">
        <v>2</v>
      </c>
      <c r="D27" t="s">
        <v>25</v>
      </c>
      <c r="E27" t="s">
        <v>13</v>
      </c>
      <c r="F27">
        <v>0.5782564</v>
      </c>
      <c r="G27">
        <v>4.8118371963500897</v>
      </c>
    </row>
    <row r="28" spans="1:11" x14ac:dyDescent="0.25">
      <c r="A28" t="s">
        <v>1313</v>
      </c>
      <c r="B28" t="s">
        <v>1</v>
      </c>
      <c r="C28" t="s">
        <v>18</v>
      </c>
      <c r="D28" t="s">
        <v>25</v>
      </c>
      <c r="E28" t="s">
        <v>13</v>
      </c>
      <c r="F28">
        <v>0.52963530000000003</v>
      </c>
      <c r="G28">
        <v>6.1271042823791504</v>
      </c>
    </row>
    <row r="29" spans="1:11" x14ac:dyDescent="0.25">
      <c r="A29" t="s">
        <v>1314</v>
      </c>
      <c r="B29" t="s">
        <v>1</v>
      </c>
      <c r="C29" t="s">
        <v>2</v>
      </c>
      <c r="D29" t="s">
        <v>247</v>
      </c>
      <c r="E29" t="s">
        <v>13</v>
      </c>
      <c r="F29">
        <v>0.85862989999999995</v>
      </c>
      <c r="G29">
        <v>4.8162641525268501</v>
      </c>
    </row>
    <row r="30" spans="1:11" x14ac:dyDescent="0.25">
      <c r="A30" t="s">
        <v>1324</v>
      </c>
      <c r="B30" t="s">
        <v>15</v>
      </c>
      <c r="C30" t="s">
        <v>18</v>
      </c>
      <c r="D30" t="s">
        <v>3</v>
      </c>
      <c r="E30" t="s">
        <v>13</v>
      </c>
      <c r="F30">
        <v>0.30997437</v>
      </c>
      <c r="G30">
        <v>1.4443345069885201</v>
      </c>
    </row>
    <row r="31" spans="1:11" x14ac:dyDescent="0.25">
      <c r="A31" t="s">
        <v>1325</v>
      </c>
      <c r="B31" t="s">
        <v>1</v>
      </c>
      <c r="C31" t="s">
        <v>18</v>
      </c>
      <c r="D31" t="s">
        <v>8</v>
      </c>
      <c r="E31" t="s">
        <v>13</v>
      </c>
      <c r="F31">
        <v>0.28868042999999999</v>
      </c>
      <c r="G31">
        <v>1.37638854980468</v>
      </c>
    </row>
    <row r="32" spans="1:11" x14ac:dyDescent="0.25">
      <c r="A32" t="s">
        <v>1326</v>
      </c>
      <c r="B32" t="s">
        <v>1</v>
      </c>
      <c r="C32" t="s">
        <v>18</v>
      </c>
      <c r="D32" t="s">
        <v>219</v>
      </c>
      <c r="E32" t="s">
        <v>13</v>
      </c>
      <c r="F32">
        <v>0.52327069999999998</v>
      </c>
      <c r="G32">
        <v>1.11576724052429</v>
      </c>
    </row>
    <row r="33" spans="1:7" x14ac:dyDescent="0.25">
      <c r="A33" t="s">
        <v>1327</v>
      </c>
      <c r="B33" t="s">
        <v>1</v>
      </c>
      <c r="C33" t="s">
        <v>2</v>
      </c>
      <c r="D33" t="s">
        <v>19</v>
      </c>
      <c r="E33" t="s">
        <v>13</v>
      </c>
      <c r="F33">
        <v>0.48271965999999999</v>
      </c>
      <c r="G33">
        <v>0.95624446868896396</v>
      </c>
    </row>
    <row r="34" spans="1:7" x14ac:dyDescent="0.25">
      <c r="A34" t="s">
        <v>1139</v>
      </c>
      <c r="B34" t="s">
        <v>1</v>
      </c>
      <c r="C34" t="s">
        <v>2</v>
      </c>
      <c r="D34" t="s">
        <v>43</v>
      </c>
      <c r="E34" t="s">
        <v>13</v>
      </c>
      <c r="F34">
        <v>0.73792780000000002</v>
      </c>
      <c r="G34">
        <v>6.5177986621856601</v>
      </c>
    </row>
    <row r="35" spans="1:7" x14ac:dyDescent="0.25">
      <c r="A35" t="s">
        <v>1329</v>
      </c>
      <c r="B35" t="s">
        <v>1</v>
      </c>
      <c r="C35" t="s">
        <v>2</v>
      </c>
      <c r="D35" t="s">
        <v>25</v>
      </c>
      <c r="E35" t="s">
        <v>13</v>
      </c>
      <c r="F35">
        <v>0.4814483</v>
      </c>
      <c r="G35">
        <v>1.0247893333435001</v>
      </c>
    </row>
    <row r="36" spans="1:7" x14ac:dyDescent="0.25">
      <c r="A36" t="s">
        <v>1330</v>
      </c>
      <c r="B36" t="s">
        <v>1</v>
      </c>
      <c r="C36" t="s">
        <v>2</v>
      </c>
      <c r="D36" t="s">
        <v>211</v>
      </c>
      <c r="E36" t="s">
        <v>13</v>
      </c>
      <c r="F36">
        <v>0.57823610000000003</v>
      </c>
      <c r="G36">
        <v>0.95661044120788497</v>
      </c>
    </row>
    <row r="37" spans="1:7" x14ac:dyDescent="0.25">
      <c r="A37" t="s">
        <v>1334</v>
      </c>
      <c r="B37" t="s">
        <v>15</v>
      </c>
      <c r="C37" t="s">
        <v>18</v>
      </c>
      <c r="D37" t="s">
        <v>88</v>
      </c>
      <c r="E37" t="s">
        <v>13</v>
      </c>
      <c r="F37">
        <v>0.45620490000000002</v>
      </c>
      <c r="G37">
        <v>2.8485972881317099</v>
      </c>
    </row>
    <row r="38" spans="1:7" x14ac:dyDescent="0.25">
      <c r="A38" t="s">
        <v>1335</v>
      </c>
      <c r="B38" t="s">
        <v>15</v>
      </c>
      <c r="C38" t="s">
        <v>18</v>
      </c>
      <c r="D38" t="s">
        <v>88</v>
      </c>
      <c r="E38" t="s">
        <v>13</v>
      </c>
      <c r="F38">
        <v>0.51962143000000005</v>
      </c>
      <c r="G38">
        <v>2.8133409023284899</v>
      </c>
    </row>
    <row r="39" spans="1:7" x14ac:dyDescent="0.25">
      <c r="A39" t="s">
        <v>1336</v>
      </c>
      <c r="B39" t="s">
        <v>15</v>
      </c>
      <c r="C39" t="s">
        <v>18</v>
      </c>
      <c r="D39" t="s">
        <v>92</v>
      </c>
      <c r="E39" t="s">
        <v>13</v>
      </c>
      <c r="F39">
        <v>0.58908590000000005</v>
      </c>
      <c r="G39">
        <v>4.1229364871978698</v>
      </c>
    </row>
    <row r="40" spans="1:7" x14ac:dyDescent="0.25">
      <c r="A40" t="s">
        <v>1338</v>
      </c>
      <c r="B40" t="s">
        <v>1</v>
      </c>
      <c r="C40" t="s">
        <v>2</v>
      </c>
      <c r="D40" t="s">
        <v>25</v>
      </c>
      <c r="E40" t="s">
        <v>13</v>
      </c>
      <c r="F40">
        <v>0.74566840000000001</v>
      </c>
      <c r="G40">
        <v>2.8465003967285099</v>
      </c>
    </row>
    <row r="41" spans="1:7" x14ac:dyDescent="0.25">
      <c r="A41" t="s">
        <v>1347</v>
      </c>
      <c r="B41" t="s">
        <v>1</v>
      </c>
      <c r="C41" t="s">
        <v>2</v>
      </c>
      <c r="D41" t="s">
        <v>3</v>
      </c>
      <c r="E41" t="s">
        <v>13</v>
      </c>
      <c r="F41">
        <v>0.93967579999999995</v>
      </c>
      <c r="G41">
        <v>2.1240491867065399</v>
      </c>
    </row>
    <row r="42" spans="1:7" x14ac:dyDescent="0.25">
      <c r="A42" t="s">
        <v>1348</v>
      </c>
      <c r="B42" t="s">
        <v>1</v>
      </c>
      <c r="C42" t="s">
        <v>2</v>
      </c>
      <c r="D42" t="s">
        <v>8</v>
      </c>
      <c r="E42" t="s">
        <v>13</v>
      </c>
      <c r="F42">
        <v>0.91776729999999995</v>
      </c>
      <c r="G42">
        <v>3.09137535095214</v>
      </c>
    </row>
    <row r="43" spans="1:7" x14ac:dyDescent="0.25">
      <c r="A43" t="s">
        <v>1349</v>
      </c>
      <c r="B43" t="s">
        <v>1</v>
      </c>
      <c r="C43" t="s">
        <v>18</v>
      </c>
      <c r="D43" t="s">
        <v>12</v>
      </c>
      <c r="E43" t="s">
        <v>13</v>
      </c>
      <c r="F43">
        <v>0.50873389999999996</v>
      </c>
      <c r="G43">
        <v>2.3652286529540998</v>
      </c>
    </row>
    <row r="44" spans="1:7" x14ac:dyDescent="0.25">
      <c r="A44" t="s">
        <v>1350</v>
      </c>
      <c r="B44" t="s">
        <v>1</v>
      </c>
      <c r="C44" t="s">
        <v>18</v>
      </c>
      <c r="D44" t="s">
        <v>219</v>
      </c>
      <c r="E44" t="s">
        <v>13</v>
      </c>
      <c r="F44">
        <v>0.65780419999999995</v>
      </c>
      <c r="G44">
        <v>2.0942077636718701</v>
      </c>
    </row>
    <row r="45" spans="1:7" x14ac:dyDescent="0.25">
      <c r="A45" t="s">
        <v>1351</v>
      </c>
      <c r="B45" t="s">
        <v>1</v>
      </c>
      <c r="C45" t="s">
        <v>2</v>
      </c>
      <c r="D45" t="s">
        <v>19</v>
      </c>
      <c r="E45" t="s">
        <v>13</v>
      </c>
      <c r="F45">
        <v>0.6734561</v>
      </c>
      <c r="G45">
        <v>2.1053767204284601</v>
      </c>
    </row>
    <row r="46" spans="1:7" x14ac:dyDescent="0.25">
      <c r="A46" t="s">
        <v>1354</v>
      </c>
      <c r="B46" t="s">
        <v>15</v>
      </c>
      <c r="C46" t="s">
        <v>18</v>
      </c>
      <c r="D46" t="s">
        <v>289</v>
      </c>
      <c r="E46" t="s">
        <v>13</v>
      </c>
      <c r="F46">
        <v>0.53195590000000004</v>
      </c>
      <c r="G46">
        <v>1.8458433151245099</v>
      </c>
    </row>
    <row r="47" spans="1:7" x14ac:dyDescent="0.25">
      <c r="A47" t="s">
        <v>1357</v>
      </c>
      <c r="B47" t="s">
        <v>1</v>
      </c>
      <c r="C47" t="s">
        <v>2</v>
      </c>
      <c r="D47" t="s">
        <v>12</v>
      </c>
      <c r="E47" t="s">
        <v>13</v>
      </c>
      <c r="F47">
        <v>0.75624499999999995</v>
      </c>
      <c r="G47">
        <v>2.1679913997650102</v>
      </c>
    </row>
    <row r="48" spans="1:7" x14ac:dyDescent="0.25">
      <c r="A48" t="s">
        <v>1358</v>
      </c>
      <c r="B48" t="s">
        <v>15</v>
      </c>
      <c r="C48" t="s">
        <v>18</v>
      </c>
      <c r="D48" t="s">
        <v>127</v>
      </c>
      <c r="E48" t="s">
        <v>13</v>
      </c>
      <c r="F48">
        <v>0.35898881999999999</v>
      </c>
      <c r="G48">
        <v>2.60736060142517</v>
      </c>
    </row>
    <row r="49" spans="1:7" x14ac:dyDescent="0.25">
      <c r="A49" t="s">
        <v>1359</v>
      </c>
      <c r="B49" t="s">
        <v>15</v>
      </c>
      <c r="C49" t="s">
        <v>18</v>
      </c>
      <c r="D49" t="s">
        <v>127</v>
      </c>
      <c r="E49" t="s">
        <v>13</v>
      </c>
      <c r="F49">
        <v>0.21506744999999999</v>
      </c>
      <c r="G49">
        <v>1.8085181713104199</v>
      </c>
    </row>
    <row r="50" spans="1:7" x14ac:dyDescent="0.25">
      <c r="A50" t="s">
        <v>1360</v>
      </c>
      <c r="B50" t="s">
        <v>15</v>
      </c>
      <c r="C50" t="s">
        <v>18</v>
      </c>
      <c r="D50" t="s">
        <v>127</v>
      </c>
      <c r="E50" t="s">
        <v>13</v>
      </c>
      <c r="F50">
        <v>0.53500329999999996</v>
      </c>
      <c r="G50">
        <v>1.78627824783325</v>
      </c>
    </row>
    <row r="51" spans="1:7" x14ac:dyDescent="0.25">
      <c r="A51" t="s">
        <v>1365</v>
      </c>
      <c r="B51" t="s">
        <v>15</v>
      </c>
      <c r="C51" t="s">
        <v>2</v>
      </c>
      <c r="D51" t="s">
        <v>302</v>
      </c>
      <c r="E51" t="s">
        <v>13</v>
      </c>
      <c r="F51">
        <v>0.31805417000000002</v>
      </c>
      <c r="G51">
        <v>1.41548752784729</v>
      </c>
    </row>
    <row r="52" spans="1:7" x14ac:dyDescent="0.25">
      <c r="A52" t="s">
        <v>1366</v>
      </c>
      <c r="B52" t="s">
        <v>15</v>
      </c>
      <c r="C52" t="s">
        <v>18</v>
      </c>
      <c r="D52" t="s">
        <v>3</v>
      </c>
      <c r="E52" t="s">
        <v>13</v>
      </c>
      <c r="F52">
        <v>0.60183834999999997</v>
      </c>
      <c r="G52">
        <v>1.8649642467498699</v>
      </c>
    </row>
    <row r="53" spans="1:7" x14ac:dyDescent="0.25">
      <c r="A53" t="s">
        <v>1367</v>
      </c>
      <c r="B53" t="s">
        <v>15</v>
      </c>
      <c r="C53" t="s">
        <v>18</v>
      </c>
      <c r="D53" t="s">
        <v>6</v>
      </c>
      <c r="E53" t="s">
        <v>13</v>
      </c>
      <c r="F53">
        <v>0.39333716000000002</v>
      </c>
      <c r="G53">
        <v>1.7611153125762899</v>
      </c>
    </row>
    <row r="54" spans="1:7" x14ac:dyDescent="0.25">
      <c r="A54" t="s">
        <v>1368</v>
      </c>
      <c r="B54" t="s">
        <v>15</v>
      </c>
      <c r="C54" t="s">
        <v>18</v>
      </c>
      <c r="D54" t="s">
        <v>8</v>
      </c>
      <c r="E54" t="s">
        <v>13</v>
      </c>
      <c r="F54">
        <v>0.65092932999999997</v>
      </c>
      <c r="G54">
        <v>1.2487215995788501</v>
      </c>
    </row>
    <row r="55" spans="1:7" x14ac:dyDescent="0.25">
      <c r="A55" t="s">
        <v>1369</v>
      </c>
      <c r="B55" t="s">
        <v>1</v>
      </c>
      <c r="C55" t="s">
        <v>18</v>
      </c>
      <c r="D55" t="s">
        <v>10</v>
      </c>
      <c r="E55" t="s">
        <v>13</v>
      </c>
      <c r="F55">
        <v>0.61264099999999999</v>
      </c>
      <c r="G55">
        <v>1.2434432506561199</v>
      </c>
    </row>
    <row r="56" spans="1:7" x14ac:dyDescent="0.25">
      <c r="A56" t="s">
        <v>1370</v>
      </c>
      <c r="B56" t="s">
        <v>15</v>
      </c>
      <c r="C56" t="s">
        <v>18</v>
      </c>
      <c r="D56" t="s">
        <v>92</v>
      </c>
      <c r="E56" t="s">
        <v>13</v>
      </c>
      <c r="F56">
        <v>0.51222246999999999</v>
      </c>
      <c r="G56">
        <v>1.2404360771179199</v>
      </c>
    </row>
    <row r="57" spans="1:7" x14ac:dyDescent="0.25">
      <c r="A57" t="s">
        <v>308</v>
      </c>
      <c r="B57" t="s">
        <v>15</v>
      </c>
      <c r="C57" t="s">
        <v>18</v>
      </c>
      <c r="D57" t="s">
        <v>12</v>
      </c>
      <c r="E57" t="s">
        <v>13</v>
      </c>
      <c r="F57">
        <v>0.36221947999999998</v>
      </c>
      <c r="G57">
        <v>1.2249221801757799</v>
      </c>
    </row>
    <row r="58" spans="1:7" x14ac:dyDescent="0.25">
      <c r="A58" t="s">
        <v>1371</v>
      </c>
      <c r="B58" t="s">
        <v>15</v>
      </c>
      <c r="C58" t="s">
        <v>2</v>
      </c>
      <c r="D58" t="s">
        <v>12</v>
      </c>
      <c r="E58" t="s">
        <v>13</v>
      </c>
      <c r="F58">
        <v>0.33496930000000003</v>
      </c>
      <c r="G58">
        <v>1.23544144630432</v>
      </c>
    </row>
    <row r="59" spans="1:7" x14ac:dyDescent="0.25">
      <c r="A59" t="s">
        <v>1372</v>
      </c>
      <c r="B59" t="s">
        <v>1</v>
      </c>
      <c r="C59" t="s">
        <v>2</v>
      </c>
      <c r="D59" t="s">
        <v>19</v>
      </c>
      <c r="E59" t="s">
        <v>13</v>
      </c>
      <c r="F59">
        <v>0.57710349999999999</v>
      </c>
      <c r="G59">
        <v>1.2317326068878101</v>
      </c>
    </row>
    <row r="60" spans="1:7" x14ac:dyDescent="0.25">
      <c r="A60" t="s">
        <v>1373</v>
      </c>
      <c r="B60" t="s">
        <v>1</v>
      </c>
      <c r="C60" t="s">
        <v>18</v>
      </c>
      <c r="D60" t="s">
        <v>27</v>
      </c>
      <c r="E60" t="s">
        <v>13</v>
      </c>
      <c r="F60">
        <v>0.27753833</v>
      </c>
      <c r="G60">
        <v>20.897366285324001</v>
      </c>
    </row>
    <row r="61" spans="1:7" x14ac:dyDescent="0.25">
      <c r="A61" t="s">
        <v>1378</v>
      </c>
      <c r="B61" t="s">
        <v>1</v>
      </c>
      <c r="C61" t="s">
        <v>2</v>
      </c>
      <c r="D61" t="s">
        <v>62</v>
      </c>
      <c r="E61" t="s">
        <v>13</v>
      </c>
      <c r="F61">
        <v>0.55425360000000001</v>
      </c>
      <c r="G61">
        <v>6.5337264537811199</v>
      </c>
    </row>
    <row r="62" spans="1:7" x14ac:dyDescent="0.25">
      <c r="A62" t="s">
        <v>1379</v>
      </c>
      <c r="B62" t="s">
        <v>15</v>
      </c>
      <c r="C62" t="s">
        <v>2</v>
      </c>
      <c r="D62" t="s">
        <v>16</v>
      </c>
      <c r="E62" t="s">
        <v>13</v>
      </c>
      <c r="F62">
        <v>0.52911836000000001</v>
      </c>
      <c r="G62">
        <v>7.3313758373260498</v>
      </c>
    </row>
    <row r="63" spans="1:7" x14ac:dyDescent="0.25">
      <c r="A63" t="s">
        <v>1380</v>
      </c>
      <c r="B63" t="s">
        <v>15</v>
      </c>
      <c r="C63" t="s">
        <v>2</v>
      </c>
      <c r="D63" t="s">
        <v>16</v>
      </c>
      <c r="E63" t="s">
        <v>13</v>
      </c>
      <c r="F63">
        <v>0.48029262</v>
      </c>
      <c r="G63">
        <v>6.8351686000823904</v>
      </c>
    </row>
    <row r="64" spans="1:7" x14ac:dyDescent="0.25">
      <c r="A64" t="s">
        <v>1145</v>
      </c>
      <c r="B64" t="s">
        <v>1</v>
      </c>
      <c r="C64" t="s">
        <v>2</v>
      </c>
      <c r="D64" t="s">
        <v>19</v>
      </c>
      <c r="E64" t="s">
        <v>13</v>
      </c>
      <c r="F64">
        <v>0.62003969999999997</v>
      </c>
      <c r="G64">
        <v>8.3759562969207693</v>
      </c>
    </row>
    <row r="65" spans="1:7" x14ac:dyDescent="0.25">
      <c r="A65" t="s">
        <v>1388</v>
      </c>
      <c r="B65" t="s">
        <v>1</v>
      </c>
      <c r="C65" t="s">
        <v>2</v>
      </c>
      <c r="D65" t="s">
        <v>324</v>
      </c>
      <c r="E65" t="s">
        <v>13</v>
      </c>
      <c r="F65">
        <v>0.91055894000000004</v>
      </c>
      <c r="G65">
        <v>9.3014867305755597</v>
      </c>
    </row>
    <row r="66" spans="1:7" x14ac:dyDescent="0.25">
      <c r="A66" t="s">
        <v>1391</v>
      </c>
      <c r="B66" t="s">
        <v>1</v>
      </c>
      <c r="C66" t="s">
        <v>18</v>
      </c>
      <c r="D66" t="s">
        <v>127</v>
      </c>
      <c r="E66" t="s">
        <v>13</v>
      </c>
      <c r="F66">
        <v>0.67188996000000001</v>
      </c>
      <c r="G66">
        <v>8.4977426528930593</v>
      </c>
    </row>
    <row r="67" spans="1:7" x14ac:dyDescent="0.25">
      <c r="A67" t="s">
        <v>1392</v>
      </c>
      <c r="B67" t="s">
        <v>1</v>
      </c>
      <c r="C67" t="s">
        <v>18</v>
      </c>
      <c r="D67" t="s">
        <v>334</v>
      </c>
      <c r="E67" t="s">
        <v>13</v>
      </c>
      <c r="F67">
        <v>0.59633619999999998</v>
      </c>
      <c r="G67">
        <v>9.3454127311706507</v>
      </c>
    </row>
    <row r="68" spans="1:7" x14ac:dyDescent="0.25">
      <c r="A68" t="s">
        <v>335</v>
      </c>
      <c r="B68" t="s">
        <v>1</v>
      </c>
      <c r="C68" t="s">
        <v>18</v>
      </c>
      <c r="D68" t="s">
        <v>334</v>
      </c>
      <c r="E68" t="s">
        <v>13</v>
      </c>
      <c r="F68">
        <v>0.45246925999999998</v>
      </c>
      <c r="G68">
        <v>9.6326019763946498</v>
      </c>
    </row>
    <row r="69" spans="1:7" x14ac:dyDescent="0.25">
      <c r="A69" t="s">
        <v>1400</v>
      </c>
      <c r="B69" t="s">
        <v>1</v>
      </c>
      <c r="C69" t="s">
        <v>2</v>
      </c>
      <c r="D69" t="s">
        <v>345</v>
      </c>
      <c r="E69" t="s">
        <v>13</v>
      </c>
      <c r="F69">
        <v>0.45137149999999998</v>
      </c>
      <c r="G69">
        <v>9.3475723266601491</v>
      </c>
    </row>
    <row r="70" spans="1:7" x14ac:dyDescent="0.25">
      <c r="A70" t="s">
        <v>357</v>
      </c>
      <c r="B70" t="s">
        <v>1</v>
      </c>
      <c r="C70" t="s">
        <v>2</v>
      </c>
      <c r="D70" t="s">
        <v>19</v>
      </c>
      <c r="E70" t="s">
        <v>13</v>
      </c>
      <c r="F70">
        <v>0.63286200000000004</v>
      </c>
      <c r="G70">
        <v>7.1507267951965297</v>
      </c>
    </row>
    <row r="71" spans="1:7" x14ac:dyDescent="0.25">
      <c r="A71" t="s">
        <v>1148</v>
      </c>
      <c r="B71" t="s">
        <v>1</v>
      </c>
      <c r="C71" t="s">
        <v>2</v>
      </c>
      <c r="D71" t="s">
        <v>25</v>
      </c>
      <c r="E71" t="s">
        <v>13</v>
      </c>
      <c r="F71">
        <v>0.64860547000000002</v>
      </c>
      <c r="G71">
        <v>9.3258547782897896</v>
      </c>
    </row>
    <row r="72" spans="1:7" x14ac:dyDescent="0.25">
      <c r="A72" t="s">
        <v>1411</v>
      </c>
      <c r="B72" t="s">
        <v>1</v>
      </c>
      <c r="C72" t="s">
        <v>2</v>
      </c>
      <c r="D72" t="s">
        <v>22</v>
      </c>
      <c r="E72" t="s">
        <v>13</v>
      </c>
      <c r="F72">
        <v>0.43155866999999998</v>
      </c>
      <c r="G72">
        <v>8.3462066650390607</v>
      </c>
    </row>
    <row r="73" spans="1:7" x14ac:dyDescent="0.25">
      <c r="A73" t="s">
        <v>1412</v>
      </c>
      <c r="B73" t="s">
        <v>1</v>
      </c>
      <c r="C73" t="s">
        <v>18</v>
      </c>
      <c r="D73" t="s">
        <v>22</v>
      </c>
      <c r="E73" t="s">
        <v>13</v>
      </c>
      <c r="F73">
        <v>0.49588270000000001</v>
      </c>
      <c r="G73">
        <v>7.4067237377166704</v>
      </c>
    </row>
    <row r="74" spans="1:7" x14ac:dyDescent="0.25">
      <c r="A74" t="s">
        <v>1413</v>
      </c>
      <c r="B74" t="s">
        <v>15</v>
      </c>
      <c r="C74" t="s">
        <v>18</v>
      </c>
      <c r="D74" t="s">
        <v>3</v>
      </c>
      <c r="E74" t="s">
        <v>13</v>
      </c>
      <c r="F74">
        <v>0.42384574000000003</v>
      </c>
      <c r="G74">
        <v>7.47240710258483</v>
      </c>
    </row>
    <row r="75" spans="1:7" x14ac:dyDescent="0.25">
      <c r="A75" t="s">
        <v>364</v>
      </c>
      <c r="B75" t="s">
        <v>15</v>
      </c>
      <c r="C75" t="s">
        <v>18</v>
      </c>
      <c r="D75" t="s">
        <v>8</v>
      </c>
      <c r="E75" t="s">
        <v>13</v>
      </c>
      <c r="F75">
        <v>0.39991048000000001</v>
      </c>
      <c r="G75">
        <v>7.5768091678619296</v>
      </c>
    </row>
    <row r="76" spans="1:7" x14ac:dyDescent="0.25">
      <c r="A76" t="s">
        <v>1416</v>
      </c>
      <c r="B76" t="s">
        <v>1</v>
      </c>
      <c r="C76" t="s">
        <v>2</v>
      </c>
      <c r="D76" t="s">
        <v>19</v>
      </c>
      <c r="E76" t="s">
        <v>13</v>
      </c>
      <c r="F76">
        <v>0.63286200000000004</v>
      </c>
      <c r="G76">
        <v>7.8926117420196498</v>
      </c>
    </row>
    <row r="77" spans="1:7" x14ac:dyDescent="0.25">
      <c r="A77" t="s">
        <v>1417</v>
      </c>
      <c r="B77" t="s">
        <v>15</v>
      </c>
      <c r="C77" t="s">
        <v>18</v>
      </c>
      <c r="D77" t="s">
        <v>370</v>
      </c>
      <c r="E77" t="s">
        <v>13</v>
      </c>
      <c r="F77">
        <v>0.45828997999999999</v>
      </c>
      <c r="G77">
        <v>6.9589576721191397</v>
      </c>
    </row>
    <row r="78" spans="1:7" x14ac:dyDescent="0.25">
      <c r="A78" t="s">
        <v>1418</v>
      </c>
      <c r="B78" t="s">
        <v>1</v>
      </c>
      <c r="C78" t="s">
        <v>2</v>
      </c>
      <c r="D78" t="s">
        <v>27</v>
      </c>
      <c r="E78" t="s">
        <v>13</v>
      </c>
      <c r="F78">
        <v>0.51038819999999996</v>
      </c>
      <c r="G78">
        <v>32.227319478988598</v>
      </c>
    </row>
    <row r="79" spans="1:7" x14ac:dyDescent="0.25">
      <c r="A79" t="s">
        <v>1420</v>
      </c>
      <c r="B79" t="s">
        <v>1</v>
      </c>
      <c r="C79" t="s">
        <v>18</v>
      </c>
      <c r="D79" t="s">
        <v>12</v>
      </c>
      <c r="E79" t="s">
        <v>13</v>
      </c>
      <c r="F79">
        <v>0.54531350000000001</v>
      </c>
      <c r="G79">
        <v>6.9212906360626203</v>
      </c>
    </row>
    <row r="80" spans="1:7" x14ac:dyDescent="0.25">
      <c r="A80" t="s">
        <v>1421</v>
      </c>
      <c r="B80" t="s">
        <v>1</v>
      </c>
      <c r="C80" t="s">
        <v>2</v>
      </c>
      <c r="D80" t="s">
        <v>219</v>
      </c>
      <c r="E80" t="s">
        <v>13</v>
      </c>
      <c r="F80">
        <v>0.60967534999999995</v>
      </c>
      <c r="G80">
        <v>7.99112677574157</v>
      </c>
    </row>
    <row r="81" spans="1:7" x14ac:dyDescent="0.25">
      <c r="A81" t="s">
        <v>1422</v>
      </c>
      <c r="B81" t="s">
        <v>1</v>
      </c>
      <c r="C81" t="s">
        <v>2</v>
      </c>
      <c r="D81" t="s">
        <v>219</v>
      </c>
      <c r="E81" t="s">
        <v>13</v>
      </c>
      <c r="F81">
        <v>0.68756616000000004</v>
      </c>
      <c r="G81">
        <v>6.7422668933868399</v>
      </c>
    </row>
    <row r="82" spans="1:7" x14ac:dyDescent="0.25">
      <c r="A82" t="s">
        <v>1423</v>
      </c>
      <c r="B82" t="s">
        <v>1</v>
      </c>
      <c r="C82" t="s">
        <v>2</v>
      </c>
      <c r="D82" t="s">
        <v>219</v>
      </c>
      <c r="E82" t="s">
        <v>13</v>
      </c>
      <c r="F82">
        <v>0.8317696</v>
      </c>
      <c r="G82">
        <v>7.9540319442748997</v>
      </c>
    </row>
    <row r="83" spans="1:7" x14ac:dyDescent="0.25">
      <c r="A83" t="s">
        <v>1424</v>
      </c>
      <c r="B83" t="s">
        <v>1</v>
      </c>
      <c r="C83" t="s">
        <v>2</v>
      </c>
      <c r="D83" t="s">
        <v>19</v>
      </c>
      <c r="E83" t="s">
        <v>13</v>
      </c>
      <c r="F83">
        <v>0.6734561</v>
      </c>
      <c r="G83">
        <v>6.7162747383117596</v>
      </c>
    </row>
    <row r="84" spans="1:7" x14ac:dyDescent="0.25">
      <c r="A84" t="s">
        <v>1426</v>
      </c>
      <c r="B84" t="s">
        <v>1</v>
      </c>
      <c r="C84" t="s">
        <v>2</v>
      </c>
      <c r="D84" t="s">
        <v>27</v>
      </c>
      <c r="E84" t="s">
        <v>13</v>
      </c>
      <c r="F84">
        <v>0.43229430000000002</v>
      </c>
      <c r="G84">
        <v>25.764803647994899</v>
      </c>
    </row>
    <row r="85" spans="1:7" x14ac:dyDescent="0.25">
      <c r="A85" t="s">
        <v>1427</v>
      </c>
      <c r="B85" t="s">
        <v>1</v>
      </c>
      <c r="C85" t="s">
        <v>18</v>
      </c>
      <c r="D85" t="s">
        <v>3</v>
      </c>
      <c r="E85" t="s">
        <v>13</v>
      </c>
      <c r="F85">
        <v>0.30114678</v>
      </c>
      <c r="G85">
        <v>1.3173589706420801</v>
      </c>
    </row>
    <row r="86" spans="1:7" x14ac:dyDescent="0.25">
      <c r="A86" t="s">
        <v>382</v>
      </c>
      <c r="B86" t="s">
        <v>1</v>
      </c>
      <c r="C86" t="s">
        <v>18</v>
      </c>
      <c r="D86" t="s">
        <v>6</v>
      </c>
      <c r="E86" t="s">
        <v>13</v>
      </c>
      <c r="F86">
        <v>0.37953716999999998</v>
      </c>
      <c r="G86">
        <v>1.30883169174194</v>
      </c>
    </row>
    <row r="87" spans="1:7" x14ac:dyDescent="0.25">
      <c r="A87" t="s">
        <v>1428</v>
      </c>
      <c r="B87" t="s">
        <v>1</v>
      </c>
      <c r="C87" t="s">
        <v>18</v>
      </c>
      <c r="D87" t="s">
        <v>8</v>
      </c>
      <c r="E87" t="s">
        <v>13</v>
      </c>
      <c r="F87">
        <v>0.29438317000000003</v>
      </c>
      <c r="G87">
        <v>1.1387467384338299</v>
      </c>
    </row>
    <row r="88" spans="1:7" x14ac:dyDescent="0.25">
      <c r="A88" t="s">
        <v>1429</v>
      </c>
      <c r="B88" t="s">
        <v>1</v>
      </c>
      <c r="C88" t="s">
        <v>18</v>
      </c>
      <c r="D88" t="s">
        <v>10</v>
      </c>
      <c r="E88" t="s">
        <v>13</v>
      </c>
      <c r="F88">
        <v>0.20683484999999999</v>
      </c>
      <c r="G88">
        <v>0.94116449356079102</v>
      </c>
    </row>
    <row r="89" spans="1:7" x14ac:dyDescent="0.25">
      <c r="A89" t="s">
        <v>1430</v>
      </c>
      <c r="B89" t="s">
        <v>1</v>
      </c>
      <c r="C89" t="s">
        <v>2</v>
      </c>
      <c r="D89" t="s">
        <v>12</v>
      </c>
      <c r="E89" t="s">
        <v>13</v>
      </c>
      <c r="F89">
        <v>0.43573489999999998</v>
      </c>
      <c r="G89">
        <v>0.93925380706787098</v>
      </c>
    </row>
    <row r="90" spans="1:7" x14ac:dyDescent="0.25">
      <c r="A90" t="s">
        <v>1432</v>
      </c>
      <c r="B90" t="s">
        <v>1</v>
      </c>
      <c r="C90" t="s">
        <v>2</v>
      </c>
      <c r="D90" t="s">
        <v>19</v>
      </c>
      <c r="E90" t="s">
        <v>13</v>
      </c>
      <c r="F90">
        <v>0.68256399999999995</v>
      </c>
      <c r="G90">
        <v>0.90838265419006303</v>
      </c>
    </row>
    <row r="91" spans="1:7" x14ac:dyDescent="0.25">
      <c r="A91" t="s">
        <v>1151</v>
      </c>
      <c r="B91" t="s">
        <v>1</v>
      </c>
      <c r="C91" t="s">
        <v>18</v>
      </c>
      <c r="D91" t="s">
        <v>3</v>
      </c>
      <c r="E91" t="s">
        <v>13</v>
      </c>
      <c r="F91">
        <v>0.69475699999999996</v>
      </c>
      <c r="G91">
        <v>1.4354965686798</v>
      </c>
    </row>
    <row r="92" spans="1:7" x14ac:dyDescent="0.25">
      <c r="A92" t="s">
        <v>1433</v>
      </c>
      <c r="B92" t="s">
        <v>1</v>
      </c>
      <c r="C92" t="s">
        <v>18</v>
      </c>
      <c r="D92" t="s">
        <v>391</v>
      </c>
      <c r="E92" t="s">
        <v>13</v>
      </c>
      <c r="F92">
        <v>0.40263115999999999</v>
      </c>
      <c r="G92">
        <v>0.89484739303588801</v>
      </c>
    </row>
    <row r="93" spans="1:7" x14ac:dyDescent="0.25">
      <c r="A93" t="s">
        <v>1434</v>
      </c>
      <c r="B93" t="s">
        <v>1</v>
      </c>
      <c r="C93" t="s">
        <v>18</v>
      </c>
      <c r="D93" t="s">
        <v>391</v>
      </c>
      <c r="E93" t="s">
        <v>13</v>
      </c>
      <c r="F93">
        <v>0.50221914000000001</v>
      </c>
      <c r="G93">
        <v>0.93834948539733798</v>
      </c>
    </row>
    <row r="94" spans="1:7" x14ac:dyDescent="0.25">
      <c r="A94" t="s">
        <v>1152</v>
      </c>
      <c r="B94" t="s">
        <v>1</v>
      </c>
      <c r="C94" t="s">
        <v>18</v>
      </c>
      <c r="D94" t="s">
        <v>6</v>
      </c>
      <c r="E94" t="s">
        <v>13</v>
      </c>
      <c r="F94">
        <v>0.55156430000000001</v>
      </c>
      <c r="G94">
        <v>1.42466068267822</v>
      </c>
    </row>
    <row r="95" spans="1:7" x14ac:dyDescent="0.25">
      <c r="A95" t="s">
        <v>1445</v>
      </c>
      <c r="B95" t="s">
        <v>1</v>
      </c>
      <c r="C95" t="s">
        <v>2</v>
      </c>
      <c r="D95" t="s">
        <v>302</v>
      </c>
      <c r="E95" t="s">
        <v>13</v>
      </c>
      <c r="F95">
        <v>0.76003500000000002</v>
      </c>
      <c r="G95">
        <v>3.6560394763946502</v>
      </c>
    </row>
    <row r="96" spans="1:7" x14ac:dyDescent="0.25">
      <c r="A96" t="s">
        <v>1448</v>
      </c>
      <c r="B96" t="s">
        <v>1</v>
      </c>
      <c r="C96" t="s">
        <v>2</v>
      </c>
      <c r="D96" t="s">
        <v>12</v>
      </c>
      <c r="E96" t="s">
        <v>13</v>
      </c>
      <c r="F96">
        <v>0.46953486999999999</v>
      </c>
      <c r="G96">
        <v>2.8368253707885698</v>
      </c>
    </row>
    <row r="97" spans="1:7" x14ac:dyDescent="0.25">
      <c r="A97" t="s">
        <v>1449</v>
      </c>
      <c r="B97" t="s">
        <v>15</v>
      </c>
      <c r="C97" t="s">
        <v>18</v>
      </c>
      <c r="D97" t="s">
        <v>16</v>
      </c>
      <c r="E97" t="s">
        <v>13</v>
      </c>
      <c r="F97">
        <v>0.38592964000000002</v>
      </c>
      <c r="G97">
        <v>2.7235517501831001</v>
      </c>
    </row>
    <row r="98" spans="1:7" x14ac:dyDescent="0.25">
      <c r="A98" t="s">
        <v>1450</v>
      </c>
      <c r="B98" t="s">
        <v>1</v>
      </c>
      <c r="C98" t="s">
        <v>18</v>
      </c>
      <c r="D98" t="s">
        <v>16</v>
      </c>
      <c r="E98" t="s">
        <v>13</v>
      </c>
      <c r="F98">
        <v>0.32306616999999999</v>
      </c>
      <c r="G98">
        <v>2.78738069534301</v>
      </c>
    </row>
    <row r="99" spans="1:7" x14ac:dyDescent="0.25">
      <c r="A99" t="s">
        <v>1153</v>
      </c>
      <c r="B99" t="s">
        <v>1</v>
      </c>
      <c r="C99" t="s">
        <v>18</v>
      </c>
      <c r="D99" t="s">
        <v>8</v>
      </c>
      <c r="E99" t="s">
        <v>13</v>
      </c>
      <c r="F99">
        <v>0.72603035000000005</v>
      </c>
      <c r="G99">
        <v>1.43570160865783</v>
      </c>
    </row>
    <row r="100" spans="1:7" x14ac:dyDescent="0.25">
      <c r="A100" t="s">
        <v>1452</v>
      </c>
      <c r="B100" t="s">
        <v>1</v>
      </c>
      <c r="C100" t="s">
        <v>18</v>
      </c>
      <c r="D100" t="s">
        <v>22</v>
      </c>
      <c r="E100" t="s">
        <v>13</v>
      </c>
      <c r="F100">
        <v>0.33058226000000002</v>
      </c>
      <c r="G100">
        <v>4.0844771862030003</v>
      </c>
    </row>
    <row r="101" spans="1:7" x14ac:dyDescent="0.25">
      <c r="A101" t="s">
        <v>419</v>
      </c>
      <c r="B101" t="s">
        <v>1</v>
      </c>
      <c r="C101" t="s">
        <v>2</v>
      </c>
      <c r="D101" t="s">
        <v>420</v>
      </c>
      <c r="E101" t="s">
        <v>13</v>
      </c>
      <c r="F101">
        <v>0.56482169999999998</v>
      </c>
      <c r="G101">
        <v>2.08659791946411</v>
      </c>
    </row>
    <row r="102" spans="1:7" x14ac:dyDescent="0.25">
      <c r="A102" t="s">
        <v>1154</v>
      </c>
      <c r="B102" t="s">
        <v>15</v>
      </c>
      <c r="C102" t="s">
        <v>18</v>
      </c>
      <c r="D102" t="s">
        <v>10</v>
      </c>
      <c r="E102" t="s">
        <v>13</v>
      </c>
      <c r="F102">
        <v>0.40567249999999999</v>
      </c>
      <c r="G102">
        <v>1.6315045356750399</v>
      </c>
    </row>
    <row r="103" spans="1:7" x14ac:dyDescent="0.25">
      <c r="A103" t="s">
        <v>423</v>
      </c>
      <c r="B103" t="s">
        <v>1</v>
      </c>
      <c r="C103" t="s">
        <v>2</v>
      </c>
      <c r="D103" t="s">
        <v>19</v>
      </c>
      <c r="E103" t="s">
        <v>13</v>
      </c>
      <c r="F103">
        <v>0.58904239999999997</v>
      </c>
      <c r="G103">
        <v>2.0872154235839799</v>
      </c>
    </row>
    <row r="104" spans="1:7" x14ac:dyDescent="0.25">
      <c r="A104" t="s">
        <v>425</v>
      </c>
      <c r="B104" t="s">
        <v>1</v>
      </c>
      <c r="C104" t="s">
        <v>2</v>
      </c>
      <c r="D104" t="s">
        <v>211</v>
      </c>
      <c r="E104" t="s">
        <v>13</v>
      </c>
      <c r="F104">
        <v>0.43544048000000002</v>
      </c>
      <c r="G104">
        <v>3.8045687675475999</v>
      </c>
    </row>
    <row r="105" spans="1:7" x14ac:dyDescent="0.25">
      <c r="A105" t="s">
        <v>1155</v>
      </c>
      <c r="B105" t="s">
        <v>1</v>
      </c>
      <c r="C105" t="s">
        <v>2</v>
      </c>
      <c r="D105" t="s">
        <v>62</v>
      </c>
      <c r="E105" t="s">
        <v>13</v>
      </c>
      <c r="F105">
        <v>0.53671365999999998</v>
      </c>
      <c r="G105">
        <v>2.1638212203979399</v>
      </c>
    </row>
    <row r="106" spans="1:7" x14ac:dyDescent="0.25">
      <c r="A106" t="s">
        <v>433</v>
      </c>
      <c r="B106" t="s">
        <v>15</v>
      </c>
      <c r="C106" t="s">
        <v>18</v>
      </c>
      <c r="D106" t="s">
        <v>127</v>
      </c>
      <c r="E106" t="s">
        <v>13</v>
      </c>
      <c r="F106">
        <v>0.35011851999999999</v>
      </c>
      <c r="G106">
        <v>3.47643589973449</v>
      </c>
    </row>
    <row r="107" spans="1:7" x14ac:dyDescent="0.25">
      <c r="A107" t="s">
        <v>436</v>
      </c>
      <c r="B107" t="s">
        <v>1</v>
      </c>
      <c r="C107" t="s">
        <v>2</v>
      </c>
      <c r="D107" t="s">
        <v>391</v>
      </c>
      <c r="E107" t="s">
        <v>13</v>
      </c>
      <c r="F107">
        <v>0.71954536000000002</v>
      </c>
      <c r="G107">
        <v>3.8269450664520201</v>
      </c>
    </row>
    <row r="108" spans="1:7" x14ac:dyDescent="0.25">
      <c r="A108" t="s">
        <v>438</v>
      </c>
      <c r="B108" t="s">
        <v>1</v>
      </c>
      <c r="C108" t="s">
        <v>2</v>
      </c>
      <c r="D108" t="s">
        <v>439</v>
      </c>
      <c r="E108" t="s">
        <v>13</v>
      </c>
      <c r="F108">
        <v>0.59763469999999996</v>
      </c>
      <c r="G108">
        <v>3.53118896484375</v>
      </c>
    </row>
    <row r="109" spans="1:7" x14ac:dyDescent="0.25">
      <c r="A109" t="s">
        <v>1156</v>
      </c>
      <c r="B109" t="s">
        <v>1</v>
      </c>
      <c r="C109" t="s">
        <v>2</v>
      </c>
      <c r="D109" t="s">
        <v>62</v>
      </c>
      <c r="E109" t="s">
        <v>13</v>
      </c>
      <c r="F109">
        <v>0.6316079</v>
      </c>
      <c r="G109">
        <v>1.58750867843627</v>
      </c>
    </row>
    <row r="110" spans="1:7" x14ac:dyDescent="0.25">
      <c r="A110" t="s">
        <v>444</v>
      </c>
      <c r="B110" t="s">
        <v>1</v>
      </c>
      <c r="C110" t="s">
        <v>2</v>
      </c>
      <c r="D110" t="s">
        <v>19</v>
      </c>
      <c r="E110" t="s">
        <v>13</v>
      </c>
      <c r="F110">
        <v>0.6505687</v>
      </c>
      <c r="G110">
        <v>2.6976935863494802</v>
      </c>
    </row>
    <row r="111" spans="1:7" x14ac:dyDescent="0.25">
      <c r="A111" t="s">
        <v>1460</v>
      </c>
      <c r="B111" t="s">
        <v>1</v>
      </c>
      <c r="C111" t="s">
        <v>2</v>
      </c>
      <c r="D111" t="s">
        <v>12</v>
      </c>
      <c r="E111" t="s">
        <v>13</v>
      </c>
      <c r="F111">
        <v>0.80671704</v>
      </c>
      <c r="G111">
        <v>2.2303152084350502</v>
      </c>
    </row>
    <row r="112" spans="1:7" x14ac:dyDescent="0.25">
      <c r="A112" t="s">
        <v>1461</v>
      </c>
      <c r="B112" t="s">
        <v>1</v>
      </c>
      <c r="C112" t="s">
        <v>2</v>
      </c>
      <c r="D112" t="s">
        <v>219</v>
      </c>
      <c r="E112" t="s">
        <v>13</v>
      </c>
      <c r="F112">
        <v>0.83281565000000002</v>
      </c>
      <c r="G112">
        <v>3.0465385913848801</v>
      </c>
    </row>
    <row r="113" spans="1:7" x14ac:dyDescent="0.25">
      <c r="A113" t="s">
        <v>453</v>
      </c>
      <c r="B113" t="s">
        <v>1</v>
      </c>
      <c r="C113" t="s">
        <v>2</v>
      </c>
      <c r="D113" t="s">
        <v>25</v>
      </c>
      <c r="E113" t="s">
        <v>13</v>
      </c>
      <c r="F113">
        <v>0.57471399999999995</v>
      </c>
      <c r="G113">
        <v>2.3868391513824401</v>
      </c>
    </row>
    <row r="114" spans="1:7" x14ac:dyDescent="0.25">
      <c r="A114" t="s">
        <v>1157</v>
      </c>
      <c r="B114" t="s">
        <v>1</v>
      </c>
      <c r="C114" t="s">
        <v>2</v>
      </c>
      <c r="D114" t="s">
        <v>19</v>
      </c>
      <c r="E114" t="s">
        <v>13</v>
      </c>
      <c r="F114">
        <v>0.57648520000000003</v>
      </c>
      <c r="G114">
        <v>1.45796418190002</v>
      </c>
    </row>
    <row r="115" spans="1:7" x14ac:dyDescent="0.25">
      <c r="A115" t="s">
        <v>454</v>
      </c>
      <c r="B115" t="s">
        <v>1</v>
      </c>
      <c r="C115" t="s">
        <v>2</v>
      </c>
      <c r="D115" t="s">
        <v>27</v>
      </c>
      <c r="E115" t="s">
        <v>13</v>
      </c>
      <c r="F115">
        <v>0.46373266000000002</v>
      </c>
      <c r="G115">
        <v>27.833314180374099</v>
      </c>
    </row>
    <row r="116" spans="1:7" x14ac:dyDescent="0.25">
      <c r="A116" t="s">
        <v>456</v>
      </c>
      <c r="B116" t="s">
        <v>1</v>
      </c>
      <c r="C116" t="s">
        <v>18</v>
      </c>
      <c r="D116" t="s">
        <v>3</v>
      </c>
      <c r="E116" t="s">
        <v>13</v>
      </c>
      <c r="F116">
        <v>0.72352850000000002</v>
      </c>
      <c r="G116">
        <v>8.0370979309081996</v>
      </c>
    </row>
    <row r="117" spans="1:7" x14ac:dyDescent="0.25">
      <c r="A117" t="s">
        <v>457</v>
      </c>
      <c r="B117" t="s">
        <v>1</v>
      </c>
      <c r="C117" t="s">
        <v>18</v>
      </c>
      <c r="D117" t="s">
        <v>8</v>
      </c>
      <c r="E117" t="s">
        <v>13</v>
      </c>
      <c r="F117">
        <v>0.68155849999999996</v>
      </c>
      <c r="G117">
        <v>7.4548826217651296</v>
      </c>
    </row>
    <row r="118" spans="1:7" x14ac:dyDescent="0.25">
      <c r="A118" t="s">
        <v>458</v>
      </c>
      <c r="B118" t="s">
        <v>1</v>
      </c>
      <c r="C118" t="s">
        <v>2</v>
      </c>
      <c r="D118" t="s">
        <v>12</v>
      </c>
      <c r="E118" t="s">
        <v>13</v>
      </c>
      <c r="F118">
        <v>0.48920177999999997</v>
      </c>
      <c r="G118">
        <v>8.3246977329254097</v>
      </c>
    </row>
    <row r="119" spans="1:7" x14ac:dyDescent="0.25">
      <c r="A119" t="s">
        <v>462</v>
      </c>
      <c r="B119" t="s">
        <v>1</v>
      </c>
      <c r="C119" t="s">
        <v>2</v>
      </c>
      <c r="D119" t="s">
        <v>19</v>
      </c>
      <c r="E119" t="s">
        <v>13</v>
      </c>
      <c r="F119">
        <v>0.68482010000000004</v>
      </c>
      <c r="G119">
        <v>7.1239662170410103</v>
      </c>
    </row>
    <row r="120" spans="1:7" x14ac:dyDescent="0.25">
      <c r="A120" t="s">
        <v>1158</v>
      </c>
      <c r="B120" t="s">
        <v>1</v>
      </c>
      <c r="C120" t="s">
        <v>18</v>
      </c>
      <c r="D120" t="s">
        <v>51</v>
      </c>
      <c r="E120" t="s">
        <v>13</v>
      </c>
      <c r="F120">
        <v>0.39692304</v>
      </c>
      <c r="G120">
        <v>1.67191290855407</v>
      </c>
    </row>
    <row r="121" spans="1:7" x14ac:dyDescent="0.25">
      <c r="A121" t="s">
        <v>467</v>
      </c>
      <c r="B121" t="s">
        <v>15</v>
      </c>
      <c r="C121" t="s">
        <v>18</v>
      </c>
      <c r="D121" t="s">
        <v>3</v>
      </c>
      <c r="E121" t="s">
        <v>13</v>
      </c>
      <c r="F121">
        <v>0.78153883999999996</v>
      </c>
      <c r="G121">
        <v>6.69300961494445</v>
      </c>
    </row>
    <row r="122" spans="1:7" x14ac:dyDescent="0.25">
      <c r="A122" t="s">
        <v>471</v>
      </c>
      <c r="B122" t="s">
        <v>1</v>
      </c>
      <c r="C122" t="s">
        <v>2</v>
      </c>
      <c r="D122" t="s">
        <v>12</v>
      </c>
      <c r="E122" t="s">
        <v>13</v>
      </c>
      <c r="F122">
        <v>0.51438015999999998</v>
      </c>
      <c r="G122">
        <v>7.7826564311981201</v>
      </c>
    </row>
    <row r="123" spans="1:7" x14ac:dyDescent="0.25">
      <c r="A123" t="s">
        <v>472</v>
      </c>
      <c r="B123" t="s">
        <v>15</v>
      </c>
      <c r="C123" t="s">
        <v>18</v>
      </c>
      <c r="D123" t="s">
        <v>127</v>
      </c>
      <c r="E123" t="s">
        <v>13</v>
      </c>
      <c r="F123">
        <v>0.36903057</v>
      </c>
      <c r="G123">
        <v>6.6542687416076598</v>
      </c>
    </row>
    <row r="124" spans="1:7" x14ac:dyDescent="0.25">
      <c r="A124" t="s">
        <v>473</v>
      </c>
      <c r="B124" t="s">
        <v>15</v>
      </c>
      <c r="C124" t="s">
        <v>18</v>
      </c>
      <c r="D124" t="s">
        <v>127</v>
      </c>
      <c r="E124" t="s">
        <v>13</v>
      </c>
      <c r="F124">
        <v>0.25549983999999998</v>
      </c>
      <c r="G124">
        <v>8.2262990474700892</v>
      </c>
    </row>
    <row r="125" spans="1:7" x14ac:dyDescent="0.25">
      <c r="A125" t="s">
        <v>1159</v>
      </c>
      <c r="B125" t="s">
        <v>1</v>
      </c>
      <c r="C125" t="s">
        <v>18</v>
      </c>
      <c r="D125" t="s">
        <v>25</v>
      </c>
      <c r="E125" t="s">
        <v>13</v>
      </c>
      <c r="F125">
        <v>0.41150752000000002</v>
      </c>
      <c r="G125">
        <v>1.97339415550231</v>
      </c>
    </row>
    <row r="126" spans="1:7" x14ac:dyDescent="0.25">
      <c r="A126" t="s">
        <v>1467</v>
      </c>
      <c r="B126" t="s">
        <v>1</v>
      </c>
      <c r="C126" t="s">
        <v>2</v>
      </c>
      <c r="D126" t="s">
        <v>19</v>
      </c>
      <c r="E126" t="s">
        <v>13</v>
      </c>
      <c r="F126">
        <v>0.6734561</v>
      </c>
      <c r="G126">
        <v>6.5617935657501203</v>
      </c>
    </row>
    <row r="127" spans="1:7" x14ac:dyDescent="0.25">
      <c r="A127" t="s">
        <v>481</v>
      </c>
      <c r="B127" t="s">
        <v>1</v>
      </c>
      <c r="C127" t="s">
        <v>2</v>
      </c>
      <c r="D127" t="s">
        <v>12</v>
      </c>
      <c r="E127" t="s">
        <v>13</v>
      </c>
      <c r="F127">
        <v>0.50484419999999997</v>
      </c>
      <c r="G127">
        <v>6.6094577312469402</v>
      </c>
    </row>
    <row r="128" spans="1:7" x14ac:dyDescent="0.25">
      <c r="A128" t="s">
        <v>1160</v>
      </c>
      <c r="B128" t="s">
        <v>15</v>
      </c>
      <c r="C128" t="s">
        <v>18</v>
      </c>
      <c r="D128" t="s">
        <v>25</v>
      </c>
      <c r="E128" t="s">
        <v>13</v>
      </c>
      <c r="F128">
        <v>0.41182377999999997</v>
      </c>
      <c r="G128">
        <v>1.4339973926544101</v>
      </c>
    </row>
    <row r="129" spans="1:7" x14ac:dyDescent="0.25">
      <c r="A129" t="s">
        <v>484</v>
      </c>
      <c r="B129" t="s">
        <v>1</v>
      </c>
      <c r="C129" t="s">
        <v>2</v>
      </c>
      <c r="D129" t="s">
        <v>391</v>
      </c>
      <c r="E129" t="s">
        <v>13</v>
      </c>
      <c r="F129">
        <v>0.85951215000000003</v>
      </c>
      <c r="G129">
        <v>7.7011010646819997</v>
      </c>
    </row>
    <row r="130" spans="1:7" x14ac:dyDescent="0.25">
      <c r="A130" t="s">
        <v>485</v>
      </c>
      <c r="B130" t="s">
        <v>1</v>
      </c>
      <c r="C130" t="s">
        <v>18</v>
      </c>
      <c r="D130" t="s">
        <v>51</v>
      </c>
      <c r="E130" t="s">
        <v>13</v>
      </c>
      <c r="F130">
        <v>0.62316983999999997</v>
      </c>
      <c r="G130">
        <v>6.4631023406982404</v>
      </c>
    </row>
    <row r="131" spans="1:7" x14ac:dyDescent="0.25">
      <c r="A131" t="s">
        <v>486</v>
      </c>
      <c r="B131" t="s">
        <v>1</v>
      </c>
      <c r="C131" t="s">
        <v>2</v>
      </c>
      <c r="D131" t="s">
        <v>27</v>
      </c>
      <c r="E131" t="s">
        <v>13</v>
      </c>
      <c r="F131">
        <v>0.45358633999999998</v>
      </c>
      <c r="G131">
        <v>29.5379266738891</v>
      </c>
    </row>
    <row r="132" spans="1:7" x14ac:dyDescent="0.25">
      <c r="A132" t="s">
        <v>489</v>
      </c>
      <c r="B132" t="s">
        <v>1</v>
      </c>
      <c r="C132" t="s">
        <v>18</v>
      </c>
      <c r="D132" t="s">
        <v>6</v>
      </c>
      <c r="E132" t="s">
        <v>13</v>
      </c>
      <c r="F132">
        <v>0.36156254999999998</v>
      </c>
      <c r="G132">
        <v>6.52030301094055</v>
      </c>
    </row>
    <row r="133" spans="1:7" x14ac:dyDescent="0.25">
      <c r="A133" t="s">
        <v>490</v>
      </c>
      <c r="B133" t="s">
        <v>15</v>
      </c>
      <c r="C133" t="s">
        <v>18</v>
      </c>
      <c r="D133" t="s">
        <v>8</v>
      </c>
      <c r="E133" t="s">
        <v>13</v>
      </c>
      <c r="F133">
        <v>0.42952824000000001</v>
      </c>
      <c r="G133">
        <v>7.7110803127288801</v>
      </c>
    </row>
    <row r="134" spans="1:7" x14ac:dyDescent="0.25">
      <c r="A134" t="s">
        <v>492</v>
      </c>
      <c r="B134" t="s">
        <v>15</v>
      </c>
      <c r="C134" t="s">
        <v>18</v>
      </c>
      <c r="D134" t="s">
        <v>92</v>
      </c>
      <c r="E134" t="s">
        <v>13</v>
      </c>
      <c r="F134">
        <v>0.65000963</v>
      </c>
      <c r="G134">
        <v>6.4219427108764604</v>
      </c>
    </row>
    <row r="135" spans="1:7" x14ac:dyDescent="0.25">
      <c r="A135" t="s">
        <v>1161</v>
      </c>
      <c r="B135" t="s">
        <v>1</v>
      </c>
      <c r="C135" t="s">
        <v>2</v>
      </c>
      <c r="D135" t="s">
        <v>25</v>
      </c>
      <c r="E135" t="s">
        <v>13</v>
      </c>
      <c r="F135">
        <v>0.56101495000000001</v>
      </c>
      <c r="G135">
        <v>1.4686348438262899</v>
      </c>
    </row>
    <row r="136" spans="1:7" x14ac:dyDescent="0.25">
      <c r="A136" t="s">
        <v>494</v>
      </c>
      <c r="B136" t="s">
        <v>1</v>
      </c>
      <c r="C136" t="s">
        <v>18</v>
      </c>
      <c r="D136" t="s">
        <v>127</v>
      </c>
      <c r="E136" t="s">
        <v>13</v>
      </c>
      <c r="F136">
        <v>0.59374130000000003</v>
      </c>
      <c r="G136">
        <v>7.7026405334472603</v>
      </c>
    </row>
    <row r="137" spans="1:7" x14ac:dyDescent="0.25">
      <c r="A137" t="s">
        <v>495</v>
      </c>
      <c r="B137" t="s">
        <v>1</v>
      </c>
      <c r="C137" t="s">
        <v>18</v>
      </c>
      <c r="D137" t="s">
        <v>127</v>
      </c>
      <c r="E137" t="s">
        <v>13</v>
      </c>
      <c r="F137">
        <v>0.54007519999999998</v>
      </c>
      <c r="G137">
        <v>6.5155847072601301</v>
      </c>
    </row>
    <row r="138" spans="1:7" x14ac:dyDescent="0.25">
      <c r="A138" t="s">
        <v>496</v>
      </c>
      <c r="B138" t="s">
        <v>1</v>
      </c>
      <c r="C138" t="s">
        <v>18</v>
      </c>
      <c r="D138" t="s">
        <v>127</v>
      </c>
      <c r="E138" t="s">
        <v>13</v>
      </c>
      <c r="F138">
        <v>0.5753895</v>
      </c>
      <c r="G138">
        <v>7.6898698806762598</v>
      </c>
    </row>
    <row r="139" spans="1:7" x14ac:dyDescent="0.25">
      <c r="A139" t="s">
        <v>500</v>
      </c>
      <c r="B139" t="s">
        <v>1</v>
      </c>
      <c r="C139" t="s">
        <v>18</v>
      </c>
      <c r="D139" t="s">
        <v>25</v>
      </c>
      <c r="E139" t="s">
        <v>13</v>
      </c>
      <c r="F139">
        <v>0.53586173000000004</v>
      </c>
      <c r="G139">
        <v>6.9954464435577304</v>
      </c>
    </row>
    <row r="140" spans="1:7" x14ac:dyDescent="0.25">
      <c r="A140" t="s">
        <v>1162</v>
      </c>
      <c r="B140" t="s">
        <v>1</v>
      </c>
      <c r="C140" t="s">
        <v>2</v>
      </c>
      <c r="D140" t="s">
        <v>27</v>
      </c>
      <c r="E140" t="s">
        <v>13</v>
      </c>
      <c r="F140">
        <v>0.45504056999999998</v>
      </c>
      <c r="G140">
        <v>19.172782897949201</v>
      </c>
    </row>
    <row r="141" spans="1:7" x14ac:dyDescent="0.25">
      <c r="A141" t="s">
        <v>516</v>
      </c>
      <c r="B141" t="s">
        <v>15</v>
      </c>
      <c r="C141" t="s">
        <v>18</v>
      </c>
      <c r="D141" t="s">
        <v>88</v>
      </c>
      <c r="E141" t="s">
        <v>13</v>
      </c>
      <c r="F141">
        <v>0.52511156000000003</v>
      </c>
      <c r="G141">
        <v>8.2352390289306605</v>
      </c>
    </row>
    <row r="142" spans="1:7" x14ac:dyDescent="0.25">
      <c r="A142" t="s">
        <v>1475</v>
      </c>
      <c r="B142" t="s">
        <v>15</v>
      </c>
      <c r="C142" t="s">
        <v>18</v>
      </c>
      <c r="D142" t="s">
        <v>88</v>
      </c>
      <c r="E142" t="s">
        <v>13</v>
      </c>
      <c r="F142">
        <v>0.53577669999999999</v>
      </c>
      <c r="G142">
        <v>7.0326764583587602</v>
      </c>
    </row>
    <row r="143" spans="1:7" x14ac:dyDescent="0.25">
      <c r="A143" t="s">
        <v>520</v>
      </c>
      <c r="B143" t="s">
        <v>1</v>
      </c>
      <c r="C143" t="s">
        <v>18</v>
      </c>
      <c r="D143" t="s">
        <v>19</v>
      </c>
      <c r="E143" t="s">
        <v>13</v>
      </c>
      <c r="F143">
        <v>0.67127216000000001</v>
      </c>
      <c r="G143">
        <v>8.2401385307311994</v>
      </c>
    </row>
    <row r="144" spans="1:7" x14ac:dyDescent="0.25">
      <c r="A144" t="s">
        <v>521</v>
      </c>
      <c r="B144" t="s">
        <v>1</v>
      </c>
      <c r="C144" t="s">
        <v>2</v>
      </c>
      <c r="D144" t="s">
        <v>25</v>
      </c>
      <c r="E144" t="s">
        <v>13</v>
      </c>
      <c r="F144">
        <v>0.71731319999999998</v>
      </c>
      <c r="G144">
        <v>7.5904624462127597</v>
      </c>
    </row>
    <row r="145" spans="1:7" x14ac:dyDescent="0.25">
      <c r="A145" t="s">
        <v>1478</v>
      </c>
      <c r="B145" t="s">
        <v>1</v>
      </c>
      <c r="C145" t="s">
        <v>2</v>
      </c>
      <c r="D145" t="s">
        <v>524</v>
      </c>
      <c r="E145" t="s">
        <v>13</v>
      </c>
      <c r="F145">
        <v>0.77824426000000002</v>
      </c>
      <c r="G145">
        <v>7.0573973655700604</v>
      </c>
    </row>
    <row r="146" spans="1:7" x14ac:dyDescent="0.25">
      <c r="A146" t="s">
        <v>1487</v>
      </c>
      <c r="B146" t="s">
        <v>15</v>
      </c>
      <c r="C146" t="s">
        <v>2</v>
      </c>
      <c r="D146" t="s">
        <v>189</v>
      </c>
      <c r="E146" t="s">
        <v>13</v>
      </c>
      <c r="F146">
        <v>0.74522219999999995</v>
      </c>
      <c r="G146">
        <v>2.2372746467590301</v>
      </c>
    </row>
    <row r="147" spans="1:7" x14ac:dyDescent="0.25">
      <c r="A147" t="s">
        <v>536</v>
      </c>
      <c r="B147" t="s">
        <v>15</v>
      </c>
      <c r="C147" t="s">
        <v>18</v>
      </c>
      <c r="D147" t="s">
        <v>3</v>
      </c>
      <c r="E147" t="s">
        <v>13</v>
      </c>
      <c r="F147">
        <v>0.66298365999999997</v>
      </c>
      <c r="G147">
        <v>1.3079369068145701</v>
      </c>
    </row>
    <row r="148" spans="1:7" x14ac:dyDescent="0.25">
      <c r="A148" t="s">
        <v>1490</v>
      </c>
      <c r="B148" t="s">
        <v>15</v>
      </c>
      <c r="C148" t="s">
        <v>18</v>
      </c>
      <c r="D148" t="s">
        <v>6</v>
      </c>
      <c r="E148" t="s">
        <v>13</v>
      </c>
      <c r="F148">
        <v>0.43593174000000001</v>
      </c>
      <c r="G148">
        <v>1.2921783924102701</v>
      </c>
    </row>
    <row r="149" spans="1:7" x14ac:dyDescent="0.25">
      <c r="A149" t="s">
        <v>1491</v>
      </c>
      <c r="B149" t="s">
        <v>1</v>
      </c>
      <c r="C149" t="s">
        <v>18</v>
      </c>
      <c r="D149" t="s">
        <v>8</v>
      </c>
      <c r="E149" t="s">
        <v>13</v>
      </c>
      <c r="F149">
        <v>0.68817490000000003</v>
      </c>
      <c r="G149">
        <v>1.27965235710144</v>
      </c>
    </row>
    <row r="150" spans="1:7" x14ac:dyDescent="0.25">
      <c r="A150" t="s">
        <v>1492</v>
      </c>
      <c r="B150" t="s">
        <v>1</v>
      </c>
      <c r="C150" t="s">
        <v>18</v>
      </c>
      <c r="D150" t="s">
        <v>10</v>
      </c>
      <c r="E150" t="s">
        <v>13</v>
      </c>
      <c r="F150">
        <v>0.49603993000000002</v>
      </c>
      <c r="G150">
        <v>1.3048942089080799</v>
      </c>
    </row>
    <row r="151" spans="1:7" x14ac:dyDescent="0.25">
      <c r="A151" t="s">
        <v>1493</v>
      </c>
      <c r="B151" t="s">
        <v>1</v>
      </c>
      <c r="C151" t="s">
        <v>18</v>
      </c>
      <c r="D151" t="s">
        <v>19</v>
      </c>
      <c r="E151" t="s">
        <v>13</v>
      </c>
      <c r="F151">
        <v>0.60265639999999998</v>
      </c>
      <c r="G151">
        <v>1.92638158798217</v>
      </c>
    </row>
    <row r="152" spans="1:7" x14ac:dyDescent="0.25">
      <c r="A152" t="s">
        <v>1494</v>
      </c>
      <c r="B152" t="s">
        <v>1</v>
      </c>
      <c r="C152" t="s">
        <v>2</v>
      </c>
      <c r="D152" t="s">
        <v>25</v>
      </c>
      <c r="E152" t="s">
        <v>13</v>
      </c>
      <c r="F152">
        <v>0.45180320000000002</v>
      </c>
      <c r="G152">
        <v>1.7435779571533201</v>
      </c>
    </row>
    <row r="153" spans="1:7" x14ac:dyDescent="0.25">
      <c r="A153" t="s">
        <v>542</v>
      </c>
      <c r="B153" t="s">
        <v>1</v>
      </c>
      <c r="C153" t="s">
        <v>18</v>
      </c>
      <c r="D153" t="s">
        <v>25</v>
      </c>
      <c r="E153" t="s">
        <v>13</v>
      </c>
      <c r="F153">
        <v>0.52416189999999996</v>
      </c>
      <c r="G153">
        <v>1.29082059860229</v>
      </c>
    </row>
    <row r="154" spans="1:7" x14ac:dyDescent="0.25">
      <c r="A154" t="s">
        <v>543</v>
      </c>
      <c r="B154" t="s">
        <v>1</v>
      </c>
      <c r="C154" t="s">
        <v>2</v>
      </c>
      <c r="D154" t="s">
        <v>25</v>
      </c>
      <c r="E154" t="s">
        <v>13</v>
      </c>
      <c r="F154">
        <v>0.67866280000000001</v>
      </c>
      <c r="G154">
        <v>1.3122696876525799</v>
      </c>
    </row>
    <row r="155" spans="1:7" x14ac:dyDescent="0.25">
      <c r="A155" t="s">
        <v>1495</v>
      </c>
      <c r="B155" t="s">
        <v>1</v>
      </c>
      <c r="C155" t="s">
        <v>2</v>
      </c>
      <c r="D155" t="s">
        <v>27</v>
      </c>
      <c r="E155" t="s">
        <v>13</v>
      </c>
      <c r="F155">
        <v>0.45865548</v>
      </c>
      <c r="G155">
        <v>12.114932775497399</v>
      </c>
    </row>
    <row r="156" spans="1:7" x14ac:dyDescent="0.25">
      <c r="A156" t="s">
        <v>1496</v>
      </c>
      <c r="B156" t="s">
        <v>15</v>
      </c>
      <c r="C156" t="s">
        <v>18</v>
      </c>
      <c r="D156" t="s">
        <v>92</v>
      </c>
      <c r="E156" t="s">
        <v>13</v>
      </c>
      <c r="F156">
        <v>0.56154179999999998</v>
      </c>
      <c r="G156">
        <v>3.8646957874297998</v>
      </c>
    </row>
    <row r="157" spans="1:7" x14ac:dyDescent="0.25">
      <c r="A157" t="s">
        <v>1498</v>
      </c>
      <c r="B157" t="s">
        <v>1</v>
      </c>
      <c r="C157" t="s">
        <v>2</v>
      </c>
      <c r="D157" t="s">
        <v>34</v>
      </c>
      <c r="E157" t="s">
        <v>13</v>
      </c>
      <c r="F157">
        <v>0.84987959999999996</v>
      </c>
      <c r="G157">
        <v>5.0633518695831299</v>
      </c>
    </row>
    <row r="158" spans="1:7" x14ac:dyDescent="0.25">
      <c r="A158" t="s">
        <v>552</v>
      </c>
      <c r="B158" t="s">
        <v>1</v>
      </c>
      <c r="C158" t="s">
        <v>2</v>
      </c>
      <c r="D158" t="s">
        <v>553</v>
      </c>
      <c r="E158" t="s">
        <v>13</v>
      </c>
      <c r="F158">
        <v>0.43559294999999998</v>
      </c>
      <c r="G158">
        <v>3.93231153488159</v>
      </c>
    </row>
    <row r="159" spans="1:7" x14ac:dyDescent="0.25">
      <c r="A159" t="s">
        <v>1501</v>
      </c>
      <c r="B159" t="s">
        <v>1</v>
      </c>
      <c r="C159" t="s">
        <v>2</v>
      </c>
      <c r="D159" t="s">
        <v>27</v>
      </c>
      <c r="E159" t="s">
        <v>13</v>
      </c>
      <c r="F159">
        <v>0.58884919999999996</v>
      </c>
      <c r="G159">
        <v>34.429355621337798</v>
      </c>
    </row>
    <row r="160" spans="1:7" x14ac:dyDescent="0.25">
      <c r="A160" t="s">
        <v>568</v>
      </c>
      <c r="B160" t="s">
        <v>1</v>
      </c>
      <c r="C160" t="s">
        <v>2</v>
      </c>
      <c r="D160" t="s">
        <v>25</v>
      </c>
      <c r="E160" t="s">
        <v>13</v>
      </c>
      <c r="F160">
        <v>0.74566853</v>
      </c>
      <c r="G160">
        <v>8.6290774345397896</v>
      </c>
    </row>
    <row r="161" spans="1:7" x14ac:dyDescent="0.25">
      <c r="A161" t="s">
        <v>1123</v>
      </c>
      <c r="B161" t="s">
        <v>1</v>
      </c>
      <c r="C161" t="s">
        <v>2</v>
      </c>
      <c r="D161" t="s">
        <v>12</v>
      </c>
      <c r="E161" t="s">
        <v>13</v>
      </c>
      <c r="F161">
        <v>0.45928734999999998</v>
      </c>
      <c r="G161">
        <v>4.8316538333892796</v>
      </c>
    </row>
    <row r="162" spans="1:7" x14ac:dyDescent="0.25">
      <c r="A162" t="s">
        <v>1509</v>
      </c>
      <c r="B162" t="s">
        <v>1</v>
      </c>
      <c r="C162" t="s">
        <v>18</v>
      </c>
      <c r="D162" t="s">
        <v>62</v>
      </c>
      <c r="E162" t="s">
        <v>13</v>
      </c>
      <c r="F162">
        <v>0.39739868</v>
      </c>
      <c r="G162">
        <v>2.4202849864959699</v>
      </c>
    </row>
    <row r="163" spans="1:7" x14ac:dyDescent="0.25">
      <c r="A163" t="s">
        <v>1510</v>
      </c>
      <c r="B163" t="s">
        <v>1</v>
      </c>
      <c r="C163" t="s">
        <v>2</v>
      </c>
      <c r="D163" t="s">
        <v>62</v>
      </c>
      <c r="E163" t="s">
        <v>13</v>
      </c>
      <c r="F163">
        <v>0.62343895000000005</v>
      </c>
      <c r="G163">
        <v>3.16684699058532</v>
      </c>
    </row>
    <row r="164" spans="1:7" x14ac:dyDescent="0.25">
      <c r="A164" t="s">
        <v>577</v>
      </c>
      <c r="B164" t="s">
        <v>1</v>
      </c>
      <c r="C164" t="s">
        <v>18</v>
      </c>
      <c r="D164" t="s">
        <v>62</v>
      </c>
      <c r="E164" t="s">
        <v>13</v>
      </c>
      <c r="F164">
        <v>0.51242889999999996</v>
      </c>
      <c r="G164">
        <v>3.2000091075897199</v>
      </c>
    </row>
    <row r="165" spans="1:7" x14ac:dyDescent="0.25">
      <c r="A165" t="s">
        <v>1511</v>
      </c>
      <c r="B165" t="s">
        <v>15</v>
      </c>
      <c r="C165" t="s">
        <v>18</v>
      </c>
      <c r="D165" t="s">
        <v>51</v>
      </c>
      <c r="E165" t="s">
        <v>13</v>
      </c>
      <c r="F165">
        <v>0.44575905999999998</v>
      </c>
      <c r="G165">
        <v>2.3872177600860498</v>
      </c>
    </row>
    <row r="166" spans="1:7" x14ac:dyDescent="0.25">
      <c r="A166" t="s">
        <v>580</v>
      </c>
      <c r="B166" t="s">
        <v>15</v>
      </c>
      <c r="C166" t="s">
        <v>18</v>
      </c>
      <c r="D166" t="s">
        <v>51</v>
      </c>
      <c r="E166" t="s">
        <v>13</v>
      </c>
      <c r="F166">
        <v>0.32086717999999997</v>
      </c>
      <c r="G166">
        <v>2.46537780761718</v>
      </c>
    </row>
    <row r="167" spans="1:7" x14ac:dyDescent="0.25">
      <c r="A167" t="s">
        <v>1515</v>
      </c>
      <c r="B167" t="s">
        <v>1</v>
      </c>
      <c r="C167" t="s">
        <v>2</v>
      </c>
      <c r="D167" t="s">
        <v>27</v>
      </c>
      <c r="E167" t="s">
        <v>13</v>
      </c>
      <c r="F167">
        <v>0.56449305999999999</v>
      </c>
      <c r="G167">
        <v>25.807921886443999</v>
      </c>
    </row>
    <row r="168" spans="1:7" x14ac:dyDescent="0.25">
      <c r="A168" t="s">
        <v>589</v>
      </c>
      <c r="B168" t="s">
        <v>1</v>
      </c>
      <c r="C168" t="s">
        <v>18</v>
      </c>
      <c r="D168" t="s">
        <v>3</v>
      </c>
      <c r="E168" t="s">
        <v>13</v>
      </c>
      <c r="F168">
        <v>0.61946009999999996</v>
      </c>
      <c r="G168">
        <v>7.23948049545288</v>
      </c>
    </row>
    <row r="169" spans="1:7" x14ac:dyDescent="0.25">
      <c r="A169" t="s">
        <v>1517</v>
      </c>
      <c r="B169" t="s">
        <v>1</v>
      </c>
      <c r="C169" t="s">
        <v>2</v>
      </c>
      <c r="D169" t="s">
        <v>19</v>
      </c>
      <c r="E169" t="s">
        <v>13</v>
      </c>
      <c r="F169">
        <v>0.58904239999999997</v>
      </c>
      <c r="G169">
        <v>5.6497790813446001</v>
      </c>
    </row>
    <row r="170" spans="1:7" x14ac:dyDescent="0.25">
      <c r="A170" t="s">
        <v>1518</v>
      </c>
      <c r="B170" t="s">
        <v>1</v>
      </c>
      <c r="C170" t="s">
        <v>2</v>
      </c>
      <c r="D170" t="s">
        <v>25</v>
      </c>
      <c r="E170" t="s">
        <v>13</v>
      </c>
      <c r="F170">
        <v>0.61746292999999997</v>
      </c>
      <c r="G170">
        <v>7.0830142498016304</v>
      </c>
    </row>
    <row r="171" spans="1:7" x14ac:dyDescent="0.25">
      <c r="A171" t="s">
        <v>1519</v>
      </c>
      <c r="B171" t="s">
        <v>1</v>
      </c>
      <c r="C171" t="s">
        <v>18</v>
      </c>
      <c r="D171" t="s">
        <v>3</v>
      </c>
      <c r="E171" t="s">
        <v>13</v>
      </c>
      <c r="F171">
        <v>0.55973479999999998</v>
      </c>
      <c r="G171">
        <v>4.7329950332641602</v>
      </c>
    </row>
    <row r="172" spans="1:7" x14ac:dyDescent="0.25">
      <c r="A172" t="s">
        <v>1522</v>
      </c>
      <c r="B172" t="s">
        <v>1</v>
      </c>
      <c r="C172" t="s">
        <v>18</v>
      </c>
      <c r="D172" t="s">
        <v>25</v>
      </c>
      <c r="E172" t="s">
        <v>13</v>
      </c>
      <c r="F172">
        <v>0.42528306999999999</v>
      </c>
      <c r="G172">
        <v>4.7910251617431596</v>
      </c>
    </row>
    <row r="173" spans="1:7" x14ac:dyDescent="0.25">
      <c r="A173" t="s">
        <v>1528</v>
      </c>
      <c r="B173" t="s">
        <v>1</v>
      </c>
      <c r="C173" t="s">
        <v>2</v>
      </c>
      <c r="D173" t="s">
        <v>195</v>
      </c>
      <c r="E173" t="s">
        <v>13</v>
      </c>
      <c r="F173">
        <v>0.66037020000000002</v>
      </c>
      <c r="G173">
        <v>4.6428709030151296</v>
      </c>
    </row>
    <row r="174" spans="1:7" x14ac:dyDescent="0.25">
      <c r="A174" t="s">
        <v>620</v>
      </c>
      <c r="B174" t="s">
        <v>1</v>
      </c>
      <c r="C174" t="s">
        <v>2</v>
      </c>
      <c r="D174" t="s">
        <v>22</v>
      </c>
      <c r="E174" t="s">
        <v>13</v>
      </c>
      <c r="F174">
        <v>0.90714777000000002</v>
      </c>
      <c r="G174">
        <v>1.5605931282043399</v>
      </c>
    </row>
    <row r="175" spans="1:7" x14ac:dyDescent="0.25">
      <c r="A175" t="s">
        <v>1531</v>
      </c>
      <c r="B175" t="s">
        <v>1</v>
      </c>
      <c r="C175" t="s">
        <v>2</v>
      </c>
      <c r="D175" t="s">
        <v>27</v>
      </c>
      <c r="E175" t="s">
        <v>13</v>
      </c>
      <c r="F175">
        <v>0.53779787000000001</v>
      </c>
      <c r="G175">
        <v>29.820097923278801</v>
      </c>
    </row>
    <row r="176" spans="1:7" x14ac:dyDescent="0.25">
      <c r="A176" t="s">
        <v>1532</v>
      </c>
      <c r="B176" t="s">
        <v>1</v>
      </c>
      <c r="C176" t="s">
        <v>18</v>
      </c>
      <c r="D176" t="s">
        <v>627</v>
      </c>
      <c r="E176" t="s">
        <v>13</v>
      </c>
      <c r="F176">
        <v>0.53631839999999997</v>
      </c>
      <c r="G176">
        <v>7.8220145702361998</v>
      </c>
    </row>
    <row r="177" spans="1:7" x14ac:dyDescent="0.25">
      <c r="A177" t="s">
        <v>628</v>
      </c>
      <c r="B177" t="s">
        <v>1</v>
      </c>
      <c r="C177" t="s">
        <v>18</v>
      </c>
      <c r="D177" t="s">
        <v>584</v>
      </c>
      <c r="E177" t="s">
        <v>13</v>
      </c>
      <c r="F177">
        <v>0.55695563999999997</v>
      </c>
      <c r="G177">
        <v>6.7520658969879097</v>
      </c>
    </row>
    <row r="178" spans="1:7" x14ac:dyDescent="0.25">
      <c r="A178" t="s">
        <v>1537</v>
      </c>
      <c r="B178" t="s">
        <v>1</v>
      </c>
      <c r="C178" t="s">
        <v>2</v>
      </c>
      <c r="D178" t="s">
        <v>25</v>
      </c>
      <c r="E178" t="s">
        <v>13</v>
      </c>
      <c r="F178">
        <v>0.64343320000000004</v>
      </c>
      <c r="G178">
        <v>8.0713121891021693</v>
      </c>
    </row>
    <row r="179" spans="1:7" x14ac:dyDescent="0.25">
      <c r="A179" t="s">
        <v>1539</v>
      </c>
      <c r="B179" t="s">
        <v>1</v>
      </c>
      <c r="C179" t="s">
        <v>18</v>
      </c>
      <c r="D179" t="s">
        <v>25</v>
      </c>
      <c r="E179" t="s">
        <v>13</v>
      </c>
      <c r="F179">
        <v>0.31913715999999998</v>
      </c>
      <c r="G179">
        <v>6.4694349765777499</v>
      </c>
    </row>
    <row r="180" spans="1:7" x14ac:dyDescent="0.25">
      <c r="A180" t="s">
        <v>1540</v>
      </c>
      <c r="B180" t="s">
        <v>1</v>
      </c>
      <c r="C180" t="s">
        <v>2</v>
      </c>
      <c r="D180" t="s">
        <v>25</v>
      </c>
      <c r="E180" t="s">
        <v>13</v>
      </c>
      <c r="F180">
        <v>0.53566990000000003</v>
      </c>
      <c r="G180">
        <v>8.1015291213989205</v>
      </c>
    </row>
    <row r="181" spans="1:7" x14ac:dyDescent="0.25">
      <c r="A181" t="s">
        <v>639</v>
      </c>
      <c r="B181" t="s">
        <v>1</v>
      </c>
      <c r="C181" t="s">
        <v>18</v>
      </c>
      <c r="D181" t="s">
        <v>640</v>
      </c>
      <c r="E181" t="s">
        <v>13</v>
      </c>
      <c r="F181">
        <v>0.39532292000000002</v>
      </c>
      <c r="G181">
        <v>3.4338304996490399</v>
      </c>
    </row>
    <row r="182" spans="1:7" x14ac:dyDescent="0.25">
      <c r="A182" t="s">
        <v>1174</v>
      </c>
      <c r="B182" t="s">
        <v>1</v>
      </c>
      <c r="C182" t="s">
        <v>2</v>
      </c>
      <c r="D182" t="s">
        <v>27</v>
      </c>
      <c r="E182" t="s">
        <v>13</v>
      </c>
      <c r="F182">
        <v>0.55691195000000004</v>
      </c>
      <c r="G182">
        <v>28.714020013809201</v>
      </c>
    </row>
    <row r="183" spans="1:7" x14ac:dyDescent="0.25">
      <c r="A183" t="s">
        <v>1542</v>
      </c>
      <c r="B183" t="s">
        <v>15</v>
      </c>
      <c r="C183" t="s">
        <v>2</v>
      </c>
      <c r="D183" t="s">
        <v>640</v>
      </c>
      <c r="E183" t="s">
        <v>13</v>
      </c>
      <c r="F183">
        <v>0.51584094999999996</v>
      </c>
      <c r="G183">
        <v>3.5383524894714302</v>
      </c>
    </row>
    <row r="184" spans="1:7" x14ac:dyDescent="0.25">
      <c r="A184" t="s">
        <v>1543</v>
      </c>
      <c r="B184" t="s">
        <v>1</v>
      </c>
      <c r="C184" t="s">
        <v>2</v>
      </c>
      <c r="D184" t="s">
        <v>198</v>
      </c>
      <c r="E184" t="s">
        <v>13</v>
      </c>
      <c r="F184">
        <v>0.8104266</v>
      </c>
      <c r="G184">
        <v>4.8851013183593697</v>
      </c>
    </row>
    <row r="185" spans="1:7" x14ac:dyDescent="0.25">
      <c r="A185" t="s">
        <v>660</v>
      </c>
      <c r="B185" t="s">
        <v>1</v>
      </c>
      <c r="C185" t="s">
        <v>2</v>
      </c>
      <c r="D185" t="s">
        <v>62</v>
      </c>
      <c r="E185" t="s">
        <v>13</v>
      </c>
      <c r="F185">
        <v>0.63053550000000003</v>
      </c>
      <c r="G185">
        <v>8.0236239433288503</v>
      </c>
    </row>
    <row r="186" spans="1:7" x14ac:dyDescent="0.25">
      <c r="A186" t="s">
        <v>664</v>
      </c>
      <c r="B186" t="s">
        <v>1</v>
      </c>
      <c r="C186" t="s">
        <v>18</v>
      </c>
      <c r="D186" t="s">
        <v>665</v>
      </c>
      <c r="E186" t="s">
        <v>13</v>
      </c>
      <c r="F186">
        <v>0.49147004</v>
      </c>
      <c r="G186">
        <v>6.4391822814941397</v>
      </c>
    </row>
    <row r="187" spans="1:7" x14ac:dyDescent="0.25">
      <c r="A187" t="s">
        <v>1558</v>
      </c>
      <c r="B187" t="s">
        <v>1</v>
      </c>
      <c r="C187" t="s">
        <v>2</v>
      </c>
      <c r="D187" t="s">
        <v>667</v>
      </c>
      <c r="E187" t="s">
        <v>13</v>
      </c>
      <c r="F187">
        <v>0.53746269999999996</v>
      </c>
      <c r="G187">
        <v>7.9052140712738002</v>
      </c>
    </row>
    <row r="188" spans="1:7" x14ac:dyDescent="0.25">
      <c r="A188" t="s">
        <v>668</v>
      </c>
      <c r="B188" t="s">
        <v>1</v>
      </c>
      <c r="C188" t="s">
        <v>2</v>
      </c>
      <c r="D188" t="s">
        <v>669</v>
      </c>
      <c r="E188" t="s">
        <v>13</v>
      </c>
      <c r="F188">
        <v>0.80977010000000005</v>
      </c>
      <c r="G188">
        <v>6.6947784423828098</v>
      </c>
    </row>
    <row r="189" spans="1:7" x14ac:dyDescent="0.25">
      <c r="A189" t="s">
        <v>1559</v>
      </c>
      <c r="B189" t="s">
        <v>1</v>
      </c>
      <c r="C189" t="s">
        <v>2</v>
      </c>
      <c r="D189" t="s">
        <v>27</v>
      </c>
      <c r="E189" t="s">
        <v>13</v>
      </c>
      <c r="F189">
        <v>0.39578124999999997</v>
      </c>
      <c r="G189">
        <v>40.033452749252298</v>
      </c>
    </row>
    <row r="190" spans="1:7" x14ac:dyDescent="0.25">
      <c r="A190" t="s">
        <v>1563</v>
      </c>
      <c r="B190" t="s">
        <v>15</v>
      </c>
      <c r="C190" t="s">
        <v>18</v>
      </c>
      <c r="D190" t="s">
        <v>678</v>
      </c>
      <c r="E190" t="s">
        <v>13</v>
      </c>
      <c r="F190">
        <v>0.58102469999999995</v>
      </c>
      <c r="G190">
        <v>2.9446723461151101</v>
      </c>
    </row>
    <row r="191" spans="1:7" x14ac:dyDescent="0.25">
      <c r="A191" t="s">
        <v>1564</v>
      </c>
      <c r="B191" t="s">
        <v>1</v>
      </c>
      <c r="C191" t="s">
        <v>2</v>
      </c>
      <c r="D191" t="s">
        <v>678</v>
      </c>
      <c r="E191" t="s">
        <v>13</v>
      </c>
      <c r="F191">
        <v>0.59540736999999999</v>
      </c>
      <c r="G191">
        <v>2.1922845840454102</v>
      </c>
    </row>
    <row r="192" spans="1:7" x14ac:dyDescent="0.25">
      <c r="A192" t="s">
        <v>680</v>
      </c>
      <c r="B192" t="s">
        <v>1</v>
      </c>
      <c r="C192" t="s">
        <v>2</v>
      </c>
      <c r="D192" t="s">
        <v>19</v>
      </c>
      <c r="E192" t="s">
        <v>13</v>
      </c>
      <c r="F192">
        <v>0.60478690000000002</v>
      </c>
      <c r="G192">
        <v>2.2120513916015598</v>
      </c>
    </row>
    <row r="193" spans="1:7" x14ac:dyDescent="0.25">
      <c r="A193" t="s">
        <v>684</v>
      </c>
      <c r="B193" t="s">
        <v>1</v>
      </c>
      <c r="C193" t="s">
        <v>2</v>
      </c>
      <c r="D193" t="s">
        <v>27</v>
      </c>
      <c r="E193" t="s">
        <v>13</v>
      </c>
      <c r="F193">
        <v>0.43949739999999998</v>
      </c>
      <c r="G193">
        <v>31.695436954498199</v>
      </c>
    </row>
    <row r="194" spans="1:7" x14ac:dyDescent="0.25">
      <c r="A194" t="s">
        <v>685</v>
      </c>
      <c r="B194" t="s">
        <v>1</v>
      </c>
      <c r="C194" t="s">
        <v>2</v>
      </c>
      <c r="D194" t="s">
        <v>198</v>
      </c>
      <c r="E194" t="s">
        <v>13</v>
      </c>
      <c r="F194">
        <v>0.89326689999999997</v>
      </c>
      <c r="G194">
        <v>6.8075149059295601</v>
      </c>
    </row>
    <row r="195" spans="1:7" x14ac:dyDescent="0.25">
      <c r="A195" t="s">
        <v>1124</v>
      </c>
      <c r="B195" t="s">
        <v>15</v>
      </c>
      <c r="C195" t="s">
        <v>2</v>
      </c>
      <c r="D195" t="s">
        <v>16</v>
      </c>
      <c r="E195" t="s">
        <v>13</v>
      </c>
      <c r="F195">
        <v>0.45750740000000001</v>
      </c>
      <c r="G195">
        <v>3.8412828445434499</v>
      </c>
    </row>
    <row r="196" spans="1:7" x14ac:dyDescent="0.25">
      <c r="A196" t="s">
        <v>1566</v>
      </c>
      <c r="B196" t="s">
        <v>1</v>
      </c>
      <c r="C196" t="s">
        <v>2</v>
      </c>
      <c r="D196" t="s">
        <v>696</v>
      </c>
      <c r="E196" t="s">
        <v>13</v>
      </c>
      <c r="F196">
        <v>0.76555764999999998</v>
      </c>
      <c r="G196">
        <v>5.5158154964447004</v>
      </c>
    </row>
    <row r="197" spans="1:7" x14ac:dyDescent="0.25">
      <c r="A197" t="s">
        <v>1567</v>
      </c>
      <c r="B197" t="s">
        <v>15</v>
      </c>
      <c r="C197" t="s">
        <v>18</v>
      </c>
      <c r="D197" t="s">
        <v>584</v>
      </c>
      <c r="E197" t="s">
        <v>13</v>
      </c>
      <c r="F197">
        <v>0.37677008000000001</v>
      </c>
      <c r="G197">
        <v>8.1549761295318604</v>
      </c>
    </row>
    <row r="198" spans="1:7" x14ac:dyDescent="0.25">
      <c r="A198" t="s">
        <v>1574</v>
      </c>
      <c r="B198" t="s">
        <v>1</v>
      </c>
      <c r="C198" t="s">
        <v>18</v>
      </c>
      <c r="D198" t="s">
        <v>683</v>
      </c>
      <c r="E198" t="s">
        <v>13</v>
      </c>
      <c r="F198">
        <v>0.44823109999999999</v>
      </c>
      <c r="G198">
        <v>8.7016081809997505</v>
      </c>
    </row>
    <row r="199" spans="1:7" x14ac:dyDescent="0.25">
      <c r="A199" t="s">
        <v>1180</v>
      </c>
      <c r="B199" t="s">
        <v>15</v>
      </c>
      <c r="C199" t="s">
        <v>2</v>
      </c>
      <c r="D199" t="s">
        <v>92</v>
      </c>
      <c r="E199" t="s">
        <v>13</v>
      </c>
      <c r="F199">
        <v>0.57163655999999996</v>
      </c>
      <c r="G199">
        <v>8.3127458095550502</v>
      </c>
    </row>
    <row r="200" spans="1:7" x14ac:dyDescent="0.25">
      <c r="A200" t="s">
        <v>1579</v>
      </c>
      <c r="B200" t="s">
        <v>15</v>
      </c>
      <c r="C200" t="s">
        <v>18</v>
      </c>
      <c r="D200" t="s">
        <v>92</v>
      </c>
      <c r="E200" t="s">
        <v>13</v>
      </c>
      <c r="F200">
        <v>0.48010823000000002</v>
      </c>
      <c r="G200">
        <v>1.3952393531799301</v>
      </c>
    </row>
    <row r="201" spans="1:7" x14ac:dyDescent="0.25">
      <c r="A201" t="s">
        <v>1580</v>
      </c>
      <c r="B201" t="s">
        <v>15</v>
      </c>
      <c r="C201" t="s">
        <v>18</v>
      </c>
      <c r="D201" t="s">
        <v>92</v>
      </c>
      <c r="E201" t="s">
        <v>13</v>
      </c>
      <c r="F201">
        <v>0.23679787999999999</v>
      </c>
      <c r="G201">
        <v>1.3985080718994101</v>
      </c>
    </row>
    <row r="202" spans="1:7" x14ac:dyDescent="0.25">
      <c r="A202" t="s">
        <v>1581</v>
      </c>
      <c r="B202" t="s">
        <v>15</v>
      </c>
      <c r="C202" t="s">
        <v>2</v>
      </c>
      <c r="D202" t="s">
        <v>12</v>
      </c>
      <c r="E202" t="s">
        <v>13</v>
      </c>
      <c r="F202">
        <v>0.26070421999999999</v>
      </c>
      <c r="G202">
        <v>1.4151625633239699</v>
      </c>
    </row>
    <row r="203" spans="1:7" x14ac:dyDescent="0.25">
      <c r="A203" t="s">
        <v>1583</v>
      </c>
      <c r="B203" t="s">
        <v>15</v>
      </c>
      <c r="C203" t="s">
        <v>18</v>
      </c>
      <c r="D203" t="s">
        <v>370</v>
      </c>
      <c r="E203" t="s">
        <v>13</v>
      </c>
      <c r="F203">
        <v>0.43041083000000002</v>
      </c>
      <c r="G203">
        <v>2.1738262176513601</v>
      </c>
    </row>
    <row r="204" spans="1:7" x14ac:dyDescent="0.25">
      <c r="A204" t="s">
        <v>1585</v>
      </c>
      <c r="B204" t="s">
        <v>15</v>
      </c>
      <c r="C204" t="s">
        <v>18</v>
      </c>
      <c r="D204" t="s">
        <v>718</v>
      </c>
      <c r="E204" t="s">
        <v>13</v>
      </c>
      <c r="F204">
        <v>0.32248907999999998</v>
      </c>
      <c r="G204">
        <v>1.41320824623107</v>
      </c>
    </row>
    <row r="205" spans="1:7" x14ac:dyDescent="0.25">
      <c r="A205" t="s">
        <v>1591</v>
      </c>
      <c r="B205" t="s">
        <v>1</v>
      </c>
      <c r="C205" t="s">
        <v>2</v>
      </c>
      <c r="D205" t="s">
        <v>725</v>
      </c>
      <c r="E205" t="s">
        <v>13</v>
      </c>
      <c r="F205">
        <v>0.59689665000000003</v>
      </c>
      <c r="G205">
        <v>6.2204685211181596</v>
      </c>
    </row>
    <row r="206" spans="1:7" x14ac:dyDescent="0.25">
      <c r="A206" t="s">
        <v>728</v>
      </c>
      <c r="B206" t="s">
        <v>1</v>
      </c>
      <c r="C206" t="s">
        <v>2</v>
      </c>
      <c r="D206" t="s">
        <v>25</v>
      </c>
      <c r="E206" t="s">
        <v>13</v>
      </c>
      <c r="F206">
        <v>0.61596070000000003</v>
      </c>
      <c r="G206">
        <v>7.6679100990295401</v>
      </c>
    </row>
    <row r="207" spans="1:7" x14ac:dyDescent="0.25">
      <c r="A207" t="s">
        <v>1594</v>
      </c>
      <c r="B207" t="s">
        <v>1</v>
      </c>
      <c r="C207" t="s">
        <v>2</v>
      </c>
      <c r="D207" t="s">
        <v>25</v>
      </c>
      <c r="E207" t="s">
        <v>13</v>
      </c>
      <c r="F207">
        <v>0.74566840000000001</v>
      </c>
      <c r="G207">
        <v>6.0735163688659597</v>
      </c>
    </row>
    <row r="208" spans="1:7" x14ac:dyDescent="0.25">
      <c r="A208" t="s">
        <v>1182</v>
      </c>
      <c r="B208" t="s">
        <v>1</v>
      </c>
      <c r="C208" t="s">
        <v>2</v>
      </c>
      <c r="D208" t="s">
        <v>25</v>
      </c>
      <c r="E208" t="s">
        <v>13</v>
      </c>
      <c r="F208">
        <v>0.74566853</v>
      </c>
      <c r="G208">
        <v>7.2321074008941597</v>
      </c>
    </row>
    <row r="209" spans="1:7" x14ac:dyDescent="0.25">
      <c r="A209" t="s">
        <v>1600</v>
      </c>
      <c r="B209" t="s">
        <v>15</v>
      </c>
      <c r="C209" t="s">
        <v>18</v>
      </c>
      <c r="D209" t="s">
        <v>92</v>
      </c>
      <c r="E209" t="s">
        <v>13</v>
      </c>
      <c r="F209">
        <v>0.50724005999999999</v>
      </c>
      <c r="G209">
        <v>2.16341233253479</v>
      </c>
    </row>
    <row r="210" spans="1:7" x14ac:dyDescent="0.25">
      <c r="A210" t="s">
        <v>1601</v>
      </c>
      <c r="B210" t="s">
        <v>1</v>
      </c>
      <c r="C210" t="s">
        <v>2</v>
      </c>
      <c r="D210" t="s">
        <v>182</v>
      </c>
      <c r="E210" t="s">
        <v>13</v>
      </c>
      <c r="F210">
        <v>0.5103607</v>
      </c>
      <c r="G210">
        <v>1.77302718162536</v>
      </c>
    </row>
    <row r="211" spans="1:7" x14ac:dyDescent="0.25">
      <c r="A211" t="s">
        <v>1604</v>
      </c>
      <c r="B211" t="s">
        <v>15</v>
      </c>
      <c r="C211" t="s">
        <v>18</v>
      </c>
      <c r="D211" t="s">
        <v>247</v>
      </c>
      <c r="E211" t="s">
        <v>13</v>
      </c>
      <c r="F211">
        <v>0.52651775000000001</v>
      </c>
      <c r="G211">
        <v>1.42492079734802</v>
      </c>
    </row>
    <row r="212" spans="1:7" x14ac:dyDescent="0.25">
      <c r="A212" t="s">
        <v>1605</v>
      </c>
      <c r="B212" t="s">
        <v>15</v>
      </c>
      <c r="C212" t="s">
        <v>18</v>
      </c>
      <c r="D212" t="s">
        <v>741</v>
      </c>
      <c r="E212" t="s">
        <v>13</v>
      </c>
      <c r="F212">
        <v>0.39866805</v>
      </c>
      <c r="G212">
        <v>1.4113731384277299</v>
      </c>
    </row>
    <row r="213" spans="1:7" x14ac:dyDescent="0.25">
      <c r="A213" t="s">
        <v>1606</v>
      </c>
      <c r="B213" t="s">
        <v>1</v>
      </c>
      <c r="C213" t="s">
        <v>2</v>
      </c>
      <c r="D213" t="s">
        <v>743</v>
      </c>
      <c r="E213" t="s">
        <v>13</v>
      </c>
      <c r="F213">
        <v>0.58132470000000003</v>
      </c>
      <c r="G213">
        <v>1.40311455726623</v>
      </c>
    </row>
    <row r="214" spans="1:7" x14ac:dyDescent="0.25">
      <c r="A214" t="s">
        <v>1183</v>
      </c>
      <c r="B214" t="s">
        <v>1</v>
      </c>
      <c r="C214" t="s">
        <v>18</v>
      </c>
      <c r="D214" t="s">
        <v>25</v>
      </c>
      <c r="E214" t="s">
        <v>13</v>
      </c>
      <c r="F214">
        <v>0.63875409999999999</v>
      </c>
      <c r="G214">
        <v>8.2379276752471906</v>
      </c>
    </row>
    <row r="215" spans="1:7" x14ac:dyDescent="0.25">
      <c r="A215" t="s">
        <v>1607</v>
      </c>
      <c r="B215" t="s">
        <v>1</v>
      </c>
      <c r="C215" t="s">
        <v>18</v>
      </c>
      <c r="D215" t="s">
        <v>745</v>
      </c>
      <c r="E215" t="s">
        <v>13</v>
      </c>
      <c r="F215">
        <v>0.64649869999999998</v>
      </c>
      <c r="G215">
        <v>1.430419921875</v>
      </c>
    </row>
    <row r="216" spans="1:7" x14ac:dyDescent="0.25">
      <c r="A216" t="s">
        <v>1613</v>
      </c>
      <c r="B216" t="s">
        <v>1</v>
      </c>
      <c r="C216" t="s">
        <v>2</v>
      </c>
      <c r="D216" t="s">
        <v>755</v>
      </c>
      <c r="E216" t="s">
        <v>13</v>
      </c>
      <c r="F216">
        <v>0.79913115999999995</v>
      </c>
      <c r="G216">
        <v>4.8038046360015798</v>
      </c>
    </row>
    <row r="217" spans="1:7" x14ac:dyDescent="0.25">
      <c r="A217" t="s">
        <v>1614</v>
      </c>
      <c r="B217" t="s">
        <v>1</v>
      </c>
      <c r="C217" t="s">
        <v>18</v>
      </c>
      <c r="D217" t="s">
        <v>755</v>
      </c>
      <c r="E217" t="s">
        <v>13</v>
      </c>
      <c r="F217">
        <v>0.67587509999999995</v>
      </c>
      <c r="G217">
        <v>4.6773655414581299</v>
      </c>
    </row>
    <row r="218" spans="1:7" x14ac:dyDescent="0.25">
      <c r="A218" t="s">
        <v>1615</v>
      </c>
      <c r="B218" t="s">
        <v>1</v>
      </c>
      <c r="C218" t="s">
        <v>2</v>
      </c>
      <c r="D218" t="s">
        <v>755</v>
      </c>
      <c r="E218" t="s">
        <v>13</v>
      </c>
      <c r="F218">
        <v>0.89212000000000002</v>
      </c>
      <c r="G218">
        <v>6.3501389026641801</v>
      </c>
    </row>
    <row r="219" spans="1:7" x14ac:dyDescent="0.25">
      <c r="A219" t="s">
        <v>1625</v>
      </c>
      <c r="B219" t="s">
        <v>1</v>
      </c>
      <c r="C219" t="s">
        <v>18</v>
      </c>
      <c r="D219" t="s">
        <v>34</v>
      </c>
      <c r="E219" t="s">
        <v>13</v>
      </c>
      <c r="F219">
        <v>0.29354158000000002</v>
      </c>
      <c r="G219">
        <v>7.7475368976593</v>
      </c>
    </row>
    <row r="220" spans="1:7" x14ac:dyDescent="0.25">
      <c r="A220" t="s">
        <v>1626</v>
      </c>
      <c r="B220" t="s">
        <v>1</v>
      </c>
      <c r="C220" t="s">
        <v>18</v>
      </c>
      <c r="D220" t="s">
        <v>36</v>
      </c>
      <c r="E220" t="s">
        <v>13</v>
      </c>
      <c r="F220">
        <v>0.75806284000000002</v>
      </c>
      <c r="G220">
        <v>6.1029851436614901</v>
      </c>
    </row>
    <row r="221" spans="1:7" x14ac:dyDescent="0.25">
      <c r="A221" t="s">
        <v>1628</v>
      </c>
      <c r="B221" t="s">
        <v>1</v>
      </c>
      <c r="C221" t="s">
        <v>18</v>
      </c>
      <c r="D221" t="s">
        <v>781</v>
      </c>
      <c r="E221" t="s">
        <v>13</v>
      </c>
      <c r="F221">
        <v>0.60090697000000004</v>
      </c>
      <c r="G221">
        <v>7.6281445026397696</v>
      </c>
    </row>
    <row r="222" spans="1:7" x14ac:dyDescent="0.25">
      <c r="A222" t="s">
        <v>782</v>
      </c>
      <c r="B222" t="s">
        <v>1</v>
      </c>
      <c r="C222" t="s">
        <v>2</v>
      </c>
      <c r="D222" t="s">
        <v>783</v>
      </c>
      <c r="E222" t="s">
        <v>13</v>
      </c>
      <c r="F222">
        <v>0.67371449999999999</v>
      </c>
      <c r="G222">
        <v>7.1616520881652797</v>
      </c>
    </row>
    <row r="223" spans="1:7" x14ac:dyDescent="0.25">
      <c r="A223" t="s">
        <v>784</v>
      </c>
      <c r="B223" t="s">
        <v>1</v>
      </c>
      <c r="C223" t="s">
        <v>2</v>
      </c>
      <c r="D223" t="s">
        <v>117</v>
      </c>
      <c r="E223" t="s">
        <v>13</v>
      </c>
      <c r="F223">
        <v>0.72074499999999997</v>
      </c>
      <c r="G223">
        <v>7.6231701374053902</v>
      </c>
    </row>
    <row r="224" spans="1:7" x14ac:dyDescent="0.25">
      <c r="A224" t="s">
        <v>786</v>
      </c>
      <c r="B224" t="s">
        <v>15</v>
      </c>
      <c r="C224" t="s">
        <v>18</v>
      </c>
      <c r="D224" t="s">
        <v>640</v>
      </c>
      <c r="E224" t="s">
        <v>13</v>
      </c>
      <c r="F224">
        <v>0.38760126</v>
      </c>
      <c r="G224">
        <v>5.5426304340362504</v>
      </c>
    </row>
    <row r="225" spans="1:7" x14ac:dyDescent="0.25">
      <c r="A225" t="s">
        <v>1629</v>
      </c>
      <c r="B225" t="s">
        <v>15</v>
      </c>
      <c r="C225" t="s">
        <v>18</v>
      </c>
      <c r="D225" t="s">
        <v>640</v>
      </c>
      <c r="E225" t="s">
        <v>13</v>
      </c>
      <c r="F225">
        <v>0.51300539999999994</v>
      </c>
      <c r="G225">
        <v>7.1416759490966797</v>
      </c>
    </row>
    <row r="226" spans="1:7" x14ac:dyDescent="0.25">
      <c r="A226" t="s">
        <v>1187</v>
      </c>
      <c r="B226" t="s">
        <v>1</v>
      </c>
      <c r="C226" t="s">
        <v>18</v>
      </c>
      <c r="D226" t="s">
        <v>3</v>
      </c>
      <c r="E226" t="s">
        <v>13</v>
      </c>
      <c r="F226">
        <v>0.65554970000000001</v>
      </c>
      <c r="G226">
        <v>7.00345683097839</v>
      </c>
    </row>
    <row r="227" spans="1:7" x14ac:dyDescent="0.25">
      <c r="A227" t="s">
        <v>799</v>
      </c>
      <c r="B227" t="s">
        <v>1</v>
      </c>
      <c r="C227" t="s">
        <v>2</v>
      </c>
      <c r="D227" t="s">
        <v>34</v>
      </c>
      <c r="E227" t="s">
        <v>13</v>
      </c>
      <c r="F227">
        <v>0.76003500000000002</v>
      </c>
      <c r="G227">
        <v>4.8029179573059002</v>
      </c>
    </row>
    <row r="228" spans="1:7" x14ac:dyDescent="0.25">
      <c r="A228" t="s">
        <v>1636</v>
      </c>
      <c r="B228" t="s">
        <v>1</v>
      </c>
      <c r="C228" t="s">
        <v>2</v>
      </c>
      <c r="D228" t="s">
        <v>803</v>
      </c>
      <c r="E228" t="s">
        <v>13</v>
      </c>
      <c r="F228">
        <v>0.84226979999999996</v>
      </c>
      <c r="G228">
        <v>3.4131798744201598</v>
      </c>
    </row>
    <row r="229" spans="1:7" x14ac:dyDescent="0.25">
      <c r="A229" t="s">
        <v>1125</v>
      </c>
      <c r="B229" t="s">
        <v>1</v>
      </c>
      <c r="C229" t="s">
        <v>2</v>
      </c>
      <c r="D229" t="s">
        <v>19</v>
      </c>
      <c r="E229" t="s">
        <v>13</v>
      </c>
      <c r="F229">
        <v>0.62639750000000005</v>
      </c>
      <c r="G229">
        <v>3.6876375675201398</v>
      </c>
    </row>
    <row r="230" spans="1:7" x14ac:dyDescent="0.25">
      <c r="A230" t="s">
        <v>1637</v>
      </c>
      <c r="B230" t="s">
        <v>1</v>
      </c>
      <c r="C230" t="s">
        <v>18</v>
      </c>
      <c r="D230" t="s">
        <v>36</v>
      </c>
      <c r="E230" t="s">
        <v>13</v>
      </c>
      <c r="F230">
        <v>0.49914989999999998</v>
      </c>
      <c r="G230">
        <v>3.40963578224182</v>
      </c>
    </row>
    <row r="231" spans="1:7" x14ac:dyDescent="0.25">
      <c r="A231" t="s">
        <v>1639</v>
      </c>
      <c r="B231" t="s">
        <v>15</v>
      </c>
      <c r="C231" t="s">
        <v>2</v>
      </c>
      <c r="D231" t="s">
        <v>117</v>
      </c>
      <c r="E231" t="s">
        <v>13</v>
      </c>
      <c r="F231">
        <v>0.44079279999999998</v>
      </c>
      <c r="G231">
        <v>4.6347851753234801</v>
      </c>
    </row>
    <row r="232" spans="1:7" x14ac:dyDescent="0.25">
      <c r="A232" t="s">
        <v>1644</v>
      </c>
      <c r="B232" t="s">
        <v>1</v>
      </c>
      <c r="C232" t="s">
        <v>18</v>
      </c>
      <c r="D232" t="s">
        <v>19</v>
      </c>
      <c r="E232" t="s">
        <v>13</v>
      </c>
      <c r="F232">
        <v>0.63520730000000003</v>
      </c>
      <c r="G232">
        <v>6.9963421821594203</v>
      </c>
    </row>
    <row r="233" spans="1:7" x14ac:dyDescent="0.25">
      <c r="A233" t="s">
        <v>1189</v>
      </c>
      <c r="B233" t="s">
        <v>1</v>
      </c>
      <c r="C233" t="s">
        <v>18</v>
      </c>
      <c r="D233" t="s">
        <v>8</v>
      </c>
      <c r="E233" t="s">
        <v>13</v>
      </c>
      <c r="F233">
        <v>0.60072875000000003</v>
      </c>
      <c r="G233">
        <v>7.2549200057983398</v>
      </c>
    </row>
    <row r="234" spans="1:7" x14ac:dyDescent="0.25">
      <c r="A234" t="s">
        <v>1646</v>
      </c>
      <c r="B234" t="s">
        <v>15</v>
      </c>
      <c r="C234" t="s">
        <v>18</v>
      </c>
      <c r="D234" t="s">
        <v>186</v>
      </c>
      <c r="E234" t="s">
        <v>13</v>
      </c>
      <c r="F234">
        <v>0.6151913</v>
      </c>
      <c r="G234">
        <v>8.5554909706115705</v>
      </c>
    </row>
    <row r="235" spans="1:7" x14ac:dyDescent="0.25">
      <c r="A235" t="s">
        <v>1647</v>
      </c>
      <c r="B235" t="s">
        <v>1</v>
      </c>
      <c r="C235" t="s">
        <v>2</v>
      </c>
      <c r="D235" t="s">
        <v>186</v>
      </c>
      <c r="E235" t="s">
        <v>13</v>
      </c>
      <c r="F235">
        <v>0.68468434</v>
      </c>
      <c r="G235">
        <v>6.9763779640197701</v>
      </c>
    </row>
    <row r="236" spans="1:7" x14ac:dyDescent="0.25">
      <c r="A236" t="s">
        <v>821</v>
      </c>
      <c r="B236" t="s">
        <v>15</v>
      </c>
      <c r="C236" t="s">
        <v>18</v>
      </c>
      <c r="D236" t="s">
        <v>822</v>
      </c>
      <c r="E236" t="s">
        <v>13</v>
      </c>
      <c r="F236">
        <v>0.38998203999999997</v>
      </c>
      <c r="G236">
        <v>2.95064353942871</v>
      </c>
    </row>
    <row r="237" spans="1:7" x14ac:dyDescent="0.25">
      <c r="A237" t="s">
        <v>1651</v>
      </c>
      <c r="B237" t="s">
        <v>15</v>
      </c>
      <c r="C237" t="s">
        <v>2</v>
      </c>
      <c r="D237" t="s">
        <v>92</v>
      </c>
      <c r="E237" t="s">
        <v>13</v>
      </c>
      <c r="F237">
        <v>0.62913549999999996</v>
      </c>
      <c r="G237">
        <v>2.6096217632293701</v>
      </c>
    </row>
    <row r="238" spans="1:7" x14ac:dyDescent="0.25">
      <c r="A238" t="s">
        <v>1654</v>
      </c>
      <c r="B238" t="s">
        <v>1</v>
      </c>
      <c r="C238" t="s">
        <v>2</v>
      </c>
      <c r="D238" t="s">
        <v>211</v>
      </c>
      <c r="E238" t="s">
        <v>13</v>
      </c>
      <c r="F238">
        <v>0.73019610000000001</v>
      </c>
      <c r="G238">
        <v>2.0459942817687899</v>
      </c>
    </row>
    <row r="239" spans="1:7" x14ac:dyDescent="0.25">
      <c r="A239" t="s">
        <v>1655</v>
      </c>
      <c r="B239" t="s">
        <v>15</v>
      </c>
      <c r="C239" t="s">
        <v>2</v>
      </c>
      <c r="D239" t="s">
        <v>79</v>
      </c>
      <c r="E239" t="s">
        <v>13</v>
      </c>
      <c r="F239">
        <v>0.68465673999999999</v>
      </c>
      <c r="G239">
        <v>2.36497926712036</v>
      </c>
    </row>
    <row r="240" spans="1:7" x14ac:dyDescent="0.25">
      <c r="A240" t="s">
        <v>1659</v>
      </c>
      <c r="B240" t="s">
        <v>1</v>
      </c>
      <c r="C240" t="s">
        <v>2</v>
      </c>
      <c r="D240" t="s">
        <v>186</v>
      </c>
      <c r="E240" t="s">
        <v>13</v>
      </c>
      <c r="F240">
        <v>0.57286389999999998</v>
      </c>
      <c r="G240">
        <v>8.0321314334869296</v>
      </c>
    </row>
    <row r="241" spans="1:7" x14ac:dyDescent="0.25">
      <c r="A241" t="s">
        <v>1662</v>
      </c>
      <c r="B241" t="s">
        <v>15</v>
      </c>
      <c r="C241" t="s">
        <v>18</v>
      </c>
      <c r="D241" t="s">
        <v>213</v>
      </c>
      <c r="E241" t="s">
        <v>13</v>
      </c>
      <c r="F241">
        <v>0.4039664</v>
      </c>
      <c r="G241">
        <v>6.42193603515625</v>
      </c>
    </row>
    <row r="242" spans="1:7" x14ac:dyDescent="0.25">
      <c r="A242" t="s">
        <v>1664</v>
      </c>
      <c r="B242" t="s">
        <v>15</v>
      </c>
      <c r="C242" t="s">
        <v>18</v>
      </c>
      <c r="D242" t="s">
        <v>3</v>
      </c>
      <c r="E242" t="s">
        <v>13</v>
      </c>
      <c r="F242">
        <v>0.36885204999999999</v>
      </c>
      <c r="G242">
        <v>7.5828740596771196</v>
      </c>
    </row>
    <row r="243" spans="1:7" x14ac:dyDescent="0.25">
      <c r="A243" t="s">
        <v>842</v>
      </c>
      <c r="B243" t="s">
        <v>1</v>
      </c>
      <c r="C243" t="s">
        <v>18</v>
      </c>
      <c r="D243" t="s">
        <v>6</v>
      </c>
      <c r="E243" t="s">
        <v>13</v>
      </c>
      <c r="F243">
        <v>0.57218809999999998</v>
      </c>
      <c r="G243">
        <v>6.0921695232391304</v>
      </c>
    </row>
    <row r="244" spans="1:7" x14ac:dyDescent="0.25">
      <c r="A244" t="s">
        <v>843</v>
      </c>
      <c r="B244" t="s">
        <v>1</v>
      </c>
      <c r="C244" t="s">
        <v>18</v>
      </c>
      <c r="D244" t="s">
        <v>8</v>
      </c>
      <c r="E244" t="s">
        <v>13</v>
      </c>
      <c r="F244">
        <v>0.41836283000000002</v>
      </c>
      <c r="G244">
        <v>7.7251830101013104</v>
      </c>
    </row>
    <row r="245" spans="1:7" x14ac:dyDescent="0.25">
      <c r="A245" t="s">
        <v>1665</v>
      </c>
      <c r="B245" t="s">
        <v>1</v>
      </c>
      <c r="C245" t="s">
        <v>18</v>
      </c>
      <c r="D245" t="s">
        <v>10</v>
      </c>
      <c r="E245" t="s">
        <v>13</v>
      </c>
      <c r="F245">
        <v>0.60776806000000005</v>
      </c>
      <c r="G245">
        <v>6.1049613952636701</v>
      </c>
    </row>
    <row r="246" spans="1:7" x14ac:dyDescent="0.25">
      <c r="A246" t="s">
        <v>845</v>
      </c>
      <c r="B246" t="s">
        <v>1</v>
      </c>
      <c r="C246" t="s">
        <v>2</v>
      </c>
      <c r="D246" t="s">
        <v>12</v>
      </c>
      <c r="E246" t="s">
        <v>13</v>
      </c>
      <c r="F246">
        <v>0.74765870000000001</v>
      </c>
      <c r="G246">
        <v>7.6829292774200404</v>
      </c>
    </row>
    <row r="247" spans="1:7" x14ac:dyDescent="0.25">
      <c r="A247" t="s">
        <v>1666</v>
      </c>
      <c r="B247" t="s">
        <v>15</v>
      </c>
      <c r="C247" t="s">
        <v>18</v>
      </c>
      <c r="D247" t="s">
        <v>678</v>
      </c>
      <c r="E247" t="s">
        <v>13</v>
      </c>
      <c r="F247">
        <v>0.29127330000000001</v>
      </c>
      <c r="G247">
        <v>6.0994942188262904</v>
      </c>
    </row>
    <row r="248" spans="1:7" x14ac:dyDescent="0.25">
      <c r="A248" t="s">
        <v>1667</v>
      </c>
      <c r="B248" t="s">
        <v>1</v>
      </c>
      <c r="C248" t="s">
        <v>2</v>
      </c>
      <c r="D248" t="s">
        <v>848</v>
      </c>
      <c r="E248" t="s">
        <v>13</v>
      </c>
      <c r="F248">
        <v>0.6153014</v>
      </c>
      <c r="G248">
        <v>9.5947148799896205</v>
      </c>
    </row>
    <row r="249" spans="1:7" x14ac:dyDescent="0.25">
      <c r="A249" t="s">
        <v>1192</v>
      </c>
      <c r="B249" t="s">
        <v>15</v>
      </c>
      <c r="C249" t="s">
        <v>18</v>
      </c>
      <c r="D249" t="s">
        <v>34</v>
      </c>
      <c r="E249" t="s">
        <v>13</v>
      </c>
      <c r="F249">
        <v>0.44270073999999998</v>
      </c>
      <c r="G249">
        <v>8.1652240753173793</v>
      </c>
    </row>
    <row r="250" spans="1:7" x14ac:dyDescent="0.25">
      <c r="A250" t="s">
        <v>849</v>
      </c>
      <c r="B250" t="s">
        <v>1</v>
      </c>
      <c r="C250" t="s">
        <v>18</v>
      </c>
      <c r="D250" t="s">
        <v>848</v>
      </c>
      <c r="E250" t="s">
        <v>13</v>
      </c>
      <c r="F250">
        <v>0.48953274000000002</v>
      </c>
      <c r="G250">
        <v>6.0246899127960196</v>
      </c>
    </row>
    <row r="251" spans="1:7" x14ac:dyDescent="0.25">
      <c r="A251" t="s">
        <v>1668</v>
      </c>
      <c r="B251" t="s">
        <v>1</v>
      </c>
      <c r="C251" t="s">
        <v>2</v>
      </c>
      <c r="D251" t="s">
        <v>219</v>
      </c>
      <c r="E251" t="s">
        <v>13</v>
      </c>
      <c r="F251">
        <v>0.78072569999999997</v>
      </c>
      <c r="G251">
        <v>7.6152589321136404</v>
      </c>
    </row>
    <row r="252" spans="1:7" x14ac:dyDescent="0.25">
      <c r="A252" t="s">
        <v>851</v>
      </c>
      <c r="B252" t="s">
        <v>1</v>
      </c>
      <c r="C252" t="s">
        <v>2</v>
      </c>
      <c r="D252" t="s">
        <v>19</v>
      </c>
      <c r="E252" t="s">
        <v>13</v>
      </c>
      <c r="F252">
        <v>0.6734561</v>
      </c>
      <c r="G252">
        <v>6.0759382247924796</v>
      </c>
    </row>
    <row r="253" spans="1:7" x14ac:dyDescent="0.25">
      <c r="A253" t="s">
        <v>852</v>
      </c>
      <c r="B253" t="s">
        <v>1</v>
      </c>
      <c r="C253" t="s">
        <v>2</v>
      </c>
      <c r="D253" t="s">
        <v>22</v>
      </c>
      <c r="E253" t="s">
        <v>13</v>
      </c>
      <c r="F253">
        <v>0.7299293</v>
      </c>
      <c r="G253">
        <v>7.6818947792053196</v>
      </c>
    </row>
    <row r="254" spans="1:7" x14ac:dyDescent="0.25">
      <c r="A254" t="s">
        <v>853</v>
      </c>
      <c r="B254" t="s">
        <v>1</v>
      </c>
      <c r="C254" t="s">
        <v>2</v>
      </c>
      <c r="D254" t="s">
        <v>22</v>
      </c>
      <c r="E254" t="s">
        <v>13</v>
      </c>
      <c r="F254">
        <v>0.76168800000000003</v>
      </c>
      <c r="G254">
        <v>6.3586790561675999</v>
      </c>
    </row>
    <row r="255" spans="1:7" x14ac:dyDescent="0.25">
      <c r="A255" t="s">
        <v>1672</v>
      </c>
      <c r="B255" t="s">
        <v>1</v>
      </c>
      <c r="C255" t="s">
        <v>2</v>
      </c>
      <c r="D255" t="s">
        <v>25</v>
      </c>
      <c r="E255" t="s">
        <v>13</v>
      </c>
      <c r="F255">
        <v>0.85218260000000001</v>
      </c>
      <c r="G255">
        <v>6.67950439453125</v>
      </c>
    </row>
    <row r="256" spans="1:7" x14ac:dyDescent="0.25">
      <c r="A256" t="s">
        <v>1675</v>
      </c>
      <c r="B256" t="s">
        <v>1</v>
      </c>
      <c r="C256" t="s">
        <v>18</v>
      </c>
      <c r="D256" t="s">
        <v>117</v>
      </c>
      <c r="E256" t="s">
        <v>13</v>
      </c>
      <c r="F256">
        <v>0.64845180000000002</v>
      </c>
      <c r="G256">
        <v>8.2847084999084402</v>
      </c>
    </row>
    <row r="257" spans="1:7" x14ac:dyDescent="0.25">
      <c r="A257" t="s">
        <v>1676</v>
      </c>
      <c r="B257" t="s">
        <v>1</v>
      </c>
      <c r="C257" t="s">
        <v>2</v>
      </c>
      <c r="D257" t="s">
        <v>27</v>
      </c>
      <c r="E257" t="s">
        <v>13</v>
      </c>
      <c r="F257">
        <v>0.49389577000000001</v>
      </c>
      <c r="G257">
        <v>30.158831596374501</v>
      </c>
    </row>
    <row r="258" spans="1:7" x14ac:dyDescent="0.25">
      <c r="A258" t="s">
        <v>1194</v>
      </c>
      <c r="B258" t="s">
        <v>1</v>
      </c>
      <c r="C258" t="s">
        <v>2</v>
      </c>
      <c r="D258" t="s">
        <v>38</v>
      </c>
      <c r="E258" t="s">
        <v>13</v>
      </c>
      <c r="F258">
        <v>0.63286200000000004</v>
      </c>
      <c r="G258">
        <v>7.04858303070068</v>
      </c>
    </row>
    <row r="259" spans="1:7" x14ac:dyDescent="0.25">
      <c r="A259" t="s">
        <v>1687</v>
      </c>
      <c r="B259" t="s">
        <v>1</v>
      </c>
      <c r="C259" t="s">
        <v>2</v>
      </c>
      <c r="D259" t="s">
        <v>880</v>
      </c>
      <c r="E259" t="s">
        <v>13</v>
      </c>
      <c r="F259">
        <v>0.63312614</v>
      </c>
      <c r="G259">
        <v>5.7546424865722603</v>
      </c>
    </row>
    <row r="260" spans="1:7" x14ac:dyDescent="0.25">
      <c r="A260" t="s">
        <v>1688</v>
      </c>
      <c r="B260" t="s">
        <v>1</v>
      </c>
      <c r="C260" t="s">
        <v>18</v>
      </c>
      <c r="D260" t="s">
        <v>324</v>
      </c>
      <c r="E260" t="s">
        <v>13</v>
      </c>
      <c r="F260">
        <v>0.80999520000000003</v>
      </c>
      <c r="G260">
        <v>7.3455324172973597</v>
      </c>
    </row>
    <row r="261" spans="1:7" x14ac:dyDescent="0.25">
      <c r="A261" t="s">
        <v>1689</v>
      </c>
      <c r="B261" t="s">
        <v>1</v>
      </c>
      <c r="C261" t="s">
        <v>18</v>
      </c>
      <c r="D261" t="s">
        <v>324</v>
      </c>
      <c r="E261" t="s">
        <v>13</v>
      </c>
      <c r="F261">
        <v>0.60886370000000001</v>
      </c>
      <c r="G261">
        <v>6.2372062206268302</v>
      </c>
    </row>
    <row r="262" spans="1:7" x14ac:dyDescent="0.25">
      <c r="A262" t="s">
        <v>1690</v>
      </c>
      <c r="B262" t="s">
        <v>1</v>
      </c>
      <c r="C262" t="s">
        <v>18</v>
      </c>
      <c r="D262" t="s">
        <v>3</v>
      </c>
      <c r="E262" t="s">
        <v>13</v>
      </c>
      <c r="F262">
        <v>0.37060672</v>
      </c>
      <c r="G262">
        <v>6.8329699039459202</v>
      </c>
    </row>
    <row r="263" spans="1:7" x14ac:dyDescent="0.25">
      <c r="A263" t="s">
        <v>1691</v>
      </c>
      <c r="B263" t="s">
        <v>15</v>
      </c>
      <c r="C263" t="s">
        <v>18</v>
      </c>
      <c r="D263" t="s">
        <v>8</v>
      </c>
      <c r="E263" t="s">
        <v>13</v>
      </c>
      <c r="F263">
        <v>0.3333757</v>
      </c>
      <c r="G263">
        <v>6.0288877487182599</v>
      </c>
    </row>
    <row r="264" spans="1:7" x14ac:dyDescent="0.25">
      <c r="A264" t="s">
        <v>1692</v>
      </c>
      <c r="B264" t="s">
        <v>1</v>
      </c>
      <c r="C264" t="s">
        <v>2</v>
      </c>
      <c r="D264" t="s">
        <v>182</v>
      </c>
      <c r="E264" t="s">
        <v>13</v>
      </c>
      <c r="F264">
        <v>0.7181071</v>
      </c>
      <c r="G264">
        <v>5.9638535976409903</v>
      </c>
    </row>
    <row r="265" spans="1:7" x14ac:dyDescent="0.25">
      <c r="A265" t="s">
        <v>886</v>
      </c>
      <c r="B265" t="s">
        <v>1</v>
      </c>
      <c r="C265" t="s">
        <v>2</v>
      </c>
      <c r="D265" t="s">
        <v>19</v>
      </c>
      <c r="E265" t="s">
        <v>13</v>
      </c>
      <c r="F265">
        <v>0.62923090000000004</v>
      </c>
      <c r="G265">
        <v>6.8823046684265101</v>
      </c>
    </row>
    <row r="266" spans="1:7" x14ac:dyDescent="0.25">
      <c r="A266" t="s">
        <v>1693</v>
      </c>
      <c r="B266" t="s">
        <v>1</v>
      </c>
      <c r="C266" t="s">
        <v>2</v>
      </c>
      <c r="D266" t="s">
        <v>27</v>
      </c>
      <c r="E266" t="s">
        <v>13</v>
      </c>
      <c r="F266">
        <v>0.42685348000000001</v>
      </c>
      <c r="G266">
        <v>12.901804447173999</v>
      </c>
    </row>
    <row r="267" spans="1:7" x14ac:dyDescent="0.25">
      <c r="A267" t="s">
        <v>1697</v>
      </c>
      <c r="B267" t="s">
        <v>1</v>
      </c>
      <c r="C267" t="s">
        <v>2</v>
      </c>
      <c r="D267" t="s">
        <v>12</v>
      </c>
      <c r="E267" t="s">
        <v>13</v>
      </c>
      <c r="F267">
        <v>0.46859859999999998</v>
      </c>
      <c r="G267">
        <v>4.0097289085388104</v>
      </c>
    </row>
    <row r="268" spans="1:7" x14ac:dyDescent="0.25">
      <c r="A268" t="s">
        <v>1698</v>
      </c>
      <c r="B268" t="s">
        <v>15</v>
      </c>
      <c r="C268" t="s">
        <v>18</v>
      </c>
      <c r="D268" t="s">
        <v>848</v>
      </c>
      <c r="E268" t="s">
        <v>13</v>
      </c>
      <c r="F268">
        <v>0.39271790000000001</v>
      </c>
      <c r="G268">
        <v>4.8406772613525302</v>
      </c>
    </row>
    <row r="269" spans="1:7" x14ac:dyDescent="0.25">
      <c r="A269" t="s">
        <v>1699</v>
      </c>
      <c r="B269" t="s">
        <v>1</v>
      </c>
      <c r="C269" t="s">
        <v>18</v>
      </c>
      <c r="D269" t="s">
        <v>848</v>
      </c>
      <c r="E269" t="s">
        <v>13</v>
      </c>
      <c r="F269">
        <v>0.50597835000000002</v>
      </c>
      <c r="G269">
        <v>4.6841692924499503</v>
      </c>
    </row>
    <row r="270" spans="1:7" x14ac:dyDescent="0.25">
      <c r="A270" t="s">
        <v>1701</v>
      </c>
      <c r="B270" t="s">
        <v>1</v>
      </c>
      <c r="C270" t="s">
        <v>2</v>
      </c>
      <c r="D270" t="s">
        <v>22</v>
      </c>
      <c r="E270" t="s">
        <v>13</v>
      </c>
      <c r="F270">
        <v>0.68755275000000005</v>
      </c>
      <c r="G270">
        <v>4.0563995838165203</v>
      </c>
    </row>
    <row r="271" spans="1:7" x14ac:dyDescent="0.25">
      <c r="A271" t="s">
        <v>1702</v>
      </c>
      <c r="B271" t="s">
        <v>1</v>
      </c>
      <c r="C271" t="s">
        <v>2</v>
      </c>
      <c r="D271" t="s">
        <v>25</v>
      </c>
      <c r="E271" t="s">
        <v>13</v>
      </c>
      <c r="F271">
        <v>0.71812724999999999</v>
      </c>
      <c r="G271">
        <v>4.9768891334533603</v>
      </c>
    </row>
    <row r="272" spans="1:7" x14ac:dyDescent="0.25">
      <c r="A272" t="s">
        <v>1703</v>
      </c>
      <c r="B272" t="s">
        <v>1</v>
      </c>
      <c r="C272" t="s">
        <v>2</v>
      </c>
      <c r="D272" t="s">
        <v>898</v>
      </c>
      <c r="E272" t="s">
        <v>13</v>
      </c>
      <c r="F272">
        <v>0.72359013999999999</v>
      </c>
      <c r="G272">
        <v>4.7616677284240696</v>
      </c>
    </row>
    <row r="273" spans="1:7" x14ac:dyDescent="0.25">
      <c r="A273" t="s">
        <v>1704</v>
      </c>
      <c r="B273" t="s">
        <v>15</v>
      </c>
      <c r="C273" t="s">
        <v>18</v>
      </c>
      <c r="D273" t="s">
        <v>900</v>
      </c>
      <c r="E273" t="s">
        <v>13</v>
      </c>
      <c r="F273">
        <v>0.67680525999999996</v>
      </c>
      <c r="G273">
        <v>4.0645306110382</v>
      </c>
    </row>
    <row r="274" spans="1:7" x14ac:dyDescent="0.25">
      <c r="A274" t="s">
        <v>1706</v>
      </c>
      <c r="B274" t="s">
        <v>15</v>
      </c>
      <c r="C274" t="s">
        <v>2</v>
      </c>
      <c r="D274" t="s">
        <v>3</v>
      </c>
      <c r="E274" t="s">
        <v>13</v>
      </c>
      <c r="F274">
        <v>0.73172057000000001</v>
      </c>
      <c r="G274">
        <v>8.6955759525299001</v>
      </c>
    </row>
    <row r="275" spans="1:7" x14ac:dyDescent="0.25">
      <c r="A275" t="s">
        <v>904</v>
      </c>
      <c r="B275" t="s">
        <v>15</v>
      </c>
      <c r="C275" t="s">
        <v>18</v>
      </c>
      <c r="D275" t="s">
        <v>8</v>
      </c>
      <c r="E275" t="s">
        <v>13</v>
      </c>
      <c r="F275">
        <v>0.70657354999999999</v>
      </c>
      <c r="G275">
        <v>7.1698045730590803</v>
      </c>
    </row>
    <row r="276" spans="1:7" x14ac:dyDescent="0.25">
      <c r="A276" t="s">
        <v>907</v>
      </c>
      <c r="B276" t="s">
        <v>1</v>
      </c>
      <c r="C276" t="s">
        <v>2</v>
      </c>
      <c r="D276" t="s">
        <v>219</v>
      </c>
      <c r="E276" t="s">
        <v>13</v>
      </c>
      <c r="F276">
        <v>0.7840724</v>
      </c>
      <c r="G276">
        <v>8.6730763912200892</v>
      </c>
    </row>
    <row r="277" spans="1:7" x14ac:dyDescent="0.25">
      <c r="A277" t="s">
        <v>909</v>
      </c>
      <c r="B277" t="s">
        <v>1</v>
      </c>
      <c r="C277" t="s">
        <v>2</v>
      </c>
      <c r="D277" t="s">
        <v>19</v>
      </c>
      <c r="E277" t="s">
        <v>13</v>
      </c>
      <c r="F277">
        <v>0.68482010000000004</v>
      </c>
      <c r="G277">
        <v>7.7759230136871302</v>
      </c>
    </row>
    <row r="278" spans="1:7" x14ac:dyDescent="0.25">
      <c r="A278" t="s">
        <v>910</v>
      </c>
      <c r="B278" t="s">
        <v>1</v>
      </c>
      <c r="C278" t="s">
        <v>2</v>
      </c>
      <c r="D278" t="s">
        <v>25</v>
      </c>
      <c r="E278" t="s">
        <v>13</v>
      </c>
      <c r="F278">
        <v>0.65760969999999996</v>
      </c>
      <c r="G278">
        <v>7.9710841178893999</v>
      </c>
    </row>
    <row r="279" spans="1:7" x14ac:dyDescent="0.25">
      <c r="A279" t="s">
        <v>1709</v>
      </c>
      <c r="B279" t="s">
        <v>1</v>
      </c>
      <c r="C279" t="s">
        <v>2</v>
      </c>
      <c r="D279" t="s">
        <v>247</v>
      </c>
      <c r="E279" t="s">
        <v>13</v>
      </c>
      <c r="F279">
        <v>0.38888443</v>
      </c>
      <c r="G279">
        <v>8.7413883209228498</v>
      </c>
    </row>
    <row r="280" spans="1:7" x14ac:dyDescent="0.25">
      <c r="A280" t="s">
        <v>1126</v>
      </c>
      <c r="B280" t="s">
        <v>15</v>
      </c>
      <c r="C280" t="s">
        <v>18</v>
      </c>
      <c r="D280" t="s">
        <v>22</v>
      </c>
      <c r="E280" t="s">
        <v>13</v>
      </c>
      <c r="F280">
        <v>0.38313209999999998</v>
      </c>
      <c r="G280">
        <v>4.0205297470092702</v>
      </c>
    </row>
    <row r="281" spans="1:7" x14ac:dyDescent="0.25">
      <c r="A281" t="s">
        <v>918</v>
      </c>
      <c r="B281" t="s">
        <v>1</v>
      </c>
      <c r="C281" t="s">
        <v>2</v>
      </c>
      <c r="D281" t="s">
        <v>420</v>
      </c>
      <c r="E281" t="s">
        <v>13</v>
      </c>
      <c r="F281">
        <v>0.66983610000000005</v>
      </c>
      <c r="G281">
        <v>4.5245409011840803</v>
      </c>
    </row>
    <row r="282" spans="1:7" x14ac:dyDescent="0.25">
      <c r="A282" t="s">
        <v>919</v>
      </c>
      <c r="B282" t="s">
        <v>1</v>
      </c>
      <c r="C282" t="s">
        <v>2</v>
      </c>
      <c r="D282" t="s">
        <v>182</v>
      </c>
      <c r="E282" t="s">
        <v>13</v>
      </c>
      <c r="F282">
        <v>0.81114269999999999</v>
      </c>
      <c r="G282">
        <v>5.0999729633331299</v>
      </c>
    </row>
    <row r="283" spans="1:7" x14ac:dyDescent="0.25">
      <c r="A283" t="s">
        <v>920</v>
      </c>
      <c r="B283" t="s">
        <v>1</v>
      </c>
      <c r="C283" t="s">
        <v>2</v>
      </c>
      <c r="D283" t="s">
        <v>19</v>
      </c>
      <c r="E283" t="s">
        <v>13</v>
      </c>
      <c r="F283">
        <v>0.62639750000000005</v>
      </c>
      <c r="G283">
        <v>5.4283568859100297</v>
      </c>
    </row>
    <row r="284" spans="1:7" x14ac:dyDescent="0.25">
      <c r="A284" t="s">
        <v>921</v>
      </c>
      <c r="B284" t="s">
        <v>1</v>
      </c>
      <c r="C284" t="s">
        <v>18</v>
      </c>
      <c r="D284" t="s">
        <v>51</v>
      </c>
      <c r="E284" t="s">
        <v>13</v>
      </c>
      <c r="F284">
        <v>0.49757624</v>
      </c>
      <c r="G284">
        <v>4.5346739292144704</v>
      </c>
    </row>
    <row r="285" spans="1:7" x14ac:dyDescent="0.25">
      <c r="A285" t="s">
        <v>923</v>
      </c>
      <c r="B285" t="s">
        <v>1</v>
      </c>
      <c r="C285" t="s">
        <v>2</v>
      </c>
      <c r="D285" t="s">
        <v>211</v>
      </c>
      <c r="E285" t="s">
        <v>13</v>
      </c>
      <c r="F285">
        <v>0.54445719999999997</v>
      </c>
      <c r="G285">
        <v>5.6791858673095703</v>
      </c>
    </row>
    <row r="286" spans="1:7" x14ac:dyDescent="0.25">
      <c r="A286" t="s">
        <v>1710</v>
      </c>
      <c r="B286" t="s">
        <v>15</v>
      </c>
      <c r="C286" t="s">
        <v>2</v>
      </c>
      <c r="D286" t="s">
        <v>3</v>
      </c>
      <c r="E286" t="s">
        <v>13</v>
      </c>
      <c r="F286">
        <v>0.74985650000000004</v>
      </c>
      <c r="G286">
        <v>8.2792818546295095</v>
      </c>
    </row>
    <row r="287" spans="1:7" x14ac:dyDescent="0.25">
      <c r="A287" t="s">
        <v>1716</v>
      </c>
      <c r="B287" t="s">
        <v>1</v>
      </c>
      <c r="C287" t="s">
        <v>2</v>
      </c>
      <c r="D287" t="s">
        <v>19</v>
      </c>
      <c r="E287" t="s">
        <v>13</v>
      </c>
      <c r="F287">
        <v>0.67345600000000005</v>
      </c>
      <c r="G287">
        <v>8.3299109935760498</v>
      </c>
    </row>
    <row r="288" spans="1:7" x14ac:dyDescent="0.25">
      <c r="A288" t="s">
        <v>1717</v>
      </c>
      <c r="B288" t="s">
        <v>1</v>
      </c>
      <c r="C288" t="s">
        <v>18</v>
      </c>
      <c r="D288" t="s">
        <v>25</v>
      </c>
      <c r="E288" t="s">
        <v>13</v>
      </c>
      <c r="F288">
        <v>0.43155455999999998</v>
      </c>
      <c r="G288">
        <v>9.4879837036132795</v>
      </c>
    </row>
    <row r="289" spans="1:7" x14ac:dyDescent="0.25">
      <c r="A289" t="s">
        <v>1721</v>
      </c>
      <c r="B289" t="s">
        <v>15</v>
      </c>
      <c r="C289" t="s">
        <v>18</v>
      </c>
      <c r="D289" t="s">
        <v>127</v>
      </c>
      <c r="E289" t="s">
        <v>13</v>
      </c>
      <c r="F289">
        <v>0.40359457999999998</v>
      </c>
      <c r="G289">
        <v>5.3226649761199898</v>
      </c>
    </row>
    <row r="290" spans="1:7" x14ac:dyDescent="0.25">
      <c r="A290" t="s">
        <v>1722</v>
      </c>
      <c r="B290" t="s">
        <v>15</v>
      </c>
      <c r="C290" t="s">
        <v>18</v>
      </c>
      <c r="D290" t="s">
        <v>334</v>
      </c>
      <c r="E290" t="s">
        <v>13</v>
      </c>
      <c r="F290">
        <v>0.27433127000000002</v>
      </c>
      <c r="G290">
        <v>6.9006505012512198</v>
      </c>
    </row>
    <row r="291" spans="1:7" x14ac:dyDescent="0.25">
      <c r="A291" t="s">
        <v>1723</v>
      </c>
      <c r="B291" t="s">
        <v>15</v>
      </c>
      <c r="C291" t="s">
        <v>2</v>
      </c>
      <c r="D291" t="s">
        <v>219</v>
      </c>
      <c r="E291" t="s">
        <v>13</v>
      </c>
      <c r="F291">
        <v>0.84360040000000003</v>
      </c>
      <c r="G291">
        <v>5.3356869220733598</v>
      </c>
    </row>
    <row r="292" spans="1:7" x14ac:dyDescent="0.25">
      <c r="A292" t="s">
        <v>1201</v>
      </c>
      <c r="B292" t="s">
        <v>1</v>
      </c>
      <c r="C292" t="s">
        <v>2</v>
      </c>
      <c r="D292" t="s">
        <v>36</v>
      </c>
      <c r="E292" t="s">
        <v>13</v>
      </c>
      <c r="F292">
        <v>0.65307320000000002</v>
      </c>
      <c r="G292">
        <v>6.6850812435150102</v>
      </c>
    </row>
    <row r="293" spans="1:7" x14ac:dyDescent="0.25">
      <c r="A293" t="s">
        <v>1724</v>
      </c>
      <c r="B293" t="s">
        <v>1</v>
      </c>
      <c r="C293" t="s">
        <v>2</v>
      </c>
      <c r="D293" t="s">
        <v>219</v>
      </c>
      <c r="E293" t="s">
        <v>13</v>
      </c>
      <c r="F293">
        <v>0.56133294</v>
      </c>
      <c r="G293">
        <v>5.8434088230133003</v>
      </c>
    </row>
    <row r="294" spans="1:7" x14ac:dyDescent="0.25">
      <c r="A294" t="s">
        <v>1725</v>
      </c>
      <c r="B294" t="s">
        <v>1</v>
      </c>
      <c r="C294" t="s">
        <v>2</v>
      </c>
      <c r="D294" t="s">
        <v>19</v>
      </c>
      <c r="E294" t="s">
        <v>13</v>
      </c>
      <c r="F294">
        <v>0.62923600000000002</v>
      </c>
      <c r="G294">
        <v>6.2461969852447501</v>
      </c>
    </row>
    <row r="295" spans="1:7" x14ac:dyDescent="0.25">
      <c r="A295" t="s">
        <v>1728</v>
      </c>
      <c r="B295" t="s">
        <v>1</v>
      </c>
      <c r="C295" t="s">
        <v>2</v>
      </c>
      <c r="D295" t="s">
        <v>247</v>
      </c>
      <c r="E295" t="s">
        <v>13</v>
      </c>
      <c r="F295">
        <v>0.57685655000000002</v>
      </c>
      <c r="G295">
        <v>5.3260953426361004</v>
      </c>
    </row>
    <row r="296" spans="1:7" x14ac:dyDescent="0.25">
      <c r="A296" t="s">
        <v>948</v>
      </c>
      <c r="B296" t="s">
        <v>1</v>
      </c>
      <c r="C296" t="s">
        <v>2</v>
      </c>
      <c r="D296" t="s">
        <v>247</v>
      </c>
      <c r="E296" t="s">
        <v>13</v>
      </c>
      <c r="F296">
        <v>0.52697970000000005</v>
      </c>
      <c r="G296">
        <v>6.8749029636383003</v>
      </c>
    </row>
    <row r="297" spans="1:7" x14ac:dyDescent="0.25">
      <c r="A297" t="s">
        <v>1730</v>
      </c>
      <c r="B297" t="s">
        <v>1</v>
      </c>
      <c r="C297" t="s">
        <v>18</v>
      </c>
      <c r="D297" t="s">
        <v>873</v>
      </c>
      <c r="E297" t="s">
        <v>13</v>
      </c>
      <c r="F297">
        <v>0.62823019999999996</v>
      </c>
      <c r="G297">
        <v>7.60636234283447</v>
      </c>
    </row>
    <row r="298" spans="1:7" x14ac:dyDescent="0.25">
      <c r="A298" t="s">
        <v>1731</v>
      </c>
      <c r="B298" t="s">
        <v>15</v>
      </c>
      <c r="C298" t="s">
        <v>18</v>
      </c>
      <c r="D298" t="s">
        <v>127</v>
      </c>
      <c r="E298" t="s">
        <v>13</v>
      </c>
      <c r="F298">
        <v>0.52244029999999997</v>
      </c>
      <c r="G298">
        <v>6.8079366683959899</v>
      </c>
    </row>
    <row r="299" spans="1:7" x14ac:dyDescent="0.25">
      <c r="A299" t="s">
        <v>1732</v>
      </c>
      <c r="B299" t="s">
        <v>1</v>
      </c>
      <c r="C299" t="s">
        <v>18</v>
      </c>
      <c r="D299" t="s">
        <v>127</v>
      </c>
      <c r="E299" t="s">
        <v>13</v>
      </c>
      <c r="F299">
        <v>0.37931429999999999</v>
      </c>
      <c r="G299">
        <v>7.32551836967468</v>
      </c>
    </row>
    <row r="300" spans="1:7" x14ac:dyDescent="0.25">
      <c r="A300" t="s">
        <v>1733</v>
      </c>
      <c r="B300" t="s">
        <v>1</v>
      </c>
      <c r="C300" t="s">
        <v>18</v>
      </c>
      <c r="D300" t="s">
        <v>219</v>
      </c>
      <c r="E300" t="s">
        <v>13</v>
      </c>
      <c r="F300">
        <v>0.43821890000000002</v>
      </c>
      <c r="G300">
        <v>7.2131965160369802</v>
      </c>
    </row>
    <row r="301" spans="1:7" x14ac:dyDescent="0.25">
      <c r="A301" t="s">
        <v>1734</v>
      </c>
      <c r="B301" t="s">
        <v>1</v>
      </c>
      <c r="C301" t="s">
        <v>2</v>
      </c>
      <c r="D301" t="s">
        <v>19</v>
      </c>
      <c r="E301" t="s">
        <v>13</v>
      </c>
      <c r="F301">
        <v>0.6734561</v>
      </c>
      <c r="G301">
        <v>7.4491105079650799</v>
      </c>
    </row>
    <row r="302" spans="1:7" x14ac:dyDescent="0.25">
      <c r="A302" t="s">
        <v>1739</v>
      </c>
      <c r="B302" t="s">
        <v>1</v>
      </c>
      <c r="C302" t="s">
        <v>18</v>
      </c>
      <c r="D302" t="s">
        <v>55</v>
      </c>
      <c r="E302" t="s">
        <v>13</v>
      </c>
      <c r="F302">
        <v>0.7047814</v>
      </c>
      <c r="G302">
        <v>6.3757658004760698</v>
      </c>
    </row>
    <row r="303" spans="1:7" x14ac:dyDescent="0.25">
      <c r="A303" t="s">
        <v>1741</v>
      </c>
      <c r="B303" t="s">
        <v>1</v>
      </c>
      <c r="C303" t="s">
        <v>18</v>
      </c>
      <c r="D303" t="s">
        <v>966</v>
      </c>
      <c r="E303" t="s">
        <v>13</v>
      </c>
      <c r="F303">
        <v>0.46502009999999999</v>
      </c>
      <c r="G303">
        <v>2.9395511150360099</v>
      </c>
    </row>
    <row r="304" spans="1:7" x14ac:dyDescent="0.25">
      <c r="A304" t="s">
        <v>1742</v>
      </c>
      <c r="B304" t="s">
        <v>1</v>
      </c>
      <c r="C304" t="s">
        <v>18</v>
      </c>
      <c r="D304" t="s">
        <v>966</v>
      </c>
      <c r="E304" t="s">
        <v>13</v>
      </c>
      <c r="F304">
        <v>0.36977070000000001</v>
      </c>
      <c r="G304">
        <v>2.72265172004699</v>
      </c>
    </row>
    <row r="305" spans="1:7" x14ac:dyDescent="0.25">
      <c r="A305" t="s">
        <v>1743</v>
      </c>
      <c r="B305" t="s">
        <v>1</v>
      </c>
      <c r="C305" t="s">
        <v>18</v>
      </c>
      <c r="D305" t="s">
        <v>966</v>
      </c>
      <c r="E305" t="s">
        <v>13</v>
      </c>
      <c r="F305">
        <v>0.49977263999999999</v>
      </c>
      <c r="G305">
        <v>2.1408743858337398</v>
      </c>
    </row>
    <row r="306" spans="1:7" x14ac:dyDescent="0.25">
      <c r="A306" t="s">
        <v>1748</v>
      </c>
      <c r="B306" t="s">
        <v>1</v>
      </c>
      <c r="C306" t="s">
        <v>2</v>
      </c>
      <c r="D306" t="s">
        <v>19</v>
      </c>
      <c r="E306" t="s">
        <v>13</v>
      </c>
      <c r="F306">
        <v>0.57710349999999999</v>
      </c>
      <c r="G306">
        <v>2.1016709804534899</v>
      </c>
    </row>
    <row r="307" spans="1:7" x14ac:dyDescent="0.25">
      <c r="A307" t="s">
        <v>1752</v>
      </c>
      <c r="B307" t="s">
        <v>1</v>
      </c>
      <c r="C307" t="s">
        <v>18</v>
      </c>
      <c r="D307" t="s">
        <v>3</v>
      </c>
      <c r="E307" t="s">
        <v>13</v>
      </c>
      <c r="F307">
        <v>0.36818384999999998</v>
      </c>
      <c r="G307">
        <v>0.925831317901611</v>
      </c>
    </row>
    <row r="308" spans="1:7" x14ac:dyDescent="0.25">
      <c r="A308" t="s">
        <v>1753</v>
      </c>
      <c r="B308" t="s">
        <v>1</v>
      </c>
      <c r="C308" t="s">
        <v>18</v>
      </c>
      <c r="D308" t="s">
        <v>6</v>
      </c>
      <c r="E308" t="s">
        <v>13</v>
      </c>
      <c r="F308">
        <v>0.29267167999999999</v>
      </c>
      <c r="G308">
        <v>1.50749588012695</v>
      </c>
    </row>
    <row r="309" spans="1:7" x14ac:dyDescent="0.25">
      <c r="A309" t="s">
        <v>1754</v>
      </c>
      <c r="B309" t="s">
        <v>15</v>
      </c>
      <c r="C309" t="s">
        <v>18</v>
      </c>
      <c r="D309" t="s">
        <v>8</v>
      </c>
      <c r="E309" t="s">
        <v>13</v>
      </c>
      <c r="F309">
        <v>0.38099319999999998</v>
      </c>
      <c r="G309">
        <v>2.7368083000183101</v>
      </c>
    </row>
    <row r="310" spans="1:7" x14ac:dyDescent="0.25">
      <c r="A310" t="s">
        <v>1755</v>
      </c>
      <c r="B310" t="s">
        <v>1</v>
      </c>
      <c r="C310" t="s">
        <v>18</v>
      </c>
      <c r="D310" t="s">
        <v>10</v>
      </c>
      <c r="E310" t="s">
        <v>13</v>
      </c>
      <c r="F310">
        <v>0.30571670000000001</v>
      </c>
      <c r="G310">
        <v>1.3409125804901101</v>
      </c>
    </row>
    <row r="311" spans="1:7" x14ac:dyDescent="0.25">
      <c r="A311" t="s">
        <v>1756</v>
      </c>
      <c r="B311" t="s">
        <v>1</v>
      </c>
      <c r="C311" t="s">
        <v>18</v>
      </c>
      <c r="D311" t="s">
        <v>873</v>
      </c>
      <c r="E311" t="s">
        <v>13</v>
      </c>
      <c r="F311">
        <v>0.59684895999999998</v>
      </c>
      <c r="G311">
        <v>1.2890281677246</v>
      </c>
    </row>
    <row r="312" spans="1:7" x14ac:dyDescent="0.25">
      <c r="A312" t="s">
        <v>983</v>
      </c>
      <c r="B312" t="s">
        <v>15</v>
      </c>
      <c r="C312" t="s">
        <v>2</v>
      </c>
      <c r="D312" t="s">
        <v>127</v>
      </c>
      <c r="E312" t="s">
        <v>13</v>
      </c>
      <c r="F312">
        <v>0.68756490000000003</v>
      </c>
      <c r="G312">
        <v>0.92769384384155196</v>
      </c>
    </row>
    <row r="313" spans="1:7" x14ac:dyDescent="0.25">
      <c r="A313" t="s">
        <v>1758</v>
      </c>
      <c r="B313" t="s">
        <v>1</v>
      </c>
      <c r="C313" t="s">
        <v>2</v>
      </c>
      <c r="D313" t="s">
        <v>219</v>
      </c>
      <c r="E313" t="s">
        <v>13</v>
      </c>
      <c r="F313">
        <v>0.57373023000000001</v>
      </c>
      <c r="G313">
        <v>0.95080471038818304</v>
      </c>
    </row>
    <row r="314" spans="1:7" x14ac:dyDescent="0.25">
      <c r="A314" t="s">
        <v>1759</v>
      </c>
      <c r="B314" t="s">
        <v>1</v>
      </c>
      <c r="C314" t="s">
        <v>2</v>
      </c>
      <c r="D314" t="s">
        <v>19</v>
      </c>
      <c r="E314" t="s">
        <v>13</v>
      </c>
      <c r="F314">
        <v>0.68482010000000004</v>
      </c>
      <c r="G314">
        <v>0.92912817001342696</v>
      </c>
    </row>
    <row r="315" spans="1:7" x14ac:dyDescent="0.25">
      <c r="A315" t="s">
        <v>1760</v>
      </c>
      <c r="B315" t="s">
        <v>1</v>
      </c>
      <c r="C315" t="s">
        <v>18</v>
      </c>
      <c r="D315" t="s">
        <v>51</v>
      </c>
      <c r="E315" t="s">
        <v>13</v>
      </c>
      <c r="F315">
        <v>0.61058383999999999</v>
      </c>
      <c r="G315">
        <v>0.92060136795043901</v>
      </c>
    </row>
    <row r="316" spans="1:7" x14ac:dyDescent="0.25">
      <c r="A316" t="s">
        <v>1761</v>
      </c>
      <c r="B316" t="s">
        <v>1</v>
      </c>
      <c r="C316" t="s">
        <v>2</v>
      </c>
      <c r="D316" t="s">
        <v>25</v>
      </c>
      <c r="E316" t="s">
        <v>13</v>
      </c>
      <c r="F316">
        <v>0.69492125999999999</v>
      </c>
      <c r="G316">
        <v>0.93938350677490201</v>
      </c>
    </row>
    <row r="317" spans="1:7" x14ac:dyDescent="0.25">
      <c r="A317" t="s">
        <v>1762</v>
      </c>
      <c r="B317" t="s">
        <v>1</v>
      </c>
      <c r="C317" t="s">
        <v>2</v>
      </c>
      <c r="D317" t="s">
        <v>55</v>
      </c>
      <c r="E317" t="s">
        <v>13</v>
      </c>
      <c r="F317">
        <v>0.53268576000000001</v>
      </c>
      <c r="G317">
        <v>0.93568301200866699</v>
      </c>
    </row>
    <row r="318" spans="1:7" x14ac:dyDescent="0.25">
      <c r="A318" t="s">
        <v>990</v>
      </c>
      <c r="B318" t="s">
        <v>1</v>
      </c>
      <c r="C318" t="s">
        <v>2</v>
      </c>
      <c r="D318" t="s">
        <v>27</v>
      </c>
      <c r="E318" t="s">
        <v>13</v>
      </c>
      <c r="F318">
        <v>0.42579865</v>
      </c>
      <c r="G318">
        <v>27.179855585098199</v>
      </c>
    </row>
    <row r="319" spans="1:7" x14ac:dyDescent="0.25">
      <c r="A319" t="s">
        <v>1771</v>
      </c>
      <c r="B319" t="s">
        <v>1</v>
      </c>
      <c r="C319" t="s">
        <v>2</v>
      </c>
      <c r="D319" t="s">
        <v>27</v>
      </c>
      <c r="E319" t="s">
        <v>13</v>
      </c>
      <c r="F319">
        <v>0.56449305999999999</v>
      </c>
      <c r="G319">
        <v>34.359192609786902</v>
      </c>
    </row>
    <row r="320" spans="1:7" x14ac:dyDescent="0.25">
      <c r="A320" t="s">
        <v>1776</v>
      </c>
      <c r="B320" t="s">
        <v>1</v>
      </c>
      <c r="C320" t="s">
        <v>2</v>
      </c>
      <c r="D320" t="s">
        <v>12</v>
      </c>
      <c r="E320" t="s">
        <v>13</v>
      </c>
      <c r="F320">
        <v>0.43076974000000001</v>
      </c>
      <c r="G320">
        <v>7.5608770847320503</v>
      </c>
    </row>
    <row r="321" spans="1:7" x14ac:dyDescent="0.25">
      <c r="A321" t="s">
        <v>1777</v>
      </c>
      <c r="B321" t="s">
        <v>1</v>
      </c>
      <c r="C321" t="s">
        <v>2</v>
      </c>
      <c r="D321" t="s">
        <v>19</v>
      </c>
      <c r="E321" t="s">
        <v>13</v>
      </c>
      <c r="F321">
        <v>0.6734561</v>
      </c>
      <c r="G321">
        <v>8.2924768924713099</v>
      </c>
    </row>
    <row r="322" spans="1:7" x14ac:dyDescent="0.25">
      <c r="A322" t="s">
        <v>1780</v>
      </c>
      <c r="B322" t="s">
        <v>1</v>
      </c>
      <c r="C322" t="s">
        <v>18</v>
      </c>
      <c r="D322" t="s">
        <v>51</v>
      </c>
      <c r="E322" t="s">
        <v>13</v>
      </c>
      <c r="G322">
        <v>6.6057891845703098</v>
      </c>
    </row>
    <row r="323" spans="1:7" x14ac:dyDescent="0.25">
      <c r="A323" t="s">
        <v>1127</v>
      </c>
      <c r="B323" t="s">
        <v>15</v>
      </c>
      <c r="C323" t="s">
        <v>18</v>
      </c>
      <c r="D323" t="s">
        <v>22</v>
      </c>
      <c r="E323" t="s">
        <v>13</v>
      </c>
      <c r="F323">
        <v>0.56880933</v>
      </c>
      <c r="G323">
        <v>4.4907088279724103</v>
      </c>
    </row>
    <row r="324" spans="1:7" x14ac:dyDescent="0.25">
      <c r="A324" t="s">
        <v>1020</v>
      </c>
      <c r="B324" t="s">
        <v>1</v>
      </c>
      <c r="C324" t="s">
        <v>18</v>
      </c>
      <c r="D324" t="s">
        <v>1019</v>
      </c>
      <c r="E324" t="s">
        <v>13</v>
      </c>
      <c r="F324">
        <v>0.44101962</v>
      </c>
      <c r="G324">
        <v>5.4649441242218</v>
      </c>
    </row>
    <row r="325" spans="1:7" x14ac:dyDescent="0.25">
      <c r="A325" t="s">
        <v>1021</v>
      </c>
      <c r="B325" t="s">
        <v>1</v>
      </c>
      <c r="C325" t="s">
        <v>2</v>
      </c>
      <c r="D325" t="s">
        <v>1022</v>
      </c>
      <c r="E325" t="s">
        <v>13</v>
      </c>
      <c r="F325">
        <v>0.85362780000000005</v>
      </c>
      <c r="G325">
        <v>4.5799417495727504</v>
      </c>
    </row>
    <row r="326" spans="1:7" x14ac:dyDescent="0.25">
      <c r="A326" t="s">
        <v>1789</v>
      </c>
      <c r="B326" t="s">
        <v>1</v>
      </c>
      <c r="C326" t="s">
        <v>18</v>
      </c>
      <c r="D326" t="s">
        <v>19</v>
      </c>
      <c r="E326" t="s">
        <v>13</v>
      </c>
      <c r="F326">
        <v>0.62152289999999999</v>
      </c>
      <c r="G326">
        <v>5.3033018112182599</v>
      </c>
    </row>
    <row r="327" spans="1:7" x14ac:dyDescent="0.25">
      <c r="A327" t="s">
        <v>1790</v>
      </c>
      <c r="B327" t="s">
        <v>15</v>
      </c>
      <c r="C327" t="s">
        <v>18</v>
      </c>
      <c r="D327" t="s">
        <v>51</v>
      </c>
      <c r="E327" t="s">
        <v>13</v>
      </c>
      <c r="F327">
        <v>0.35205817</v>
      </c>
      <c r="G327">
        <v>3.64201712608337</v>
      </c>
    </row>
    <row r="328" spans="1:7" x14ac:dyDescent="0.25">
      <c r="A328" t="s">
        <v>1791</v>
      </c>
      <c r="B328" t="s">
        <v>15</v>
      </c>
      <c r="C328" t="s">
        <v>2</v>
      </c>
      <c r="D328" t="s">
        <v>25</v>
      </c>
      <c r="E328" t="s">
        <v>13</v>
      </c>
      <c r="F328">
        <v>0.39596480000000001</v>
      </c>
      <c r="G328">
        <v>3.67828941345214</v>
      </c>
    </row>
    <row r="329" spans="1:7" x14ac:dyDescent="0.25">
      <c r="A329" t="s">
        <v>1792</v>
      </c>
      <c r="B329" t="s">
        <v>1</v>
      </c>
      <c r="C329" t="s">
        <v>2</v>
      </c>
      <c r="D329" t="s">
        <v>25</v>
      </c>
      <c r="E329" t="s">
        <v>13</v>
      </c>
      <c r="F329">
        <v>0.64860547000000002</v>
      </c>
      <c r="G329">
        <v>4.12084865570068</v>
      </c>
    </row>
    <row r="330" spans="1:7" x14ac:dyDescent="0.25">
      <c r="A330" t="s">
        <v>1793</v>
      </c>
      <c r="B330" t="s">
        <v>1</v>
      </c>
      <c r="C330" t="s">
        <v>2</v>
      </c>
      <c r="D330" t="s">
        <v>25</v>
      </c>
      <c r="E330" t="s">
        <v>13</v>
      </c>
      <c r="F330">
        <v>0.58756209999999998</v>
      </c>
      <c r="G330">
        <v>4.7186808586120597</v>
      </c>
    </row>
    <row r="331" spans="1:7" x14ac:dyDescent="0.25">
      <c r="A331" t="s">
        <v>1803</v>
      </c>
      <c r="B331" t="s">
        <v>1</v>
      </c>
      <c r="C331" t="s">
        <v>18</v>
      </c>
      <c r="D331" t="s">
        <v>1045</v>
      </c>
      <c r="E331" t="s">
        <v>13</v>
      </c>
      <c r="F331">
        <v>0.92159723999999998</v>
      </c>
      <c r="G331">
        <v>3.6164062023162802</v>
      </c>
    </row>
    <row r="332" spans="1:7" x14ac:dyDescent="0.25">
      <c r="A332" t="s">
        <v>1807</v>
      </c>
      <c r="B332" t="s">
        <v>15</v>
      </c>
      <c r="C332" t="s">
        <v>2</v>
      </c>
      <c r="D332" t="s">
        <v>3</v>
      </c>
      <c r="E332" t="s">
        <v>13</v>
      </c>
      <c r="F332">
        <v>0.73615706000000003</v>
      </c>
      <c r="G332">
        <v>8.0287952423095703</v>
      </c>
    </row>
    <row r="333" spans="1:7" x14ac:dyDescent="0.25">
      <c r="A333" t="s">
        <v>1809</v>
      </c>
      <c r="B333" t="s">
        <v>15</v>
      </c>
      <c r="C333" t="s">
        <v>2</v>
      </c>
      <c r="D333" t="s">
        <v>8</v>
      </c>
      <c r="E333" t="s">
        <v>13</v>
      </c>
      <c r="F333">
        <v>0.71635972999999997</v>
      </c>
      <c r="G333">
        <v>6.4390876293182302</v>
      </c>
    </row>
    <row r="334" spans="1:7" x14ac:dyDescent="0.25">
      <c r="A334" t="s">
        <v>1811</v>
      </c>
      <c r="B334" t="s">
        <v>1</v>
      </c>
      <c r="C334" t="s">
        <v>2</v>
      </c>
      <c r="D334" t="s">
        <v>873</v>
      </c>
      <c r="E334" t="s">
        <v>13</v>
      </c>
      <c r="F334">
        <v>0.73380559999999995</v>
      </c>
      <c r="G334">
        <v>8.0545482635497994</v>
      </c>
    </row>
    <row r="335" spans="1:7" x14ac:dyDescent="0.25">
      <c r="A335" t="s">
        <v>1812</v>
      </c>
      <c r="B335" t="s">
        <v>15</v>
      </c>
      <c r="C335" t="s">
        <v>2</v>
      </c>
      <c r="D335" t="s">
        <v>127</v>
      </c>
      <c r="E335" t="s">
        <v>13</v>
      </c>
      <c r="F335">
        <v>0.54330999999999996</v>
      </c>
      <c r="G335">
        <v>6.4580144882202104</v>
      </c>
    </row>
    <row r="336" spans="1:7" x14ac:dyDescent="0.25">
      <c r="A336" t="s">
        <v>1817</v>
      </c>
      <c r="B336" t="s">
        <v>1</v>
      </c>
      <c r="C336" t="s">
        <v>2</v>
      </c>
      <c r="D336" t="s">
        <v>19</v>
      </c>
      <c r="E336" t="s">
        <v>13</v>
      </c>
      <c r="F336">
        <v>0.6734561</v>
      </c>
      <c r="G336">
        <v>6.46704077720642</v>
      </c>
    </row>
    <row r="337" spans="1:7" x14ac:dyDescent="0.25">
      <c r="A337" t="s">
        <v>1066</v>
      </c>
      <c r="B337" t="s">
        <v>15</v>
      </c>
      <c r="C337" t="s">
        <v>18</v>
      </c>
      <c r="D337" t="s">
        <v>8</v>
      </c>
      <c r="E337" t="s">
        <v>13</v>
      </c>
      <c r="F337">
        <v>0.27472489999999999</v>
      </c>
      <c r="G337">
        <v>6.5818355083465496</v>
      </c>
    </row>
    <row r="338" spans="1:7" x14ac:dyDescent="0.25">
      <c r="A338" t="s">
        <v>1822</v>
      </c>
      <c r="B338" t="s">
        <v>1</v>
      </c>
      <c r="C338" t="s">
        <v>18</v>
      </c>
      <c r="D338" t="s">
        <v>62</v>
      </c>
      <c r="E338" t="s">
        <v>13</v>
      </c>
      <c r="F338">
        <v>0.37044924000000001</v>
      </c>
      <c r="G338">
        <v>4.9379487037658603</v>
      </c>
    </row>
    <row r="339" spans="1:7" x14ac:dyDescent="0.25">
      <c r="A339" t="s">
        <v>1213</v>
      </c>
      <c r="B339" t="s">
        <v>1</v>
      </c>
      <c r="C339" t="s">
        <v>2</v>
      </c>
      <c r="D339" t="s">
        <v>19</v>
      </c>
      <c r="E339" t="s">
        <v>13</v>
      </c>
      <c r="F339">
        <v>0.62003969999999997</v>
      </c>
      <c r="G339">
        <v>11.230391979217501</v>
      </c>
    </row>
    <row r="340" spans="1:7" x14ac:dyDescent="0.25">
      <c r="A340" t="s">
        <v>1068</v>
      </c>
      <c r="B340" t="s">
        <v>1</v>
      </c>
      <c r="C340" t="s">
        <v>2</v>
      </c>
      <c r="D340" t="s">
        <v>62</v>
      </c>
      <c r="E340" t="s">
        <v>13</v>
      </c>
      <c r="F340">
        <v>0.60139734</v>
      </c>
      <c r="G340">
        <v>4.9807434082031197</v>
      </c>
    </row>
    <row r="341" spans="1:7" x14ac:dyDescent="0.25">
      <c r="A341" t="s">
        <v>1069</v>
      </c>
      <c r="B341" t="s">
        <v>1</v>
      </c>
      <c r="C341" t="s">
        <v>2</v>
      </c>
      <c r="D341" t="s">
        <v>62</v>
      </c>
      <c r="E341" t="s">
        <v>13</v>
      </c>
      <c r="F341">
        <v>0.63599320000000004</v>
      </c>
      <c r="G341">
        <v>6.4027211666107098</v>
      </c>
    </row>
    <row r="342" spans="1:7" x14ac:dyDescent="0.25">
      <c r="A342" t="s">
        <v>1070</v>
      </c>
      <c r="B342" t="s">
        <v>15</v>
      </c>
      <c r="C342" t="s">
        <v>18</v>
      </c>
      <c r="D342" t="s">
        <v>62</v>
      </c>
      <c r="E342" t="s">
        <v>13</v>
      </c>
      <c r="F342">
        <v>0.28599180000000002</v>
      </c>
      <c r="G342">
        <v>4.9500310420989901</v>
      </c>
    </row>
    <row r="343" spans="1:7" x14ac:dyDescent="0.25">
      <c r="A343" t="s">
        <v>1071</v>
      </c>
      <c r="B343" t="s">
        <v>15</v>
      </c>
      <c r="C343" t="s">
        <v>18</v>
      </c>
      <c r="D343" t="s">
        <v>16</v>
      </c>
      <c r="E343" t="s">
        <v>13</v>
      </c>
      <c r="F343">
        <v>0.3651761</v>
      </c>
      <c r="G343">
        <v>5.9641039371490399</v>
      </c>
    </row>
    <row r="344" spans="1:7" x14ac:dyDescent="0.25">
      <c r="A344" t="s">
        <v>1823</v>
      </c>
      <c r="B344" t="s">
        <v>15</v>
      </c>
      <c r="C344" t="s">
        <v>18</v>
      </c>
      <c r="D344" t="s">
        <v>16</v>
      </c>
      <c r="E344" t="s">
        <v>13</v>
      </c>
      <c r="F344">
        <v>0.36136982000000001</v>
      </c>
      <c r="G344">
        <v>5.4448549747466997</v>
      </c>
    </row>
    <row r="345" spans="1:7" x14ac:dyDescent="0.25">
      <c r="A345" t="s">
        <v>1824</v>
      </c>
      <c r="B345" t="s">
        <v>1</v>
      </c>
      <c r="C345" t="s">
        <v>2</v>
      </c>
      <c r="D345" t="s">
        <v>19</v>
      </c>
      <c r="E345" t="s">
        <v>13</v>
      </c>
      <c r="F345">
        <v>0.6734561</v>
      </c>
      <c r="G345">
        <v>5.0582854747772199</v>
      </c>
    </row>
    <row r="346" spans="1:7" x14ac:dyDescent="0.25">
      <c r="A346" t="s">
        <v>1075</v>
      </c>
      <c r="B346" t="s">
        <v>1</v>
      </c>
      <c r="C346" t="s">
        <v>2</v>
      </c>
      <c r="D346" t="s">
        <v>27</v>
      </c>
      <c r="E346" t="s">
        <v>13</v>
      </c>
      <c r="F346">
        <v>0.42745787000000002</v>
      </c>
      <c r="G346">
        <v>13.653696298599201</v>
      </c>
    </row>
    <row r="347" spans="1:7" x14ac:dyDescent="0.25">
      <c r="A347" t="s">
        <v>1214</v>
      </c>
      <c r="B347" t="s">
        <v>1</v>
      </c>
      <c r="C347" t="s">
        <v>18</v>
      </c>
      <c r="D347" t="s">
        <v>25</v>
      </c>
      <c r="E347" t="s">
        <v>13</v>
      </c>
      <c r="F347">
        <v>0.62223030000000001</v>
      </c>
      <c r="G347">
        <v>11.324113130569399</v>
      </c>
    </row>
    <row r="348" spans="1:7" x14ac:dyDescent="0.25">
      <c r="A348" t="s">
        <v>1829</v>
      </c>
      <c r="B348" t="s">
        <v>1</v>
      </c>
      <c r="C348" t="s">
        <v>2</v>
      </c>
      <c r="D348" t="s">
        <v>62</v>
      </c>
      <c r="E348" t="s">
        <v>13</v>
      </c>
      <c r="F348">
        <v>0.73086273999999996</v>
      </c>
      <c r="G348">
        <v>2.3506717681884699</v>
      </c>
    </row>
    <row r="349" spans="1:7" x14ac:dyDescent="0.25">
      <c r="A349" t="s">
        <v>1830</v>
      </c>
      <c r="B349" t="s">
        <v>1</v>
      </c>
      <c r="C349" t="s">
        <v>2</v>
      </c>
      <c r="D349" t="s">
        <v>19</v>
      </c>
      <c r="E349" t="s">
        <v>13</v>
      </c>
      <c r="F349">
        <v>0.65628350000000002</v>
      </c>
      <c r="G349">
        <v>2.31521439552307</v>
      </c>
    </row>
    <row r="350" spans="1:7" x14ac:dyDescent="0.25">
      <c r="A350" t="s">
        <v>1216</v>
      </c>
      <c r="B350" t="s">
        <v>1</v>
      </c>
      <c r="C350" t="s">
        <v>2</v>
      </c>
      <c r="D350" t="s">
        <v>27</v>
      </c>
      <c r="E350" t="s">
        <v>13</v>
      </c>
      <c r="F350">
        <v>0.41944884999999998</v>
      </c>
      <c r="G350">
        <v>71.591212511062594</v>
      </c>
    </row>
    <row r="351" spans="1:7" x14ac:dyDescent="0.25">
      <c r="A351" t="s">
        <v>1099</v>
      </c>
      <c r="B351" t="s">
        <v>15</v>
      </c>
      <c r="C351" t="s">
        <v>18</v>
      </c>
      <c r="D351" t="s">
        <v>182</v>
      </c>
      <c r="E351" t="s">
        <v>13</v>
      </c>
      <c r="F351">
        <v>0.35068460000000001</v>
      </c>
      <c r="G351">
        <v>7.4216177463531396</v>
      </c>
    </row>
    <row r="352" spans="1:7" x14ac:dyDescent="0.25">
      <c r="A352" t="s">
        <v>1101</v>
      </c>
      <c r="B352" t="s">
        <v>1</v>
      </c>
      <c r="C352" t="s">
        <v>2</v>
      </c>
      <c r="D352" t="s">
        <v>25</v>
      </c>
      <c r="E352" t="s">
        <v>13</v>
      </c>
      <c r="F352">
        <v>0.65407013999999997</v>
      </c>
      <c r="G352">
        <v>7.1498649120330802</v>
      </c>
    </row>
    <row r="353" spans="1:7" x14ac:dyDescent="0.25">
      <c r="A353" t="s">
        <v>1102</v>
      </c>
      <c r="B353" t="s">
        <v>1</v>
      </c>
      <c r="C353" t="s">
        <v>2</v>
      </c>
      <c r="D353" t="s">
        <v>25</v>
      </c>
      <c r="E353" t="s">
        <v>13</v>
      </c>
      <c r="F353">
        <v>0.58756209999999998</v>
      </c>
      <c r="G353">
        <v>7.1761696338653502</v>
      </c>
    </row>
    <row r="354" spans="1:7" x14ac:dyDescent="0.25">
      <c r="A354" t="s">
        <v>1833</v>
      </c>
      <c r="B354" t="s">
        <v>1</v>
      </c>
      <c r="C354" t="s">
        <v>2</v>
      </c>
      <c r="D354" t="s">
        <v>25</v>
      </c>
      <c r="E354" t="s">
        <v>13</v>
      </c>
      <c r="F354">
        <v>0.46942972999999999</v>
      </c>
      <c r="G354">
        <v>7.0837903022766104</v>
      </c>
    </row>
    <row r="355" spans="1:7" x14ac:dyDescent="0.25">
      <c r="A355" t="s">
        <v>1104</v>
      </c>
      <c r="B355" t="s">
        <v>15</v>
      </c>
      <c r="C355" t="s">
        <v>18</v>
      </c>
      <c r="D355" t="s">
        <v>79</v>
      </c>
      <c r="E355" t="s">
        <v>13</v>
      </c>
      <c r="F355">
        <v>0.31306833000000001</v>
      </c>
      <c r="G355">
        <v>7.1330978870391801</v>
      </c>
    </row>
    <row r="356" spans="1:7" x14ac:dyDescent="0.25">
      <c r="A356" t="s">
        <v>1217</v>
      </c>
      <c r="B356" t="s">
        <v>1</v>
      </c>
      <c r="C356" t="s">
        <v>2</v>
      </c>
      <c r="D356" t="s">
        <v>27</v>
      </c>
      <c r="E356" t="s">
        <v>13</v>
      </c>
      <c r="F356">
        <v>0.42076175999999998</v>
      </c>
      <c r="G356">
        <v>72.668991327285696</v>
      </c>
    </row>
    <row r="357" spans="1:7" x14ac:dyDescent="0.25">
      <c r="A357" t="s">
        <v>1835</v>
      </c>
      <c r="B357" t="s">
        <v>15</v>
      </c>
      <c r="C357" t="s">
        <v>18</v>
      </c>
      <c r="D357" t="s">
        <v>127</v>
      </c>
      <c r="E357" t="s">
        <v>13</v>
      </c>
      <c r="F357">
        <v>0.38498873</v>
      </c>
      <c r="G357">
        <v>1.9960470199584901</v>
      </c>
    </row>
    <row r="358" spans="1:7" x14ac:dyDescent="0.25">
      <c r="A358" t="s">
        <v>1836</v>
      </c>
      <c r="B358" t="s">
        <v>1</v>
      </c>
      <c r="C358" t="s">
        <v>18</v>
      </c>
      <c r="D358" t="s">
        <v>51</v>
      </c>
      <c r="E358" t="s">
        <v>13</v>
      </c>
      <c r="F358">
        <v>0.39934164</v>
      </c>
      <c r="G358">
        <v>2.0635840892791699</v>
      </c>
    </row>
    <row r="359" spans="1:7" x14ac:dyDescent="0.25">
      <c r="A359" t="s">
        <v>1225</v>
      </c>
      <c r="B359" t="s">
        <v>1</v>
      </c>
      <c r="C359" t="s">
        <v>2</v>
      </c>
      <c r="D359" t="s">
        <v>19</v>
      </c>
      <c r="E359" t="s">
        <v>41</v>
      </c>
      <c r="F359">
        <v>0.79627155999999999</v>
      </c>
      <c r="G359">
        <v>0.71825504302978505</v>
      </c>
    </row>
    <row r="360" spans="1:7" x14ac:dyDescent="0.25">
      <c r="A360" t="s">
        <v>1236</v>
      </c>
      <c r="B360" t="s">
        <v>1</v>
      </c>
      <c r="C360" t="s">
        <v>2</v>
      </c>
      <c r="D360" t="s">
        <v>153</v>
      </c>
      <c r="E360" t="s">
        <v>41</v>
      </c>
      <c r="F360">
        <v>0.87459469999999995</v>
      </c>
      <c r="G360">
        <v>1.22691655158996</v>
      </c>
    </row>
    <row r="361" spans="1:7" x14ac:dyDescent="0.25">
      <c r="A361" t="s">
        <v>1244</v>
      </c>
      <c r="B361" t="s">
        <v>1</v>
      </c>
      <c r="C361" t="s">
        <v>2</v>
      </c>
      <c r="D361" t="s">
        <v>10</v>
      </c>
      <c r="E361" t="s">
        <v>41</v>
      </c>
      <c r="F361">
        <v>0.75994956000000002</v>
      </c>
      <c r="G361">
        <v>0.40856456756591703</v>
      </c>
    </row>
    <row r="362" spans="1:7" x14ac:dyDescent="0.25">
      <c r="A362" t="s">
        <v>1245</v>
      </c>
      <c r="B362" t="s">
        <v>1</v>
      </c>
      <c r="C362" t="s">
        <v>2</v>
      </c>
      <c r="D362" t="s">
        <v>25</v>
      </c>
      <c r="E362" t="s">
        <v>41</v>
      </c>
      <c r="F362">
        <v>0.64154920000000004</v>
      </c>
      <c r="G362">
        <v>0.50022768974304199</v>
      </c>
    </row>
    <row r="363" spans="1:7" x14ac:dyDescent="0.25">
      <c r="A363" t="s">
        <v>1246</v>
      </c>
      <c r="B363" t="s">
        <v>1</v>
      </c>
      <c r="C363" t="s">
        <v>2</v>
      </c>
      <c r="D363" t="s">
        <v>38</v>
      </c>
      <c r="E363" t="s">
        <v>41</v>
      </c>
      <c r="F363">
        <v>0.88314532999999995</v>
      </c>
      <c r="G363">
        <v>1.07341957092285</v>
      </c>
    </row>
    <row r="364" spans="1:7" x14ac:dyDescent="0.25">
      <c r="A364" t="s">
        <v>1260</v>
      </c>
      <c r="B364" t="s">
        <v>1</v>
      </c>
      <c r="C364" t="s">
        <v>18</v>
      </c>
      <c r="D364" t="s">
        <v>19</v>
      </c>
      <c r="E364" t="s">
        <v>41</v>
      </c>
      <c r="F364">
        <v>0.68874599999999997</v>
      </c>
      <c r="G364">
        <v>0.70405912399291903</v>
      </c>
    </row>
    <row r="365" spans="1:7" x14ac:dyDescent="0.25">
      <c r="A365" t="s">
        <v>1264</v>
      </c>
      <c r="B365" t="s">
        <v>1</v>
      </c>
      <c r="C365" t="s">
        <v>2</v>
      </c>
      <c r="D365" t="s">
        <v>189</v>
      </c>
      <c r="E365" t="s">
        <v>41</v>
      </c>
      <c r="F365">
        <v>0.97353219999999996</v>
      </c>
      <c r="G365">
        <v>1.0450477600097601</v>
      </c>
    </row>
    <row r="366" spans="1:7" x14ac:dyDescent="0.25">
      <c r="A366" t="s">
        <v>1278</v>
      </c>
      <c r="B366" t="s">
        <v>1</v>
      </c>
      <c r="C366" t="s">
        <v>18</v>
      </c>
      <c r="D366" t="s">
        <v>19</v>
      </c>
      <c r="E366" t="s">
        <v>41</v>
      </c>
      <c r="F366">
        <v>0.55878640000000002</v>
      </c>
      <c r="G366">
        <v>0.70935249328613204</v>
      </c>
    </row>
    <row r="367" spans="1:7" x14ac:dyDescent="0.25">
      <c r="A367" t="s">
        <v>1279</v>
      </c>
      <c r="B367" t="s">
        <v>1</v>
      </c>
      <c r="C367" t="s">
        <v>2</v>
      </c>
      <c r="D367" t="s">
        <v>25</v>
      </c>
      <c r="E367" t="s">
        <v>41</v>
      </c>
      <c r="F367">
        <v>0.70162029999999997</v>
      </c>
      <c r="G367">
        <v>0.406807661056518</v>
      </c>
    </row>
    <row r="368" spans="1:7" x14ac:dyDescent="0.25">
      <c r="A368" t="s">
        <v>1306</v>
      </c>
      <c r="B368" t="s">
        <v>15</v>
      </c>
      <c r="C368" t="s">
        <v>18</v>
      </c>
      <c r="D368" t="s">
        <v>88</v>
      </c>
      <c r="E368" t="s">
        <v>41</v>
      </c>
      <c r="F368">
        <v>0.81884365999999997</v>
      </c>
      <c r="G368">
        <v>0.43186211585998502</v>
      </c>
    </row>
    <row r="369" spans="1:7" x14ac:dyDescent="0.25">
      <c r="A369" t="s">
        <v>1309</v>
      </c>
      <c r="B369" t="s">
        <v>1</v>
      </c>
      <c r="C369" t="s">
        <v>2</v>
      </c>
      <c r="D369" t="s">
        <v>19</v>
      </c>
      <c r="E369" t="s">
        <v>41</v>
      </c>
      <c r="F369">
        <v>0.88314532999999995</v>
      </c>
      <c r="G369">
        <v>0.38830065727233798</v>
      </c>
    </row>
    <row r="370" spans="1:7" x14ac:dyDescent="0.25">
      <c r="A370" t="s">
        <v>1138</v>
      </c>
      <c r="B370" t="s">
        <v>1</v>
      </c>
      <c r="C370" t="s">
        <v>2</v>
      </c>
      <c r="D370" t="s">
        <v>40</v>
      </c>
      <c r="E370" t="s">
        <v>41</v>
      </c>
      <c r="F370">
        <v>0.74251690000000004</v>
      </c>
      <c r="G370">
        <v>0.72452402114868097</v>
      </c>
    </row>
    <row r="371" spans="1:7" x14ac:dyDescent="0.25">
      <c r="A371" t="s">
        <v>1322</v>
      </c>
      <c r="B371" t="s">
        <v>1</v>
      </c>
      <c r="C371" t="s">
        <v>2</v>
      </c>
      <c r="D371" t="s">
        <v>25</v>
      </c>
      <c r="E371" t="s">
        <v>41</v>
      </c>
      <c r="F371">
        <v>0.54295230000000005</v>
      </c>
      <c r="G371">
        <v>0.405376195907592</v>
      </c>
    </row>
    <row r="372" spans="1:7" x14ac:dyDescent="0.25">
      <c r="A372" t="s">
        <v>1328</v>
      </c>
      <c r="B372" t="s">
        <v>1</v>
      </c>
      <c r="C372" t="s">
        <v>2</v>
      </c>
      <c r="D372" t="s">
        <v>25</v>
      </c>
      <c r="E372" t="s">
        <v>41</v>
      </c>
      <c r="F372">
        <v>0.62722206000000003</v>
      </c>
      <c r="G372">
        <v>0.407469272613525</v>
      </c>
    </row>
    <row r="373" spans="1:7" x14ac:dyDescent="0.25">
      <c r="A373" t="s">
        <v>1337</v>
      </c>
      <c r="B373" t="s">
        <v>1</v>
      </c>
      <c r="C373" t="s">
        <v>18</v>
      </c>
      <c r="D373" t="s">
        <v>19</v>
      </c>
      <c r="E373" t="s">
        <v>41</v>
      </c>
      <c r="F373">
        <v>0.41373645999999997</v>
      </c>
      <c r="G373">
        <v>0.39913892745971602</v>
      </c>
    </row>
    <row r="374" spans="1:7" x14ac:dyDescent="0.25">
      <c r="A374" t="s">
        <v>1352</v>
      </c>
      <c r="B374" t="s">
        <v>1</v>
      </c>
      <c r="C374" t="s">
        <v>2</v>
      </c>
      <c r="D374" t="s">
        <v>25</v>
      </c>
      <c r="E374" t="s">
        <v>41</v>
      </c>
      <c r="F374">
        <v>0.54295230000000005</v>
      </c>
      <c r="G374">
        <v>0.368169546127319</v>
      </c>
    </row>
    <row r="375" spans="1:7" x14ac:dyDescent="0.25">
      <c r="A375" t="s">
        <v>1381</v>
      </c>
      <c r="B375" t="s">
        <v>1</v>
      </c>
      <c r="C375" t="s">
        <v>2</v>
      </c>
      <c r="D375" t="s">
        <v>219</v>
      </c>
      <c r="E375" t="s">
        <v>41</v>
      </c>
      <c r="F375">
        <v>0.85897829999999997</v>
      </c>
      <c r="G375">
        <v>0.61401844024658203</v>
      </c>
    </row>
    <row r="376" spans="1:7" x14ac:dyDescent="0.25">
      <c r="A376" t="s">
        <v>1383</v>
      </c>
      <c r="B376" t="s">
        <v>1</v>
      </c>
      <c r="C376" t="s">
        <v>2</v>
      </c>
      <c r="D376" t="s">
        <v>25</v>
      </c>
      <c r="E376" t="s">
        <v>41</v>
      </c>
      <c r="F376">
        <v>0.58611619999999998</v>
      </c>
      <c r="G376">
        <v>0.53722381591796797</v>
      </c>
    </row>
    <row r="377" spans="1:7" x14ac:dyDescent="0.25">
      <c r="A377" t="s">
        <v>1385</v>
      </c>
      <c r="B377" t="s">
        <v>1</v>
      </c>
      <c r="C377" t="s">
        <v>2</v>
      </c>
      <c r="D377" t="s">
        <v>324</v>
      </c>
      <c r="E377" t="s">
        <v>41</v>
      </c>
      <c r="F377">
        <v>0.89982470000000003</v>
      </c>
      <c r="G377">
        <v>1.0351247787475499</v>
      </c>
    </row>
    <row r="378" spans="1:7" x14ac:dyDescent="0.25">
      <c r="A378" t="s">
        <v>1386</v>
      </c>
      <c r="B378" t="s">
        <v>1</v>
      </c>
      <c r="C378" t="s">
        <v>2</v>
      </c>
      <c r="D378" t="s">
        <v>324</v>
      </c>
      <c r="E378" t="s">
        <v>41</v>
      </c>
      <c r="F378">
        <v>0.87111680000000002</v>
      </c>
      <c r="G378">
        <v>1.0325055122375399</v>
      </c>
    </row>
    <row r="379" spans="1:7" x14ac:dyDescent="0.25">
      <c r="A379" t="s">
        <v>1387</v>
      </c>
      <c r="B379" t="s">
        <v>1</v>
      </c>
      <c r="C379" t="s">
        <v>2</v>
      </c>
      <c r="D379" t="s">
        <v>324</v>
      </c>
      <c r="E379" t="s">
        <v>41</v>
      </c>
      <c r="F379">
        <v>0.92577529999999997</v>
      </c>
      <c r="G379">
        <v>0.75096416473388605</v>
      </c>
    </row>
    <row r="380" spans="1:7" x14ac:dyDescent="0.25">
      <c r="A380" t="s">
        <v>1394</v>
      </c>
      <c r="B380" t="s">
        <v>1</v>
      </c>
      <c r="C380" t="s">
        <v>2</v>
      </c>
      <c r="D380" t="s">
        <v>25</v>
      </c>
      <c r="E380" t="s">
        <v>41</v>
      </c>
      <c r="F380">
        <v>0.63319049999999999</v>
      </c>
      <c r="G380">
        <v>0.40454840660095198</v>
      </c>
    </row>
    <row r="381" spans="1:7" x14ac:dyDescent="0.25">
      <c r="A381" t="s">
        <v>1401</v>
      </c>
      <c r="B381" t="s">
        <v>1</v>
      </c>
      <c r="C381" t="s">
        <v>2</v>
      </c>
      <c r="D381" t="s">
        <v>19</v>
      </c>
      <c r="E381" t="s">
        <v>41</v>
      </c>
      <c r="F381">
        <v>0.68874599999999997</v>
      </c>
      <c r="G381">
        <v>0.41470098495483398</v>
      </c>
    </row>
    <row r="382" spans="1:7" x14ac:dyDescent="0.25">
      <c r="A382" t="s">
        <v>347</v>
      </c>
      <c r="B382" t="s">
        <v>1</v>
      </c>
      <c r="C382" t="s">
        <v>2</v>
      </c>
      <c r="D382" t="s">
        <v>186</v>
      </c>
      <c r="E382" t="s">
        <v>41</v>
      </c>
      <c r="F382">
        <v>0.88369584000000001</v>
      </c>
      <c r="G382">
        <v>0.71692085266113204</v>
      </c>
    </row>
    <row r="383" spans="1:7" x14ac:dyDescent="0.25">
      <c r="A383" t="s">
        <v>1147</v>
      </c>
      <c r="B383" t="s">
        <v>1</v>
      </c>
      <c r="C383" t="s">
        <v>2</v>
      </c>
      <c r="D383" t="s">
        <v>25</v>
      </c>
      <c r="E383" t="s">
        <v>41</v>
      </c>
      <c r="F383">
        <v>0.50218830000000003</v>
      </c>
      <c r="G383">
        <v>0.40414452552795399</v>
      </c>
    </row>
    <row r="384" spans="1:7" x14ac:dyDescent="0.25">
      <c r="A384" t="s">
        <v>1407</v>
      </c>
      <c r="B384" t="s">
        <v>1</v>
      </c>
      <c r="C384" t="s">
        <v>2</v>
      </c>
      <c r="D384" t="s">
        <v>16</v>
      </c>
      <c r="E384" t="s">
        <v>41</v>
      </c>
      <c r="F384">
        <v>0.94980189999999998</v>
      </c>
      <c r="G384">
        <v>1.63954830169677</v>
      </c>
    </row>
    <row r="385" spans="1:7" x14ac:dyDescent="0.25">
      <c r="A385" t="s">
        <v>1408</v>
      </c>
      <c r="B385" t="s">
        <v>1</v>
      </c>
      <c r="C385" t="s">
        <v>2</v>
      </c>
      <c r="D385" t="s">
        <v>16</v>
      </c>
      <c r="E385" t="s">
        <v>41</v>
      </c>
      <c r="F385">
        <v>0.93949199999999999</v>
      </c>
      <c r="G385">
        <v>2.40235042572021</v>
      </c>
    </row>
    <row r="386" spans="1:7" x14ac:dyDescent="0.25">
      <c r="A386" t="s">
        <v>1409</v>
      </c>
      <c r="B386" t="s">
        <v>1</v>
      </c>
      <c r="C386" t="s">
        <v>2</v>
      </c>
      <c r="D386" t="s">
        <v>16</v>
      </c>
      <c r="E386" t="s">
        <v>41</v>
      </c>
      <c r="F386">
        <v>0.89059639999999995</v>
      </c>
      <c r="G386">
        <v>0.74508309364318803</v>
      </c>
    </row>
    <row r="387" spans="1:7" x14ac:dyDescent="0.25">
      <c r="A387" t="s">
        <v>1149</v>
      </c>
      <c r="B387" t="s">
        <v>1</v>
      </c>
      <c r="C387" t="s">
        <v>2</v>
      </c>
      <c r="D387" t="s">
        <v>55</v>
      </c>
      <c r="E387" t="s">
        <v>41</v>
      </c>
      <c r="F387">
        <v>0.68651914999999997</v>
      </c>
      <c r="G387">
        <v>0.72440576553344704</v>
      </c>
    </row>
    <row r="388" spans="1:7" x14ac:dyDescent="0.25">
      <c r="A388" t="s">
        <v>1425</v>
      </c>
      <c r="B388" t="s">
        <v>1</v>
      </c>
      <c r="C388" t="s">
        <v>2</v>
      </c>
      <c r="D388" t="s">
        <v>51</v>
      </c>
      <c r="E388" t="s">
        <v>41</v>
      </c>
      <c r="F388">
        <v>0.91639429999999999</v>
      </c>
      <c r="G388">
        <v>0.77545666694641102</v>
      </c>
    </row>
    <row r="389" spans="1:7" x14ac:dyDescent="0.25">
      <c r="A389" t="s">
        <v>1436</v>
      </c>
      <c r="B389" t="s">
        <v>1</v>
      </c>
      <c r="C389" t="s">
        <v>2</v>
      </c>
      <c r="D389" t="s">
        <v>71</v>
      </c>
      <c r="E389" t="s">
        <v>41</v>
      </c>
      <c r="F389">
        <v>0.60060570000000002</v>
      </c>
      <c r="G389">
        <v>13.302037477493201</v>
      </c>
    </row>
    <row r="390" spans="1:7" x14ac:dyDescent="0.25">
      <c r="A390" t="s">
        <v>1442</v>
      </c>
      <c r="B390" t="s">
        <v>1</v>
      </c>
      <c r="C390" t="s">
        <v>2</v>
      </c>
      <c r="D390" t="s">
        <v>25</v>
      </c>
      <c r="E390" t="s">
        <v>41</v>
      </c>
      <c r="F390">
        <v>0.67914635000000001</v>
      </c>
      <c r="G390">
        <v>0.38708853721618602</v>
      </c>
    </row>
    <row r="391" spans="1:7" x14ac:dyDescent="0.25">
      <c r="A391" t="s">
        <v>421</v>
      </c>
      <c r="B391" t="s">
        <v>1</v>
      </c>
      <c r="C391" t="s">
        <v>2</v>
      </c>
      <c r="D391" t="s">
        <v>153</v>
      </c>
      <c r="E391" t="s">
        <v>41</v>
      </c>
      <c r="F391">
        <v>0.87459469999999995</v>
      </c>
      <c r="G391">
        <v>0.97381114959716797</v>
      </c>
    </row>
    <row r="392" spans="1:7" x14ac:dyDescent="0.25">
      <c r="A392" t="s">
        <v>441</v>
      </c>
      <c r="B392" t="s">
        <v>15</v>
      </c>
      <c r="C392" t="s">
        <v>18</v>
      </c>
      <c r="D392" t="s">
        <v>6</v>
      </c>
      <c r="E392" t="s">
        <v>41</v>
      </c>
      <c r="F392">
        <v>0.74854509999999996</v>
      </c>
      <c r="G392">
        <v>0.38051557540893499</v>
      </c>
    </row>
    <row r="393" spans="1:7" x14ac:dyDescent="0.25">
      <c r="A393" t="s">
        <v>452</v>
      </c>
      <c r="B393" t="s">
        <v>1</v>
      </c>
      <c r="C393" t="s">
        <v>2</v>
      </c>
      <c r="D393" t="s">
        <v>19</v>
      </c>
      <c r="E393" t="s">
        <v>41</v>
      </c>
      <c r="F393">
        <v>0.68874599999999997</v>
      </c>
      <c r="G393">
        <v>0.55843377113342196</v>
      </c>
    </row>
    <row r="394" spans="1:7" x14ac:dyDescent="0.25">
      <c r="A394" t="s">
        <v>455</v>
      </c>
      <c r="B394" t="s">
        <v>1</v>
      </c>
      <c r="C394" t="s">
        <v>2</v>
      </c>
      <c r="D394" t="s">
        <v>71</v>
      </c>
      <c r="E394" t="s">
        <v>41</v>
      </c>
      <c r="F394">
        <v>0.86569430000000003</v>
      </c>
      <c r="G394">
        <v>1.1354842185974099</v>
      </c>
    </row>
    <row r="395" spans="1:7" x14ac:dyDescent="0.25">
      <c r="A395" t="s">
        <v>466</v>
      </c>
      <c r="B395" t="s">
        <v>1</v>
      </c>
      <c r="C395" t="s">
        <v>2</v>
      </c>
      <c r="D395" t="s">
        <v>71</v>
      </c>
      <c r="E395" t="s">
        <v>41</v>
      </c>
      <c r="F395">
        <v>0.51811810000000003</v>
      </c>
      <c r="G395">
        <v>16.363738059997502</v>
      </c>
    </row>
    <row r="396" spans="1:7" x14ac:dyDescent="0.25">
      <c r="A396" t="s">
        <v>482</v>
      </c>
      <c r="B396" t="s">
        <v>1</v>
      </c>
      <c r="C396" t="s">
        <v>2</v>
      </c>
      <c r="D396" t="s">
        <v>127</v>
      </c>
      <c r="E396" t="s">
        <v>41</v>
      </c>
      <c r="F396">
        <v>0.98682714000000005</v>
      </c>
      <c r="G396">
        <v>0.72721624374389604</v>
      </c>
    </row>
    <row r="397" spans="1:7" x14ac:dyDescent="0.25">
      <c r="A397" t="s">
        <v>483</v>
      </c>
      <c r="B397" t="s">
        <v>1</v>
      </c>
      <c r="C397" t="s">
        <v>2</v>
      </c>
      <c r="D397" t="s">
        <v>19</v>
      </c>
      <c r="E397" t="s">
        <v>41</v>
      </c>
      <c r="F397">
        <v>0.71945596000000001</v>
      </c>
      <c r="G397">
        <v>1.0204105377197199</v>
      </c>
    </row>
    <row r="398" spans="1:7" x14ac:dyDescent="0.25">
      <c r="A398" t="s">
        <v>487</v>
      </c>
      <c r="B398" t="s">
        <v>1</v>
      </c>
      <c r="C398" t="s">
        <v>2</v>
      </c>
      <c r="D398" t="s">
        <v>71</v>
      </c>
      <c r="E398" t="s">
        <v>41</v>
      </c>
      <c r="F398">
        <v>0.64825149999999998</v>
      </c>
      <c r="G398">
        <v>14.8621480464935</v>
      </c>
    </row>
    <row r="399" spans="1:7" x14ac:dyDescent="0.25">
      <c r="A399" t="s">
        <v>498</v>
      </c>
      <c r="B399" t="s">
        <v>1</v>
      </c>
      <c r="C399" t="s">
        <v>2</v>
      </c>
      <c r="D399" t="s">
        <v>51</v>
      </c>
      <c r="E399" t="s">
        <v>41</v>
      </c>
      <c r="F399">
        <v>0.90845834999999997</v>
      </c>
      <c r="G399">
        <v>0.38999629020690901</v>
      </c>
    </row>
    <row r="400" spans="1:7" x14ac:dyDescent="0.25">
      <c r="A400" t="s">
        <v>508</v>
      </c>
      <c r="B400" t="s">
        <v>1</v>
      </c>
      <c r="C400" t="s">
        <v>2</v>
      </c>
      <c r="D400" t="s">
        <v>186</v>
      </c>
      <c r="E400" t="s">
        <v>41</v>
      </c>
      <c r="F400">
        <v>0.71377970000000002</v>
      </c>
      <c r="G400">
        <v>0.417566537857055</v>
      </c>
    </row>
    <row r="401" spans="1:7" x14ac:dyDescent="0.25">
      <c r="A401" t="s">
        <v>1499</v>
      </c>
      <c r="B401" t="s">
        <v>1</v>
      </c>
      <c r="C401" t="s">
        <v>2</v>
      </c>
      <c r="D401" t="s">
        <v>555</v>
      </c>
      <c r="E401" t="s">
        <v>41</v>
      </c>
      <c r="F401">
        <v>0.91388879999999995</v>
      </c>
      <c r="G401">
        <v>0.42490720748901301</v>
      </c>
    </row>
    <row r="402" spans="1:7" x14ac:dyDescent="0.25">
      <c r="A402" t="s">
        <v>567</v>
      </c>
      <c r="B402" t="s">
        <v>1</v>
      </c>
      <c r="C402" t="s">
        <v>18</v>
      </c>
      <c r="D402" t="s">
        <v>19</v>
      </c>
      <c r="E402" t="s">
        <v>41</v>
      </c>
      <c r="F402">
        <v>0.55878640000000002</v>
      </c>
      <c r="G402">
        <v>0.73323726654052701</v>
      </c>
    </row>
    <row r="403" spans="1:7" x14ac:dyDescent="0.25">
      <c r="A403" t="s">
        <v>1168</v>
      </c>
      <c r="B403" t="s">
        <v>1</v>
      </c>
      <c r="C403" t="s">
        <v>2</v>
      </c>
      <c r="D403" t="s">
        <v>19</v>
      </c>
      <c r="E403" t="s">
        <v>41</v>
      </c>
      <c r="F403">
        <v>0.55878640000000002</v>
      </c>
      <c r="G403">
        <v>0.40731143951415999</v>
      </c>
    </row>
    <row r="404" spans="1:7" x14ac:dyDescent="0.25">
      <c r="A404" t="s">
        <v>581</v>
      </c>
      <c r="B404" t="s">
        <v>1</v>
      </c>
      <c r="C404" t="s">
        <v>2</v>
      </c>
      <c r="D404" t="s">
        <v>25</v>
      </c>
      <c r="E404" t="s">
        <v>41</v>
      </c>
      <c r="F404">
        <v>0.58611619999999998</v>
      </c>
      <c r="G404">
        <v>0.40809535980224598</v>
      </c>
    </row>
    <row r="405" spans="1:7" x14ac:dyDescent="0.25">
      <c r="A405" t="s">
        <v>1516</v>
      </c>
      <c r="B405" t="s">
        <v>1</v>
      </c>
      <c r="C405" t="s">
        <v>2</v>
      </c>
      <c r="D405" t="s">
        <v>155</v>
      </c>
      <c r="E405" t="s">
        <v>41</v>
      </c>
      <c r="F405">
        <v>0.87586427</v>
      </c>
      <c r="G405">
        <v>0.73376321792602495</v>
      </c>
    </row>
    <row r="406" spans="1:7" x14ac:dyDescent="0.25">
      <c r="A406" t="s">
        <v>1521</v>
      </c>
      <c r="B406" t="s">
        <v>1</v>
      </c>
      <c r="C406" t="s">
        <v>2</v>
      </c>
      <c r="D406" t="s">
        <v>19</v>
      </c>
      <c r="E406" t="s">
        <v>41</v>
      </c>
      <c r="F406">
        <v>0.71945596000000001</v>
      </c>
      <c r="G406">
        <v>0.70616340637206998</v>
      </c>
    </row>
    <row r="407" spans="1:7" x14ac:dyDescent="0.25">
      <c r="A407" t="s">
        <v>1523</v>
      </c>
      <c r="B407" t="s">
        <v>1</v>
      </c>
      <c r="C407" t="s">
        <v>2</v>
      </c>
      <c r="D407" t="s">
        <v>601</v>
      </c>
      <c r="E407" t="s">
        <v>41</v>
      </c>
      <c r="F407">
        <v>0.91060039999999998</v>
      </c>
      <c r="G407">
        <v>0.73294281959533603</v>
      </c>
    </row>
    <row r="408" spans="1:7" x14ac:dyDescent="0.25">
      <c r="A408" t="s">
        <v>1525</v>
      </c>
      <c r="B408" t="s">
        <v>1</v>
      </c>
      <c r="C408" t="s">
        <v>2</v>
      </c>
      <c r="D408" t="s">
        <v>605</v>
      </c>
      <c r="E408" t="s">
        <v>41</v>
      </c>
      <c r="F408">
        <v>0.9632849</v>
      </c>
      <c r="G408">
        <v>3.1250040531158398</v>
      </c>
    </row>
    <row r="409" spans="1:7" x14ac:dyDescent="0.25">
      <c r="A409" t="s">
        <v>1529</v>
      </c>
      <c r="B409" t="s">
        <v>1</v>
      </c>
      <c r="C409" t="s">
        <v>2</v>
      </c>
      <c r="D409" t="s">
        <v>19</v>
      </c>
      <c r="E409" t="s">
        <v>41</v>
      </c>
      <c r="F409">
        <v>0.55878640000000002</v>
      </c>
      <c r="G409">
        <v>0.73083376884460405</v>
      </c>
    </row>
    <row r="410" spans="1:7" x14ac:dyDescent="0.25">
      <c r="A410" t="s">
        <v>1538</v>
      </c>
      <c r="B410" t="s">
        <v>1</v>
      </c>
      <c r="C410" t="s">
        <v>2</v>
      </c>
      <c r="D410" t="s">
        <v>25</v>
      </c>
      <c r="E410" t="s">
        <v>41</v>
      </c>
      <c r="F410">
        <v>0.67914635000000001</v>
      </c>
      <c r="G410">
        <v>0.38310980796813898</v>
      </c>
    </row>
    <row r="411" spans="1:7" x14ac:dyDescent="0.25">
      <c r="A411" t="s">
        <v>1548</v>
      </c>
      <c r="B411" t="s">
        <v>1</v>
      </c>
      <c r="C411" t="s">
        <v>2</v>
      </c>
      <c r="D411" t="s">
        <v>25</v>
      </c>
      <c r="E411" t="s">
        <v>41</v>
      </c>
      <c r="F411">
        <v>0.50856864000000002</v>
      </c>
      <c r="G411">
        <v>0.42106389999389598</v>
      </c>
    </row>
    <row r="412" spans="1:7" x14ac:dyDescent="0.25">
      <c r="A412" t="s">
        <v>675</v>
      </c>
      <c r="B412" t="s">
        <v>1</v>
      </c>
      <c r="C412" t="s">
        <v>2</v>
      </c>
      <c r="D412" t="s">
        <v>12</v>
      </c>
      <c r="E412" t="s">
        <v>41</v>
      </c>
      <c r="F412">
        <v>0.70413539999999997</v>
      </c>
      <c r="G412">
        <v>0.60728907585143999</v>
      </c>
    </row>
    <row r="413" spans="1:7" x14ac:dyDescent="0.25">
      <c r="A413" t="s">
        <v>690</v>
      </c>
      <c r="B413" t="s">
        <v>1</v>
      </c>
      <c r="C413" t="s">
        <v>2</v>
      </c>
      <c r="D413" t="s">
        <v>19</v>
      </c>
      <c r="E413" t="s">
        <v>41</v>
      </c>
      <c r="F413">
        <v>0.68874599999999997</v>
      </c>
      <c r="G413">
        <v>0.407351493835449</v>
      </c>
    </row>
    <row r="414" spans="1:7" x14ac:dyDescent="0.25">
      <c r="A414" t="s">
        <v>1572</v>
      </c>
      <c r="B414" t="s">
        <v>1</v>
      </c>
      <c r="C414" t="s">
        <v>2</v>
      </c>
      <c r="D414" t="s">
        <v>51</v>
      </c>
      <c r="E414" t="s">
        <v>41</v>
      </c>
      <c r="F414">
        <v>0.73537134999999998</v>
      </c>
      <c r="G414">
        <v>0.70818281173705999</v>
      </c>
    </row>
    <row r="415" spans="1:7" x14ac:dyDescent="0.25">
      <c r="A415" t="s">
        <v>1582</v>
      </c>
      <c r="B415" t="s">
        <v>1</v>
      </c>
      <c r="C415" t="s">
        <v>18</v>
      </c>
      <c r="D415" t="s">
        <v>19</v>
      </c>
      <c r="E415" t="s">
        <v>41</v>
      </c>
      <c r="F415">
        <v>0.68874599999999997</v>
      </c>
      <c r="G415">
        <v>0.71636223793029696</v>
      </c>
    </row>
    <row r="416" spans="1:7" x14ac:dyDescent="0.25">
      <c r="A416" t="s">
        <v>1181</v>
      </c>
      <c r="B416" t="s">
        <v>1</v>
      </c>
      <c r="C416" t="s">
        <v>2</v>
      </c>
      <c r="D416" t="s">
        <v>19</v>
      </c>
      <c r="E416" t="s">
        <v>41</v>
      </c>
      <c r="F416">
        <v>0.55878640000000002</v>
      </c>
      <c r="G416">
        <v>0.99638175964355402</v>
      </c>
    </row>
    <row r="417" spans="1:7" x14ac:dyDescent="0.25">
      <c r="A417" t="s">
        <v>1592</v>
      </c>
      <c r="B417" t="s">
        <v>1</v>
      </c>
      <c r="C417" t="s">
        <v>2</v>
      </c>
      <c r="D417" t="s">
        <v>725</v>
      </c>
      <c r="E417" t="s">
        <v>41</v>
      </c>
      <c r="F417">
        <v>0.37442880000000001</v>
      </c>
      <c r="G417">
        <v>0.38003921508789001</v>
      </c>
    </row>
    <row r="418" spans="1:7" x14ac:dyDescent="0.25">
      <c r="A418" t="s">
        <v>1603</v>
      </c>
      <c r="B418" t="s">
        <v>1</v>
      </c>
      <c r="C418" t="s">
        <v>2</v>
      </c>
      <c r="D418" t="s">
        <v>189</v>
      </c>
      <c r="E418" t="s">
        <v>41</v>
      </c>
      <c r="F418">
        <v>0.97353219999999996</v>
      </c>
      <c r="G418">
        <v>0.65424513816833496</v>
      </c>
    </row>
    <row r="419" spans="1:7" x14ac:dyDescent="0.25">
      <c r="A419" t="s">
        <v>1609</v>
      </c>
      <c r="B419" t="s">
        <v>1</v>
      </c>
      <c r="C419" t="s">
        <v>2</v>
      </c>
      <c r="D419" t="s">
        <v>750</v>
      </c>
      <c r="E419" t="s">
        <v>41</v>
      </c>
      <c r="F419">
        <v>0.67050549999999998</v>
      </c>
      <c r="G419">
        <v>0.69209313392639105</v>
      </c>
    </row>
    <row r="420" spans="1:7" x14ac:dyDescent="0.25">
      <c r="A420" t="s">
        <v>773</v>
      </c>
      <c r="B420" t="s">
        <v>1</v>
      </c>
      <c r="C420" t="s">
        <v>2</v>
      </c>
      <c r="D420" t="s">
        <v>19</v>
      </c>
      <c r="E420" t="s">
        <v>41</v>
      </c>
      <c r="F420">
        <v>0.68874599999999997</v>
      </c>
      <c r="G420">
        <v>0.383657217025756</v>
      </c>
    </row>
    <row r="421" spans="1:7" x14ac:dyDescent="0.25">
      <c r="A421" t="s">
        <v>1623</v>
      </c>
      <c r="B421" t="s">
        <v>1</v>
      </c>
      <c r="C421" t="s">
        <v>2</v>
      </c>
      <c r="D421" t="s">
        <v>51</v>
      </c>
      <c r="E421" t="s">
        <v>41</v>
      </c>
      <c r="F421">
        <v>0.80871320000000002</v>
      </c>
      <c r="G421">
        <v>0.67683434486389105</v>
      </c>
    </row>
    <row r="422" spans="1:7" x14ac:dyDescent="0.25">
      <c r="A422" t="s">
        <v>1643</v>
      </c>
      <c r="B422" t="s">
        <v>1</v>
      </c>
      <c r="C422" t="s">
        <v>2</v>
      </c>
      <c r="D422" t="s">
        <v>814</v>
      </c>
      <c r="E422" t="s">
        <v>41</v>
      </c>
      <c r="F422">
        <v>0.95379806</v>
      </c>
      <c r="G422">
        <v>1.5392649173736499</v>
      </c>
    </row>
    <row r="423" spans="1:7" x14ac:dyDescent="0.25">
      <c r="A423" t="s">
        <v>1652</v>
      </c>
      <c r="B423" t="s">
        <v>1</v>
      </c>
      <c r="C423" t="s">
        <v>2</v>
      </c>
      <c r="D423" t="s">
        <v>826</v>
      </c>
      <c r="E423" t="s">
        <v>41</v>
      </c>
      <c r="F423">
        <v>0.93801414999999999</v>
      </c>
      <c r="G423">
        <v>0.74713492393493597</v>
      </c>
    </row>
    <row r="424" spans="1:7" x14ac:dyDescent="0.25">
      <c r="A424" t="s">
        <v>827</v>
      </c>
      <c r="B424" t="s">
        <v>1</v>
      </c>
      <c r="C424" t="s">
        <v>18</v>
      </c>
      <c r="D424" t="s">
        <v>19</v>
      </c>
      <c r="E424" t="s">
        <v>41</v>
      </c>
      <c r="F424">
        <v>0.58435464000000004</v>
      </c>
      <c r="G424">
        <v>0.68880510330200195</v>
      </c>
    </row>
    <row r="425" spans="1:7" x14ac:dyDescent="0.25">
      <c r="A425" t="s">
        <v>834</v>
      </c>
      <c r="B425" t="s">
        <v>1</v>
      </c>
      <c r="C425" t="s">
        <v>18</v>
      </c>
      <c r="D425" t="s">
        <v>10</v>
      </c>
      <c r="E425" t="s">
        <v>41</v>
      </c>
      <c r="F425">
        <v>0.71490489999999995</v>
      </c>
      <c r="G425">
        <v>0.92998099327087402</v>
      </c>
    </row>
    <row r="426" spans="1:7" x14ac:dyDescent="0.25">
      <c r="A426" t="s">
        <v>1658</v>
      </c>
      <c r="B426" t="s">
        <v>1</v>
      </c>
      <c r="C426" t="s">
        <v>2</v>
      </c>
      <c r="D426" t="s">
        <v>19</v>
      </c>
      <c r="E426" t="s">
        <v>41</v>
      </c>
      <c r="F426">
        <v>0.71945596000000001</v>
      </c>
      <c r="G426">
        <v>0.39166212081909102</v>
      </c>
    </row>
    <row r="427" spans="1:7" x14ac:dyDescent="0.25">
      <c r="A427" t="s">
        <v>1660</v>
      </c>
      <c r="B427" t="s">
        <v>15</v>
      </c>
      <c r="C427" t="s">
        <v>2</v>
      </c>
      <c r="D427" t="s">
        <v>209</v>
      </c>
      <c r="E427" t="s">
        <v>41</v>
      </c>
      <c r="F427">
        <v>0.77608390000000005</v>
      </c>
      <c r="G427">
        <v>0.67001748085021895</v>
      </c>
    </row>
    <row r="428" spans="1:7" x14ac:dyDescent="0.25">
      <c r="A428" t="s">
        <v>1191</v>
      </c>
      <c r="B428" t="s">
        <v>1</v>
      </c>
      <c r="C428" t="s">
        <v>2</v>
      </c>
      <c r="D428" t="s">
        <v>25</v>
      </c>
      <c r="E428" t="s">
        <v>41</v>
      </c>
      <c r="F428">
        <v>0.66508350000000005</v>
      </c>
      <c r="G428">
        <v>0.41955637931823703</v>
      </c>
    </row>
    <row r="429" spans="1:7" x14ac:dyDescent="0.25">
      <c r="A429" t="s">
        <v>854</v>
      </c>
      <c r="B429" t="s">
        <v>1</v>
      </c>
      <c r="C429" t="s">
        <v>2</v>
      </c>
      <c r="D429" t="s">
        <v>25</v>
      </c>
      <c r="E429" t="s">
        <v>41</v>
      </c>
      <c r="F429">
        <v>0.71275644999999999</v>
      </c>
      <c r="G429">
        <v>0.42443728446960399</v>
      </c>
    </row>
    <row r="430" spans="1:7" x14ac:dyDescent="0.25">
      <c r="A430" t="s">
        <v>1193</v>
      </c>
      <c r="B430" t="s">
        <v>1</v>
      </c>
      <c r="C430" t="s">
        <v>2</v>
      </c>
      <c r="D430" t="s">
        <v>107</v>
      </c>
      <c r="E430" t="s">
        <v>41</v>
      </c>
      <c r="F430">
        <v>0.97447819999999996</v>
      </c>
      <c r="G430">
        <v>0.66584777832031194</v>
      </c>
    </row>
    <row r="431" spans="1:7" x14ac:dyDescent="0.25">
      <c r="A431" t="s">
        <v>1673</v>
      </c>
      <c r="B431" t="s">
        <v>1</v>
      </c>
      <c r="C431" t="s">
        <v>2</v>
      </c>
      <c r="D431" t="s">
        <v>209</v>
      </c>
      <c r="E431" t="s">
        <v>41</v>
      </c>
      <c r="F431">
        <v>0.86170774999999999</v>
      </c>
      <c r="G431">
        <v>0.73440957069396895</v>
      </c>
    </row>
    <row r="432" spans="1:7" x14ac:dyDescent="0.25">
      <c r="A432" t="s">
        <v>1682</v>
      </c>
      <c r="B432" t="s">
        <v>1</v>
      </c>
      <c r="C432" t="s">
        <v>2</v>
      </c>
      <c r="D432" t="s">
        <v>127</v>
      </c>
      <c r="E432" t="s">
        <v>41</v>
      </c>
      <c r="F432">
        <v>0.98383032999999998</v>
      </c>
      <c r="G432">
        <v>0.39326786994933999</v>
      </c>
    </row>
    <row r="433" spans="1:7" x14ac:dyDescent="0.25">
      <c r="A433" t="s">
        <v>1685</v>
      </c>
      <c r="B433" t="s">
        <v>1</v>
      </c>
      <c r="C433" t="s">
        <v>2</v>
      </c>
      <c r="D433" t="s">
        <v>19</v>
      </c>
      <c r="E433" t="s">
        <v>41</v>
      </c>
      <c r="F433">
        <v>0.71945596000000001</v>
      </c>
      <c r="G433">
        <v>0.96135115623474099</v>
      </c>
    </row>
    <row r="434" spans="1:7" x14ac:dyDescent="0.25">
      <c r="A434" t="s">
        <v>908</v>
      </c>
      <c r="B434" t="s">
        <v>1</v>
      </c>
      <c r="C434" t="s">
        <v>18</v>
      </c>
      <c r="D434" t="s">
        <v>219</v>
      </c>
      <c r="E434" t="s">
        <v>41</v>
      </c>
      <c r="F434">
        <v>0.8489428</v>
      </c>
      <c r="G434">
        <v>1.55233454704284</v>
      </c>
    </row>
    <row r="435" spans="1:7" x14ac:dyDescent="0.25">
      <c r="A435" t="s">
        <v>911</v>
      </c>
      <c r="B435" t="s">
        <v>1</v>
      </c>
      <c r="C435" t="s">
        <v>2</v>
      </c>
      <c r="D435" t="s">
        <v>25</v>
      </c>
      <c r="E435" t="s">
        <v>41</v>
      </c>
      <c r="F435">
        <v>0.54295230000000005</v>
      </c>
      <c r="G435">
        <v>0.401325464248657</v>
      </c>
    </row>
    <row r="436" spans="1:7" x14ac:dyDescent="0.25">
      <c r="A436" t="s">
        <v>922</v>
      </c>
      <c r="B436" t="s">
        <v>1</v>
      </c>
      <c r="C436" t="s">
        <v>2</v>
      </c>
      <c r="D436" t="s">
        <v>25</v>
      </c>
      <c r="E436" t="s">
        <v>41</v>
      </c>
      <c r="F436">
        <v>0.45303088000000002</v>
      </c>
      <c r="G436">
        <v>0.37696886062621998</v>
      </c>
    </row>
    <row r="437" spans="1:7" x14ac:dyDescent="0.25">
      <c r="A437" t="s">
        <v>1713</v>
      </c>
      <c r="B437" t="s">
        <v>1</v>
      </c>
      <c r="C437" t="s">
        <v>2</v>
      </c>
      <c r="D437" t="s">
        <v>92</v>
      </c>
      <c r="E437" t="s">
        <v>41</v>
      </c>
      <c r="F437">
        <v>0.83208300000000002</v>
      </c>
      <c r="G437">
        <v>1.5546903610229399</v>
      </c>
    </row>
    <row r="438" spans="1:7" x14ac:dyDescent="0.25">
      <c r="A438" t="s">
        <v>1714</v>
      </c>
      <c r="B438" t="s">
        <v>1</v>
      </c>
      <c r="C438" t="s">
        <v>2</v>
      </c>
      <c r="D438" t="s">
        <v>127</v>
      </c>
      <c r="E438" t="s">
        <v>41</v>
      </c>
      <c r="F438">
        <v>0.98383032999999998</v>
      </c>
      <c r="G438">
        <v>0.579734086990356</v>
      </c>
    </row>
    <row r="439" spans="1:7" x14ac:dyDescent="0.25">
      <c r="A439" t="s">
        <v>1200</v>
      </c>
      <c r="B439" t="s">
        <v>1</v>
      </c>
      <c r="C439" t="s">
        <v>2</v>
      </c>
      <c r="D439" t="s">
        <v>25</v>
      </c>
      <c r="E439" t="s">
        <v>41</v>
      </c>
      <c r="F439">
        <v>0.80561499999999997</v>
      </c>
      <c r="G439">
        <v>0.67139410972595204</v>
      </c>
    </row>
    <row r="440" spans="1:7" x14ac:dyDescent="0.25">
      <c r="A440" t="s">
        <v>1727</v>
      </c>
      <c r="B440" t="s">
        <v>1</v>
      </c>
      <c r="C440" t="s">
        <v>2</v>
      </c>
      <c r="D440" t="s">
        <v>25</v>
      </c>
      <c r="E440" t="s">
        <v>41</v>
      </c>
      <c r="F440">
        <v>0.67494273000000005</v>
      </c>
      <c r="G440">
        <v>0.39468240737915</v>
      </c>
    </row>
    <row r="441" spans="1:7" x14ac:dyDescent="0.25">
      <c r="A441" t="s">
        <v>1202</v>
      </c>
      <c r="B441" t="s">
        <v>1</v>
      </c>
      <c r="C441" t="s">
        <v>2</v>
      </c>
      <c r="D441" t="s">
        <v>117</v>
      </c>
      <c r="E441" t="s">
        <v>41</v>
      </c>
      <c r="F441">
        <v>0.86241245</v>
      </c>
      <c r="G441">
        <v>0.72560834884643499</v>
      </c>
    </row>
    <row r="442" spans="1:7" x14ac:dyDescent="0.25">
      <c r="A442" t="s">
        <v>1203</v>
      </c>
      <c r="B442" t="s">
        <v>1</v>
      </c>
      <c r="C442" t="s">
        <v>2</v>
      </c>
      <c r="D442" t="s">
        <v>117</v>
      </c>
      <c r="E442" t="s">
        <v>41</v>
      </c>
      <c r="F442">
        <v>0.93492770000000003</v>
      </c>
      <c r="G442">
        <v>0.72526383399963301</v>
      </c>
    </row>
    <row r="443" spans="1:7" x14ac:dyDescent="0.25">
      <c r="A443" t="s">
        <v>1204</v>
      </c>
      <c r="B443" t="s">
        <v>1</v>
      </c>
      <c r="C443" t="s">
        <v>2</v>
      </c>
      <c r="D443" t="s">
        <v>117</v>
      </c>
      <c r="E443" t="s">
        <v>41</v>
      </c>
      <c r="F443">
        <v>0.90345365</v>
      </c>
      <c r="G443">
        <v>0.40520477294921797</v>
      </c>
    </row>
    <row r="444" spans="1:7" x14ac:dyDescent="0.25">
      <c r="A444" t="s">
        <v>1749</v>
      </c>
      <c r="B444" t="s">
        <v>1</v>
      </c>
      <c r="C444" t="s">
        <v>2</v>
      </c>
      <c r="D444" t="s">
        <v>25</v>
      </c>
      <c r="E444" t="s">
        <v>41</v>
      </c>
      <c r="F444">
        <v>0.56999880000000003</v>
      </c>
      <c r="G444">
        <v>0.40200376510620101</v>
      </c>
    </row>
    <row r="445" spans="1:7" x14ac:dyDescent="0.25">
      <c r="A445" t="s">
        <v>1757</v>
      </c>
      <c r="B445" t="s">
        <v>1</v>
      </c>
      <c r="C445" t="s">
        <v>2</v>
      </c>
      <c r="D445" t="s">
        <v>127</v>
      </c>
      <c r="E445" t="s">
        <v>41</v>
      </c>
      <c r="F445">
        <v>0.98003960000000001</v>
      </c>
      <c r="G445">
        <v>0.705527544021606</v>
      </c>
    </row>
    <row r="446" spans="1:7" x14ac:dyDescent="0.25">
      <c r="A446" t="s">
        <v>1768</v>
      </c>
      <c r="B446" t="s">
        <v>1</v>
      </c>
      <c r="C446" t="s">
        <v>18</v>
      </c>
      <c r="D446" t="s">
        <v>19</v>
      </c>
      <c r="E446" t="s">
        <v>41</v>
      </c>
      <c r="F446">
        <v>0.68874599999999997</v>
      </c>
      <c r="G446">
        <v>1.0123927593231199</v>
      </c>
    </row>
    <row r="447" spans="1:7" x14ac:dyDescent="0.25">
      <c r="A447" t="s">
        <v>1769</v>
      </c>
      <c r="B447" t="s">
        <v>1</v>
      </c>
      <c r="C447" t="s">
        <v>2</v>
      </c>
      <c r="D447" t="s">
        <v>25</v>
      </c>
      <c r="E447" t="s">
        <v>41</v>
      </c>
      <c r="F447">
        <v>0.58100414</v>
      </c>
      <c r="G447">
        <v>0.42170834541320801</v>
      </c>
    </row>
    <row r="448" spans="1:7" x14ac:dyDescent="0.25">
      <c r="A448" t="s">
        <v>1778</v>
      </c>
      <c r="B448" t="s">
        <v>1</v>
      </c>
      <c r="C448" t="s">
        <v>2</v>
      </c>
      <c r="D448" t="s">
        <v>51</v>
      </c>
      <c r="E448" t="s">
        <v>41</v>
      </c>
      <c r="F448">
        <v>0.76728059999999998</v>
      </c>
      <c r="G448">
        <v>0.41201043128967202</v>
      </c>
    </row>
    <row r="449" spans="1:7" x14ac:dyDescent="0.25">
      <c r="A449" t="s">
        <v>1779</v>
      </c>
      <c r="B449" t="s">
        <v>1</v>
      </c>
      <c r="C449" t="s">
        <v>2</v>
      </c>
      <c r="D449" t="s">
        <v>51</v>
      </c>
      <c r="E449" t="s">
        <v>41</v>
      </c>
      <c r="F449">
        <v>0.78857416000000002</v>
      </c>
      <c r="G449">
        <v>0.420493364334106</v>
      </c>
    </row>
    <row r="450" spans="1:7" x14ac:dyDescent="0.25">
      <c r="A450" t="s">
        <v>1781</v>
      </c>
      <c r="B450" t="s">
        <v>1</v>
      </c>
      <c r="C450" t="s">
        <v>2</v>
      </c>
      <c r="D450" t="s">
        <v>25</v>
      </c>
      <c r="E450" t="s">
        <v>41</v>
      </c>
      <c r="F450">
        <v>0.67914635000000001</v>
      </c>
      <c r="G450">
        <v>0.37930226325988697</v>
      </c>
    </row>
    <row r="451" spans="1:7" x14ac:dyDescent="0.25">
      <c r="A451" t="s">
        <v>1018</v>
      </c>
      <c r="B451" t="s">
        <v>1</v>
      </c>
      <c r="C451" t="s">
        <v>2</v>
      </c>
      <c r="D451" t="s">
        <v>1019</v>
      </c>
      <c r="E451" t="s">
        <v>41</v>
      </c>
      <c r="F451">
        <v>0.84913550000000004</v>
      </c>
      <c r="G451">
        <v>1.7933421134948699</v>
      </c>
    </row>
    <row r="452" spans="1:7" x14ac:dyDescent="0.25">
      <c r="A452" t="s">
        <v>1023</v>
      </c>
      <c r="B452" t="s">
        <v>1</v>
      </c>
      <c r="C452" t="s">
        <v>18</v>
      </c>
      <c r="D452" t="s">
        <v>19</v>
      </c>
      <c r="E452" t="s">
        <v>41</v>
      </c>
      <c r="F452">
        <v>0.55878640000000002</v>
      </c>
      <c r="G452">
        <v>0.66048240661621005</v>
      </c>
    </row>
    <row r="453" spans="1:7" x14ac:dyDescent="0.25">
      <c r="A453" t="s">
        <v>1210</v>
      </c>
      <c r="B453" t="s">
        <v>1</v>
      </c>
      <c r="C453" t="s">
        <v>18</v>
      </c>
      <c r="D453" t="s">
        <v>92</v>
      </c>
      <c r="E453" t="s">
        <v>41</v>
      </c>
      <c r="F453">
        <v>0.68677200000000005</v>
      </c>
      <c r="G453">
        <v>0.40275907516479398</v>
      </c>
    </row>
    <row r="454" spans="1:7" x14ac:dyDescent="0.25">
      <c r="A454" t="s">
        <v>1799</v>
      </c>
      <c r="B454" t="s">
        <v>1</v>
      </c>
      <c r="C454" t="s">
        <v>2</v>
      </c>
      <c r="D454" t="s">
        <v>750</v>
      </c>
      <c r="E454" t="s">
        <v>41</v>
      </c>
      <c r="F454">
        <v>0.65776230000000002</v>
      </c>
      <c r="G454">
        <v>0.98177838325500399</v>
      </c>
    </row>
    <row r="455" spans="1:7" x14ac:dyDescent="0.25">
      <c r="A455" t="s">
        <v>1802</v>
      </c>
      <c r="B455" t="s">
        <v>1</v>
      </c>
      <c r="C455" t="s">
        <v>2</v>
      </c>
      <c r="D455" t="s">
        <v>750</v>
      </c>
      <c r="E455" t="s">
        <v>41</v>
      </c>
      <c r="F455">
        <v>0.5529288</v>
      </c>
      <c r="G455">
        <v>0.67770361900329501</v>
      </c>
    </row>
    <row r="456" spans="1:7" x14ac:dyDescent="0.25">
      <c r="A456" t="s">
        <v>1211</v>
      </c>
      <c r="B456" t="s">
        <v>1</v>
      </c>
      <c r="C456" t="s">
        <v>2</v>
      </c>
      <c r="D456" t="s">
        <v>127</v>
      </c>
      <c r="E456" t="s">
        <v>41</v>
      </c>
      <c r="F456">
        <v>0.98333420000000005</v>
      </c>
      <c r="G456">
        <v>0.716358661651611</v>
      </c>
    </row>
    <row r="457" spans="1:7" x14ac:dyDescent="0.25">
      <c r="A457" t="s">
        <v>1804</v>
      </c>
      <c r="B457" t="s">
        <v>1</v>
      </c>
      <c r="C457" t="s">
        <v>2</v>
      </c>
      <c r="D457" t="s">
        <v>1048</v>
      </c>
      <c r="E457" t="s">
        <v>41</v>
      </c>
      <c r="F457">
        <v>0.84291400000000005</v>
      </c>
      <c r="G457">
        <v>0.98670864105224598</v>
      </c>
    </row>
    <row r="458" spans="1:7" x14ac:dyDescent="0.25">
      <c r="A458" t="s">
        <v>1813</v>
      </c>
      <c r="B458" t="s">
        <v>1</v>
      </c>
      <c r="C458" t="s">
        <v>2</v>
      </c>
      <c r="D458" t="s">
        <v>127</v>
      </c>
      <c r="E458" t="s">
        <v>41</v>
      </c>
      <c r="F458">
        <v>0.98912109999999998</v>
      </c>
      <c r="G458">
        <v>0.66707801818847601</v>
      </c>
    </row>
    <row r="459" spans="1:7" x14ac:dyDescent="0.25">
      <c r="A459" t="s">
        <v>1814</v>
      </c>
      <c r="B459" t="s">
        <v>1</v>
      </c>
      <c r="C459" t="s">
        <v>2</v>
      </c>
      <c r="D459" t="s">
        <v>127</v>
      </c>
      <c r="E459" t="s">
        <v>41</v>
      </c>
      <c r="F459">
        <v>0.98771083000000004</v>
      </c>
      <c r="G459">
        <v>0.68970346450805597</v>
      </c>
    </row>
    <row r="460" spans="1:7" x14ac:dyDescent="0.25">
      <c r="A460" t="s">
        <v>1816</v>
      </c>
      <c r="B460" t="s">
        <v>1</v>
      </c>
      <c r="C460" t="s">
        <v>2</v>
      </c>
      <c r="D460" t="s">
        <v>219</v>
      </c>
      <c r="E460" t="s">
        <v>41</v>
      </c>
      <c r="F460">
        <v>0.91150679999999995</v>
      </c>
      <c r="G460">
        <v>1.0392649173736499</v>
      </c>
    </row>
    <row r="461" spans="1:7" x14ac:dyDescent="0.25">
      <c r="A461" t="s">
        <v>1818</v>
      </c>
      <c r="B461" t="s">
        <v>1</v>
      </c>
      <c r="C461" t="s">
        <v>2</v>
      </c>
      <c r="D461" t="s">
        <v>51</v>
      </c>
      <c r="E461" t="s">
        <v>41</v>
      </c>
      <c r="F461">
        <v>0.92879856000000005</v>
      </c>
      <c r="G461">
        <v>0.67606568336486805</v>
      </c>
    </row>
    <row r="462" spans="1:7" x14ac:dyDescent="0.25">
      <c r="A462" t="s">
        <v>1820</v>
      </c>
      <c r="B462" t="s">
        <v>1</v>
      </c>
      <c r="C462" t="s">
        <v>2</v>
      </c>
      <c r="D462" t="s">
        <v>55</v>
      </c>
      <c r="E462" t="s">
        <v>41</v>
      </c>
      <c r="F462">
        <v>0.91852429999999996</v>
      </c>
      <c r="G462">
        <v>0.68659400939941395</v>
      </c>
    </row>
    <row r="463" spans="1:7" x14ac:dyDescent="0.25">
      <c r="A463" t="s">
        <v>1825</v>
      </c>
      <c r="B463" t="s">
        <v>1</v>
      </c>
      <c r="C463" t="s">
        <v>2</v>
      </c>
      <c r="D463" t="s">
        <v>25</v>
      </c>
      <c r="E463" t="s">
        <v>41</v>
      </c>
      <c r="F463">
        <v>0.58611619999999998</v>
      </c>
      <c r="G463">
        <v>0.41090083122253401</v>
      </c>
    </row>
    <row r="464" spans="1:7" x14ac:dyDescent="0.25">
      <c r="A464" t="s">
        <v>1083</v>
      </c>
      <c r="B464" t="s">
        <v>1</v>
      </c>
      <c r="C464" t="s">
        <v>2</v>
      </c>
      <c r="D464" t="s">
        <v>25</v>
      </c>
      <c r="E464" t="s">
        <v>41</v>
      </c>
      <c r="F464">
        <v>0.50856864000000002</v>
      </c>
      <c r="G464">
        <v>0.386557817459106</v>
      </c>
    </row>
    <row r="465" spans="1:7" x14ac:dyDescent="0.25">
      <c r="A465" t="s">
        <v>1094</v>
      </c>
      <c r="B465" t="s">
        <v>1</v>
      </c>
      <c r="C465" t="s">
        <v>2</v>
      </c>
      <c r="D465" t="s">
        <v>25</v>
      </c>
      <c r="E465" t="s">
        <v>41</v>
      </c>
      <c r="F465">
        <v>0.58353449999999996</v>
      </c>
      <c r="G465">
        <v>0.40174746513366699</v>
      </c>
    </row>
    <row r="466" spans="1:7" x14ac:dyDescent="0.25">
      <c r="A466" t="s">
        <v>1100</v>
      </c>
      <c r="B466" t="s">
        <v>1</v>
      </c>
      <c r="C466" t="s">
        <v>2</v>
      </c>
      <c r="D466" t="s">
        <v>19</v>
      </c>
      <c r="E466" t="s">
        <v>41</v>
      </c>
      <c r="F466">
        <v>0.69706310000000005</v>
      </c>
      <c r="G466">
        <v>0.38593959808349598</v>
      </c>
    </row>
    <row r="467" spans="1:7" x14ac:dyDescent="0.25">
      <c r="A467" t="s">
        <v>1219</v>
      </c>
      <c r="B467" t="s">
        <v>1</v>
      </c>
      <c r="C467" t="s">
        <v>2</v>
      </c>
      <c r="D467" t="s">
        <v>6</v>
      </c>
      <c r="E467" t="s">
        <v>20</v>
      </c>
      <c r="F467">
        <v>0.67971890000000001</v>
      </c>
      <c r="G467">
        <v>2.6912810802459699</v>
      </c>
    </row>
    <row r="468" spans="1:7" x14ac:dyDescent="0.25">
      <c r="A468" t="s">
        <v>1222</v>
      </c>
      <c r="B468" t="s">
        <v>15</v>
      </c>
      <c r="C468" t="s">
        <v>2</v>
      </c>
      <c r="D468" t="s">
        <v>88</v>
      </c>
      <c r="E468" t="s">
        <v>20</v>
      </c>
      <c r="F468">
        <v>0.54371493999999998</v>
      </c>
      <c r="G468">
        <v>0.83101654052734297</v>
      </c>
    </row>
    <row r="469" spans="1:7" x14ac:dyDescent="0.25">
      <c r="A469" t="s">
        <v>1226</v>
      </c>
      <c r="B469" t="s">
        <v>15</v>
      </c>
      <c r="C469" t="s">
        <v>2</v>
      </c>
      <c r="D469" t="s">
        <v>25</v>
      </c>
      <c r="E469" t="s">
        <v>20</v>
      </c>
      <c r="F469">
        <v>0.57935380000000003</v>
      </c>
      <c r="G469">
        <v>2.48271179199218</v>
      </c>
    </row>
    <row r="470" spans="1:7" x14ac:dyDescent="0.25">
      <c r="A470" t="s">
        <v>1227</v>
      </c>
      <c r="B470" t="s">
        <v>1</v>
      </c>
      <c r="C470" t="s">
        <v>2</v>
      </c>
      <c r="D470" t="s">
        <v>25</v>
      </c>
      <c r="E470" t="s">
        <v>20</v>
      </c>
      <c r="F470">
        <v>0.82092390000000004</v>
      </c>
      <c r="G470">
        <v>1.5420551300048799</v>
      </c>
    </row>
    <row r="471" spans="1:7" x14ac:dyDescent="0.25">
      <c r="A471" t="s">
        <v>1228</v>
      </c>
      <c r="B471" t="s">
        <v>1</v>
      </c>
      <c r="C471" t="s">
        <v>2</v>
      </c>
      <c r="D471" t="s">
        <v>25</v>
      </c>
      <c r="E471" t="s">
        <v>20</v>
      </c>
      <c r="F471">
        <v>0.80683059999999995</v>
      </c>
      <c r="G471">
        <v>2.89575791358947</v>
      </c>
    </row>
    <row r="472" spans="1:7" x14ac:dyDescent="0.25">
      <c r="A472" t="s">
        <v>1230</v>
      </c>
      <c r="B472" t="s">
        <v>1</v>
      </c>
      <c r="C472" t="s">
        <v>2</v>
      </c>
      <c r="D472" t="s">
        <v>79</v>
      </c>
      <c r="E472" t="s">
        <v>20</v>
      </c>
      <c r="F472">
        <v>0.89726209999999995</v>
      </c>
      <c r="G472">
        <v>3.8708465099334699</v>
      </c>
    </row>
    <row r="473" spans="1:7" x14ac:dyDescent="0.25">
      <c r="A473" t="s">
        <v>1232</v>
      </c>
      <c r="B473" t="s">
        <v>15</v>
      </c>
      <c r="C473" t="s">
        <v>18</v>
      </c>
      <c r="D473" t="s">
        <v>3</v>
      </c>
      <c r="E473" t="s">
        <v>20</v>
      </c>
      <c r="F473">
        <v>0.87336320000000001</v>
      </c>
      <c r="G473">
        <v>0.50974702835082997</v>
      </c>
    </row>
    <row r="474" spans="1:7" x14ac:dyDescent="0.25">
      <c r="A474" t="s">
        <v>1233</v>
      </c>
      <c r="B474" t="s">
        <v>15</v>
      </c>
      <c r="C474" t="s">
        <v>2</v>
      </c>
      <c r="D474" t="s">
        <v>6</v>
      </c>
      <c r="E474" t="s">
        <v>20</v>
      </c>
      <c r="F474">
        <v>0.53495329999999996</v>
      </c>
      <c r="G474">
        <v>0.53817844390869096</v>
      </c>
    </row>
    <row r="475" spans="1:7" x14ac:dyDescent="0.25">
      <c r="A475" t="s">
        <v>1235</v>
      </c>
      <c r="B475" t="s">
        <v>15</v>
      </c>
      <c r="C475" t="s">
        <v>2</v>
      </c>
      <c r="D475" t="s">
        <v>10</v>
      </c>
      <c r="E475" t="s">
        <v>20</v>
      </c>
      <c r="F475">
        <v>0.49747247</v>
      </c>
      <c r="G475">
        <v>0.51284027099609297</v>
      </c>
    </row>
    <row r="476" spans="1:7" x14ac:dyDescent="0.25">
      <c r="A476" t="s">
        <v>1130</v>
      </c>
      <c r="B476" t="s">
        <v>1</v>
      </c>
      <c r="C476" t="s">
        <v>2</v>
      </c>
      <c r="D476" t="s">
        <v>3</v>
      </c>
      <c r="E476" t="s">
        <v>20</v>
      </c>
      <c r="F476">
        <v>0.64012486000000002</v>
      </c>
      <c r="G476">
        <v>0.47990632057189903</v>
      </c>
    </row>
    <row r="477" spans="1:7" x14ac:dyDescent="0.25">
      <c r="A477" t="s">
        <v>1238</v>
      </c>
      <c r="B477" t="s">
        <v>1</v>
      </c>
      <c r="C477" t="s">
        <v>18</v>
      </c>
      <c r="D477" t="s">
        <v>25</v>
      </c>
      <c r="E477" t="s">
        <v>20</v>
      </c>
      <c r="F477">
        <v>0.46875507</v>
      </c>
      <c r="G477">
        <v>0.511951684951782</v>
      </c>
    </row>
    <row r="478" spans="1:7" x14ac:dyDescent="0.25">
      <c r="A478" t="s">
        <v>1241</v>
      </c>
      <c r="B478" t="s">
        <v>15</v>
      </c>
      <c r="C478" t="s">
        <v>2</v>
      </c>
      <c r="D478" t="s">
        <v>3</v>
      </c>
      <c r="E478" t="s">
        <v>20</v>
      </c>
      <c r="F478">
        <v>0.69781815999999997</v>
      </c>
      <c r="G478">
        <v>0.491751909255981</v>
      </c>
    </row>
    <row r="479" spans="1:7" x14ac:dyDescent="0.25">
      <c r="A479" t="s">
        <v>1248</v>
      </c>
      <c r="B479" t="s">
        <v>1</v>
      </c>
      <c r="C479" t="s">
        <v>2</v>
      </c>
      <c r="D479" t="s">
        <v>168</v>
      </c>
      <c r="E479" t="s">
        <v>20</v>
      </c>
      <c r="F479">
        <v>0.85238486999999996</v>
      </c>
      <c r="G479">
        <v>1.9899923801422099</v>
      </c>
    </row>
    <row r="480" spans="1:7" x14ac:dyDescent="0.25">
      <c r="A480" t="s">
        <v>1249</v>
      </c>
      <c r="B480" t="s">
        <v>1</v>
      </c>
      <c r="C480" t="s">
        <v>18</v>
      </c>
      <c r="D480" t="s">
        <v>170</v>
      </c>
      <c r="E480" t="s">
        <v>20</v>
      </c>
      <c r="F480">
        <v>0.40438887000000001</v>
      </c>
      <c r="G480">
        <v>0.82924938201904297</v>
      </c>
    </row>
    <row r="481" spans="1:7" x14ac:dyDescent="0.25">
      <c r="A481" t="s">
        <v>1252</v>
      </c>
      <c r="B481" t="s">
        <v>15</v>
      </c>
      <c r="C481" t="s">
        <v>2</v>
      </c>
      <c r="D481" t="s">
        <v>3</v>
      </c>
      <c r="E481" t="s">
        <v>20</v>
      </c>
      <c r="F481">
        <v>0.97785664000000005</v>
      </c>
      <c r="G481">
        <v>0.88240909576416005</v>
      </c>
    </row>
    <row r="482" spans="1:7" x14ac:dyDescent="0.25">
      <c r="A482" t="s">
        <v>1253</v>
      </c>
      <c r="B482" t="s">
        <v>15</v>
      </c>
      <c r="C482" t="s">
        <v>2</v>
      </c>
      <c r="D482" t="s">
        <v>6</v>
      </c>
      <c r="E482" t="s">
        <v>20</v>
      </c>
      <c r="F482">
        <v>0.77494499999999999</v>
      </c>
      <c r="G482">
        <v>1.1673622131347601</v>
      </c>
    </row>
    <row r="483" spans="1:7" x14ac:dyDescent="0.25">
      <c r="A483" t="s">
        <v>1256</v>
      </c>
      <c r="B483" t="s">
        <v>15</v>
      </c>
      <c r="C483" t="s">
        <v>2</v>
      </c>
      <c r="D483" t="s">
        <v>8</v>
      </c>
      <c r="E483" t="s">
        <v>20</v>
      </c>
      <c r="F483">
        <v>0.98198439999999998</v>
      </c>
      <c r="G483">
        <v>0.82556629180908203</v>
      </c>
    </row>
    <row r="484" spans="1:7" x14ac:dyDescent="0.25">
      <c r="A484" t="s">
        <v>1132</v>
      </c>
      <c r="B484" t="s">
        <v>1</v>
      </c>
      <c r="C484" t="s">
        <v>2</v>
      </c>
      <c r="D484" t="s">
        <v>8</v>
      </c>
      <c r="E484" t="s">
        <v>20</v>
      </c>
      <c r="F484">
        <v>0.71260760000000001</v>
      </c>
      <c r="G484">
        <v>0.49059677124023399</v>
      </c>
    </row>
    <row r="485" spans="1:7" x14ac:dyDescent="0.25">
      <c r="A485" t="s">
        <v>1262</v>
      </c>
      <c r="B485" t="s">
        <v>1</v>
      </c>
      <c r="C485" t="s">
        <v>2</v>
      </c>
      <c r="D485" t="s">
        <v>186</v>
      </c>
      <c r="E485" t="s">
        <v>20</v>
      </c>
      <c r="F485">
        <v>0.94876329999999998</v>
      </c>
      <c r="G485">
        <v>0.51902103424072199</v>
      </c>
    </row>
    <row r="486" spans="1:7" x14ac:dyDescent="0.25">
      <c r="A486" t="s">
        <v>1263</v>
      </c>
      <c r="B486" t="s">
        <v>1</v>
      </c>
      <c r="C486" t="s">
        <v>2</v>
      </c>
      <c r="D486" t="s">
        <v>97</v>
      </c>
      <c r="E486" t="s">
        <v>20</v>
      </c>
      <c r="F486">
        <v>0.44978315000000002</v>
      </c>
      <c r="G486">
        <v>0.83078980445861805</v>
      </c>
    </row>
    <row r="487" spans="1:7" x14ac:dyDescent="0.25">
      <c r="A487" t="s">
        <v>1266</v>
      </c>
      <c r="B487" t="s">
        <v>1</v>
      </c>
      <c r="C487" t="s">
        <v>18</v>
      </c>
      <c r="D487" t="s">
        <v>192</v>
      </c>
      <c r="E487" t="s">
        <v>20</v>
      </c>
      <c r="F487">
        <v>0.80008020000000002</v>
      </c>
      <c r="G487">
        <v>0.83017063140869096</v>
      </c>
    </row>
    <row r="488" spans="1:7" x14ac:dyDescent="0.25">
      <c r="A488" t="s">
        <v>1267</v>
      </c>
      <c r="B488" t="s">
        <v>15</v>
      </c>
      <c r="C488" t="s">
        <v>2</v>
      </c>
      <c r="D488" t="s">
        <v>166</v>
      </c>
      <c r="E488" t="s">
        <v>20</v>
      </c>
      <c r="F488">
        <v>0.51480060000000005</v>
      </c>
      <c r="G488">
        <v>0.82797002792358398</v>
      </c>
    </row>
    <row r="489" spans="1:7" x14ac:dyDescent="0.25">
      <c r="A489" t="s">
        <v>1272</v>
      </c>
      <c r="B489" t="s">
        <v>15</v>
      </c>
      <c r="C489" t="s">
        <v>2</v>
      </c>
      <c r="D489" t="s">
        <v>3</v>
      </c>
      <c r="E489" t="s">
        <v>20</v>
      </c>
      <c r="F489">
        <v>0.98851599999999995</v>
      </c>
      <c r="G489">
        <v>0.81764173507690396</v>
      </c>
    </row>
    <row r="490" spans="1:7" x14ac:dyDescent="0.25">
      <c r="A490" t="s">
        <v>1134</v>
      </c>
      <c r="B490" t="s">
        <v>1</v>
      </c>
      <c r="C490" t="s">
        <v>2</v>
      </c>
      <c r="D490" t="s">
        <v>25</v>
      </c>
      <c r="E490" t="s">
        <v>20</v>
      </c>
      <c r="F490">
        <v>0.80939954999999997</v>
      </c>
      <c r="G490">
        <v>0.75311326980590798</v>
      </c>
    </row>
    <row r="491" spans="1:7" x14ac:dyDescent="0.25">
      <c r="A491" t="s">
        <v>1280</v>
      </c>
      <c r="B491" t="s">
        <v>1</v>
      </c>
      <c r="C491" t="s">
        <v>2</v>
      </c>
      <c r="D491" t="s">
        <v>209</v>
      </c>
      <c r="E491" t="s">
        <v>20</v>
      </c>
      <c r="F491">
        <v>0.75866279999999997</v>
      </c>
      <c r="G491">
        <v>1.1353065967559799</v>
      </c>
    </row>
    <row r="492" spans="1:7" x14ac:dyDescent="0.25">
      <c r="A492" t="s">
        <v>1282</v>
      </c>
      <c r="B492" t="s">
        <v>1</v>
      </c>
      <c r="C492" t="s">
        <v>2</v>
      </c>
      <c r="D492" t="s">
        <v>213</v>
      </c>
      <c r="E492" t="s">
        <v>20</v>
      </c>
      <c r="F492">
        <v>0.78417490000000001</v>
      </c>
      <c r="G492">
        <v>0.82196450233459395</v>
      </c>
    </row>
    <row r="493" spans="1:7" x14ac:dyDescent="0.25">
      <c r="A493" t="s">
        <v>1284</v>
      </c>
      <c r="B493" t="s">
        <v>15</v>
      </c>
      <c r="C493" t="s">
        <v>2</v>
      </c>
      <c r="D493" t="s">
        <v>3</v>
      </c>
      <c r="E493" t="s">
        <v>20</v>
      </c>
      <c r="F493">
        <v>0.74104780000000003</v>
      </c>
      <c r="G493">
        <v>0.50786352157592696</v>
      </c>
    </row>
    <row r="494" spans="1:7" x14ac:dyDescent="0.25">
      <c r="A494" t="s">
        <v>1286</v>
      </c>
      <c r="B494" t="s">
        <v>15</v>
      </c>
      <c r="C494" t="s">
        <v>2</v>
      </c>
      <c r="D494" t="s">
        <v>8</v>
      </c>
      <c r="E494" t="s">
        <v>20</v>
      </c>
      <c r="F494">
        <v>0.78382724999999998</v>
      </c>
      <c r="G494">
        <v>0.51384353637695301</v>
      </c>
    </row>
    <row r="495" spans="1:7" x14ac:dyDescent="0.25">
      <c r="A495" t="s">
        <v>1290</v>
      </c>
      <c r="B495" t="s">
        <v>15</v>
      </c>
      <c r="C495" t="s">
        <v>2</v>
      </c>
      <c r="D495" t="s">
        <v>209</v>
      </c>
      <c r="E495" t="s">
        <v>20</v>
      </c>
      <c r="F495">
        <v>0.58736719999999998</v>
      </c>
      <c r="G495">
        <v>1.0737679004669101</v>
      </c>
    </row>
    <row r="496" spans="1:7" x14ac:dyDescent="0.25">
      <c r="A496" t="s">
        <v>1292</v>
      </c>
      <c r="B496" t="s">
        <v>15</v>
      </c>
      <c r="C496" t="s">
        <v>2</v>
      </c>
      <c r="D496" t="s">
        <v>213</v>
      </c>
      <c r="E496" t="s">
        <v>20</v>
      </c>
      <c r="F496">
        <v>0.52391350000000003</v>
      </c>
      <c r="G496">
        <v>0.65958905220031705</v>
      </c>
    </row>
    <row r="497" spans="1:7" x14ac:dyDescent="0.25">
      <c r="A497" t="s">
        <v>1301</v>
      </c>
      <c r="B497" t="s">
        <v>1</v>
      </c>
      <c r="C497" t="s">
        <v>2</v>
      </c>
      <c r="D497" t="s">
        <v>38</v>
      </c>
      <c r="E497" t="s">
        <v>20</v>
      </c>
      <c r="F497">
        <v>0.88824177000000004</v>
      </c>
      <c r="G497">
        <v>0.79610133171081499</v>
      </c>
    </row>
    <row r="498" spans="1:7" x14ac:dyDescent="0.25">
      <c r="A498" t="s">
        <v>1304</v>
      </c>
      <c r="B498" t="s">
        <v>1</v>
      </c>
      <c r="C498" t="s">
        <v>2</v>
      </c>
      <c r="D498" t="s">
        <v>3</v>
      </c>
      <c r="E498" t="s">
        <v>20</v>
      </c>
      <c r="F498">
        <v>0.97706150000000003</v>
      </c>
      <c r="G498">
        <v>0.49890637397766102</v>
      </c>
    </row>
    <row r="499" spans="1:7" x14ac:dyDescent="0.25">
      <c r="A499" t="s">
        <v>1315</v>
      </c>
      <c r="B499" t="s">
        <v>1</v>
      </c>
      <c r="C499" t="s">
        <v>2</v>
      </c>
      <c r="D499" t="s">
        <v>79</v>
      </c>
      <c r="E499" t="s">
        <v>20</v>
      </c>
      <c r="F499">
        <v>0.73903989999999997</v>
      </c>
      <c r="G499">
        <v>2.7885112762451101</v>
      </c>
    </row>
    <row r="500" spans="1:7" x14ac:dyDescent="0.25">
      <c r="A500" t="s">
        <v>1320</v>
      </c>
      <c r="B500" t="s">
        <v>1</v>
      </c>
      <c r="C500" t="s">
        <v>2</v>
      </c>
      <c r="D500" t="s">
        <v>10</v>
      </c>
      <c r="E500" t="s">
        <v>20</v>
      </c>
      <c r="F500">
        <v>0.95540170000000002</v>
      </c>
      <c r="G500">
        <v>0.49338531494140597</v>
      </c>
    </row>
    <row r="501" spans="1:7" x14ac:dyDescent="0.25">
      <c r="A501" t="s">
        <v>1321</v>
      </c>
      <c r="B501" t="s">
        <v>1</v>
      </c>
      <c r="C501" t="s">
        <v>2</v>
      </c>
      <c r="D501" t="s">
        <v>19</v>
      </c>
      <c r="E501" t="s">
        <v>20</v>
      </c>
      <c r="F501">
        <v>0.79696524000000002</v>
      </c>
      <c r="G501">
        <v>0.49710893630981401</v>
      </c>
    </row>
    <row r="502" spans="1:7" x14ac:dyDescent="0.25">
      <c r="A502" t="s">
        <v>1343</v>
      </c>
      <c r="B502" t="s">
        <v>1</v>
      </c>
      <c r="C502" t="s">
        <v>18</v>
      </c>
      <c r="D502" t="s">
        <v>277</v>
      </c>
      <c r="E502" t="s">
        <v>20</v>
      </c>
      <c r="F502">
        <v>0.58833840000000004</v>
      </c>
      <c r="G502">
        <v>0.77320289611816395</v>
      </c>
    </row>
    <row r="503" spans="1:7" x14ac:dyDescent="0.25">
      <c r="A503" t="s">
        <v>1344</v>
      </c>
      <c r="B503" t="s">
        <v>1</v>
      </c>
      <c r="C503" t="s">
        <v>18</v>
      </c>
      <c r="D503" t="s">
        <v>277</v>
      </c>
      <c r="E503" t="s">
        <v>20</v>
      </c>
      <c r="F503">
        <v>0.58527105999999995</v>
      </c>
      <c r="G503">
        <v>0.77773642539978005</v>
      </c>
    </row>
    <row r="504" spans="1:7" x14ac:dyDescent="0.25">
      <c r="A504" t="s">
        <v>1345</v>
      </c>
      <c r="B504" t="s">
        <v>1</v>
      </c>
      <c r="C504" t="s">
        <v>18</v>
      </c>
      <c r="D504" t="s">
        <v>277</v>
      </c>
      <c r="E504" t="s">
        <v>20</v>
      </c>
      <c r="F504">
        <v>0.53677355999999998</v>
      </c>
      <c r="G504">
        <v>0.79662275314330999</v>
      </c>
    </row>
    <row r="505" spans="1:7" x14ac:dyDescent="0.25">
      <c r="A505" t="s">
        <v>1141</v>
      </c>
      <c r="B505" t="s">
        <v>1</v>
      </c>
      <c r="C505" t="s">
        <v>18</v>
      </c>
      <c r="D505" t="s">
        <v>3</v>
      </c>
      <c r="E505" t="s">
        <v>20</v>
      </c>
      <c r="F505">
        <v>0.85655223999999996</v>
      </c>
      <c r="G505">
        <v>0.70644783973693803</v>
      </c>
    </row>
    <row r="506" spans="1:7" x14ac:dyDescent="0.25">
      <c r="A506" t="s">
        <v>1355</v>
      </c>
      <c r="B506" t="s">
        <v>15</v>
      </c>
      <c r="C506" t="s">
        <v>2</v>
      </c>
      <c r="D506" t="s">
        <v>3</v>
      </c>
      <c r="E506" t="s">
        <v>20</v>
      </c>
      <c r="F506">
        <v>0.95458114000000005</v>
      </c>
      <c r="G506">
        <v>0.80390977859497004</v>
      </c>
    </row>
    <row r="507" spans="1:7" x14ac:dyDescent="0.25">
      <c r="A507" t="s">
        <v>1361</v>
      </c>
      <c r="B507" t="s">
        <v>15</v>
      </c>
      <c r="C507" t="s">
        <v>2</v>
      </c>
      <c r="D507" t="s">
        <v>297</v>
      </c>
      <c r="E507" t="s">
        <v>20</v>
      </c>
      <c r="F507">
        <v>0.77301264000000003</v>
      </c>
      <c r="G507">
        <v>2.2143964767456001</v>
      </c>
    </row>
    <row r="508" spans="1:7" x14ac:dyDescent="0.25">
      <c r="A508" t="s">
        <v>1362</v>
      </c>
      <c r="B508" t="s">
        <v>1</v>
      </c>
      <c r="C508" t="s">
        <v>2</v>
      </c>
      <c r="D508" t="s">
        <v>297</v>
      </c>
      <c r="E508" t="s">
        <v>20</v>
      </c>
      <c r="F508">
        <v>0.83552550000000003</v>
      </c>
      <c r="G508">
        <v>2.19676542282104</v>
      </c>
    </row>
    <row r="509" spans="1:7" x14ac:dyDescent="0.25">
      <c r="A509" t="s">
        <v>1143</v>
      </c>
      <c r="B509" t="s">
        <v>15</v>
      </c>
      <c r="C509" t="s">
        <v>18</v>
      </c>
      <c r="D509" t="s">
        <v>8</v>
      </c>
      <c r="E509" t="s">
        <v>20</v>
      </c>
      <c r="F509">
        <v>0.86149377000000005</v>
      </c>
      <c r="G509">
        <v>0.66820502281188898</v>
      </c>
    </row>
    <row r="510" spans="1:7" x14ac:dyDescent="0.25">
      <c r="A510" t="s">
        <v>1377</v>
      </c>
      <c r="B510" t="s">
        <v>1</v>
      </c>
      <c r="C510" t="s">
        <v>2</v>
      </c>
      <c r="D510" t="s">
        <v>10</v>
      </c>
      <c r="E510" t="s">
        <v>20</v>
      </c>
      <c r="F510">
        <v>0.65791560000000004</v>
      </c>
      <c r="G510">
        <v>1.3385481834411599</v>
      </c>
    </row>
    <row r="511" spans="1:7" x14ac:dyDescent="0.25">
      <c r="A511" t="s">
        <v>1382</v>
      </c>
      <c r="B511" t="s">
        <v>1</v>
      </c>
      <c r="C511" t="s">
        <v>2</v>
      </c>
      <c r="D511" t="s">
        <v>19</v>
      </c>
      <c r="E511" t="s">
        <v>20</v>
      </c>
      <c r="F511">
        <v>0.84655046</v>
      </c>
      <c r="G511">
        <v>1.16722464561462</v>
      </c>
    </row>
    <row r="512" spans="1:7" x14ac:dyDescent="0.25">
      <c r="A512" t="s">
        <v>328</v>
      </c>
      <c r="B512" t="s">
        <v>15</v>
      </c>
      <c r="C512" t="s">
        <v>2</v>
      </c>
      <c r="D512" t="s">
        <v>3</v>
      </c>
      <c r="E512" t="s">
        <v>20</v>
      </c>
      <c r="F512">
        <v>0.86247099999999999</v>
      </c>
      <c r="G512">
        <v>1.2033393383026101</v>
      </c>
    </row>
    <row r="513" spans="1:7" x14ac:dyDescent="0.25">
      <c r="A513" t="s">
        <v>1389</v>
      </c>
      <c r="B513" t="s">
        <v>1</v>
      </c>
      <c r="C513" t="s">
        <v>2</v>
      </c>
      <c r="D513" t="s">
        <v>6</v>
      </c>
      <c r="E513" t="s">
        <v>20</v>
      </c>
      <c r="F513">
        <v>0.87674830000000004</v>
      </c>
      <c r="G513">
        <v>0.81656098365783603</v>
      </c>
    </row>
    <row r="514" spans="1:7" x14ac:dyDescent="0.25">
      <c r="A514" t="s">
        <v>330</v>
      </c>
      <c r="B514" t="s">
        <v>15</v>
      </c>
      <c r="C514" t="s">
        <v>2</v>
      </c>
      <c r="D514" t="s">
        <v>8</v>
      </c>
      <c r="E514" t="s">
        <v>20</v>
      </c>
      <c r="F514">
        <v>0.90325699999999998</v>
      </c>
      <c r="G514">
        <v>0.831487417221069</v>
      </c>
    </row>
    <row r="515" spans="1:7" x14ac:dyDescent="0.25">
      <c r="A515" t="s">
        <v>1146</v>
      </c>
      <c r="B515" t="s">
        <v>15</v>
      </c>
      <c r="C515" t="s">
        <v>2</v>
      </c>
      <c r="D515" t="s">
        <v>51</v>
      </c>
      <c r="E515" t="s">
        <v>20</v>
      </c>
      <c r="F515">
        <v>0.39890900000000001</v>
      </c>
      <c r="G515">
        <v>0.515386343002319</v>
      </c>
    </row>
    <row r="516" spans="1:7" x14ac:dyDescent="0.25">
      <c r="A516" t="s">
        <v>337</v>
      </c>
      <c r="B516" t="s">
        <v>1</v>
      </c>
      <c r="C516" t="s">
        <v>2</v>
      </c>
      <c r="D516" t="s">
        <v>19</v>
      </c>
      <c r="E516" t="s">
        <v>20</v>
      </c>
      <c r="F516">
        <v>0.91574049999999996</v>
      </c>
      <c r="G516">
        <v>1.03495025634765</v>
      </c>
    </row>
    <row r="517" spans="1:7" x14ac:dyDescent="0.25">
      <c r="A517" t="s">
        <v>1396</v>
      </c>
      <c r="B517" t="s">
        <v>1</v>
      </c>
      <c r="C517" t="s">
        <v>2</v>
      </c>
      <c r="D517" t="s">
        <v>3</v>
      </c>
      <c r="E517" t="s">
        <v>20</v>
      </c>
      <c r="F517">
        <v>0.98150740000000003</v>
      </c>
      <c r="G517">
        <v>0.78367090225219704</v>
      </c>
    </row>
    <row r="518" spans="1:7" x14ac:dyDescent="0.25">
      <c r="A518" t="s">
        <v>1398</v>
      </c>
      <c r="B518" t="s">
        <v>1</v>
      </c>
      <c r="C518" t="s">
        <v>2</v>
      </c>
      <c r="D518" t="s">
        <v>8</v>
      </c>
      <c r="E518" t="s">
        <v>20</v>
      </c>
      <c r="F518">
        <v>0.98992800000000003</v>
      </c>
      <c r="G518">
        <v>0.80193495750427202</v>
      </c>
    </row>
    <row r="519" spans="1:7" x14ac:dyDescent="0.25">
      <c r="A519" t="s">
        <v>1402</v>
      </c>
      <c r="B519" t="s">
        <v>1</v>
      </c>
      <c r="C519" t="s">
        <v>2</v>
      </c>
      <c r="D519" t="s">
        <v>277</v>
      </c>
      <c r="E519" t="s">
        <v>20</v>
      </c>
      <c r="F519">
        <v>0.56304072999999999</v>
      </c>
      <c r="G519">
        <v>2.38824033737182</v>
      </c>
    </row>
    <row r="520" spans="1:7" x14ac:dyDescent="0.25">
      <c r="A520" t="s">
        <v>1403</v>
      </c>
      <c r="B520" t="s">
        <v>1</v>
      </c>
      <c r="C520" t="s">
        <v>2</v>
      </c>
      <c r="D520" t="s">
        <v>277</v>
      </c>
      <c r="E520" t="s">
        <v>20</v>
      </c>
      <c r="F520">
        <v>0.57875204000000002</v>
      </c>
      <c r="G520">
        <v>2.39258432388305</v>
      </c>
    </row>
    <row r="521" spans="1:7" x14ac:dyDescent="0.25">
      <c r="A521" t="s">
        <v>1404</v>
      </c>
      <c r="B521" t="s">
        <v>15</v>
      </c>
      <c r="C521" t="s">
        <v>18</v>
      </c>
      <c r="D521" t="s">
        <v>3</v>
      </c>
      <c r="E521" t="s">
        <v>20</v>
      </c>
      <c r="F521">
        <v>0.65599070000000004</v>
      </c>
      <c r="G521">
        <v>0.50751805305480902</v>
      </c>
    </row>
    <row r="522" spans="1:7" x14ac:dyDescent="0.25">
      <c r="A522" t="s">
        <v>1405</v>
      </c>
      <c r="B522" t="s">
        <v>15</v>
      </c>
      <c r="C522" t="s">
        <v>2</v>
      </c>
      <c r="D522" t="s">
        <v>8</v>
      </c>
      <c r="E522" t="s">
        <v>20</v>
      </c>
      <c r="F522">
        <v>0.85047006999999997</v>
      </c>
      <c r="G522">
        <v>0.49725675582885698</v>
      </c>
    </row>
    <row r="523" spans="1:7" x14ac:dyDescent="0.25">
      <c r="A523" t="s">
        <v>1406</v>
      </c>
      <c r="B523" t="s">
        <v>1</v>
      </c>
      <c r="C523" t="s">
        <v>2</v>
      </c>
      <c r="D523" t="s">
        <v>10</v>
      </c>
      <c r="E523" t="s">
        <v>20</v>
      </c>
      <c r="F523">
        <v>0.95922947000000003</v>
      </c>
      <c r="G523">
        <v>0.82554316520690896</v>
      </c>
    </row>
    <row r="524" spans="1:7" x14ac:dyDescent="0.25">
      <c r="A524" t="s">
        <v>1410</v>
      </c>
      <c r="B524" t="s">
        <v>1</v>
      </c>
      <c r="C524" t="s">
        <v>18</v>
      </c>
      <c r="D524" t="s">
        <v>359</v>
      </c>
      <c r="E524" t="s">
        <v>20</v>
      </c>
      <c r="F524">
        <v>0.58602909999999997</v>
      </c>
      <c r="G524">
        <v>0.51121473312377896</v>
      </c>
    </row>
    <row r="525" spans="1:7" x14ac:dyDescent="0.25">
      <c r="A525" t="s">
        <v>366</v>
      </c>
      <c r="B525" t="s">
        <v>15</v>
      </c>
      <c r="C525" t="s">
        <v>18</v>
      </c>
      <c r="D525" t="s">
        <v>127</v>
      </c>
      <c r="E525" t="s">
        <v>20</v>
      </c>
      <c r="F525">
        <v>0.36436616999999999</v>
      </c>
      <c r="G525">
        <v>1.2652397155761701</v>
      </c>
    </row>
    <row r="526" spans="1:7" x14ac:dyDescent="0.25">
      <c r="A526" t="s">
        <v>1415</v>
      </c>
      <c r="B526" t="s">
        <v>1</v>
      </c>
      <c r="C526" t="s">
        <v>18</v>
      </c>
      <c r="D526" t="s">
        <v>219</v>
      </c>
      <c r="E526" t="s">
        <v>20</v>
      </c>
      <c r="F526">
        <v>0.57077049999999996</v>
      </c>
      <c r="G526">
        <v>4.4879806041717503</v>
      </c>
    </row>
    <row r="527" spans="1:7" x14ac:dyDescent="0.25">
      <c r="A527" t="s">
        <v>372</v>
      </c>
      <c r="B527" t="s">
        <v>15</v>
      </c>
      <c r="C527" t="s">
        <v>2</v>
      </c>
      <c r="D527" t="s">
        <v>3</v>
      </c>
      <c r="E527" t="s">
        <v>20</v>
      </c>
      <c r="F527">
        <v>0.66837835000000001</v>
      </c>
      <c r="G527">
        <v>0.78355908393859797</v>
      </c>
    </row>
    <row r="528" spans="1:7" x14ac:dyDescent="0.25">
      <c r="A528" t="s">
        <v>1419</v>
      </c>
      <c r="B528" t="s">
        <v>1</v>
      </c>
      <c r="C528" t="s">
        <v>2</v>
      </c>
      <c r="D528" t="s">
        <v>8</v>
      </c>
      <c r="E528" t="s">
        <v>20</v>
      </c>
      <c r="F528">
        <v>0.86674297</v>
      </c>
      <c r="G528">
        <v>0.52545309066772405</v>
      </c>
    </row>
    <row r="529" spans="1:7" x14ac:dyDescent="0.25">
      <c r="A529" t="s">
        <v>386</v>
      </c>
      <c r="B529" t="s">
        <v>15</v>
      </c>
      <c r="C529" t="s">
        <v>2</v>
      </c>
      <c r="D529" t="s">
        <v>127</v>
      </c>
      <c r="E529" t="s">
        <v>20</v>
      </c>
      <c r="F529">
        <v>0.30969239999999998</v>
      </c>
      <c r="G529">
        <v>0.79992413520812899</v>
      </c>
    </row>
    <row r="530" spans="1:7" x14ac:dyDescent="0.25">
      <c r="A530" t="s">
        <v>387</v>
      </c>
      <c r="B530" t="s">
        <v>15</v>
      </c>
      <c r="C530" t="s">
        <v>2</v>
      </c>
      <c r="D530" t="s">
        <v>127</v>
      </c>
      <c r="E530" t="s">
        <v>20</v>
      </c>
      <c r="F530">
        <v>0.31263220000000003</v>
      </c>
      <c r="G530">
        <v>0.77261185646057096</v>
      </c>
    </row>
    <row r="531" spans="1:7" x14ac:dyDescent="0.25">
      <c r="A531" t="s">
        <v>1431</v>
      </c>
      <c r="B531" t="s">
        <v>1</v>
      </c>
      <c r="C531" t="s">
        <v>2</v>
      </c>
      <c r="D531" t="s">
        <v>127</v>
      </c>
      <c r="E531" t="s">
        <v>20</v>
      </c>
      <c r="F531">
        <v>0.25625767999999999</v>
      </c>
      <c r="G531">
        <v>0.78115510940551702</v>
      </c>
    </row>
    <row r="532" spans="1:7" x14ac:dyDescent="0.25">
      <c r="A532" t="s">
        <v>1446</v>
      </c>
      <c r="B532" t="s">
        <v>1</v>
      </c>
      <c r="C532" t="s">
        <v>18</v>
      </c>
      <c r="D532" t="s">
        <v>3</v>
      </c>
      <c r="E532" t="s">
        <v>20</v>
      </c>
      <c r="F532">
        <v>0.77366619999999997</v>
      </c>
      <c r="G532">
        <v>0.66546535491943304</v>
      </c>
    </row>
    <row r="533" spans="1:7" x14ac:dyDescent="0.25">
      <c r="A533" t="s">
        <v>1447</v>
      </c>
      <c r="B533" t="s">
        <v>1</v>
      </c>
      <c r="C533" t="s">
        <v>2</v>
      </c>
      <c r="D533" t="s">
        <v>6</v>
      </c>
      <c r="E533" t="s">
        <v>20</v>
      </c>
      <c r="F533">
        <v>0.5975644</v>
      </c>
      <c r="G533">
        <v>1.4218068122863701</v>
      </c>
    </row>
    <row r="534" spans="1:7" x14ac:dyDescent="0.25">
      <c r="A534" t="s">
        <v>413</v>
      </c>
      <c r="B534" t="s">
        <v>1</v>
      </c>
      <c r="C534" t="s">
        <v>2</v>
      </c>
      <c r="D534" t="s">
        <v>25</v>
      </c>
      <c r="E534" t="s">
        <v>20</v>
      </c>
      <c r="F534">
        <v>0.71239359999999996</v>
      </c>
      <c r="G534">
        <v>0.475239038467407</v>
      </c>
    </row>
    <row r="535" spans="1:7" x14ac:dyDescent="0.25">
      <c r="A535" t="s">
        <v>1453</v>
      </c>
      <c r="B535" t="s">
        <v>1</v>
      </c>
      <c r="C535" t="s">
        <v>18</v>
      </c>
      <c r="D535" t="s">
        <v>3</v>
      </c>
      <c r="E535" t="s">
        <v>20</v>
      </c>
      <c r="F535">
        <v>0.67242570000000002</v>
      </c>
      <c r="G535">
        <v>0.52496314048767001</v>
      </c>
    </row>
    <row r="536" spans="1:7" x14ac:dyDescent="0.25">
      <c r="A536" t="s">
        <v>416</v>
      </c>
      <c r="B536" t="s">
        <v>15</v>
      </c>
      <c r="C536" t="s">
        <v>2</v>
      </c>
      <c r="D536" t="s">
        <v>6</v>
      </c>
      <c r="E536" t="s">
        <v>20</v>
      </c>
      <c r="F536">
        <v>0.42800903000000001</v>
      </c>
      <c r="G536">
        <v>0.49100518226623502</v>
      </c>
    </row>
    <row r="537" spans="1:7" x14ac:dyDescent="0.25">
      <c r="A537" t="s">
        <v>418</v>
      </c>
      <c r="B537" t="s">
        <v>1</v>
      </c>
      <c r="C537" t="s">
        <v>2</v>
      </c>
      <c r="D537" t="s">
        <v>10</v>
      </c>
      <c r="E537" t="s">
        <v>20</v>
      </c>
      <c r="F537">
        <v>0.63975369999999998</v>
      </c>
      <c r="G537">
        <v>0.48687672615051197</v>
      </c>
    </row>
    <row r="538" spans="1:7" x14ac:dyDescent="0.25">
      <c r="A538" t="s">
        <v>424</v>
      </c>
      <c r="B538" t="s">
        <v>1</v>
      </c>
      <c r="C538" t="s">
        <v>18</v>
      </c>
      <c r="D538" t="s">
        <v>25</v>
      </c>
      <c r="E538" t="s">
        <v>20</v>
      </c>
      <c r="F538">
        <v>0.30230927000000002</v>
      </c>
      <c r="G538">
        <v>0.49931573867797802</v>
      </c>
    </row>
    <row r="539" spans="1:7" x14ac:dyDescent="0.25">
      <c r="A539" t="s">
        <v>1454</v>
      </c>
      <c r="B539" t="s">
        <v>15</v>
      </c>
      <c r="C539" t="s">
        <v>2</v>
      </c>
      <c r="D539" t="s">
        <v>79</v>
      </c>
      <c r="E539" t="s">
        <v>20</v>
      </c>
      <c r="F539">
        <v>0.52149060000000003</v>
      </c>
      <c r="G539">
        <v>0.68015503883361805</v>
      </c>
    </row>
    <row r="540" spans="1:7" x14ac:dyDescent="0.25">
      <c r="A540" t="s">
        <v>1456</v>
      </c>
      <c r="B540" t="s">
        <v>15</v>
      </c>
      <c r="C540" t="s">
        <v>2</v>
      </c>
      <c r="D540" t="s">
        <v>3</v>
      </c>
      <c r="E540" t="s">
        <v>20</v>
      </c>
      <c r="F540">
        <v>0.87190000000000001</v>
      </c>
      <c r="G540">
        <v>0.99576187133788996</v>
      </c>
    </row>
    <row r="541" spans="1:7" x14ac:dyDescent="0.25">
      <c r="A541" t="s">
        <v>431</v>
      </c>
      <c r="B541" t="s">
        <v>1</v>
      </c>
      <c r="C541" t="s">
        <v>2</v>
      </c>
      <c r="D541" t="s">
        <v>10</v>
      </c>
      <c r="E541" t="s">
        <v>20</v>
      </c>
      <c r="F541">
        <v>0.95566260000000003</v>
      </c>
      <c r="G541">
        <v>0.78905630111694303</v>
      </c>
    </row>
    <row r="542" spans="1:7" x14ac:dyDescent="0.25">
      <c r="A542" t="s">
        <v>1459</v>
      </c>
      <c r="B542" t="s">
        <v>1</v>
      </c>
      <c r="C542" t="s">
        <v>2</v>
      </c>
      <c r="D542" t="s">
        <v>12</v>
      </c>
      <c r="E542" t="s">
        <v>20</v>
      </c>
      <c r="F542">
        <v>0.62197935999999998</v>
      </c>
      <c r="G542">
        <v>0.48038721084594699</v>
      </c>
    </row>
    <row r="543" spans="1:7" x14ac:dyDescent="0.25">
      <c r="A543" t="s">
        <v>434</v>
      </c>
      <c r="B543" t="s">
        <v>1</v>
      </c>
      <c r="C543" t="s">
        <v>2</v>
      </c>
      <c r="D543" t="s">
        <v>219</v>
      </c>
      <c r="E543" t="s">
        <v>20</v>
      </c>
      <c r="F543">
        <v>0.74463939999999995</v>
      </c>
      <c r="G543">
        <v>1.3505527973175</v>
      </c>
    </row>
    <row r="544" spans="1:7" x14ac:dyDescent="0.25">
      <c r="A544" t="s">
        <v>435</v>
      </c>
      <c r="B544" t="s">
        <v>1</v>
      </c>
      <c r="C544" t="s">
        <v>2</v>
      </c>
      <c r="D544" t="s">
        <v>19</v>
      </c>
      <c r="E544" t="s">
        <v>20</v>
      </c>
      <c r="F544">
        <v>0.88824177000000004</v>
      </c>
      <c r="G544">
        <v>0.48596024513244601</v>
      </c>
    </row>
    <row r="545" spans="1:7" x14ac:dyDescent="0.25">
      <c r="A545" t="s">
        <v>445</v>
      </c>
      <c r="B545" t="s">
        <v>1</v>
      </c>
      <c r="C545" t="s">
        <v>18</v>
      </c>
      <c r="D545" t="s">
        <v>25</v>
      </c>
      <c r="E545" t="s">
        <v>20</v>
      </c>
      <c r="F545">
        <v>0.67775220000000003</v>
      </c>
      <c r="G545">
        <v>0.77501583099365201</v>
      </c>
    </row>
    <row r="546" spans="1:7" x14ac:dyDescent="0.25">
      <c r="A546" t="s">
        <v>447</v>
      </c>
      <c r="B546" t="s">
        <v>15</v>
      </c>
      <c r="C546" t="s">
        <v>2</v>
      </c>
      <c r="D546" t="s">
        <v>448</v>
      </c>
      <c r="E546" t="s">
        <v>20</v>
      </c>
      <c r="F546">
        <v>0.69144689999999998</v>
      </c>
      <c r="G546">
        <v>0.77617692947387695</v>
      </c>
    </row>
    <row r="547" spans="1:7" x14ac:dyDescent="0.25">
      <c r="A547" t="s">
        <v>449</v>
      </c>
      <c r="B547" t="s">
        <v>15</v>
      </c>
      <c r="C547" t="s">
        <v>2</v>
      </c>
      <c r="D547" t="s">
        <v>3</v>
      </c>
      <c r="E547" t="s">
        <v>20</v>
      </c>
      <c r="F547">
        <v>0.96233283999999997</v>
      </c>
      <c r="G547">
        <v>0.78669810295104903</v>
      </c>
    </row>
    <row r="548" spans="1:7" x14ac:dyDescent="0.25">
      <c r="A548" t="s">
        <v>1463</v>
      </c>
      <c r="B548" t="s">
        <v>1</v>
      </c>
      <c r="C548" t="s">
        <v>2</v>
      </c>
      <c r="D548" t="s">
        <v>391</v>
      </c>
      <c r="E548" t="s">
        <v>20</v>
      </c>
      <c r="F548">
        <v>0.40999143999999998</v>
      </c>
      <c r="G548">
        <v>0.77818489074706998</v>
      </c>
    </row>
    <row r="549" spans="1:7" x14ac:dyDescent="0.25">
      <c r="A549" t="s">
        <v>464</v>
      </c>
      <c r="B549" t="s">
        <v>1</v>
      </c>
      <c r="C549" t="s">
        <v>2</v>
      </c>
      <c r="D549" t="s">
        <v>391</v>
      </c>
      <c r="E549" t="s">
        <v>20</v>
      </c>
      <c r="F549">
        <v>0.43809205000000001</v>
      </c>
      <c r="G549">
        <v>0.77733302116393999</v>
      </c>
    </row>
    <row r="550" spans="1:7" x14ac:dyDescent="0.25">
      <c r="A550" t="s">
        <v>1465</v>
      </c>
      <c r="B550" t="s">
        <v>15</v>
      </c>
      <c r="C550" t="s">
        <v>18</v>
      </c>
      <c r="D550" t="s">
        <v>8</v>
      </c>
      <c r="E550" t="s">
        <v>20</v>
      </c>
      <c r="F550">
        <v>0.74118450000000002</v>
      </c>
      <c r="G550">
        <v>0.50717020034789995</v>
      </c>
    </row>
    <row r="551" spans="1:7" x14ac:dyDescent="0.25">
      <c r="A551" t="s">
        <v>1469</v>
      </c>
      <c r="B551" t="s">
        <v>1</v>
      </c>
      <c r="C551" t="s">
        <v>2</v>
      </c>
      <c r="D551" t="s">
        <v>3</v>
      </c>
      <c r="E551" t="s">
        <v>20</v>
      </c>
      <c r="F551">
        <v>0.68142234999999995</v>
      </c>
      <c r="G551">
        <v>0.52382445335388095</v>
      </c>
    </row>
    <row r="552" spans="1:7" x14ac:dyDescent="0.25">
      <c r="A552" t="s">
        <v>478</v>
      </c>
      <c r="B552" t="s">
        <v>1</v>
      </c>
      <c r="C552" t="s">
        <v>2</v>
      </c>
      <c r="D552" t="s">
        <v>6</v>
      </c>
      <c r="E552" t="s">
        <v>20</v>
      </c>
      <c r="F552">
        <v>0.81222516</v>
      </c>
      <c r="G552">
        <v>1.9869523048400799</v>
      </c>
    </row>
    <row r="553" spans="1:7" x14ac:dyDescent="0.25">
      <c r="A553" t="s">
        <v>479</v>
      </c>
      <c r="B553" t="s">
        <v>1</v>
      </c>
      <c r="C553" t="s">
        <v>18</v>
      </c>
      <c r="D553" t="s">
        <v>8</v>
      </c>
      <c r="E553" t="s">
        <v>20</v>
      </c>
      <c r="F553">
        <v>0.83949994999999999</v>
      </c>
      <c r="G553">
        <v>1.1751971244812001</v>
      </c>
    </row>
    <row r="554" spans="1:7" x14ac:dyDescent="0.25">
      <c r="A554" t="s">
        <v>488</v>
      </c>
      <c r="B554" t="s">
        <v>1</v>
      </c>
      <c r="C554" t="s">
        <v>18</v>
      </c>
      <c r="D554" t="s">
        <v>3</v>
      </c>
      <c r="E554" t="s">
        <v>20</v>
      </c>
      <c r="F554">
        <v>0.71808720000000004</v>
      </c>
      <c r="G554">
        <v>0.47743844985961897</v>
      </c>
    </row>
    <row r="555" spans="1:7" x14ac:dyDescent="0.25">
      <c r="A555" t="s">
        <v>497</v>
      </c>
      <c r="B555" t="s">
        <v>1</v>
      </c>
      <c r="C555" t="s">
        <v>2</v>
      </c>
      <c r="D555" t="s">
        <v>19</v>
      </c>
      <c r="E555" t="s">
        <v>20</v>
      </c>
      <c r="F555">
        <v>0.84547669999999997</v>
      </c>
      <c r="G555">
        <v>0.760320425033569</v>
      </c>
    </row>
    <row r="556" spans="1:7" x14ac:dyDescent="0.25">
      <c r="A556" t="s">
        <v>499</v>
      </c>
      <c r="B556" t="s">
        <v>1</v>
      </c>
      <c r="C556" t="s">
        <v>18</v>
      </c>
      <c r="D556" t="s">
        <v>51</v>
      </c>
      <c r="E556" t="s">
        <v>20</v>
      </c>
      <c r="F556">
        <v>0.53709525000000002</v>
      </c>
      <c r="G556">
        <v>0.78348588943481401</v>
      </c>
    </row>
    <row r="557" spans="1:7" x14ac:dyDescent="0.25">
      <c r="A557" t="s">
        <v>501</v>
      </c>
      <c r="B557" t="s">
        <v>1</v>
      </c>
      <c r="C557" t="s">
        <v>18</v>
      </c>
      <c r="D557" t="s">
        <v>55</v>
      </c>
      <c r="E557" t="s">
        <v>20</v>
      </c>
      <c r="F557">
        <v>0.33267205999999999</v>
      </c>
      <c r="G557">
        <v>1.57855224609375</v>
      </c>
    </row>
    <row r="558" spans="1:7" x14ac:dyDescent="0.25">
      <c r="A558" t="s">
        <v>506</v>
      </c>
      <c r="B558" t="s">
        <v>1</v>
      </c>
      <c r="C558" t="s">
        <v>2</v>
      </c>
      <c r="D558" t="s">
        <v>10</v>
      </c>
      <c r="E558" t="s">
        <v>20</v>
      </c>
      <c r="F558">
        <v>0.91292225999999999</v>
      </c>
      <c r="G558">
        <v>1.34084224700927</v>
      </c>
    </row>
    <row r="559" spans="1:7" x14ac:dyDescent="0.25">
      <c r="A559" t="s">
        <v>507</v>
      </c>
      <c r="B559" t="s">
        <v>1</v>
      </c>
      <c r="C559" t="s">
        <v>2</v>
      </c>
      <c r="D559" t="s">
        <v>19</v>
      </c>
      <c r="E559" t="s">
        <v>20</v>
      </c>
      <c r="F559">
        <v>0.83361090000000004</v>
      </c>
      <c r="G559">
        <v>0.77186322212219205</v>
      </c>
    </row>
    <row r="560" spans="1:7" x14ac:dyDescent="0.25">
      <c r="A560" t="s">
        <v>1471</v>
      </c>
      <c r="B560" t="s">
        <v>15</v>
      </c>
      <c r="C560" t="s">
        <v>2</v>
      </c>
      <c r="D560" t="s">
        <v>209</v>
      </c>
      <c r="E560" t="s">
        <v>20</v>
      </c>
      <c r="F560">
        <v>0.50240373999999999</v>
      </c>
      <c r="G560">
        <v>1.6579391956329299</v>
      </c>
    </row>
    <row r="561" spans="1:7" x14ac:dyDescent="0.25">
      <c r="A561" t="s">
        <v>1472</v>
      </c>
      <c r="B561" t="s">
        <v>1</v>
      </c>
      <c r="C561" t="s">
        <v>2</v>
      </c>
      <c r="D561" t="s">
        <v>511</v>
      </c>
      <c r="E561" t="s">
        <v>20</v>
      </c>
      <c r="F561">
        <v>0.92214169999999995</v>
      </c>
      <c r="G561">
        <v>0.79294013977050704</v>
      </c>
    </row>
    <row r="562" spans="1:7" x14ac:dyDescent="0.25">
      <c r="A562" t="s">
        <v>515</v>
      </c>
      <c r="B562" t="s">
        <v>1</v>
      </c>
      <c r="C562" t="s">
        <v>2</v>
      </c>
      <c r="D562" t="s">
        <v>6</v>
      </c>
      <c r="E562" t="s">
        <v>20</v>
      </c>
      <c r="F562">
        <v>0.97053444</v>
      </c>
      <c r="G562">
        <v>1.3110706806182799</v>
      </c>
    </row>
    <row r="563" spans="1:7" x14ac:dyDescent="0.25">
      <c r="A563" t="s">
        <v>1164</v>
      </c>
      <c r="B563" t="s">
        <v>1</v>
      </c>
      <c r="C563" t="s">
        <v>2</v>
      </c>
      <c r="D563" t="s">
        <v>3</v>
      </c>
      <c r="E563" t="s">
        <v>20</v>
      </c>
      <c r="F563">
        <v>0.89156619999999998</v>
      </c>
      <c r="G563">
        <v>0.84120512008666903</v>
      </c>
    </row>
    <row r="564" spans="1:7" x14ac:dyDescent="0.25">
      <c r="A564" t="s">
        <v>1481</v>
      </c>
      <c r="B564" t="s">
        <v>15</v>
      </c>
      <c r="C564" t="s">
        <v>2</v>
      </c>
      <c r="D564" t="s">
        <v>3</v>
      </c>
      <c r="E564" t="s">
        <v>20</v>
      </c>
      <c r="F564">
        <v>0.99420560000000002</v>
      </c>
      <c r="G564">
        <v>0.79531764984130804</v>
      </c>
    </row>
    <row r="565" spans="1:7" x14ac:dyDescent="0.25">
      <c r="A565" t="s">
        <v>1482</v>
      </c>
      <c r="B565" t="s">
        <v>15</v>
      </c>
      <c r="C565" t="s">
        <v>2</v>
      </c>
      <c r="D565" t="s">
        <v>6</v>
      </c>
      <c r="E565" t="s">
        <v>20</v>
      </c>
      <c r="F565">
        <v>0.70523720000000001</v>
      </c>
      <c r="G565">
        <v>1.42840647697448</v>
      </c>
    </row>
    <row r="566" spans="1:7" x14ac:dyDescent="0.25">
      <c r="A566" t="s">
        <v>1483</v>
      </c>
      <c r="B566" t="s">
        <v>15</v>
      </c>
      <c r="C566" t="s">
        <v>18</v>
      </c>
      <c r="D566" t="s">
        <v>8</v>
      </c>
      <c r="E566" t="s">
        <v>20</v>
      </c>
      <c r="F566">
        <v>0.83566969999999996</v>
      </c>
      <c r="G566">
        <v>1.2423739433288501</v>
      </c>
    </row>
    <row r="567" spans="1:7" x14ac:dyDescent="0.25">
      <c r="A567" t="s">
        <v>1484</v>
      </c>
      <c r="B567" t="s">
        <v>15</v>
      </c>
      <c r="C567" t="s">
        <v>2</v>
      </c>
      <c r="D567" t="s">
        <v>10</v>
      </c>
      <c r="E567" t="s">
        <v>20</v>
      </c>
      <c r="F567">
        <v>0.81622090000000003</v>
      </c>
      <c r="G567">
        <v>2.0319201946258501</v>
      </c>
    </row>
    <row r="568" spans="1:7" x14ac:dyDescent="0.25">
      <c r="A568" t="s">
        <v>1485</v>
      </c>
      <c r="B568" t="s">
        <v>1</v>
      </c>
      <c r="C568" t="s">
        <v>2</v>
      </c>
      <c r="D568" t="s">
        <v>19</v>
      </c>
      <c r="E568" t="s">
        <v>20</v>
      </c>
      <c r="F568">
        <v>0.88824177000000004</v>
      </c>
      <c r="G568">
        <v>0.51839256286621005</v>
      </c>
    </row>
    <row r="569" spans="1:7" x14ac:dyDescent="0.25">
      <c r="A569" t="s">
        <v>1486</v>
      </c>
      <c r="B569" t="s">
        <v>15</v>
      </c>
      <c r="C569" t="s">
        <v>2</v>
      </c>
      <c r="D569" t="s">
        <v>25</v>
      </c>
      <c r="E569" t="s">
        <v>20</v>
      </c>
      <c r="F569">
        <v>0.80992569999999997</v>
      </c>
      <c r="G569">
        <v>1.71421813964843</v>
      </c>
    </row>
    <row r="570" spans="1:7" x14ac:dyDescent="0.25">
      <c r="A570" t="s">
        <v>1165</v>
      </c>
      <c r="B570" t="s">
        <v>1</v>
      </c>
      <c r="C570" t="s">
        <v>2</v>
      </c>
      <c r="D570" t="s">
        <v>6</v>
      </c>
      <c r="E570" t="s">
        <v>20</v>
      </c>
      <c r="F570">
        <v>0.84093949999999995</v>
      </c>
      <c r="G570">
        <v>0.80406665802001898</v>
      </c>
    </row>
    <row r="571" spans="1:7" x14ac:dyDescent="0.25">
      <c r="A571" t="s">
        <v>1166</v>
      </c>
      <c r="B571" t="s">
        <v>1</v>
      </c>
      <c r="C571" t="s">
        <v>2</v>
      </c>
      <c r="D571" t="s">
        <v>8</v>
      </c>
      <c r="E571" t="s">
        <v>20</v>
      </c>
      <c r="F571">
        <v>0.95727859999999998</v>
      </c>
      <c r="G571">
        <v>0.81487250328063898</v>
      </c>
    </row>
    <row r="572" spans="1:7" x14ac:dyDescent="0.25">
      <c r="A572" t="s">
        <v>548</v>
      </c>
      <c r="B572" t="s">
        <v>15</v>
      </c>
      <c r="C572" t="s">
        <v>2</v>
      </c>
      <c r="D572" t="s">
        <v>10</v>
      </c>
      <c r="E572" t="s">
        <v>20</v>
      </c>
      <c r="F572">
        <v>0.69841220000000004</v>
      </c>
      <c r="G572">
        <v>0.79545474052429199</v>
      </c>
    </row>
    <row r="573" spans="1:7" x14ac:dyDescent="0.25">
      <c r="A573" t="s">
        <v>1497</v>
      </c>
      <c r="B573" t="s">
        <v>1</v>
      </c>
      <c r="C573" t="s">
        <v>2</v>
      </c>
      <c r="D573" t="s">
        <v>25</v>
      </c>
      <c r="E573" t="s">
        <v>20</v>
      </c>
      <c r="F573">
        <v>0.76442074999999998</v>
      </c>
      <c r="G573">
        <v>1.3466837406158401</v>
      </c>
    </row>
    <row r="574" spans="1:7" x14ac:dyDescent="0.25">
      <c r="A574" t="s">
        <v>1500</v>
      </c>
      <c r="B574" t="s">
        <v>1</v>
      </c>
      <c r="C574" t="s">
        <v>2</v>
      </c>
      <c r="D574" t="s">
        <v>38</v>
      </c>
      <c r="E574" t="s">
        <v>20</v>
      </c>
      <c r="F574">
        <v>0.88824177000000004</v>
      </c>
      <c r="G574">
        <v>0.83686852455139105</v>
      </c>
    </row>
    <row r="575" spans="1:7" x14ac:dyDescent="0.25">
      <c r="A575" t="s">
        <v>557</v>
      </c>
      <c r="B575" t="s">
        <v>1</v>
      </c>
      <c r="C575" t="s">
        <v>2</v>
      </c>
      <c r="D575" t="s">
        <v>195</v>
      </c>
      <c r="E575" t="s">
        <v>20</v>
      </c>
      <c r="F575">
        <v>0.7948402</v>
      </c>
      <c r="G575">
        <v>4.6760981082916198</v>
      </c>
    </row>
    <row r="576" spans="1:7" x14ac:dyDescent="0.25">
      <c r="A576" t="s">
        <v>1167</v>
      </c>
      <c r="B576" t="s">
        <v>1</v>
      </c>
      <c r="C576" t="s">
        <v>2</v>
      </c>
      <c r="D576" t="s">
        <v>10</v>
      </c>
      <c r="E576" t="s">
        <v>20</v>
      </c>
      <c r="F576">
        <v>0.95922947000000003</v>
      </c>
      <c r="G576">
        <v>0.84225916862487704</v>
      </c>
    </row>
    <row r="577" spans="1:7" x14ac:dyDescent="0.25">
      <c r="A577" t="s">
        <v>558</v>
      </c>
      <c r="B577" t="s">
        <v>1</v>
      </c>
      <c r="C577" t="s">
        <v>18</v>
      </c>
      <c r="D577" t="s">
        <v>559</v>
      </c>
      <c r="E577" t="s">
        <v>20</v>
      </c>
      <c r="F577">
        <v>0.88785729999999996</v>
      </c>
      <c r="G577">
        <v>1.0495064258575399</v>
      </c>
    </row>
    <row r="578" spans="1:7" x14ac:dyDescent="0.25">
      <c r="A578" t="s">
        <v>1503</v>
      </c>
      <c r="B578" t="s">
        <v>1</v>
      </c>
      <c r="C578" t="s">
        <v>2</v>
      </c>
      <c r="D578" t="s">
        <v>6</v>
      </c>
      <c r="E578" t="s">
        <v>20</v>
      </c>
      <c r="F578">
        <v>0.9037752</v>
      </c>
      <c r="G578">
        <v>2.0688374042510902</v>
      </c>
    </row>
    <row r="579" spans="1:7" x14ac:dyDescent="0.25">
      <c r="A579" t="s">
        <v>571</v>
      </c>
      <c r="B579" t="s">
        <v>1</v>
      </c>
      <c r="C579" t="s">
        <v>2</v>
      </c>
      <c r="D579" t="s">
        <v>79</v>
      </c>
      <c r="E579" t="s">
        <v>20</v>
      </c>
      <c r="F579">
        <v>0.71283129999999995</v>
      </c>
      <c r="G579">
        <v>2.23813796043396</v>
      </c>
    </row>
    <row r="580" spans="1:7" x14ac:dyDescent="0.25">
      <c r="A580" t="s">
        <v>578</v>
      </c>
      <c r="B580" t="s">
        <v>1</v>
      </c>
      <c r="C580" t="s">
        <v>2</v>
      </c>
      <c r="D580" t="s">
        <v>19</v>
      </c>
      <c r="E580" t="s">
        <v>20</v>
      </c>
      <c r="F580">
        <v>0.84655046</v>
      </c>
      <c r="G580">
        <v>0.81059527397155695</v>
      </c>
    </row>
    <row r="581" spans="1:7" x14ac:dyDescent="0.25">
      <c r="A581" t="s">
        <v>1169</v>
      </c>
      <c r="B581" t="s">
        <v>1</v>
      </c>
      <c r="C581" t="s">
        <v>2</v>
      </c>
      <c r="D581" t="s">
        <v>25</v>
      </c>
      <c r="E581" t="s">
        <v>20</v>
      </c>
      <c r="F581">
        <v>0.76442074999999998</v>
      </c>
      <c r="G581">
        <v>1.4502491950988701</v>
      </c>
    </row>
    <row r="582" spans="1:7" x14ac:dyDescent="0.25">
      <c r="A582" t="s">
        <v>583</v>
      </c>
      <c r="B582" t="s">
        <v>15</v>
      </c>
      <c r="C582" t="s">
        <v>2</v>
      </c>
      <c r="D582" t="s">
        <v>584</v>
      </c>
      <c r="E582" t="s">
        <v>20</v>
      </c>
      <c r="F582">
        <v>0.93982480000000002</v>
      </c>
      <c r="G582">
        <v>0.51249432563781705</v>
      </c>
    </row>
    <row r="583" spans="1:7" x14ac:dyDescent="0.25">
      <c r="A583" t="s">
        <v>585</v>
      </c>
      <c r="B583" t="s">
        <v>15</v>
      </c>
      <c r="C583" t="s">
        <v>2</v>
      </c>
      <c r="D583" t="s">
        <v>3</v>
      </c>
      <c r="E583" t="s">
        <v>20</v>
      </c>
      <c r="F583">
        <v>0.95689093999999997</v>
      </c>
      <c r="G583">
        <v>0.81921172142028797</v>
      </c>
    </row>
    <row r="584" spans="1:7" x14ac:dyDescent="0.25">
      <c r="A584" t="s">
        <v>1513</v>
      </c>
      <c r="B584" t="s">
        <v>15</v>
      </c>
      <c r="C584" t="s">
        <v>2</v>
      </c>
      <c r="D584" t="s">
        <v>6</v>
      </c>
      <c r="E584" t="s">
        <v>20</v>
      </c>
      <c r="F584">
        <v>0.84459519999999999</v>
      </c>
      <c r="G584">
        <v>1.42234635353088</v>
      </c>
    </row>
    <row r="585" spans="1:7" x14ac:dyDescent="0.25">
      <c r="A585" t="s">
        <v>590</v>
      </c>
      <c r="B585" t="s">
        <v>15</v>
      </c>
      <c r="C585" t="s">
        <v>2</v>
      </c>
      <c r="D585" t="s">
        <v>6</v>
      </c>
      <c r="E585" t="s">
        <v>20</v>
      </c>
      <c r="F585">
        <v>0.50945383</v>
      </c>
      <c r="G585">
        <v>0.93449234962463301</v>
      </c>
    </row>
    <row r="586" spans="1:7" x14ac:dyDescent="0.25">
      <c r="A586" t="s">
        <v>1520</v>
      </c>
      <c r="B586" t="s">
        <v>1</v>
      </c>
      <c r="C586" t="s">
        <v>2</v>
      </c>
      <c r="D586" t="s">
        <v>8</v>
      </c>
      <c r="E586" t="s">
        <v>20</v>
      </c>
      <c r="F586">
        <v>0.75351590000000002</v>
      </c>
      <c r="G586">
        <v>0.496914863586425</v>
      </c>
    </row>
    <row r="587" spans="1:7" x14ac:dyDescent="0.25">
      <c r="A587" t="s">
        <v>1171</v>
      </c>
      <c r="B587" t="s">
        <v>15</v>
      </c>
      <c r="C587" t="s">
        <v>2</v>
      </c>
      <c r="D587" t="s">
        <v>81</v>
      </c>
      <c r="E587" t="s">
        <v>20</v>
      </c>
      <c r="F587">
        <v>0.56932590000000005</v>
      </c>
      <c r="G587">
        <v>7.6764509677886901</v>
      </c>
    </row>
    <row r="588" spans="1:7" x14ac:dyDescent="0.25">
      <c r="A588" t="s">
        <v>1524</v>
      </c>
      <c r="B588" t="s">
        <v>15</v>
      </c>
      <c r="C588" t="s">
        <v>2</v>
      </c>
      <c r="D588" t="s">
        <v>603</v>
      </c>
      <c r="E588" t="s">
        <v>20</v>
      </c>
      <c r="F588">
        <v>0.67045915</v>
      </c>
      <c r="G588">
        <v>2.1482682228088299</v>
      </c>
    </row>
    <row r="589" spans="1:7" x14ac:dyDescent="0.25">
      <c r="A589" t="s">
        <v>1527</v>
      </c>
      <c r="B589" t="s">
        <v>1</v>
      </c>
      <c r="C589" t="s">
        <v>2</v>
      </c>
      <c r="D589" t="s">
        <v>168</v>
      </c>
      <c r="E589" t="s">
        <v>20</v>
      </c>
      <c r="F589">
        <v>0.71721990000000002</v>
      </c>
      <c r="G589">
        <v>0.81357479095458896</v>
      </c>
    </row>
    <row r="590" spans="1:7" x14ac:dyDescent="0.25">
      <c r="A590" t="s">
        <v>610</v>
      </c>
      <c r="B590" t="s">
        <v>1</v>
      </c>
      <c r="C590" t="s">
        <v>2</v>
      </c>
      <c r="D590" t="s">
        <v>611</v>
      </c>
      <c r="E590" t="s">
        <v>20</v>
      </c>
      <c r="F590">
        <v>0.96906066000000002</v>
      </c>
      <c r="G590">
        <v>0.80710983276367099</v>
      </c>
    </row>
    <row r="591" spans="1:7" x14ac:dyDescent="0.25">
      <c r="A591" t="s">
        <v>613</v>
      </c>
      <c r="B591" t="s">
        <v>1</v>
      </c>
      <c r="C591" t="s">
        <v>2</v>
      </c>
      <c r="D591" t="s">
        <v>614</v>
      </c>
      <c r="E591" t="s">
        <v>20</v>
      </c>
      <c r="F591">
        <v>0.81994750000000005</v>
      </c>
      <c r="G591">
        <v>5.6733376979827801</v>
      </c>
    </row>
    <row r="592" spans="1:7" x14ac:dyDescent="0.25">
      <c r="A592" t="s">
        <v>1172</v>
      </c>
      <c r="B592" t="s">
        <v>15</v>
      </c>
      <c r="C592" t="s">
        <v>2</v>
      </c>
      <c r="D592" t="s">
        <v>81</v>
      </c>
      <c r="E592" t="s">
        <v>20</v>
      </c>
      <c r="F592">
        <v>0.65912700000000002</v>
      </c>
      <c r="G592">
        <v>6.3390789031982404</v>
      </c>
    </row>
    <row r="593" spans="1:7" x14ac:dyDescent="0.25">
      <c r="A593" t="s">
        <v>1530</v>
      </c>
      <c r="B593" t="s">
        <v>15</v>
      </c>
      <c r="C593" t="s">
        <v>2</v>
      </c>
      <c r="D593" t="s">
        <v>622</v>
      </c>
      <c r="E593" t="s">
        <v>20</v>
      </c>
      <c r="F593">
        <v>0.81490194999999999</v>
      </c>
      <c r="G593">
        <v>0.50835108757018999</v>
      </c>
    </row>
    <row r="594" spans="1:7" x14ac:dyDescent="0.25">
      <c r="A594" t="s">
        <v>623</v>
      </c>
      <c r="B594" t="s">
        <v>15</v>
      </c>
      <c r="C594" t="s">
        <v>2</v>
      </c>
      <c r="D594" t="s">
        <v>624</v>
      </c>
      <c r="E594" t="s">
        <v>20</v>
      </c>
      <c r="F594">
        <v>0.9229522</v>
      </c>
      <c r="G594">
        <v>0.51291227340698198</v>
      </c>
    </row>
    <row r="595" spans="1:7" x14ac:dyDescent="0.25">
      <c r="A595" t="s">
        <v>1173</v>
      </c>
      <c r="B595" t="s">
        <v>15</v>
      </c>
      <c r="C595" t="s">
        <v>2</v>
      </c>
      <c r="D595" t="s">
        <v>81</v>
      </c>
      <c r="E595" t="s">
        <v>20</v>
      </c>
      <c r="F595">
        <v>0.60259770000000001</v>
      </c>
      <c r="G595">
        <v>7.6769053936004603</v>
      </c>
    </row>
    <row r="596" spans="1:7" x14ac:dyDescent="0.25">
      <c r="A596" t="s">
        <v>1533</v>
      </c>
      <c r="B596" t="s">
        <v>15</v>
      </c>
      <c r="C596" t="s">
        <v>2</v>
      </c>
      <c r="D596" t="s">
        <v>6</v>
      </c>
      <c r="E596" t="s">
        <v>20</v>
      </c>
      <c r="F596">
        <v>0.67807289999999998</v>
      </c>
      <c r="G596">
        <v>1.91946649551391</v>
      </c>
    </row>
    <row r="597" spans="1:7" x14ac:dyDescent="0.25">
      <c r="A597" t="s">
        <v>647</v>
      </c>
      <c r="B597" t="s">
        <v>1</v>
      </c>
      <c r="C597" t="s">
        <v>2</v>
      </c>
      <c r="D597" t="s">
        <v>62</v>
      </c>
      <c r="E597" t="s">
        <v>20</v>
      </c>
      <c r="F597">
        <v>0.82325196</v>
      </c>
      <c r="G597">
        <v>2.3444733619689901</v>
      </c>
    </row>
    <row r="598" spans="1:7" x14ac:dyDescent="0.25">
      <c r="A598" t="s">
        <v>1547</v>
      </c>
      <c r="B598" t="s">
        <v>15</v>
      </c>
      <c r="C598" t="s">
        <v>2</v>
      </c>
      <c r="D598" t="s">
        <v>62</v>
      </c>
      <c r="E598" t="s">
        <v>20</v>
      </c>
      <c r="F598">
        <v>0.63660689999999998</v>
      </c>
      <c r="G598">
        <v>2.3773620128631499</v>
      </c>
    </row>
    <row r="599" spans="1:7" x14ac:dyDescent="0.25">
      <c r="A599" t="s">
        <v>1549</v>
      </c>
      <c r="B599" t="s">
        <v>1</v>
      </c>
      <c r="C599" t="s">
        <v>18</v>
      </c>
      <c r="D599" t="s">
        <v>25</v>
      </c>
      <c r="E599" t="s">
        <v>20</v>
      </c>
      <c r="F599">
        <v>0.78600979999999998</v>
      </c>
      <c r="G599">
        <v>1.1239328384399401</v>
      </c>
    </row>
    <row r="600" spans="1:7" x14ac:dyDescent="0.25">
      <c r="A600" t="s">
        <v>1550</v>
      </c>
      <c r="B600" t="s">
        <v>1</v>
      </c>
      <c r="C600" t="s">
        <v>18</v>
      </c>
      <c r="D600" t="s">
        <v>25</v>
      </c>
      <c r="E600" t="s">
        <v>20</v>
      </c>
      <c r="F600">
        <v>0.76946349999999997</v>
      </c>
      <c r="G600">
        <v>1.1041126251220701</v>
      </c>
    </row>
    <row r="601" spans="1:7" x14ac:dyDescent="0.25">
      <c r="A601" t="s">
        <v>1554</v>
      </c>
      <c r="B601" t="s">
        <v>1</v>
      </c>
      <c r="C601" t="s">
        <v>2</v>
      </c>
      <c r="D601" t="s">
        <v>6</v>
      </c>
      <c r="E601" t="s">
        <v>20</v>
      </c>
      <c r="F601">
        <v>0.96403253</v>
      </c>
      <c r="G601">
        <v>0.51717066764831499</v>
      </c>
    </row>
    <row r="602" spans="1:7" x14ac:dyDescent="0.25">
      <c r="A602" t="s">
        <v>1555</v>
      </c>
      <c r="B602" t="s">
        <v>1</v>
      </c>
      <c r="C602" t="s">
        <v>2</v>
      </c>
      <c r="D602" t="s">
        <v>10</v>
      </c>
      <c r="E602" t="s">
        <v>20</v>
      </c>
      <c r="F602">
        <v>0.95540170000000002</v>
      </c>
      <c r="G602">
        <v>0.51321506500244096</v>
      </c>
    </row>
    <row r="603" spans="1:7" x14ac:dyDescent="0.25">
      <c r="A603" t="s">
        <v>661</v>
      </c>
      <c r="B603" t="s">
        <v>1</v>
      </c>
      <c r="C603" t="s">
        <v>2</v>
      </c>
      <c r="D603" t="s">
        <v>25</v>
      </c>
      <c r="E603" t="s">
        <v>20</v>
      </c>
      <c r="F603">
        <v>0.59685796000000002</v>
      </c>
      <c r="G603">
        <v>1.16727519035339</v>
      </c>
    </row>
    <row r="604" spans="1:7" x14ac:dyDescent="0.25">
      <c r="A604" t="s">
        <v>1560</v>
      </c>
      <c r="B604" t="s">
        <v>15</v>
      </c>
      <c r="C604" t="s">
        <v>2</v>
      </c>
      <c r="D604" t="s">
        <v>8</v>
      </c>
      <c r="E604" t="s">
        <v>20</v>
      </c>
      <c r="F604">
        <v>0.9672115</v>
      </c>
      <c r="G604">
        <v>0.81329679489135698</v>
      </c>
    </row>
    <row r="605" spans="1:7" x14ac:dyDescent="0.25">
      <c r="A605" t="s">
        <v>1561</v>
      </c>
      <c r="B605" t="s">
        <v>1</v>
      </c>
      <c r="C605" t="s">
        <v>2</v>
      </c>
      <c r="D605" t="s">
        <v>10</v>
      </c>
      <c r="E605" t="s">
        <v>20</v>
      </c>
      <c r="F605">
        <v>0.72942200000000001</v>
      </c>
      <c r="G605">
        <v>2.3261966705322199</v>
      </c>
    </row>
    <row r="606" spans="1:7" x14ac:dyDescent="0.25">
      <c r="A606" t="s">
        <v>681</v>
      </c>
      <c r="B606" t="s">
        <v>1</v>
      </c>
      <c r="C606" t="s">
        <v>18</v>
      </c>
      <c r="D606" t="s">
        <v>25</v>
      </c>
      <c r="E606" t="s">
        <v>20</v>
      </c>
      <c r="F606">
        <v>0.81775149999999996</v>
      </c>
      <c r="G606">
        <v>0.49199223518371499</v>
      </c>
    </row>
    <row r="607" spans="1:7" x14ac:dyDescent="0.25">
      <c r="A607" t="s">
        <v>691</v>
      </c>
      <c r="B607" t="s">
        <v>1</v>
      </c>
      <c r="C607" t="s">
        <v>2</v>
      </c>
      <c r="D607" t="s">
        <v>25</v>
      </c>
      <c r="E607" t="s">
        <v>20</v>
      </c>
      <c r="F607">
        <v>0.76442074999999998</v>
      </c>
      <c r="G607">
        <v>1.1054759025573699</v>
      </c>
    </row>
    <row r="608" spans="1:7" x14ac:dyDescent="0.25">
      <c r="A608" t="s">
        <v>1565</v>
      </c>
      <c r="B608" t="s">
        <v>1</v>
      </c>
      <c r="C608" t="s">
        <v>2</v>
      </c>
      <c r="D608" t="s">
        <v>25</v>
      </c>
      <c r="E608" t="s">
        <v>20</v>
      </c>
      <c r="F608">
        <v>0.69886789999999999</v>
      </c>
      <c r="G608">
        <v>1.1233987808227499</v>
      </c>
    </row>
    <row r="609" spans="1:7" x14ac:dyDescent="0.25">
      <c r="A609" t="s">
        <v>1576</v>
      </c>
      <c r="B609" t="s">
        <v>15</v>
      </c>
      <c r="C609" t="s">
        <v>2</v>
      </c>
      <c r="D609" t="s">
        <v>3</v>
      </c>
      <c r="E609" t="s">
        <v>20</v>
      </c>
      <c r="F609">
        <v>0.97048955999999997</v>
      </c>
      <c r="G609">
        <v>0.77382183074951105</v>
      </c>
    </row>
    <row r="610" spans="1:7" x14ac:dyDescent="0.25">
      <c r="A610" t="s">
        <v>1577</v>
      </c>
      <c r="B610" t="s">
        <v>15</v>
      </c>
      <c r="C610" t="s">
        <v>2</v>
      </c>
      <c r="D610" t="s">
        <v>6</v>
      </c>
      <c r="E610" t="s">
        <v>20</v>
      </c>
      <c r="F610">
        <v>0.59466827</v>
      </c>
      <c r="G610">
        <v>1.05717396736145</v>
      </c>
    </row>
    <row r="611" spans="1:7" x14ac:dyDescent="0.25">
      <c r="A611" t="s">
        <v>1578</v>
      </c>
      <c r="B611" t="s">
        <v>15</v>
      </c>
      <c r="C611" t="s">
        <v>2</v>
      </c>
      <c r="D611" t="s">
        <v>8</v>
      </c>
      <c r="E611" t="s">
        <v>20</v>
      </c>
      <c r="F611">
        <v>0.97312399999999999</v>
      </c>
      <c r="G611">
        <v>0.778830766677856</v>
      </c>
    </row>
    <row r="612" spans="1:7" x14ac:dyDescent="0.25">
      <c r="A612" t="s">
        <v>1584</v>
      </c>
      <c r="B612" t="s">
        <v>15</v>
      </c>
      <c r="C612" t="s">
        <v>2</v>
      </c>
      <c r="D612" t="s">
        <v>25</v>
      </c>
      <c r="E612" t="s">
        <v>20</v>
      </c>
      <c r="F612">
        <v>0.63256526000000002</v>
      </c>
      <c r="G612">
        <v>2.0049486160278298</v>
      </c>
    </row>
    <row r="613" spans="1:7" x14ac:dyDescent="0.25">
      <c r="A613" t="s">
        <v>1596</v>
      </c>
      <c r="B613" t="s">
        <v>15</v>
      </c>
      <c r="C613" t="s">
        <v>2</v>
      </c>
      <c r="D613" t="s">
        <v>3</v>
      </c>
      <c r="E613" t="s">
        <v>20</v>
      </c>
      <c r="F613">
        <v>0.96001077000000001</v>
      </c>
      <c r="G613">
        <v>0.81678390502929599</v>
      </c>
    </row>
    <row r="614" spans="1:7" x14ac:dyDescent="0.25">
      <c r="A614" t="s">
        <v>1597</v>
      </c>
      <c r="B614" t="s">
        <v>15</v>
      </c>
      <c r="C614" t="s">
        <v>2</v>
      </c>
      <c r="D614" t="s">
        <v>6</v>
      </c>
      <c r="E614" t="s">
        <v>20</v>
      </c>
      <c r="F614">
        <v>0.61888069999999995</v>
      </c>
      <c r="G614">
        <v>1.5337901115417401</v>
      </c>
    </row>
    <row r="615" spans="1:7" x14ac:dyDescent="0.25">
      <c r="A615" t="s">
        <v>1602</v>
      </c>
      <c r="B615" t="s">
        <v>1</v>
      </c>
      <c r="C615" t="s">
        <v>2</v>
      </c>
      <c r="D615" t="s">
        <v>25</v>
      </c>
      <c r="E615" t="s">
        <v>20</v>
      </c>
      <c r="F615">
        <v>0.86748135000000004</v>
      </c>
      <c r="G615">
        <v>0.79591631889343195</v>
      </c>
    </row>
    <row r="616" spans="1:7" x14ac:dyDescent="0.25">
      <c r="A616" t="s">
        <v>1608</v>
      </c>
      <c r="B616" t="s">
        <v>15</v>
      </c>
      <c r="C616" t="s">
        <v>2</v>
      </c>
      <c r="D616" t="s">
        <v>6</v>
      </c>
      <c r="E616" t="s">
        <v>20</v>
      </c>
      <c r="F616">
        <v>0.65936649999999997</v>
      </c>
      <c r="G616">
        <v>1.3215074539184499</v>
      </c>
    </row>
    <row r="617" spans="1:7" x14ac:dyDescent="0.25">
      <c r="A617" t="s">
        <v>1610</v>
      </c>
      <c r="B617" t="s">
        <v>15</v>
      </c>
      <c r="C617" t="s">
        <v>18</v>
      </c>
      <c r="D617" t="s">
        <v>750</v>
      </c>
      <c r="E617" t="s">
        <v>20</v>
      </c>
      <c r="F617">
        <v>0.56004180000000003</v>
      </c>
      <c r="G617">
        <v>1.1404538154602</v>
      </c>
    </row>
    <row r="618" spans="1:7" x14ac:dyDescent="0.25">
      <c r="A618" t="s">
        <v>1611</v>
      </c>
      <c r="B618" t="s">
        <v>15</v>
      </c>
      <c r="C618" t="s">
        <v>18</v>
      </c>
      <c r="D618" t="s">
        <v>750</v>
      </c>
      <c r="E618" t="s">
        <v>20</v>
      </c>
      <c r="F618">
        <v>0.64728975</v>
      </c>
      <c r="G618">
        <v>1.1760082244873</v>
      </c>
    </row>
    <row r="619" spans="1:7" x14ac:dyDescent="0.25">
      <c r="A619" t="s">
        <v>1612</v>
      </c>
      <c r="B619" t="s">
        <v>1</v>
      </c>
      <c r="C619" t="s">
        <v>18</v>
      </c>
      <c r="D619" t="s">
        <v>750</v>
      </c>
      <c r="E619" t="s">
        <v>20</v>
      </c>
      <c r="F619">
        <v>0.59096300000000002</v>
      </c>
      <c r="G619">
        <v>1.1162028312683101</v>
      </c>
    </row>
    <row r="620" spans="1:7" x14ac:dyDescent="0.25">
      <c r="A620" t="s">
        <v>1616</v>
      </c>
      <c r="B620" t="s">
        <v>15</v>
      </c>
      <c r="C620" t="s">
        <v>2</v>
      </c>
      <c r="D620" t="s">
        <v>759</v>
      </c>
      <c r="E620" t="s">
        <v>20</v>
      </c>
      <c r="F620">
        <v>0.82076539999999998</v>
      </c>
      <c r="G620">
        <v>0.81392097473144498</v>
      </c>
    </row>
    <row r="621" spans="1:7" x14ac:dyDescent="0.25">
      <c r="A621" t="s">
        <v>760</v>
      </c>
      <c r="B621" t="s">
        <v>1</v>
      </c>
      <c r="C621" t="s">
        <v>2</v>
      </c>
      <c r="D621" t="s">
        <v>19</v>
      </c>
      <c r="E621" t="s">
        <v>20</v>
      </c>
      <c r="F621">
        <v>0.57567363999999999</v>
      </c>
      <c r="G621">
        <v>0.48021674156188898</v>
      </c>
    </row>
    <row r="622" spans="1:7" x14ac:dyDescent="0.25">
      <c r="A622" t="s">
        <v>1618</v>
      </c>
      <c r="B622" t="s">
        <v>15</v>
      </c>
      <c r="C622" t="s">
        <v>2</v>
      </c>
      <c r="D622" t="s">
        <v>763</v>
      </c>
      <c r="E622" t="s">
        <v>20</v>
      </c>
      <c r="F622">
        <v>0.42787206</v>
      </c>
      <c r="G622">
        <v>0.77065706253051702</v>
      </c>
    </row>
    <row r="623" spans="1:7" x14ac:dyDescent="0.25">
      <c r="A623" t="s">
        <v>1619</v>
      </c>
      <c r="B623" t="s">
        <v>15</v>
      </c>
      <c r="C623" t="s">
        <v>2</v>
      </c>
      <c r="D623" t="s">
        <v>766</v>
      </c>
      <c r="E623" t="s">
        <v>20</v>
      </c>
      <c r="F623">
        <v>0.81096089999999998</v>
      </c>
      <c r="G623">
        <v>0.487946987152099</v>
      </c>
    </row>
    <row r="624" spans="1:7" x14ac:dyDescent="0.25">
      <c r="A624" t="s">
        <v>768</v>
      </c>
      <c r="B624" t="s">
        <v>1</v>
      </c>
      <c r="C624" t="s">
        <v>2</v>
      </c>
      <c r="D624" t="s">
        <v>3</v>
      </c>
      <c r="E624" t="s">
        <v>20</v>
      </c>
      <c r="F624">
        <v>0.98571370000000003</v>
      </c>
      <c r="G624">
        <v>0.781194448471069</v>
      </c>
    </row>
    <row r="625" spans="1:7" x14ac:dyDescent="0.25">
      <c r="A625" t="s">
        <v>1621</v>
      </c>
      <c r="B625" t="s">
        <v>1</v>
      </c>
      <c r="C625" t="s">
        <v>2</v>
      </c>
      <c r="D625" t="s">
        <v>6</v>
      </c>
      <c r="E625" t="s">
        <v>20</v>
      </c>
      <c r="F625">
        <v>0.7383419</v>
      </c>
      <c r="G625">
        <v>2.4831068515777499</v>
      </c>
    </row>
    <row r="626" spans="1:7" x14ac:dyDescent="0.25">
      <c r="A626" t="s">
        <v>1624</v>
      </c>
      <c r="B626" t="s">
        <v>1</v>
      </c>
      <c r="C626" t="s">
        <v>2</v>
      </c>
      <c r="D626" t="s">
        <v>25</v>
      </c>
      <c r="E626" t="s">
        <v>20</v>
      </c>
      <c r="F626">
        <v>0.63842949999999998</v>
      </c>
      <c r="G626">
        <v>0.49124121665954501</v>
      </c>
    </row>
    <row r="627" spans="1:7" x14ac:dyDescent="0.25">
      <c r="A627" t="s">
        <v>1627</v>
      </c>
      <c r="B627" t="s">
        <v>15</v>
      </c>
      <c r="C627" t="s">
        <v>2</v>
      </c>
      <c r="D627" t="s">
        <v>779</v>
      </c>
      <c r="E627" t="s">
        <v>20</v>
      </c>
      <c r="F627">
        <v>0.5818605</v>
      </c>
      <c r="G627">
        <v>1.3578240871429399</v>
      </c>
    </row>
    <row r="628" spans="1:7" x14ac:dyDescent="0.25">
      <c r="A628" t="s">
        <v>1630</v>
      </c>
      <c r="B628" t="s">
        <v>1</v>
      </c>
      <c r="C628" t="s">
        <v>2</v>
      </c>
      <c r="D628" t="s">
        <v>3</v>
      </c>
      <c r="E628" t="s">
        <v>20</v>
      </c>
      <c r="F628">
        <v>0.85786050000000003</v>
      </c>
      <c r="G628">
        <v>0.78120088577270497</v>
      </c>
    </row>
    <row r="629" spans="1:7" x14ac:dyDescent="0.25">
      <c r="A629" t="s">
        <v>1631</v>
      </c>
      <c r="B629" t="s">
        <v>1</v>
      </c>
      <c r="C629" t="s">
        <v>2</v>
      </c>
      <c r="D629" t="s">
        <v>6</v>
      </c>
      <c r="E629" t="s">
        <v>20</v>
      </c>
      <c r="F629">
        <v>0.81840420000000003</v>
      </c>
      <c r="G629">
        <v>2.1121077537536599</v>
      </c>
    </row>
    <row r="630" spans="1:7" x14ac:dyDescent="0.25">
      <c r="A630" t="s">
        <v>1632</v>
      </c>
      <c r="B630" t="s">
        <v>1</v>
      </c>
      <c r="C630" t="s">
        <v>2</v>
      </c>
      <c r="D630" t="s">
        <v>8</v>
      </c>
      <c r="E630" t="s">
        <v>20</v>
      </c>
      <c r="F630">
        <v>0.89966389999999996</v>
      </c>
      <c r="G630">
        <v>0.78219795227050704</v>
      </c>
    </row>
    <row r="631" spans="1:7" x14ac:dyDescent="0.25">
      <c r="A631" t="s">
        <v>1633</v>
      </c>
      <c r="B631" t="s">
        <v>15</v>
      </c>
      <c r="C631" t="s">
        <v>2</v>
      </c>
      <c r="D631" t="s">
        <v>10</v>
      </c>
      <c r="E631" t="s">
        <v>20</v>
      </c>
      <c r="F631">
        <v>0.90027033999999995</v>
      </c>
      <c r="G631">
        <v>1.89985156059265</v>
      </c>
    </row>
    <row r="632" spans="1:7" x14ac:dyDescent="0.25">
      <c r="A632" t="s">
        <v>1634</v>
      </c>
      <c r="B632" t="s">
        <v>15</v>
      </c>
      <c r="C632" t="s">
        <v>2</v>
      </c>
      <c r="D632" t="s">
        <v>62</v>
      </c>
      <c r="E632" t="s">
        <v>20</v>
      </c>
      <c r="F632">
        <v>0.59288600000000002</v>
      </c>
      <c r="G632">
        <v>1.3517253398895199</v>
      </c>
    </row>
    <row r="633" spans="1:7" x14ac:dyDescent="0.25">
      <c r="A633" t="s">
        <v>793</v>
      </c>
      <c r="B633" t="s">
        <v>1</v>
      </c>
      <c r="C633" t="s">
        <v>2</v>
      </c>
      <c r="D633" t="s">
        <v>25</v>
      </c>
      <c r="E633" t="s">
        <v>20</v>
      </c>
      <c r="F633">
        <v>0.86651175999999996</v>
      </c>
      <c r="G633">
        <v>0.47867560386657698</v>
      </c>
    </row>
    <row r="634" spans="1:7" x14ac:dyDescent="0.25">
      <c r="A634" t="s">
        <v>795</v>
      </c>
      <c r="B634" t="s">
        <v>1</v>
      </c>
      <c r="C634" t="s">
        <v>2</v>
      </c>
      <c r="D634" t="s">
        <v>3</v>
      </c>
      <c r="E634" t="s">
        <v>20</v>
      </c>
      <c r="F634">
        <v>0.81794679999999997</v>
      </c>
      <c r="G634">
        <v>0.76711940765380804</v>
      </c>
    </row>
    <row r="635" spans="1:7" x14ac:dyDescent="0.25">
      <c r="A635" t="s">
        <v>796</v>
      </c>
      <c r="B635" t="s">
        <v>1</v>
      </c>
      <c r="C635" t="s">
        <v>2</v>
      </c>
      <c r="D635" t="s">
        <v>8</v>
      </c>
      <c r="E635" t="s">
        <v>20</v>
      </c>
      <c r="F635">
        <v>0.95446693999999999</v>
      </c>
      <c r="G635">
        <v>0.78370475769042902</v>
      </c>
    </row>
    <row r="636" spans="1:7" x14ac:dyDescent="0.25">
      <c r="A636" t="s">
        <v>1638</v>
      </c>
      <c r="B636" t="s">
        <v>1</v>
      </c>
      <c r="C636" t="s">
        <v>18</v>
      </c>
      <c r="D636" t="s">
        <v>806</v>
      </c>
      <c r="E636" t="s">
        <v>20</v>
      </c>
      <c r="F636">
        <v>0.30345312000000002</v>
      </c>
      <c r="G636">
        <v>0.79422092437744096</v>
      </c>
    </row>
    <row r="637" spans="1:7" x14ac:dyDescent="0.25">
      <c r="A637" t="s">
        <v>1645</v>
      </c>
      <c r="B637" t="s">
        <v>1</v>
      </c>
      <c r="C637" t="s">
        <v>18</v>
      </c>
      <c r="D637" t="s">
        <v>25</v>
      </c>
      <c r="E637" t="s">
        <v>20</v>
      </c>
      <c r="F637">
        <v>0.37537658000000002</v>
      </c>
      <c r="G637">
        <v>0.49727749824523898</v>
      </c>
    </row>
    <row r="638" spans="1:7" x14ac:dyDescent="0.25">
      <c r="A638" t="s">
        <v>1653</v>
      </c>
      <c r="B638" t="s">
        <v>1</v>
      </c>
      <c r="C638" t="s">
        <v>18</v>
      </c>
      <c r="D638" t="s">
        <v>25</v>
      </c>
      <c r="E638" t="s">
        <v>20</v>
      </c>
      <c r="F638">
        <v>0.3027975</v>
      </c>
      <c r="G638">
        <v>0.49691176414489702</v>
      </c>
    </row>
    <row r="639" spans="1:7" x14ac:dyDescent="0.25">
      <c r="A639" t="s">
        <v>1657</v>
      </c>
      <c r="B639" t="s">
        <v>1</v>
      </c>
      <c r="C639" t="s">
        <v>2</v>
      </c>
      <c r="D639" t="s">
        <v>8</v>
      </c>
      <c r="E639" t="s">
        <v>20</v>
      </c>
      <c r="F639">
        <v>0.87195370000000005</v>
      </c>
      <c r="G639">
        <v>0.48898077011108398</v>
      </c>
    </row>
    <row r="640" spans="1:7" x14ac:dyDescent="0.25">
      <c r="A640" t="s">
        <v>1669</v>
      </c>
      <c r="B640" t="s">
        <v>15</v>
      </c>
      <c r="C640" t="s">
        <v>2</v>
      </c>
      <c r="D640" t="s">
        <v>3</v>
      </c>
      <c r="E640" t="s">
        <v>20</v>
      </c>
      <c r="F640">
        <v>0.75741769999999997</v>
      </c>
      <c r="G640">
        <v>0.52583050727844205</v>
      </c>
    </row>
    <row r="641" spans="1:7" x14ac:dyDescent="0.25">
      <c r="A641" t="s">
        <v>860</v>
      </c>
      <c r="B641" t="s">
        <v>1</v>
      </c>
      <c r="C641" t="s">
        <v>2</v>
      </c>
      <c r="D641" t="s">
        <v>88</v>
      </c>
      <c r="E641" t="s">
        <v>20</v>
      </c>
      <c r="F641">
        <v>0.90688610000000003</v>
      </c>
      <c r="G641">
        <v>3.6539726257324201</v>
      </c>
    </row>
    <row r="642" spans="1:7" x14ac:dyDescent="0.25">
      <c r="A642" t="s">
        <v>861</v>
      </c>
      <c r="B642" t="s">
        <v>15</v>
      </c>
      <c r="C642" t="s">
        <v>2</v>
      </c>
      <c r="D642" t="s">
        <v>8</v>
      </c>
      <c r="E642" t="s">
        <v>20</v>
      </c>
      <c r="F642">
        <v>0.97049370000000001</v>
      </c>
      <c r="G642">
        <v>0.69050216674804599</v>
      </c>
    </row>
    <row r="643" spans="1:7" x14ac:dyDescent="0.25">
      <c r="A643" t="s">
        <v>1671</v>
      </c>
      <c r="B643" t="s">
        <v>1</v>
      </c>
      <c r="C643" t="s">
        <v>2</v>
      </c>
      <c r="D643" t="s">
        <v>10</v>
      </c>
      <c r="E643" t="s">
        <v>20</v>
      </c>
      <c r="F643">
        <v>0.60725560000000001</v>
      </c>
      <c r="G643">
        <v>1.19133400917053</v>
      </c>
    </row>
    <row r="644" spans="1:7" x14ac:dyDescent="0.25">
      <c r="A644" t="s">
        <v>1677</v>
      </c>
      <c r="B644" t="s">
        <v>15</v>
      </c>
      <c r="C644" t="s">
        <v>2</v>
      </c>
      <c r="D644" t="s">
        <v>3</v>
      </c>
      <c r="E644" t="s">
        <v>20</v>
      </c>
      <c r="F644">
        <v>0.61884079999999997</v>
      </c>
      <c r="G644">
        <v>0.51885509490966797</v>
      </c>
    </row>
    <row r="645" spans="1:7" x14ac:dyDescent="0.25">
      <c r="A645" t="s">
        <v>1678</v>
      </c>
      <c r="B645" t="s">
        <v>1</v>
      </c>
      <c r="C645" t="s">
        <v>2</v>
      </c>
      <c r="D645" t="s">
        <v>6</v>
      </c>
      <c r="E645" t="s">
        <v>20</v>
      </c>
      <c r="F645">
        <v>0.93759879999999995</v>
      </c>
      <c r="G645">
        <v>1.50405573844909</v>
      </c>
    </row>
    <row r="646" spans="1:7" x14ac:dyDescent="0.25">
      <c r="A646" t="s">
        <v>1679</v>
      </c>
      <c r="B646" t="s">
        <v>15</v>
      </c>
      <c r="C646" t="s">
        <v>2</v>
      </c>
      <c r="D646" t="s">
        <v>8</v>
      </c>
      <c r="E646" t="s">
        <v>20</v>
      </c>
      <c r="F646">
        <v>0.81582993000000004</v>
      </c>
      <c r="G646">
        <v>0.48702335357665999</v>
      </c>
    </row>
    <row r="647" spans="1:7" x14ac:dyDescent="0.25">
      <c r="A647" t="s">
        <v>1680</v>
      </c>
      <c r="B647" t="s">
        <v>1</v>
      </c>
      <c r="C647" t="s">
        <v>2</v>
      </c>
      <c r="D647" t="s">
        <v>10</v>
      </c>
      <c r="E647" t="s">
        <v>20</v>
      </c>
      <c r="F647">
        <v>0.95922947000000003</v>
      </c>
      <c r="G647">
        <v>1.0736210346221899</v>
      </c>
    </row>
    <row r="648" spans="1:7" x14ac:dyDescent="0.25">
      <c r="A648" t="s">
        <v>1681</v>
      </c>
      <c r="B648" t="s">
        <v>1</v>
      </c>
      <c r="C648" t="s">
        <v>2</v>
      </c>
      <c r="D648" t="s">
        <v>873</v>
      </c>
      <c r="E648" t="s">
        <v>20</v>
      </c>
      <c r="F648">
        <v>0.63047063000000003</v>
      </c>
      <c r="G648">
        <v>0.75321173667907704</v>
      </c>
    </row>
    <row r="649" spans="1:7" x14ac:dyDescent="0.25">
      <c r="A649" t="s">
        <v>1684</v>
      </c>
      <c r="B649" t="s">
        <v>1</v>
      </c>
      <c r="C649" t="s">
        <v>2</v>
      </c>
      <c r="D649" t="s">
        <v>345</v>
      </c>
      <c r="E649" t="s">
        <v>20</v>
      </c>
      <c r="F649">
        <v>0.85319719999999999</v>
      </c>
      <c r="G649">
        <v>7.1350955963134703</v>
      </c>
    </row>
    <row r="650" spans="1:7" x14ac:dyDescent="0.25">
      <c r="A650" t="s">
        <v>1696</v>
      </c>
      <c r="B650" t="s">
        <v>15</v>
      </c>
      <c r="C650" t="s">
        <v>2</v>
      </c>
      <c r="D650" t="s">
        <v>6</v>
      </c>
      <c r="E650" t="s">
        <v>20</v>
      </c>
      <c r="F650">
        <v>0.59539869999999995</v>
      </c>
      <c r="G650">
        <v>1.06503582000732</v>
      </c>
    </row>
    <row r="651" spans="1:7" x14ac:dyDescent="0.25">
      <c r="A651" t="s">
        <v>1196</v>
      </c>
      <c r="B651" t="s">
        <v>15</v>
      </c>
      <c r="C651" t="s">
        <v>2</v>
      </c>
      <c r="D651" t="s">
        <v>3</v>
      </c>
      <c r="E651" t="s">
        <v>20</v>
      </c>
      <c r="F651">
        <v>0.68175065999999995</v>
      </c>
      <c r="G651">
        <v>0.65061020851135198</v>
      </c>
    </row>
    <row r="652" spans="1:7" x14ac:dyDescent="0.25">
      <c r="A652" t="s">
        <v>1700</v>
      </c>
      <c r="B652" t="s">
        <v>1</v>
      </c>
      <c r="C652" t="s">
        <v>2</v>
      </c>
      <c r="D652" t="s">
        <v>19</v>
      </c>
      <c r="E652" t="s">
        <v>20</v>
      </c>
      <c r="F652">
        <v>0.88824177000000004</v>
      </c>
      <c r="G652">
        <v>1.0094449520111</v>
      </c>
    </row>
    <row r="653" spans="1:7" x14ac:dyDescent="0.25">
      <c r="A653" t="s">
        <v>1197</v>
      </c>
      <c r="B653" t="s">
        <v>1</v>
      </c>
      <c r="C653" t="s">
        <v>2</v>
      </c>
      <c r="D653" t="s">
        <v>6</v>
      </c>
      <c r="E653" t="s">
        <v>20</v>
      </c>
      <c r="F653">
        <v>0.97270846</v>
      </c>
      <c r="G653">
        <v>1.12893295288085</v>
      </c>
    </row>
    <row r="654" spans="1:7" x14ac:dyDescent="0.25">
      <c r="A654" t="s">
        <v>1198</v>
      </c>
      <c r="B654" t="s">
        <v>1</v>
      </c>
      <c r="C654" t="s">
        <v>18</v>
      </c>
      <c r="D654" t="s">
        <v>8</v>
      </c>
      <c r="E654" t="s">
        <v>20</v>
      </c>
      <c r="F654">
        <v>0.72596530000000004</v>
      </c>
      <c r="G654">
        <v>0.657451391220092</v>
      </c>
    </row>
    <row r="655" spans="1:7" x14ac:dyDescent="0.25">
      <c r="A655" t="s">
        <v>914</v>
      </c>
      <c r="B655" t="s">
        <v>1</v>
      </c>
      <c r="C655" t="s">
        <v>2</v>
      </c>
      <c r="D655" t="s">
        <v>3</v>
      </c>
      <c r="E655" t="s">
        <v>20</v>
      </c>
      <c r="F655">
        <v>0.88953506999999998</v>
      </c>
      <c r="G655">
        <v>0.536382436752319</v>
      </c>
    </row>
    <row r="656" spans="1:7" x14ac:dyDescent="0.25">
      <c r="A656" t="s">
        <v>915</v>
      </c>
      <c r="B656" t="s">
        <v>1</v>
      </c>
      <c r="C656" t="s">
        <v>2</v>
      </c>
      <c r="D656" t="s">
        <v>6</v>
      </c>
      <c r="E656" t="s">
        <v>20</v>
      </c>
      <c r="F656">
        <v>0.49816442</v>
      </c>
      <c r="G656">
        <v>1.3598103523254299</v>
      </c>
    </row>
    <row r="657" spans="1:7" x14ac:dyDescent="0.25">
      <c r="A657" t="s">
        <v>1199</v>
      </c>
      <c r="B657" t="s">
        <v>1</v>
      </c>
      <c r="C657" t="s">
        <v>2</v>
      </c>
      <c r="D657" t="s">
        <v>10</v>
      </c>
      <c r="E657" t="s">
        <v>20</v>
      </c>
      <c r="F657">
        <v>0.78037570000000001</v>
      </c>
      <c r="G657">
        <v>0.89274883270263605</v>
      </c>
    </row>
    <row r="658" spans="1:7" x14ac:dyDescent="0.25">
      <c r="A658" t="s">
        <v>1711</v>
      </c>
      <c r="B658" t="s">
        <v>1</v>
      </c>
      <c r="C658" t="s">
        <v>2</v>
      </c>
      <c r="D658" t="s">
        <v>6</v>
      </c>
      <c r="E658" t="s">
        <v>20</v>
      </c>
      <c r="F658">
        <v>0.93759879999999995</v>
      </c>
      <c r="G658">
        <v>1.7415516376495299</v>
      </c>
    </row>
    <row r="659" spans="1:7" x14ac:dyDescent="0.25">
      <c r="A659" t="s">
        <v>928</v>
      </c>
      <c r="B659" t="s">
        <v>1</v>
      </c>
      <c r="C659" t="s">
        <v>2</v>
      </c>
      <c r="D659" t="s">
        <v>8</v>
      </c>
      <c r="E659" t="s">
        <v>20</v>
      </c>
      <c r="F659">
        <v>0.88302210000000003</v>
      </c>
      <c r="G659">
        <v>0.53064870834350497</v>
      </c>
    </row>
    <row r="660" spans="1:7" x14ac:dyDescent="0.25">
      <c r="A660" t="s">
        <v>1712</v>
      </c>
      <c r="B660" t="s">
        <v>1</v>
      </c>
      <c r="C660" t="s">
        <v>2</v>
      </c>
      <c r="D660" t="s">
        <v>10</v>
      </c>
      <c r="E660" t="s">
        <v>20</v>
      </c>
      <c r="F660">
        <v>0.99999990000000005</v>
      </c>
      <c r="G660">
        <v>0.84409832954406705</v>
      </c>
    </row>
    <row r="661" spans="1:7" x14ac:dyDescent="0.25">
      <c r="A661" t="s">
        <v>1718</v>
      </c>
      <c r="B661" t="s">
        <v>15</v>
      </c>
      <c r="C661" t="s">
        <v>18</v>
      </c>
      <c r="D661" t="s">
        <v>3</v>
      </c>
      <c r="E661" t="s">
        <v>20</v>
      </c>
      <c r="F661">
        <v>0.62461520000000004</v>
      </c>
      <c r="G661">
        <v>0.47766876220703097</v>
      </c>
    </row>
    <row r="662" spans="1:7" x14ac:dyDescent="0.25">
      <c r="A662" t="s">
        <v>1720</v>
      </c>
      <c r="B662" t="s">
        <v>15</v>
      </c>
      <c r="C662" t="s">
        <v>18</v>
      </c>
      <c r="D662" t="s">
        <v>8</v>
      </c>
      <c r="E662" t="s">
        <v>20</v>
      </c>
      <c r="F662">
        <v>0.72210600000000003</v>
      </c>
      <c r="G662">
        <v>0.48338484764099099</v>
      </c>
    </row>
    <row r="663" spans="1:7" x14ac:dyDescent="0.25">
      <c r="A663" t="s">
        <v>1726</v>
      </c>
      <c r="B663" t="s">
        <v>1</v>
      </c>
      <c r="C663" t="s">
        <v>2</v>
      </c>
      <c r="D663" t="s">
        <v>25</v>
      </c>
      <c r="E663" t="s">
        <v>20</v>
      </c>
      <c r="F663">
        <v>0.71300540000000001</v>
      </c>
      <c r="G663">
        <v>0.75531363487243597</v>
      </c>
    </row>
    <row r="664" spans="1:7" x14ac:dyDescent="0.25">
      <c r="A664" t="s">
        <v>950</v>
      </c>
      <c r="B664" t="s">
        <v>1</v>
      </c>
      <c r="C664" t="s">
        <v>18</v>
      </c>
      <c r="D664" t="s">
        <v>3</v>
      </c>
      <c r="E664" t="s">
        <v>20</v>
      </c>
      <c r="F664">
        <v>0.74476909999999996</v>
      </c>
      <c r="G664">
        <v>0.48584055900573703</v>
      </c>
    </row>
    <row r="665" spans="1:7" x14ac:dyDescent="0.25">
      <c r="A665" t="s">
        <v>951</v>
      </c>
      <c r="B665" t="s">
        <v>1</v>
      </c>
      <c r="C665" t="s">
        <v>2</v>
      </c>
      <c r="D665" t="s">
        <v>6</v>
      </c>
      <c r="E665" t="s">
        <v>20</v>
      </c>
      <c r="F665">
        <v>0.88044889999999998</v>
      </c>
      <c r="G665">
        <v>1.3510506153106601</v>
      </c>
    </row>
    <row r="666" spans="1:7" x14ac:dyDescent="0.25">
      <c r="A666" t="s">
        <v>1729</v>
      </c>
      <c r="B666" t="s">
        <v>1</v>
      </c>
      <c r="C666" t="s">
        <v>2</v>
      </c>
      <c r="D666" t="s">
        <v>8</v>
      </c>
      <c r="E666" t="s">
        <v>20</v>
      </c>
      <c r="F666">
        <v>0.72284095999999998</v>
      </c>
      <c r="G666">
        <v>0.49338579177856401</v>
      </c>
    </row>
    <row r="667" spans="1:7" x14ac:dyDescent="0.25">
      <c r="A667" t="s">
        <v>953</v>
      </c>
      <c r="B667" t="s">
        <v>1</v>
      </c>
      <c r="C667" t="s">
        <v>2</v>
      </c>
      <c r="D667" t="s">
        <v>10</v>
      </c>
      <c r="E667" t="s">
        <v>20</v>
      </c>
      <c r="F667">
        <v>0.9237668</v>
      </c>
      <c r="G667">
        <v>0.76325178146362305</v>
      </c>
    </row>
    <row r="668" spans="1:7" x14ac:dyDescent="0.25">
      <c r="A668" t="s">
        <v>1735</v>
      </c>
      <c r="B668" t="s">
        <v>1</v>
      </c>
      <c r="C668" t="s">
        <v>2</v>
      </c>
      <c r="D668" t="s">
        <v>51</v>
      </c>
      <c r="E668" t="s">
        <v>20</v>
      </c>
      <c r="F668">
        <v>0.74292349999999996</v>
      </c>
      <c r="G668">
        <v>2.1746120452880802</v>
      </c>
    </row>
    <row r="669" spans="1:7" x14ac:dyDescent="0.25">
      <c r="A669" t="s">
        <v>1736</v>
      </c>
      <c r="B669" t="s">
        <v>1</v>
      </c>
      <c r="C669" t="s">
        <v>2</v>
      </c>
      <c r="D669" t="s">
        <v>51</v>
      </c>
      <c r="E669" t="s">
        <v>20</v>
      </c>
      <c r="F669">
        <v>0.92017000000000004</v>
      </c>
      <c r="G669">
        <v>1.8430690765380799</v>
      </c>
    </row>
    <row r="670" spans="1:7" x14ac:dyDescent="0.25">
      <c r="A670" t="s">
        <v>1738</v>
      </c>
      <c r="B670" t="s">
        <v>1</v>
      </c>
      <c r="C670" t="s">
        <v>2</v>
      </c>
      <c r="D670" t="s">
        <v>25</v>
      </c>
      <c r="E670" t="s">
        <v>20</v>
      </c>
      <c r="F670">
        <v>0.49028337</v>
      </c>
      <c r="G670">
        <v>0.492534399032592</v>
      </c>
    </row>
    <row r="671" spans="1:7" x14ac:dyDescent="0.25">
      <c r="A671" t="s">
        <v>1750</v>
      </c>
      <c r="B671" t="s">
        <v>15</v>
      </c>
      <c r="C671" t="s">
        <v>2</v>
      </c>
      <c r="D671" t="s">
        <v>683</v>
      </c>
      <c r="E671" t="s">
        <v>20</v>
      </c>
      <c r="F671">
        <v>0.53048276999999999</v>
      </c>
      <c r="G671">
        <v>0.50370717048644997</v>
      </c>
    </row>
    <row r="672" spans="1:7" x14ac:dyDescent="0.25">
      <c r="A672" t="s">
        <v>991</v>
      </c>
      <c r="B672" t="s">
        <v>1</v>
      </c>
      <c r="C672" t="s">
        <v>2</v>
      </c>
      <c r="D672" t="s">
        <v>614</v>
      </c>
      <c r="E672" t="s">
        <v>20</v>
      </c>
      <c r="F672">
        <v>0.67102843999999995</v>
      </c>
      <c r="G672">
        <v>3.4980223178863499</v>
      </c>
    </row>
    <row r="673" spans="1:7" x14ac:dyDescent="0.25">
      <c r="A673" t="s">
        <v>1763</v>
      </c>
      <c r="B673" t="s">
        <v>1</v>
      </c>
      <c r="C673" t="s">
        <v>18</v>
      </c>
      <c r="D673" t="s">
        <v>198</v>
      </c>
      <c r="E673" t="s">
        <v>20</v>
      </c>
      <c r="F673">
        <v>0.36855011999999998</v>
      </c>
      <c r="G673">
        <v>0.530867099761962</v>
      </c>
    </row>
    <row r="674" spans="1:7" x14ac:dyDescent="0.25">
      <c r="A674" t="s">
        <v>1206</v>
      </c>
      <c r="B674" t="s">
        <v>1</v>
      </c>
      <c r="C674" t="s">
        <v>2</v>
      </c>
      <c r="D674" t="s">
        <v>3</v>
      </c>
      <c r="E674" t="s">
        <v>20</v>
      </c>
      <c r="F674">
        <v>0.75586439999999999</v>
      </c>
      <c r="G674">
        <v>0.60344719886779696</v>
      </c>
    </row>
    <row r="675" spans="1:7" x14ac:dyDescent="0.25">
      <c r="A675" t="s">
        <v>1765</v>
      </c>
      <c r="B675" t="s">
        <v>15</v>
      </c>
      <c r="C675" t="s">
        <v>2</v>
      </c>
      <c r="D675" t="s">
        <v>6</v>
      </c>
      <c r="E675" t="s">
        <v>20</v>
      </c>
      <c r="F675">
        <v>0.84459519999999999</v>
      </c>
      <c r="G675">
        <v>2.9415717124938898</v>
      </c>
    </row>
    <row r="676" spans="1:7" x14ac:dyDescent="0.25">
      <c r="A676" t="s">
        <v>1767</v>
      </c>
      <c r="B676" t="s">
        <v>1</v>
      </c>
      <c r="C676" t="s">
        <v>2</v>
      </c>
      <c r="D676" t="s">
        <v>10</v>
      </c>
      <c r="E676" t="s">
        <v>20</v>
      </c>
      <c r="F676">
        <v>0.66559553000000005</v>
      </c>
      <c r="G676">
        <v>1.6087729930877599</v>
      </c>
    </row>
    <row r="677" spans="1:7" x14ac:dyDescent="0.25">
      <c r="A677" t="s">
        <v>1770</v>
      </c>
      <c r="B677" t="s">
        <v>1</v>
      </c>
      <c r="C677" t="s">
        <v>2</v>
      </c>
      <c r="D677" t="s">
        <v>25</v>
      </c>
      <c r="E677" t="s">
        <v>20</v>
      </c>
      <c r="F677">
        <v>0.99999994000000003</v>
      </c>
      <c r="G677">
        <v>1.7551524639129601</v>
      </c>
    </row>
    <row r="678" spans="1:7" x14ac:dyDescent="0.25">
      <c r="A678" t="s">
        <v>1772</v>
      </c>
      <c r="B678" t="s">
        <v>1</v>
      </c>
      <c r="C678" t="s">
        <v>18</v>
      </c>
      <c r="D678" t="s">
        <v>3</v>
      </c>
      <c r="E678" t="s">
        <v>20</v>
      </c>
      <c r="F678">
        <v>0.64767313000000004</v>
      </c>
      <c r="G678">
        <v>0.52336955070495605</v>
      </c>
    </row>
    <row r="679" spans="1:7" x14ac:dyDescent="0.25">
      <c r="A679" t="s">
        <v>1773</v>
      </c>
      <c r="B679" t="s">
        <v>1</v>
      </c>
      <c r="C679" t="s">
        <v>2</v>
      </c>
      <c r="D679" t="s">
        <v>6</v>
      </c>
      <c r="E679" t="s">
        <v>20</v>
      </c>
      <c r="F679">
        <v>0.88658130000000002</v>
      </c>
      <c r="G679">
        <v>2.1227290630340501</v>
      </c>
    </row>
    <row r="680" spans="1:7" x14ac:dyDescent="0.25">
      <c r="A680" t="s">
        <v>1774</v>
      </c>
      <c r="B680" t="s">
        <v>1</v>
      </c>
      <c r="C680" t="s">
        <v>2</v>
      </c>
      <c r="D680" t="s">
        <v>8</v>
      </c>
      <c r="E680" t="s">
        <v>20</v>
      </c>
      <c r="F680">
        <v>0.67641560000000001</v>
      </c>
      <c r="G680">
        <v>0.70196437835693304</v>
      </c>
    </row>
    <row r="681" spans="1:7" x14ac:dyDescent="0.25">
      <c r="A681" t="s">
        <v>1207</v>
      </c>
      <c r="B681" t="s">
        <v>1</v>
      </c>
      <c r="C681" t="s">
        <v>2</v>
      </c>
      <c r="D681" t="s">
        <v>6</v>
      </c>
      <c r="E681" t="s">
        <v>20</v>
      </c>
      <c r="F681">
        <v>0.90912749999999998</v>
      </c>
      <c r="G681">
        <v>2.15785813331604</v>
      </c>
    </row>
    <row r="682" spans="1:7" x14ac:dyDescent="0.25">
      <c r="A682" t="s">
        <v>1783</v>
      </c>
      <c r="B682" t="s">
        <v>1</v>
      </c>
      <c r="C682" t="s">
        <v>18</v>
      </c>
      <c r="D682" t="s">
        <v>198</v>
      </c>
      <c r="E682" t="s">
        <v>20</v>
      </c>
      <c r="F682">
        <v>0.49098217</v>
      </c>
      <c r="G682">
        <v>0.486286401748657</v>
      </c>
    </row>
    <row r="683" spans="1:7" x14ac:dyDescent="0.25">
      <c r="A683" t="s">
        <v>1208</v>
      </c>
      <c r="B683" t="s">
        <v>1</v>
      </c>
      <c r="C683" t="s">
        <v>2</v>
      </c>
      <c r="D683" t="s">
        <v>8</v>
      </c>
      <c r="E683" t="s">
        <v>20</v>
      </c>
      <c r="F683">
        <v>0.87023603999999999</v>
      </c>
      <c r="G683">
        <v>1.0257334709167401</v>
      </c>
    </row>
    <row r="684" spans="1:7" x14ac:dyDescent="0.25">
      <c r="A684" t="s">
        <v>1784</v>
      </c>
      <c r="B684" t="s">
        <v>15</v>
      </c>
      <c r="C684" t="s">
        <v>2</v>
      </c>
      <c r="D684" t="s">
        <v>3</v>
      </c>
      <c r="E684" t="s">
        <v>20</v>
      </c>
      <c r="F684">
        <v>0.97112880000000001</v>
      </c>
      <c r="G684">
        <v>0.75878930091857899</v>
      </c>
    </row>
    <row r="685" spans="1:7" x14ac:dyDescent="0.25">
      <c r="A685" t="s">
        <v>1209</v>
      </c>
      <c r="B685" t="s">
        <v>1</v>
      </c>
      <c r="C685" t="s">
        <v>2</v>
      </c>
      <c r="D685" t="s">
        <v>10</v>
      </c>
      <c r="E685" t="s">
        <v>20</v>
      </c>
      <c r="F685">
        <v>0.61741979999999996</v>
      </c>
      <c r="G685">
        <v>1.4258108139037999</v>
      </c>
    </row>
    <row r="686" spans="1:7" x14ac:dyDescent="0.25">
      <c r="A686" t="s">
        <v>1786</v>
      </c>
      <c r="B686" t="s">
        <v>15</v>
      </c>
      <c r="C686" t="s">
        <v>2</v>
      </c>
      <c r="D686" t="s">
        <v>6</v>
      </c>
      <c r="E686" t="s">
        <v>20</v>
      </c>
      <c r="F686">
        <v>0.44299585000000002</v>
      </c>
      <c r="G686">
        <v>0.49915456771850503</v>
      </c>
    </row>
    <row r="687" spans="1:7" x14ac:dyDescent="0.25">
      <c r="A687" t="s">
        <v>1797</v>
      </c>
      <c r="B687" t="s">
        <v>1</v>
      </c>
      <c r="C687" t="s">
        <v>18</v>
      </c>
      <c r="D687" t="s">
        <v>750</v>
      </c>
      <c r="E687" t="s">
        <v>20</v>
      </c>
      <c r="F687">
        <v>0.68865525999999999</v>
      </c>
      <c r="G687">
        <v>2.5294022560119598</v>
      </c>
    </row>
    <row r="688" spans="1:7" x14ac:dyDescent="0.25">
      <c r="A688" t="s">
        <v>1798</v>
      </c>
      <c r="B688" t="s">
        <v>1</v>
      </c>
      <c r="C688" t="s">
        <v>18</v>
      </c>
      <c r="D688" t="s">
        <v>750</v>
      </c>
      <c r="E688" t="s">
        <v>20</v>
      </c>
      <c r="F688">
        <v>0.5840883</v>
      </c>
      <c r="G688">
        <v>3.5312206745147701</v>
      </c>
    </row>
    <row r="689" spans="1:7" x14ac:dyDescent="0.25">
      <c r="A689" t="s">
        <v>1800</v>
      </c>
      <c r="B689" t="s">
        <v>1</v>
      </c>
      <c r="C689" t="s">
        <v>18</v>
      </c>
      <c r="D689" t="s">
        <v>750</v>
      </c>
      <c r="E689" t="s">
        <v>20</v>
      </c>
      <c r="F689">
        <v>0.45102882</v>
      </c>
      <c r="G689">
        <v>3.6056826114654501</v>
      </c>
    </row>
    <row r="690" spans="1:7" x14ac:dyDescent="0.25">
      <c r="A690" t="s">
        <v>1801</v>
      </c>
      <c r="B690" t="s">
        <v>15</v>
      </c>
      <c r="C690" t="s">
        <v>18</v>
      </c>
      <c r="D690" t="s">
        <v>750</v>
      </c>
      <c r="E690" t="s">
        <v>20</v>
      </c>
      <c r="F690">
        <v>0.52360713000000003</v>
      </c>
      <c r="G690">
        <v>2.89518690109252</v>
      </c>
    </row>
    <row r="691" spans="1:7" x14ac:dyDescent="0.25">
      <c r="A691" t="s">
        <v>1046</v>
      </c>
      <c r="B691" t="s">
        <v>15</v>
      </c>
      <c r="C691" t="s">
        <v>2</v>
      </c>
      <c r="D691" t="s">
        <v>759</v>
      </c>
      <c r="E691" t="s">
        <v>20</v>
      </c>
      <c r="F691">
        <v>0.88836336000000005</v>
      </c>
      <c r="G691">
        <v>0.77624893188476496</v>
      </c>
    </row>
    <row r="692" spans="1:7" x14ac:dyDescent="0.25">
      <c r="A692" t="s">
        <v>1810</v>
      </c>
      <c r="B692" t="s">
        <v>1</v>
      </c>
      <c r="C692" t="s">
        <v>18</v>
      </c>
      <c r="D692" t="s">
        <v>10</v>
      </c>
      <c r="E692" t="s">
        <v>20</v>
      </c>
      <c r="F692">
        <v>0.73380460000000003</v>
      </c>
      <c r="G692">
        <v>0.51596212387084905</v>
      </c>
    </row>
    <row r="693" spans="1:7" x14ac:dyDescent="0.25">
      <c r="A693" t="s">
        <v>1212</v>
      </c>
      <c r="B693" t="s">
        <v>1</v>
      </c>
      <c r="C693" t="s">
        <v>2</v>
      </c>
      <c r="D693" t="s">
        <v>127</v>
      </c>
      <c r="E693" t="s">
        <v>20</v>
      </c>
      <c r="F693">
        <v>0.52311929999999995</v>
      </c>
      <c r="G693">
        <v>4.5428817272186199</v>
      </c>
    </row>
    <row r="694" spans="1:7" x14ac:dyDescent="0.25">
      <c r="A694" t="s">
        <v>1815</v>
      </c>
      <c r="B694" t="s">
        <v>15</v>
      </c>
      <c r="C694" t="s">
        <v>2</v>
      </c>
      <c r="D694" t="s">
        <v>334</v>
      </c>
      <c r="E694" t="s">
        <v>20</v>
      </c>
      <c r="F694">
        <v>0.55730829999999998</v>
      </c>
      <c r="G694">
        <v>3.2664618492126398</v>
      </c>
    </row>
    <row r="695" spans="1:7" x14ac:dyDescent="0.25">
      <c r="A695" t="s">
        <v>1826</v>
      </c>
      <c r="B695" t="s">
        <v>15</v>
      </c>
      <c r="C695" t="s">
        <v>2</v>
      </c>
      <c r="D695" t="s">
        <v>584</v>
      </c>
      <c r="E695" t="s">
        <v>20</v>
      </c>
      <c r="F695">
        <v>0.84033840000000004</v>
      </c>
      <c r="G695">
        <v>0.49850201606750399</v>
      </c>
    </row>
    <row r="696" spans="1:7" x14ac:dyDescent="0.25">
      <c r="A696" t="s">
        <v>1827</v>
      </c>
      <c r="B696" t="s">
        <v>15</v>
      </c>
      <c r="C696" t="s">
        <v>2</v>
      </c>
      <c r="D696" t="s">
        <v>640</v>
      </c>
      <c r="E696" t="s">
        <v>20</v>
      </c>
      <c r="F696">
        <v>0.51847509999999997</v>
      </c>
      <c r="G696">
        <v>1.19214510917663</v>
      </c>
    </row>
    <row r="697" spans="1:7" x14ac:dyDescent="0.25">
      <c r="A697" t="s">
        <v>1828</v>
      </c>
      <c r="B697" t="s">
        <v>1</v>
      </c>
      <c r="C697" t="s">
        <v>18</v>
      </c>
      <c r="D697" t="s">
        <v>640</v>
      </c>
      <c r="E697" t="s">
        <v>20</v>
      </c>
      <c r="F697">
        <v>0.53274319999999997</v>
      </c>
      <c r="G697">
        <v>1.5904674530029199</v>
      </c>
    </row>
    <row r="698" spans="1:7" x14ac:dyDescent="0.25">
      <c r="A698" t="s">
        <v>1080</v>
      </c>
      <c r="B698" t="s">
        <v>1</v>
      </c>
      <c r="C698" t="s">
        <v>2</v>
      </c>
      <c r="D698" t="s">
        <v>6</v>
      </c>
      <c r="E698" t="s">
        <v>20</v>
      </c>
      <c r="F698">
        <v>0.62084912999999997</v>
      </c>
      <c r="G698">
        <v>1.6432583332061701</v>
      </c>
    </row>
    <row r="699" spans="1:7" x14ac:dyDescent="0.25">
      <c r="A699" t="s">
        <v>1084</v>
      </c>
      <c r="B699" t="s">
        <v>1</v>
      </c>
      <c r="C699" t="s">
        <v>2</v>
      </c>
      <c r="D699" t="s">
        <v>25</v>
      </c>
      <c r="E699" t="s">
        <v>20</v>
      </c>
      <c r="F699">
        <v>0.74248575999999999</v>
      </c>
      <c r="G699">
        <v>1.3458511829376201</v>
      </c>
    </row>
    <row r="700" spans="1:7" x14ac:dyDescent="0.25">
      <c r="A700" t="s">
        <v>1090</v>
      </c>
      <c r="B700" t="s">
        <v>15</v>
      </c>
      <c r="C700" t="s">
        <v>2</v>
      </c>
      <c r="D700" t="s">
        <v>10</v>
      </c>
      <c r="E700" t="s">
        <v>20</v>
      </c>
      <c r="F700">
        <v>0.69545877</v>
      </c>
      <c r="G700">
        <v>1.3358097076416</v>
      </c>
    </row>
    <row r="701" spans="1:7" x14ac:dyDescent="0.25">
      <c r="A701" t="s">
        <v>1831</v>
      </c>
      <c r="B701" t="s">
        <v>1</v>
      </c>
      <c r="C701" t="s">
        <v>2</v>
      </c>
      <c r="D701" t="s">
        <v>25</v>
      </c>
      <c r="E701" t="s">
        <v>20</v>
      </c>
      <c r="F701">
        <v>0.77953874999999995</v>
      </c>
      <c r="G701">
        <v>0.48232960700988697</v>
      </c>
    </row>
    <row r="702" spans="1:7" x14ac:dyDescent="0.25">
      <c r="A702" t="s">
        <v>1095</v>
      </c>
      <c r="B702" t="s">
        <v>1</v>
      </c>
      <c r="C702" t="s">
        <v>2</v>
      </c>
      <c r="D702" t="s">
        <v>3</v>
      </c>
      <c r="E702" t="s">
        <v>20</v>
      </c>
      <c r="F702">
        <v>0.86301470000000002</v>
      </c>
      <c r="G702">
        <v>0.49501204490661599</v>
      </c>
    </row>
    <row r="703" spans="1:7" x14ac:dyDescent="0.25">
      <c r="A703" t="s">
        <v>1096</v>
      </c>
      <c r="B703" t="s">
        <v>15</v>
      </c>
      <c r="C703" t="s">
        <v>2</v>
      </c>
      <c r="D703" t="s">
        <v>6</v>
      </c>
      <c r="E703" t="s">
        <v>20</v>
      </c>
      <c r="F703">
        <v>0.46257483999999999</v>
      </c>
      <c r="G703">
        <v>0.58146882057189897</v>
      </c>
    </row>
    <row r="704" spans="1:7" x14ac:dyDescent="0.25">
      <c r="A704" t="s">
        <v>1832</v>
      </c>
      <c r="B704" t="s">
        <v>1</v>
      </c>
      <c r="C704" t="s">
        <v>18</v>
      </c>
      <c r="D704" t="s">
        <v>8</v>
      </c>
      <c r="E704" t="s">
        <v>20</v>
      </c>
      <c r="F704">
        <v>0.9219773</v>
      </c>
      <c r="G704">
        <v>0.684894800186157</v>
      </c>
    </row>
    <row r="705" spans="1:7" x14ac:dyDescent="0.25">
      <c r="A705" t="s">
        <v>1834</v>
      </c>
      <c r="B705" t="s">
        <v>1</v>
      </c>
      <c r="C705" t="s">
        <v>2</v>
      </c>
      <c r="D705" t="s">
        <v>614</v>
      </c>
      <c r="E705" t="s">
        <v>20</v>
      </c>
      <c r="F705">
        <v>0.6502348</v>
      </c>
      <c r="G705">
        <v>10.592180967330901</v>
      </c>
    </row>
    <row r="706" spans="1:7" x14ac:dyDescent="0.25">
      <c r="A706" t="s">
        <v>1110</v>
      </c>
      <c r="B706" t="s">
        <v>1</v>
      </c>
      <c r="C706" t="s">
        <v>18</v>
      </c>
      <c r="D706" t="s">
        <v>182</v>
      </c>
      <c r="E706" t="s">
        <v>20</v>
      </c>
      <c r="F706">
        <v>0.48686233000000001</v>
      </c>
      <c r="G706">
        <v>1.45042943954467</v>
      </c>
    </row>
    <row r="707" spans="1:7" x14ac:dyDescent="0.25">
      <c r="A707" t="s">
        <v>1117</v>
      </c>
      <c r="B707" t="s">
        <v>15</v>
      </c>
      <c r="C707" t="s">
        <v>2</v>
      </c>
      <c r="D707" t="s">
        <v>3</v>
      </c>
      <c r="E707" t="s">
        <v>20</v>
      </c>
      <c r="F707">
        <v>0.98243519999999995</v>
      </c>
      <c r="G707">
        <v>0.81895995140075595</v>
      </c>
    </row>
    <row r="708" spans="1:7" x14ac:dyDescent="0.25">
      <c r="A708" t="s">
        <v>1119</v>
      </c>
      <c r="B708" t="s">
        <v>1</v>
      </c>
      <c r="C708" t="s">
        <v>2</v>
      </c>
      <c r="D708" t="s">
        <v>3</v>
      </c>
      <c r="E708" t="s">
        <v>4</v>
      </c>
      <c r="F708">
        <v>1</v>
      </c>
      <c r="G708">
        <v>0.26134634017944303</v>
      </c>
    </row>
    <row r="709" spans="1:7" x14ac:dyDescent="0.25">
      <c r="A709" t="s">
        <v>1218</v>
      </c>
      <c r="B709" t="s">
        <v>1</v>
      </c>
      <c r="C709" t="s">
        <v>2</v>
      </c>
      <c r="D709" t="s">
        <v>3</v>
      </c>
      <c r="E709" t="s">
        <v>4</v>
      </c>
      <c r="F709">
        <v>1</v>
      </c>
      <c r="G709">
        <v>0.20759701728820801</v>
      </c>
    </row>
    <row r="710" spans="1:7" x14ac:dyDescent="0.25">
      <c r="A710" t="s">
        <v>2236</v>
      </c>
      <c r="B710" t="s">
        <v>1</v>
      </c>
      <c r="C710" t="s">
        <v>2</v>
      </c>
      <c r="D710" t="s">
        <v>2237</v>
      </c>
      <c r="E710" t="s">
        <v>4</v>
      </c>
      <c r="F710">
        <v>1</v>
      </c>
      <c r="G710">
        <v>0.19883108139038</v>
      </c>
    </row>
    <row r="711" spans="1:7" x14ac:dyDescent="0.25">
      <c r="A711" t="s">
        <v>1220</v>
      </c>
      <c r="B711" t="s">
        <v>1</v>
      </c>
      <c r="C711" t="s">
        <v>2</v>
      </c>
      <c r="D711" t="s">
        <v>88</v>
      </c>
      <c r="E711" t="s">
        <v>4</v>
      </c>
      <c r="F711">
        <v>1</v>
      </c>
      <c r="G711">
        <v>4.5737743377685498E-2</v>
      </c>
    </row>
    <row r="712" spans="1:7" x14ac:dyDescent="0.25">
      <c r="A712" t="s">
        <v>1221</v>
      </c>
      <c r="B712" t="s">
        <v>1</v>
      </c>
      <c r="C712" t="s">
        <v>2</v>
      </c>
      <c r="D712" t="s">
        <v>88</v>
      </c>
      <c r="E712" t="s">
        <v>4</v>
      </c>
      <c r="F712">
        <v>1</v>
      </c>
      <c r="G712">
        <v>4.1919231414794901E-2</v>
      </c>
    </row>
    <row r="713" spans="1:7" x14ac:dyDescent="0.25">
      <c r="A713" t="s">
        <v>1223</v>
      </c>
      <c r="B713" t="s">
        <v>1</v>
      </c>
      <c r="C713" t="s">
        <v>2</v>
      </c>
      <c r="D713" t="s">
        <v>8</v>
      </c>
      <c r="E713" t="s">
        <v>4</v>
      </c>
      <c r="F713">
        <v>1</v>
      </c>
      <c r="G713">
        <v>0.20491695404052701</v>
      </c>
    </row>
    <row r="714" spans="1:7" x14ac:dyDescent="0.25">
      <c r="A714" t="s">
        <v>1224</v>
      </c>
      <c r="B714" t="s">
        <v>1</v>
      </c>
      <c r="C714" t="s">
        <v>2</v>
      </c>
      <c r="D714" t="s">
        <v>10</v>
      </c>
      <c r="E714" t="s">
        <v>4</v>
      </c>
      <c r="F714">
        <v>1</v>
      </c>
      <c r="G714">
        <v>4.0956258773803697E-2</v>
      </c>
    </row>
    <row r="715" spans="1:7" x14ac:dyDescent="0.25">
      <c r="A715" t="s">
        <v>1129</v>
      </c>
      <c r="B715" t="s">
        <v>1</v>
      </c>
      <c r="C715" t="s">
        <v>2</v>
      </c>
      <c r="D715" t="s">
        <v>27</v>
      </c>
      <c r="E715" t="s">
        <v>4</v>
      </c>
      <c r="F715">
        <v>1</v>
      </c>
      <c r="G715">
        <v>5.6382179260253899E-2</v>
      </c>
    </row>
    <row r="716" spans="1:7" x14ac:dyDescent="0.25">
      <c r="A716" t="s">
        <v>1229</v>
      </c>
      <c r="B716" t="s">
        <v>1</v>
      </c>
      <c r="C716" t="s">
        <v>2</v>
      </c>
      <c r="D716" t="s">
        <v>79</v>
      </c>
      <c r="E716" t="s">
        <v>4</v>
      </c>
      <c r="F716">
        <v>1</v>
      </c>
      <c r="G716">
        <v>4.7762632369995103E-2</v>
      </c>
    </row>
    <row r="717" spans="1:7" x14ac:dyDescent="0.25">
      <c r="A717" t="s">
        <v>1231</v>
      </c>
      <c r="B717" t="s">
        <v>1</v>
      </c>
      <c r="C717" t="s">
        <v>2</v>
      </c>
      <c r="D717" t="s">
        <v>27</v>
      </c>
      <c r="E717" t="s">
        <v>4</v>
      </c>
      <c r="F717">
        <v>1</v>
      </c>
      <c r="G717">
        <v>6.0200929641723598E-2</v>
      </c>
    </row>
    <row r="718" spans="1:7" x14ac:dyDescent="0.25">
      <c r="A718" t="s">
        <v>1234</v>
      </c>
      <c r="B718" t="s">
        <v>1</v>
      </c>
      <c r="C718" t="s">
        <v>2</v>
      </c>
      <c r="D718" t="s">
        <v>8</v>
      </c>
      <c r="E718" t="s">
        <v>4</v>
      </c>
      <c r="F718">
        <v>1</v>
      </c>
      <c r="G718">
        <v>0.19945502281188901</v>
      </c>
    </row>
    <row r="719" spans="1:7" x14ac:dyDescent="0.25">
      <c r="A719" t="s">
        <v>1237</v>
      </c>
      <c r="B719" t="s">
        <v>1</v>
      </c>
      <c r="C719" t="s">
        <v>2</v>
      </c>
      <c r="D719" t="s">
        <v>155</v>
      </c>
      <c r="E719" t="s">
        <v>4</v>
      </c>
      <c r="F719">
        <v>1</v>
      </c>
      <c r="G719">
        <v>6.4604043960571206E-2</v>
      </c>
    </row>
    <row r="720" spans="1:7" x14ac:dyDescent="0.25">
      <c r="A720" t="s">
        <v>1239</v>
      </c>
      <c r="B720" t="s">
        <v>1</v>
      </c>
      <c r="C720" t="s">
        <v>2</v>
      </c>
      <c r="D720" t="s">
        <v>27</v>
      </c>
      <c r="E720" t="s">
        <v>4</v>
      </c>
      <c r="F720">
        <v>1</v>
      </c>
      <c r="G720">
        <v>5.0162076950073201E-2</v>
      </c>
    </row>
    <row r="721" spans="1:7" x14ac:dyDescent="0.25">
      <c r="A721" t="s">
        <v>1240</v>
      </c>
      <c r="B721" t="s">
        <v>1</v>
      </c>
      <c r="C721" t="s">
        <v>2</v>
      </c>
      <c r="D721" t="s">
        <v>71</v>
      </c>
      <c r="E721" t="s">
        <v>4</v>
      </c>
      <c r="F721">
        <v>1</v>
      </c>
      <c r="G721">
        <v>4.7055721282958901E-2</v>
      </c>
    </row>
    <row r="722" spans="1:7" x14ac:dyDescent="0.25">
      <c r="A722" t="s">
        <v>1242</v>
      </c>
      <c r="B722" t="s">
        <v>1</v>
      </c>
      <c r="C722" t="s">
        <v>2</v>
      </c>
      <c r="D722" t="s">
        <v>6</v>
      </c>
      <c r="E722" t="s">
        <v>4</v>
      </c>
      <c r="F722">
        <v>1</v>
      </c>
      <c r="G722">
        <v>0.10709571838378899</v>
      </c>
    </row>
    <row r="723" spans="1:7" x14ac:dyDescent="0.25">
      <c r="A723" t="s">
        <v>1243</v>
      </c>
      <c r="B723" t="s">
        <v>1</v>
      </c>
      <c r="C723" t="s">
        <v>2</v>
      </c>
      <c r="D723" t="s">
        <v>8</v>
      </c>
      <c r="E723" t="s">
        <v>4</v>
      </c>
      <c r="F723">
        <v>1</v>
      </c>
      <c r="G723">
        <v>0.51748585700988703</v>
      </c>
    </row>
    <row r="724" spans="1:7" x14ac:dyDescent="0.25">
      <c r="A724" t="s">
        <v>1247</v>
      </c>
      <c r="B724" t="s">
        <v>1</v>
      </c>
      <c r="C724" t="s">
        <v>2</v>
      </c>
      <c r="D724" t="s">
        <v>166</v>
      </c>
      <c r="E724" t="s">
        <v>4</v>
      </c>
      <c r="F724">
        <v>1</v>
      </c>
      <c r="G724">
        <v>5.8251380920410101E-2</v>
      </c>
    </row>
    <row r="725" spans="1:7" x14ac:dyDescent="0.25">
      <c r="A725" t="s">
        <v>1131</v>
      </c>
      <c r="B725" t="s">
        <v>1</v>
      </c>
      <c r="C725" t="s">
        <v>2</v>
      </c>
      <c r="D725" t="s">
        <v>6</v>
      </c>
      <c r="E725" t="s">
        <v>4</v>
      </c>
      <c r="F725">
        <v>1</v>
      </c>
      <c r="G725">
        <v>5.1278829574584898E-2</v>
      </c>
    </row>
    <row r="726" spans="1:7" x14ac:dyDescent="0.25">
      <c r="A726" t="s">
        <v>1250</v>
      </c>
      <c r="B726" t="s">
        <v>1</v>
      </c>
      <c r="C726" t="s">
        <v>2</v>
      </c>
      <c r="D726" t="s">
        <v>172</v>
      </c>
      <c r="E726" t="s">
        <v>4</v>
      </c>
      <c r="F726">
        <v>1</v>
      </c>
      <c r="G726">
        <v>4.89270687103271E-2</v>
      </c>
    </row>
    <row r="727" spans="1:7" x14ac:dyDescent="0.25">
      <c r="A727" t="s">
        <v>1251</v>
      </c>
      <c r="B727" t="s">
        <v>1</v>
      </c>
      <c r="C727" t="s">
        <v>2</v>
      </c>
      <c r="D727" t="s">
        <v>27</v>
      </c>
      <c r="E727" t="s">
        <v>4</v>
      </c>
      <c r="F727">
        <v>1</v>
      </c>
      <c r="G727">
        <v>5.25782108306884E-2</v>
      </c>
    </row>
    <row r="728" spans="1:7" x14ac:dyDescent="0.25">
      <c r="A728" t="s">
        <v>1257</v>
      </c>
      <c r="B728" t="s">
        <v>1</v>
      </c>
      <c r="C728" t="s">
        <v>2</v>
      </c>
      <c r="D728" t="s">
        <v>10</v>
      </c>
      <c r="E728" t="s">
        <v>4</v>
      </c>
      <c r="F728">
        <v>1</v>
      </c>
      <c r="G728">
        <v>0.33498716354370101</v>
      </c>
    </row>
    <row r="729" spans="1:7" x14ac:dyDescent="0.25">
      <c r="A729" t="s">
        <v>1133</v>
      </c>
      <c r="B729" t="s">
        <v>1</v>
      </c>
      <c r="C729" t="s">
        <v>2</v>
      </c>
      <c r="D729" t="s">
        <v>10</v>
      </c>
      <c r="E729" t="s">
        <v>4</v>
      </c>
      <c r="F729">
        <v>1</v>
      </c>
      <c r="G729">
        <v>4.8422098159789997E-2</v>
      </c>
    </row>
    <row r="730" spans="1:7" x14ac:dyDescent="0.25">
      <c r="A730" t="s">
        <v>1269</v>
      </c>
      <c r="B730" t="s">
        <v>1</v>
      </c>
      <c r="C730" t="s">
        <v>2</v>
      </c>
      <c r="D730" t="s">
        <v>27</v>
      </c>
      <c r="E730" t="s">
        <v>4</v>
      </c>
      <c r="F730">
        <v>1</v>
      </c>
      <c r="G730">
        <v>5.108642578125E-2</v>
      </c>
    </row>
    <row r="731" spans="1:7" x14ac:dyDescent="0.25">
      <c r="A731" t="s">
        <v>1273</v>
      </c>
      <c r="B731" t="s">
        <v>1</v>
      </c>
      <c r="C731" t="s">
        <v>2</v>
      </c>
      <c r="D731" t="s">
        <v>6</v>
      </c>
      <c r="E731" t="s">
        <v>4</v>
      </c>
      <c r="F731">
        <v>1</v>
      </c>
      <c r="G731">
        <v>5.5489540100097601E-2</v>
      </c>
    </row>
    <row r="732" spans="1:7" x14ac:dyDescent="0.25">
      <c r="A732" t="s">
        <v>1274</v>
      </c>
      <c r="B732" t="s">
        <v>1</v>
      </c>
      <c r="C732" t="s">
        <v>2</v>
      </c>
      <c r="D732" t="s">
        <v>8</v>
      </c>
      <c r="E732" t="s">
        <v>4</v>
      </c>
      <c r="F732">
        <v>1</v>
      </c>
      <c r="G732">
        <v>0.19837522506713801</v>
      </c>
    </row>
    <row r="733" spans="1:7" x14ac:dyDescent="0.25">
      <c r="A733" t="s">
        <v>1275</v>
      </c>
      <c r="B733" t="s">
        <v>1</v>
      </c>
      <c r="C733" t="s">
        <v>2</v>
      </c>
      <c r="D733" t="s">
        <v>10</v>
      </c>
      <c r="E733" t="s">
        <v>4</v>
      </c>
      <c r="F733">
        <v>1</v>
      </c>
      <c r="G733">
        <v>4.5197248458862298E-2</v>
      </c>
    </row>
    <row r="734" spans="1:7" x14ac:dyDescent="0.25">
      <c r="A734" t="s">
        <v>1283</v>
      </c>
      <c r="B734" t="s">
        <v>1</v>
      </c>
      <c r="C734" t="s">
        <v>2</v>
      </c>
      <c r="D734" t="s">
        <v>27</v>
      </c>
      <c r="E734" t="s">
        <v>4</v>
      </c>
      <c r="F734">
        <v>1</v>
      </c>
      <c r="G734">
        <v>5.8321952819824198E-2</v>
      </c>
    </row>
    <row r="735" spans="1:7" x14ac:dyDescent="0.25">
      <c r="A735" t="s">
        <v>1293</v>
      </c>
      <c r="B735" t="s">
        <v>1</v>
      </c>
      <c r="C735" t="s">
        <v>2</v>
      </c>
      <c r="D735" t="s">
        <v>27</v>
      </c>
      <c r="E735" t="s">
        <v>4</v>
      </c>
      <c r="F735">
        <v>1</v>
      </c>
      <c r="G735">
        <v>4.5772552490234299E-2</v>
      </c>
    </row>
    <row r="736" spans="1:7" x14ac:dyDescent="0.25">
      <c r="A736" t="s">
        <v>1294</v>
      </c>
      <c r="B736" t="s">
        <v>1</v>
      </c>
      <c r="C736" t="s">
        <v>2</v>
      </c>
      <c r="D736" t="s">
        <v>3</v>
      </c>
      <c r="E736" t="s">
        <v>4</v>
      </c>
      <c r="F736">
        <v>1</v>
      </c>
      <c r="G736">
        <v>0.18156766891479401</v>
      </c>
    </row>
    <row r="737" spans="1:7" x14ac:dyDescent="0.25">
      <c r="A737" t="s">
        <v>1295</v>
      </c>
      <c r="B737" t="s">
        <v>1</v>
      </c>
      <c r="C737" t="s">
        <v>2</v>
      </c>
      <c r="D737" t="s">
        <v>6</v>
      </c>
      <c r="E737" t="s">
        <v>4</v>
      </c>
      <c r="F737">
        <v>1</v>
      </c>
      <c r="G737">
        <v>4.6707630157470703E-2</v>
      </c>
    </row>
    <row r="738" spans="1:7" x14ac:dyDescent="0.25">
      <c r="A738" t="s">
        <v>1296</v>
      </c>
      <c r="B738" t="s">
        <v>1</v>
      </c>
      <c r="C738" t="s">
        <v>2</v>
      </c>
      <c r="D738" t="s">
        <v>8</v>
      </c>
      <c r="E738" t="s">
        <v>4</v>
      </c>
      <c r="F738">
        <v>1</v>
      </c>
      <c r="G738">
        <v>0.211029767990112</v>
      </c>
    </row>
    <row r="739" spans="1:7" x14ac:dyDescent="0.25">
      <c r="A739" t="s">
        <v>1297</v>
      </c>
      <c r="B739" t="s">
        <v>1</v>
      </c>
      <c r="C739" t="s">
        <v>2</v>
      </c>
      <c r="D739" t="s">
        <v>10</v>
      </c>
      <c r="E739" t="s">
        <v>4</v>
      </c>
      <c r="F739">
        <v>1</v>
      </c>
      <c r="G739">
        <v>6.2139272689819301E-2</v>
      </c>
    </row>
    <row r="740" spans="1:7" x14ac:dyDescent="0.25">
      <c r="A740" t="s">
        <v>1298</v>
      </c>
      <c r="B740" t="s">
        <v>1</v>
      </c>
      <c r="C740" t="s">
        <v>2</v>
      </c>
      <c r="D740" t="s">
        <v>25</v>
      </c>
      <c r="E740" t="s">
        <v>4</v>
      </c>
      <c r="F740">
        <v>1</v>
      </c>
      <c r="G740">
        <v>4.6365261077880797E-2</v>
      </c>
    </row>
    <row r="741" spans="1:7" x14ac:dyDescent="0.25">
      <c r="A741" t="s">
        <v>1303</v>
      </c>
      <c r="B741" t="s">
        <v>1</v>
      </c>
      <c r="C741" t="s">
        <v>2</v>
      </c>
      <c r="D741" t="s">
        <v>27</v>
      </c>
      <c r="E741" t="s">
        <v>4</v>
      </c>
      <c r="F741">
        <v>1</v>
      </c>
      <c r="G741">
        <v>5.8845996856689398E-2</v>
      </c>
    </row>
    <row r="742" spans="1:7" x14ac:dyDescent="0.25">
      <c r="A742" t="s">
        <v>1305</v>
      </c>
      <c r="B742" t="s">
        <v>1</v>
      </c>
      <c r="C742" t="s">
        <v>2</v>
      </c>
      <c r="D742" t="s">
        <v>6</v>
      </c>
      <c r="E742" t="s">
        <v>4</v>
      </c>
      <c r="F742">
        <v>1</v>
      </c>
      <c r="G742">
        <v>2.1156139373779199</v>
      </c>
    </row>
    <row r="743" spans="1:7" x14ac:dyDescent="0.25">
      <c r="A743" t="s">
        <v>1307</v>
      </c>
      <c r="B743" t="s">
        <v>1</v>
      </c>
      <c r="C743" t="s">
        <v>2</v>
      </c>
      <c r="D743" t="s">
        <v>8</v>
      </c>
      <c r="E743" t="s">
        <v>4</v>
      </c>
      <c r="F743">
        <v>1</v>
      </c>
      <c r="G743">
        <v>0.19621610641479401</v>
      </c>
    </row>
    <row r="744" spans="1:7" x14ac:dyDescent="0.25">
      <c r="A744" t="s">
        <v>1308</v>
      </c>
      <c r="B744" t="s">
        <v>1</v>
      </c>
      <c r="C744" t="s">
        <v>2</v>
      </c>
      <c r="D744" t="s">
        <v>10</v>
      </c>
      <c r="E744" t="s">
        <v>4</v>
      </c>
      <c r="F744">
        <v>1</v>
      </c>
      <c r="G744">
        <v>0.374829292297363</v>
      </c>
    </row>
    <row r="745" spans="1:7" x14ac:dyDescent="0.25">
      <c r="A745" t="s">
        <v>1316</v>
      </c>
      <c r="B745" t="s">
        <v>1</v>
      </c>
      <c r="C745" t="s">
        <v>2</v>
      </c>
      <c r="D745" t="s">
        <v>27</v>
      </c>
      <c r="E745" t="s">
        <v>4</v>
      </c>
      <c r="F745">
        <v>1</v>
      </c>
      <c r="G745">
        <v>5.5664300918579102E-2</v>
      </c>
    </row>
    <row r="746" spans="1:7" x14ac:dyDescent="0.25">
      <c r="A746" t="s">
        <v>1317</v>
      </c>
      <c r="B746" t="s">
        <v>1</v>
      </c>
      <c r="C746" t="s">
        <v>2</v>
      </c>
      <c r="D746" t="s">
        <v>3</v>
      </c>
      <c r="E746" t="s">
        <v>4</v>
      </c>
      <c r="F746">
        <v>1</v>
      </c>
      <c r="G746">
        <v>0.20108294486999501</v>
      </c>
    </row>
    <row r="747" spans="1:7" x14ac:dyDescent="0.25">
      <c r="A747" t="s">
        <v>1120</v>
      </c>
      <c r="B747" t="s">
        <v>1</v>
      </c>
      <c r="C747" t="s">
        <v>2</v>
      </c>
      <c r="D747" t="s">
        <v>6</v>
      </c>
      <c r="E747" t="s">
        <v>4</v>
      </c>
      <c r="F747">
        <v>1</v>
      </c>
      <c r="G747">
        <v>4.93085384368896E-2</v>
      </c>
    </row>
    <row r="748" spans="1:7" x14ac:dyDescent="0.25">
      <c r="A748" t="s">
        <v>1318</v>
      </c>
      <c r="B748" t="s">
        <v>1</v>
      </c>
      <c r="C748" t="s">
        <v>2</v>
      </c>
      <c r="D748" t="s">
        <v>6</v>
      </c>
      <c r="E748" t="s">
        <v>4</v>
      </c>
      <c r="F748">
        <v>1</v>
      </c>
      <c r="G748">
        <v>5.1061630249023403E-2</v>
      </c>
    </row>
    <row r="749" spans="1:7" x14ac:dyDescent="0.25">
      <c r="A749" t="s">
        <v>1319</v>
      </c>
      <c r="B749" t="s">
        <v>1</v>
      </c>
      <c r="C749" t="s">
        <v>2</v>
      </c>
      <c r="D749" t="s">
        <v>8</v>
      </c>
      <c r="E749" t="s">
        <v>4</v>
      </c>
      <c r="F749">
        <v>1</v>
      </c>
      <c r="G749">
        <v>0.235233545303344</v>
      </c>
    </row>
    <row r="750" spans="1:7" x14ac:dyDescent="0.25">
      <c r="A750" t="s">
        <v>1323</v>
      </c>
      <c r="B750" t="s">
        <v>1</v>
      </c>
      <c r="C750" t="s">
        <v>2</v>
      </c>
      <c r="D750" t="s">
        <v>27</v>
      </c>
      <c r="E750" t="s">
        <v>4</v>
      </c>
      <c r="F750">
        <v>1</v>
      </c>
      <c r="G750">
        <v>4.8444271087646401E-2</v>
      </c>
    </row>
    <row r="751" spans="1:7" x14ac:dyDescent="0.25">
      <c r="A751" t="s">
        <v>1331</v>
      </c>
      <c r="B751" t="s">
        <v>1</v>
      </c>
      <c r="C751" t="s">
        <v>2</v>
      </c>
      <c r="D751" t="s">
        <v>27</v>
      </c>
      <c r="E751" t="s">
        <v>4</v>
      </c>
      <c r="F751">
        <v>1</v>
      </c>
      <c r="G751">
        <v>4.9525499343872001E-2</v>
      </c>
    </row>
    <row r="752" spans="1:7" x14ac:dyDescent="0.25">
      <c r="A752" t="s">
        <v>1332</v>
      </c>
      <c r="B752" t="s">
        <v>1</v>
      </c>
      <c r="C752" t="s">
        <v>2</v>
      </c>
      <c r="D752" t="s">
        <v>3</v>
      </c>
      <c r="E752" t="s">
        <v>4</v>
      </c>
      <c r="F752">
        <v>1</v>
      </c>
      <c r="G752">
        <v>0.204571723937988</v>
      </c>
    </row>
    <row r="753" spans="1:7" x14ac:dyDescent="0.25">
      <c r="A753" t="s">
        <v>1333</v>
      </c>
      <c r="B753" t="s">
        <v>1</v>
      </c>
      <c r="C753" t="s">
        <v>2</v>
      </c>
      <c r="D753" t="s">
        <v>6</v>
      </c>
      <c r="E753" t="s">
        <v>4</v>
      </c>
      <c r="F753">
        <v>1</v>
      </c>
      <c r="G753">
        <v>5.1911115646362298E-2</v>
      </c>
    </row>
    <row r="754" spans="1:7" x14ac:dyDescent="0.25">
      <c r="A754" t="s">
        <v>1140</v>
      </c>
      <c r="B754" t="s">
        <v>1</v>
      </c>
      <c r="C754" t="s">
        <v>2</v>
      </c>
      <c r="D754" t="s">
        <v>27</v>
      </c>
      <c r="E754" t="s">
        <v>4</v>
      </c>
      <c r="F754">
        <v>1</v>
      </c>
      <c r="G754">
        <v>4.2570352554321199E-2</v>
      </c>
    </row>
    <row r="755" spans="1:7" x14ac:dyDescent="0.25">
      <c r="A755" t="s">
        <v>1339</v>
      </c>
      <c r="B755" t="s">
        <v>1</v>
      </c>
      <c r="C755" t="s">
        <v>2</v>
      </c>
      <c r="D755" t="s">
        <v>186</v>
      </c>
      <c r="E755" t="s">
        <v>4</v>
      </c>
      <c r="F755">
        <v>1</v>
      </c>
      <c r="G755">
        <v>0.38431119918823198</v>
      </c>
    </row>
    <row r="756" spans="1:7" x14ac:dyDescent="0.25">
      <c r="A756" t="s">
        <v>1340</v>
      </c>
      <c r="B756" t="s">
        <v>1</v>
      </c>
      <c r="C756" t="s">
        <v>2</v>
      </c>
      <c r="D756" t="s">
        <v>97</v>
      </c>
      <c r="E756" t="s">
        <v>4</v>
      </c>
      <c r="F756">
        <v>1</v>
      </c>
      <c r="G756">
        <v>5.4538249969482401E-2</v>
      </c>
    </row>
    <row r="757" spans="1:7" x14ac:dyDescent="0.25">
      <c r="A757" t="s">
        <v>1341</v>
      </c>
      <c r="B757" t="s">
        <v>1</v>
      </c>
      <c r="C757" t="s">
        <v>2</v>
      </c>
      <c r="D757" t="s">
        <v>209</v>
      </c>
      <c r="E757" t="s">
        <v>4</v>
      </c>
      <c r="F757">
        <v>1</v>
      </c>
      <c r="G757">
        <v>0.379014492034912</v>
      </c>
    </row>
    <row r="758" spans="1:7" x14ac:dyDescent="0.25">
      <c r="A758" t="s">
        <v>1342</v>
      </c>
      <c r="B758" t="s">
        <v>1</v>
      </c>
      <c r="C758" t="s">
        <v>2</v>
      </c>
      <c r="D758" t="s">
        <v>213</v>
      </c>
      <c r="E758" t="s">
        <v>4</v>
      </c>
      <c r="F758">
        <v>1</v>
      </c>
      <c r="G758">
        <v>0.67863392829894997</v>
      </c>
    </row>
    <row r="759" spans="1:7" x14ac:dyDescent="0.25">
      <c r="A759" t="s">
        <v>1346</v>
      </c>
      <c r="B759" t="s">
        <v>1</v>
      </c>
      <c r="C759" t="s">
        <v>2</v>
      </c>
      <c r="D759" t="s">
        <v>27</v>
      </c>
      <c r="E759" t="s">
        <v>4</v>
      </c>
      <c r="F759">
        <v>1</v>
      </c>
      <c r="G759">
        <v>6.0142040252685498E-2</v>
      </c>
    </row>
    <row r="760" spans="1:7" x14ac:dyDescent="0.25">
      <c r="A760" t="s">
        <v>1353</v>
      </c>
      <c r="B760" t="s">
        <v>1</v>
      </c>
      <c r="C760" t="s">
        <v>2</v>
      </c>
      <c r="D760" t="s">
        <v>27</v>
      </c>
      <c r="E760" t="s">
        <v>4</v>
      </c>
      <c r="F760">
        <v>1</v>
      </c>
      <c r="G760">
        <v>4.7519445419311503E-2</v>
      </c>
    </row>
    <row r="761" spans="1:7" x14ac:dyDescent="0.25">
      <c r="A761" t="s">
        <v>1356</v>
      </c>
      <c r="B761" t="s">
        <v>1</v>
      </c>
      <c r="C761" t="s">
        <v>2</v>
      </c>
      <c r="D761" t="s">
        <v>6</v>
      </c>
      <c r="E761" t="s">
        <v>4</v>
      </c>
      <c r="F761">
        <v>1</v>
      </c>
      <c r="G761">
        <v>0.12608981132507299</v>
      </c>
    </row>
    <row r="762" spans="1:7" x14ac:dyDescent="0.25">
      <c r="A762" t="s">
        <v>1142</v>
      </c>
      <c r="B762" t="s">
        <v>1</v>
      </c>
      <c r="C762" t="s">
        <v>2</v>
      </c>
      <c r="D762" t="s">
        <v>6</v>
      </c>
      <c r="E762" t="s">
        <v>4</v>
      </c>
      <c r="F762">
        <v>1</v>
      </c>
      <c r="G762">
        <v>9.0740442276000893E-2</v>
      </c>
    </row>
    <row r="763" spans="1:7" x14ac:dyDescent="0.25">
      <c r="A763" t="s">
        <v>1363</v>
      </c>
      <c r="B763" t="s">
        <v>1</v>
      </c>
      <c r="C763" t="s">
        <v>2</v>
      </c>
      <c r="D763" t="s">
        <v>19</v>
      </c>
      <c r="E763" t="s">
        <v>4</v>
      </c>
      <c r="F763">
        <v>1</v>
      </c>
      <c r="G763">
        <v>4.7970533370971603E-2</v>
      </c>
    </row>
    <row r="764" spans="1:7" x14ac:dyDescent="0.25">
      <c r="A764" t="s">
        <v>1364</v>
      </c>
      <c r="B764" t="s">
        <v>1</v>
      </c>
      <c r="C764" t="s">
        <v>2</v>
      </c>
      <c r="D764" t="s">
        <v>27</v>
      </c>
      <c r="E764" t="s">
        <v>4</v>
      </c>
      <c r="F764">
        <v>1</v>
      </c>
      <c r="G764">
        <v>4.8075199127197203E-2</v>
      </c>
    </row>
    <row r="765" spans="1:7" x14ac:dyDescent="0.25">
      <c r="A765" t="s">
        <v>1374</v>
      </c>
      <c r="B765" t="s">
        <v>1</v>
      </c>
      <c r="C765" t="s">
        <v>2</v>
      </c>
      <c r="D765" t="s">
        <v>3</v>
      </c>
      <c r="E765" t="s">
        <v>4</v>
      </c>
      <c r="F765">
        <v>1</v>
      </c>
      <c r="G765">
        <v>0.211769104003906</v>
      </c>
    </row>
    <row r="766" spans="1:7" x14ac:dyDescent="0.25">
      <c r="A766" t="s">
        <v>1375</v>
      </c>
      <c r="B766" t="s">
        <v>1</v>
      </c>
      <c r="C766" t="s">
        <v>2</v>
      </c>
      <c r="D766" t="s">
        <v>6</v>
      </c>
      <c r="E766" t="s">
        <v>4</v>
      </c>
      <c r="F766">
        <v>1</v>
      </c>
      <c r="G766">
        <v>5.3414344787597601E-2</v>
      </c>
    </row>
    <row r="767" spans="1:7" x14ac:dyDescent="0.25">
      <c r="A767" t="s">
        <v>1376</v>
      </c>
      <c r="B767" t="s">
        <v>1</v>
      </c>
      <c r="C767" t="s">
        <v>2</v>
      </c>
      <c r="D767" t="s">
        <v>8</v>
      </c>
      <c r="E767" t="s">
        <v>4</v>
      </c>
      <c r="F767">
        <v>1</v>
      </c>
      <c r="G767">
        <v>0.20472550392150801</v>
      </c>
    </row>
    <row r="768" spans="1:7" x14ac:dyDescent="0.25">
      <c r="A768" t="s">
        <v>1144</v>
      </c>
      <c r="B768" t="s">
        <v>1</v>
      </c>
      <c r="C768" t="s">
        <v>2</v>
      </c>
      <c r="D768" t="s">
        <v>10</v>
      </c>
      <c r="E768" t="s">
        <v>4</v>
      </c>
      <c r="F768">
        <v>1</v>
      </c>
      <c r="G768">
        <v>0.58743262290954501</v>
      </c>
    </row>
    <row r="769" spans="1:7" x14ac:dyDescent="0.25">
      <c r="A769" t="s">
        <v>1384</v>
      </c>
      <c r="B769" t="s">
        <v>1</v>
      </c>
      <c r="C769" t="s">
        <v>2</v>
      </c>
      <c r="D769" t="s">
        <v>27</v>
      </c>
      <c r="E769" t="s">
        <v>4</v>
      </c>
      <c r="F769">
        <v>1</v>
      </c>
      <c r="G769">
        <v>4.8362731933593701E-2</v>
      </c>
    </row>
    <row r="770" spans="1:7" x14ac:dyDescent="0.25">
      <c r="A770" t="s">
        <v>1390</v>
      </c>
      <c r="B770" t="s">
        <v>1</v>
      </c>
      <c r="C770" t="s">
        <v>2</v>
      </c>
      <c r="D770" t="s">
        <v>10</v>
      </c>
      <c r="E770" t="s">
        <v>4</v>
      </c>
      <c r="F770">
        <v>1</v>
      </c>
      <c r="G770">
        <v>6.5781116485595703E-2</v>
      </c>
    </row>
    <row r="771" spans="1:7" x14ac:dyDescent="0.25">
      <c r="A771" t="s">
        <v>1393</v>
      </c>
      <c r="B771" t="s">
        <v>1</v>
      </c>
      <c r="C771" t="s">
        <v>2</v>
      </c>
      <c r="D771" t="s">
        <v>182</v>
      </c>
      <c r="E771" t="s">
        <v>4</v>
      </c>
      <c r="F771">
        <v>1</v>
      </c>
      <c r="G771">
        <v>5.9439659118652302E-2</v>
      </c>
    </row>
    <row r="772" spans="1:7" x14ac:dyDescent="0.25">
      <c r="A772" t="s">
        <v>1395</v>
      </c>
      <c r="B772" t="s">
        <v>1</v>
      </c>
      <c r="C772" t="s">
        <v>2</v>
      </c>
      <c r="D772" t="s">
        <v>27</v>
      </c>
      <c r="E772" t="s">
        <v>4</v>
      </c>
      <c r="F772">
        <v>1</v>
      </c>
      <c r="G772">
        <v>4.1671514511108398E-2</v>
      </c>
    </row>
    <row r="773" spans="1:7" x14ac:dyDescent="0.25">
      <c r="A773" t="s">
        <v>1397</v>
      </c>
      <c r="B773" t="s">
        <v>1</v>
      </c>
      <c r="C773" t="s">
        <v>2</v>
      </c>
      <c r="D773" t="s">
        <v>6</v>
      </c>
      <c r="E773" t="s">
        <v>4</v>
      </c>
      <c r="F773">
        <v>1</v>
      </c>
      <c r="G773">
        <v>5.3044557571411098E-2</v>
      </c>
    </row>
    <row r="774" spans="1:7" x14ac:dyDescent="0.25">
      <c r="A774" t="s">
        <v>1399</v>
      </c>
      <c r="B774" t="s">
        <v>1</v>
      </c>
      <c r="C774" t="s">
        <v>2</v>
      </c>
      <c r="D774" t="s">
        <v>10</v>
      </c>
      <c r="E774" t="s">
        <v>4</v>
      </c>
      <c r="F774">
        <v>1</v>
      </c>
      <c r="G774">
        <v>4.8144578933715799E-2</v>
      </c>
    </row>
    <row r="775" spans="1:7" x14ac:dyDescent="0.25">
      <c r="A775" t="s">
        <v>351</v>
      </c>
      <c r="B775" t="s">
        <v>1</v>
      </c>
      <c r="C775" t="s">
        <v>2</v>
      </c>
      <c r="D775" t="s">
        <v>6</v>
      </c>
      <c r="E775" t="s">
        <v>4</v>
      </c>
      <c r="F775">
        <v>1</v>
      </c>
      <c r="G775">
        <v>4.9164533615112298E-2</v>
      </c>
    </row>
    <row r="776" spans="1:7" x14ac:dyDescent="0.25">
      <c r="A776" t="s">
        <v>1121</v>
      </c>
      <c r="B776" t="s">
        <v>1</v>
      </c>
      <c r="C776" t="s">
        <v>2</v>
      </c>
      <c r="D776" t="s">
        <v>8</v>
      </c>
      <c r="E776" t="s">
        <v>4</v>
      </c>
      <c r="F776">
        <v>1</v>
      </c>
      <c r="G776">
        <v>0.20884943008422799</v>
      </c>
    </row>
    <row r="777" spans="1:7" x14ac:dyDescent="0.25">
      <c r="A777" t="s">
        <v>362</v>
      </c>
      <c r="B777" t="s">
        <v>1</v>
      </c>
      <c r="C777" t="s">
        <v>2</v>
      </c>
      <c r="D777" t="s">
        <v>27</v>
      </c>
      <c r="E777" t="s">
        <v>4</v>
      </c>
      <c r="F777">
        <v>1</v>
      </c>
      <c r="G777">
        <v>5.1191329956054597E-2</v>
      </c>
    </row>
    <row r="778" spans="1:7" x14ac:dyDescent="0.25">
      <c r="A778" t="s">
        <v>1414</v>
      </c>
      <c r="B778" t="s">
        <v>1</v>
      </c>
      <c r="C778" t="s">
        <v>2</v>
      </c>
      <c r="D778" t="s">
        <v>12</v>
      </c>
      <c r="E778" t="s">
        <v>4</v>
      </c>
      <c r="F778">
        <v>1</v>
      </c>
      <c r="G778">
        <v>0.57781791687011697</v>
      </c>
    </row>
    <row r="779" spans="1:7" x14ac:dyDescent="0.25">
      <c r="A779" t="s">
        <v>1150</v>
      </c>
      <c r="B779" t="s">
        <v>1</v>
      </c>
      <c r="C779" t="s">
        <v>2</v>
      </c>
      <c r="D779" t="s">
        <v>27</v>
      </c>
      <c r="E779" t="s">
        <v>4</v>
      </c>
      <c r="F779">
        <v>1</v>
      </c>
      <c r="G779">
        <v>6.2404632568359299E-2</v>
      </c>
    </row>
    <row r="780" spans="1:7" x14ac:dyDescent="0.25">
      <c r="A780" t="s">
        <v>1435</v>
      </c>
      <c r="B780" t="s">
        <v>1</v>
      </c>
      <c r="C780" t="s">
        <v>2</v>
      </c>
      <c r="D780" t="s">
        <v>27</v>
      </c>
      <c r="E780" t="s">
        <v>4</v>
      </c>
      <c r="F780">
        <v>1</v>
      </c>
      <c r="G780">
        <v>4.9090385437011698E-2</v>
      </c>
    </row>
    <row r="781" spans="1:7" x14ac:dyDescent="0.25">
      <c r="A781" t="s">
        <v>1437</v>
      </c>
      <c r="B781" t="s">
        <v>1</v>
      </c>
      <c r="C781" t="s">
        <v>2</v>
      </c>
      <c r="D781" t="s">
        <v>3</v>
      </c>
      <c r="E781" t="s">
        <v>4</v>
      </c>
      <c r="F781">
        <v>1</v>
      </c>
      <c r="G781">
        <v>0.19924736022949199</v>
      </c>
    </row>
    <row r="782" spans="1:7" x14ac:dyDescent="0.25">
      <c r="A782" t="s">
        <v>1438</v>
      </c>
      <c r="B782" t="s">
        <v>1</v>
      </c>
      <c r="C782" t="s">
        <v>2</v>
      </c>
      <c r="D782" t="s">
        <v>6</v>
      </c>
      <c r="E782" t="s">
        <v>4</v>
      </c>
      <c r="F782">
        <v>1</v>
      </c>
      <c r="G782">
        <v>4.3558120727539E-2</v>
      </c>
    </row>
    <row r="783" spans="1:7" x14ac:dyDescent="0.25">
      <c r="A783" t="s">
        <v>1439</v>
      </c>
      <c r="B783" t="s">
        <v>1</v>
      </c>
      <c r="C783" t="s">
        <v>2</v>
      </c>
      <c r="D783" t="s">
        <v>8</v>
      </c>
      <c r="E783" t="s">
        <v>4</v>
      </c>
      <c r="F783">
        <v>1</v>
      </c>
      <c r="G783">
        <v>0.19999384880065901</v>
      </c>
    </row>
    <row r="784" spans="1:7" x14ac:dyDescent="0.25">
      <c r="A784" t="s">
        <v>1440</v>
      </c>
      <c r="B784" t="s">
        <v>1</v>
      </c>
      <c r="C784" t="s">
        <v>2</v>
      </c>
      <c r="D784" t="s">
        <v>10</v>
      </c>
      <c r="E784" t="s">
        <v>4</v>
      </c>
      <c r="F784">
        <v>1</v>
      </c>
      <c r="G784">
        <v>5.5594921112060498E-2</v>
      </c>
    </row>
    <row r="785" spans="1:7" x14ac:dyDescent="0.25">
      <c r="A785" t="s">
        <v>1441</v>
      </c>
      <c r="B785" t="s">
        <v>1</v>
      </c>
      <c r="C785" t="s">
        <v>2</v>
      </c>
      <c r="D785" t="s">
        <v>19</v>
      </c>
      <c r="E785" t="s">
        <v>4</v>
      </c>
      <c r="F785">
        <v>1</v>
      </c>
      <c r="G785">
        <v>4.06241416931152E-2</v>
      </c>
    </row>
    <row r="786" spans="1:7" x14ac:dyDescent="0.25">
      <c r="A786" t="s">
        <v>1443</v>
      </c>
      <c r="B786" t="s">
        <v>1</v>
      </c>
      <c r="C786" t="s">
        <v>2</v>
      </c>
      <c r="D786" t="s">
        <v>186</v>
      </c>
      <c r="E786" t="s">
        <v>4</v>
      </c>
      <c r="F786">
        <v>1</v>
      </c>
      <c r="G786">
        <v>0.41961979866027799</v>
      </c>
    </row>
    <row r="787" spans="1:7" x14ac:dyDescent="0.25">
      <c r="A787" t="s">
        <v>1444</v>
      </c>
      <c r="B787" t="s">
        <v>1</v>
      </c>
      <c r="C787" t="s">
        <v>2</v>
      </c>
      <c r="D787" t="s">
        <v>27</v>
      </c>
      <c r="E787" t="s">
        <v>4</v>
      </c>
      <c r="F787">
        <v>1</v>
      </c>
      <c r="G787">
        <v>6.3540220260620103E-2</v>
      </c>
    </row>
    <row r="788" spans="1:7" x14ac:dyDescent="0.25">
      <c r="A788" t="s">
        <v>406</v>
      </c>
      <c r="B788" t="s">
        <v>1</v>
      </c>
      <c r="C788" t="s">
        <v>2</v>
      </c>
      <c r="D788" t="s">
        <v>8</v>
      </c>
      <c r="E788" t="s">
        <v>4</v>
      </c>
      <c r="F788">
        <v>1</v>
      </c>
      <c r="G788">
        <v>0.19865322113037101</v>
      </c>
    </row>
    <row r="789" spans="1:7" x14ac:dyDescent="0.25">
      <c r="A789" t="s">
        <v>407</v>
      </c>
      <c r="B789" t="s">
        <v>1</v>
      </c>
      <c r="C789" t="s">
        <v>2</v>
      </c>
      <c r="D789" t="s">
        <v>10</v>
      </c>
      <c r="E789" t="s">
        <v>4</v>
      </c>
      <c r="F789">
        <v>1</v>
      </c>
      <c r="G789">
        <v>6.9833278656005804E-2</v>
      </c>
    </row>
    <row r="790" spans="1:7" x14ac:dyDescent="0.25">
      <c r="A790" t="s">
        <v>1451</v>
      </c>
      <c r="B790" t="s">
        <v>1</v>
      </c>
      <c r="C790" t="s">
        <v>2</v>
      </c>
      <c r="D790" t="s">
        <v>19</v>
      </c>
      <c r="E790" t="s">
        <v>4</v>
      </c>
      <c r="F790">
        <v>1</v>
      </c>
      <c r="G790">
        <v>5.4817676544189398E-2</v>
      </c>
    </row>
    <row r="791" spans="1:7" x14ac:dyDescent="0.25">
      <c r="A791" t="s">
        <v>414</v>
      </c>
      <c r="B791" t="s">
        <v>1</v>
      </c>
      <c r="C791" t="s">
        <v>2</v>
      </c>
      <c r="D791" t="s">
        <v>27</v>
      </c>
      <c r="E791" t="s">
        <v>4</v>
      </c>
      <c r="F791">
        <v>1</v>
      </c>
      <c r="G791">
        <v>4.9474477767944301E-2</v>
      </c>
    </row>
    <row r="792" spans="1:7" x14ac:dyDescent="0.25">
      <c r="A792" t="s">
        <v>417</v>
      </c>
      <c r="B792" t="s">
        <v>1</v>
      </c>
      <c r="C792" t="s">
        <v>2</v>
      </c>
      <c r="D792" t="s">
        <v>8</v>
      </c>
      <c r="E792" t="s">
        <v>4</v>
      </c>
      <c r="F792">
        <v>1</v>
      </c>
      <c r="G792">
        <v>0.19371771812438901</v>
      </c>
    </row>
    <row r="793" spans="1:7" x14ac:dyDescent="0.25">
      <c r="A793" t="s">
        <v>422</v>
      </c>
      <c r="B793" t="s">
        <v>1</v>
      </c>
      <c r="C793" t="s">
        <v>2</v>
      </c>
      <c r="D793" t="s">
        <v>155</v>
      </c>
      <c r="E793" t="s">
        <v>4</v>
      </c>
      <c r="F793">
        <v>1</v>
      </c>
      <c r="G793">
        <v>4.80616092681884E-2</v>
      </c>
    </row>
    <row r="794" spans="1:7" x14ac:dyDescent="0.25">
      <c r="A794" t="s">
        <v>1455</v>
      </c>
      <c r="B794" t="s">
        <v>1</v>
      </c>
      <c r="C794" t="s">
        <v>2</v>
      </c>
      <c r="D794" t="s">
        <v>27</v>
      </c>
      <c r="E794" t="s">
        <v>4</v>
      </c>
      <c r="F794">
        <v>1</v>
      </c>
      <c r="G794">
        <v>4.6302080154418897E-2</v>
      </c>
    </row>
    <row r="795" spans="1:7" x14ac:dyDescent="0.25">
      <c r="A795" t="s">
        <v>1457</v>
      </c>
      <c r="B795" t="s">
        <v>1</v>
      </c>
      <c r="C795" t="s">
        <v>2</v>
      </c>
      <c r="D795" t="s">
        <v>6</v>
      </c>
      <c r="E795" t="s">
        <v>4</v>
      </c>
      <c r="F795">
        <v>1</v>
      </c>
      <c r="G795">
        <v>4.8623085021972601E-2</v>
      </c>
    </row>
    <row r="796" spans="1:7" x14ac:dyDescent="0.25">
      <c r="A796" t="s">
        <v>1458</v>
      </c>
      <c r="B796" t="s">
        <v>1</v>
      </c>
      <c r="C796" t="s">
        <v>2</v>
      </c>
      <c r="D796" t="s">
        <v>8</v>
      </c>
      <c r="E796" t="s">
        <v>4</v>
      </c>
      <c r="F796">
        <v>1</v>
      </c>
      <c r="G796">
        <v>0.20052671432495101</v>
      </c>
    </row>
    <row r="797" spans="1:7" x14ac:dyDescent="0.25">
      <c r="A797" t="s">
        <v>437</v>
      </c>
      <c r="B797" t="s">
        <v>1</v>
      </c>
      <c r="C797" t="s">
        <v>2</v>
      </c>
      <c r="D797" t="s">
        <v>27</v>
      </c>
      <c r="E797" t="s">
        <v>4</v>
      </c>
      <c r="F797">
        <v>1</v>
      </c>
      <c r="G797">
        <v>5.5178880691528299E-2</v>
      </c>
    </row>
    <row r="798" spans="1:7" x14ac:dyDescent="0.25">
      <c r="A798" t="s">
        <v>440</v>
      </c>
      <c r="B798" t="s">
        <v>1</v>
      </c>
      <c r="C798" t="s">
        <v>2</v>
      </c>
      <c r="D798" t="s">
        <v>3</v>
      </c>
      <c r="E798" t="s">
        <v>4</v>
      </c>
      <c r="F798">
        <v>1</v>
      </c>
      <c r="G798">
        <v>0.185029506683349</v>
      </c>
    </row>
    <row r="799" spans="1:7" x14ac:dyDescent="0.25">
      <c r="A799" t="s">
        <v>442</v>
      </c>
      <c r="B799" t="s">
        <v>1</v>
      </c>
      <c r="C799" t="s">
        <v>2</v>
      </c>
      <c r="D799" t="s">
        <v>8</v>
      </c>
      <c r="E799" t="s">
        <v>4</v>
      </c>
      <c r="F799">
        <v>1</v>
      </c>
      <c r="G799">
        <v>0.20272517204284601</v>
      </c>
    </row>
    <row r="800" spans="1:7" x14ac:dyDescent="0.25">
      <c r="A800" t="s">
        <v>443</v>
      </c>
      <c r="B800" t="s">
        <v>1</v>
      </c>
      <c r="C800" t="s">
        <v>2</v>
      </c>
      <c r="D800" t="s">
        <v>10</v>
      </c>
      <c r="E800" t="s">
        <v>4</v>
      </c>
      <c r="F800">
        <v>1</v>
      </c>
      <c r="G800">
        <v>5.1301717758178697E-2</v>
      </c>
    </row>
    <row r="801" spans="1:7" x14ac:dyDescent="0.25">
      <c r="A801" t="s">
        <v>446</v>
      </c>
      <c r="B801" t="s">
        <v>1</v>
      </c>
      <c r="C801" t="s">
        <v>2</v>
      </c>
      <c r="D801" t="s">
        <v>27</v>
      </c>
      <c r="E801" t="s">
        <v>4</v>
      </c>
      <c r="F801">
        <v>1</v>
      </c>
      <c r="G801">
        <v>5.0692319869995103E-2</v>
      </c>
    </row>
    <row r="802" spans="1:7" x14ac:dyDescent="0.25">
      <c r="A802" t="s">
        <v>1462</v>
      </c>
      <c r="B802" t="s">
        <v>1</v>
      </c>
      <c r="C802" t="s">
        <v>2</v>
      </c>
      <c r="D802" t="s">
        <v>127</v>
      </c>
      <c r="E802" t="s">
        <v>4</v>
      </c>
      <c r="F802">
        <v>1</v>
      </c>
      <c r="G802">
        <v>5.8272838592529297E-2</v>
      </c>
    </row>
    <row r="803" spans="1:7" x14ac:dyDescent="0.25">
      <c r="A803" t="s">
        <v>460</v>
      </c>
      <c r="B803" t="s">
        <v>1</v>
      </c>
      <c r="C803" t="s">
        <v>2</v>
      </c>
      <c r="D803" t="s">
        <v>127</v>
      </c>
      <c r="E803" t="s">
        <v>4</v>
      </c>
      <c r="F803">
        <v>1</v>
      </c>
      <c r="G803">
        <v>5.7484388351440402E-2</v>
      </c>
    </row>
    <row r="804" spans="1:7" x14ac:dyDescent="0.25">
      <c r="A804" t="s">
        <v>461</v>
      </c>
      <c r="B804" t="s">
        <v>1</v>
      </c>
      <c r="C804" t="s">
        <v>2</v>
      </c>
      <c r="D804" t="s">
        <v>127</v>
      </c>
      <c r="E804" t="s">
        <v>4</v>
      </c>
      <c r="F804">
        <v>1</v>
      </c>
      <c r="G804">
        <v>5.5739402770995997E-2</v>
      </c>
    </row>
    <row r="805" spans="1:7" x14ac:dyDescent="0.25">
      <c r="A805" t="s">
        <v>1122</v>
      </c>
      <c r="B805" t="s">
        <v>1</v>
      </c>
      <c r="C805" t="s">
        <v>2</v>
      </c>
      <c r="D805" t="s">
        <v>10</v>
      </c>
      <c r="E805" t="s">
        <v>4</v>
      </c>
      <c r="F805">
        <v>1</v>
      </c>
      <c r="G805">
        <v>5.2476406097412102E-2</v>
      </c>
    </row>
    <row r="806" spans="1:7" x14ac:dyDescent="0.25">
      <c r="A806" t="s">
        <v>1464</v>
      </c>
      <c r="B806" t="s">
        <v>1</v>
      </c>
      <c r="C806" t="s">
        <v>2</v>
      </c>
      <c r="D806" t="s">
        <v>27</v>
      </c>
      <c r="E806" t="s">
        <v>4</v>
      </c>
      <c r="F806">
        <v>1</v>
      </c>
      <c r="G806">
        <v>4.4032096862792899E-2</v>
      </c>
    </row>
    <row r="807" spans="1:7" x14ac:dyDescent="0.25">
      <c r="A807" t="s">
        <v>468</v>
      </c>
      <c r="B807" t="s">
        <v>1</v>
      </c>
      <c r="C807" t="s">
        <v>2</v>
      </c>
      <c r="D807" t="s">
        <v>6</v>
      </c>
      <c r="E807" t="s">
        <v>4</v>
      </c>
      <c r="F807">
        <v>1</v>
      </c>
      <c r="G807">
        <v>5.0766468048095703E-2</v>
      </c>
    </row>
    <row r="808" spans="1:7" x14ac:dyDescent="0.25">
      <c r="A808" t="s">
        <v>1466</v>
      </c>
      <c r="B808" t="s">
        <v>1</v>
      </c>
      <c r="C808" t="s">
        <v>2</v>
      </c>
      <c r="D808" t="s">
        <v>10</v>
      </c>
      <c r="E808" t="s">
        <v>4</v>
      </c>
      <c r="F808">
        <v>1</v>
      </c>
      <c r="G808">
        <v>5.5417776107788003E-2</v>
      </c>
    </row>
    <row r="809" spans="1:7" x14ac:dyDescent="0.25">
      <c r="A809" t="s">
        <v>475</v>
      </c>
      <c r="B809" t="s">
        <v>1</v>
      </c>
      <c r="C809" t="s">
        <v>2</v>
      </c>
      <c r="D809" t="s">
        <v>25</v>
      </c>
      <c r="E809" t="s">
        <v>4</v>
      </c>
      <c r="F809">
        <v>1</v>
      </c>
      <c r="G809">
        <v>5.0782442092895501E-2</v>
      </c>
    </row>
    <row r="810" spans="1:7" x14ac:dyDescent="0.25">
      <c r="A810" t="s">
        <v>1468</v>
      </c>
      <c r="B810" t="s">
        <v>1</v>
      </c>
      <c r="C810" t="s">
        <v>2</v>
      </c>
      <c r="D810" t="s">
        <v>27</v>
      </c>
      <c r="E810" t="s">
        <v>4</v>
      </c>
      <c r="F810">
        <v>1</v>
      </c>
      <c r="G810">
        <v>5.2230596542358398E-2</v>
      </c>
    </row>
    <row r="811" spans="1:7" x14ac:dyDescent="0.25">
      <c r="A811" t="s">
        <v>480</v>
      </c>
      <c r="B811" t="s">
        <v>1</v>
      </c>
      <c r="C811" t="s">
        <v>2</v>
      </c>
      <c r="D811" t="s">
        <v>10</v>
      </c>
      <c r="E811" t="s">
        <v>4</v>
      </c>
      <c r="F811">
        <v>1</v>
      </c>
      <c r="G811">
        <v>4.6893119812011698E-2</v>
      </c>
    </row>
    <row r="812" spans="1:7" x14ac:dyDescent="0.25">
      <c r="A812" t="s">
        <v>1470</v>
      </c>
      <c r="B812" t="s">
        <v>1</v>
      </c>
      <c r="C812" t="s">
        <v>2</v>
      </c>
      <c r="D812" t="s">
        <v>10</v>
      </c>
      <c r="E812" t="s">
        <v>4</v>
      </c>
      <c r="F812">
        <v>1</v>
      </c>
      <c r="G812">
        <v>5.0333976745605399E-2</v>
      </c>
    </row>
    <row r="813" spans="1:7" x14ac:dyDescent="0.25">
      <c r="A813" t="s">
        <v>493</v>
      </c>
      <c r="B813" t="s">
        <v>1</v>
      </c>
      <c r="C813" t="s">
        <v>2</v>
      </c>
      <c r="D813" t="s">
        <v>62</v>
      </c>
      <c r="E813" t="s">
        <v>4</v>
      </c>
      <c r="F813">
        <v>1</v>
      </c>
      <c r="G813">
        <v>5.0517559051513602E-2</v>
      </c>
    </row>
    <row r="814" spans="1:7" x14ac:dyDescent="0.25">
      <c r="A814" t="s">
        <v>502</v>
      </c>
      <c r="B814" t="s">
        <v>1</v>
      </c>
      <c r="C814" t="s">
        <v>2</v>
      </c>
      <c r="D814" t="s">
        <v>27</v>
      </c>
      <c r="E814" t="s">
        <v>4</v>
      </c>
      <c r="F814">
        <v>1</v>
      </c>
      <c r="G814">
        <v>4.5851707458495997E-2</v>
      </c>
    </row>
    <row r="815" spans="1:7" x14ac:dyDescent="0.25">
      <c r="A815" t="s">
        <v>503</v>
      </c>
      <c r="B815" t="s">
        <v>1</v>
      </c>
      <c r="C815" t="s">
        <v>2</v>
      </c>
      <c r="D815" t="s">
        <v>3</v>
      </c>
      <c r="E815" t="s">
        <v>4</v>
      </c>
      <c r="F815">
        <v>1</v>
      </c>
      <c r="G815">
        <v>0.192744255065917</v>
      </c>
    </row>
    <row r="816" spans="1:7" x14ac:dyDescent="0.25">
      <c r="A816" t="s">
        <v>504</v>
      </c>
      <c r="B816" t="s">
        <v>1</v>
      </c>
      <c r="C816" t="s">
        <v>2</v>
      </c>
      <c r="D816" t="s">
        <v>6</v>
      </c>
      <c r="E816" t="s">
        <v>4</v>
      </c>
      <c r="F816">
        <v>1</v>
      </c>
      <c r="G816">
        <v>5.5469036102294901E-2</v>
      </c>
    </row>
    <row r="817" spans="1:7" x14ac:dyDescent="0.25">
      <c r="A817" t="s">
        <v>505</v>
      </c>
      <c r="B817" t="s">
        <v>1</v>
      </c>
      <c r="C817" t="s">
        <v>2</v>
      </c>
      <c r="D817" t="s">
        <v>8</v>
      </c>
      <c r="E817" t="s">
        <v>4</v>
      </c>
      <c r="F817">
        <v>1</v>
      </c>
      <c r="G817">
        <v>0.21399307250976499</v>
      </c>
    </row>
    <row r="818" spans="1:7" x14ac:dyDescent="0.25">
      <c r="A818" t="s">
        <v>1473</v>
      </c>
      <c r="B818" t="s">
        <v>1</v>
      </c>
      <c r="C818" t="s">
        <v>2</v>
      </c>
      <c r="D818" t="s">
        <v>213</v>
      </c>
      <c r="E818" t="s">
        <v>4</v>
      </c>
      <c r="F818">
        <v>1</v>
      </c>
      <c r="G818">
        <v>0.70409178733825595</v>
      </c>
    </row>
    <row r="819" spans="1:7" x14ac:dyDescent="0.25">
      <c r="A819" t="s">
        <v>513</v>
      </c>
      <c r="B819" t="s">
        <v>1</v>
      </c>
      <c r="C819" t="s">
        <v>2</v>
      </c>
      <c r="D819" t="s">
        <v>27</v>
      </c>
      <c r="E819" t="s">
        <v>4</v>
      </c>
      <c r="F819">
        <v>1</v>
      </c>
      <c r="G819">
        <v>5.36332130432128E-2</v>
      </c>
    </row>
    <row r="820" spans="1:7" x14ac:dyDescent="0.25">
      <c r="A820" t="s">
        <v>1474</v>
      </c>
      <c r="B820" t="s">
        <v>1</v>
      </c>
      <c r="C820" t="s">
        <v>2</v>
      </c>
      <c r="D820" t="s">
        <v>3</v>
      </c>
      <c r="E820" t="s">
        <v>4</v>
      </c>
      <c r="F820">
        <v>1</v>
      </c>
      <c r="G820">
        <v>0.18816065788269001</v>
      </c>
    </row>
    <row r="821" spans="1:7" x14ac:dyDescent="0.25">
      <c r="A821" t="s">
        <v>1163</v>
      </c>
      <c r="B821" t="s">
        <v>1</v>
      </c>
      <c r="C821" t="s">
        <v>2</v>
      </c>
      <c r="D821" t="s">
        <v>71</v>
      </c>
      <c r="E821" t="s">
        <v>4</v>
      </c>
      <c r="F821">
        <v>1</v>
      </c>
      <c r="G821">
        <v>5.5965900421142502E-2</v>
      </c>
    </row>
    <row r="822" spans="1:7" x14ac:dyDescent="0.25">
      <c r="A822" t="s">
        <v>518</v>
      </c>
      <c r="B822" t="s">
        <v>1</v>
      </c>
      <c r="C822" t="s">
        <v>2</v>
      </c>
      <c r="D822" t="s">
        <v>8</v>
      </c>
      <c r="E822" t="s">
        <v>4</v>
      </c>
      <c r="F822">
        <v>1</v>
      </c>
      <c r="G822">
        <v>0.19618749618530201</v>
      </c>
    </row>
    <row r="823" spans="1:7" x14ac:dyDescent="0.25">
      <c r="A823" t="s">
        <v>1476</v>
      </c>
      <c r="B823" t="s">
        <v>1</v>
      </c>
      <c r="C823" t="s">
        <v>2</v>
      </c>
      <c r="D823" t="s">
        <v>10</v>
      </c>
      <c r="E823" t="s">
        <v>4</v>
      </c>
      <c r="F823">
        <v>1</v>
      </c>
      <c r="G823">
        <v>4.74774837493896E-2</v>
      </c>
    </row>
    <row r="824" spans="1:7" x14ac:dyDescent="0.25">
      <c r="A824" t="s">
        <v>1477</v>
      </c>
      <c r="B824" t="s">
        <v>1</v>
      </c>
      <c r="C824" t="s">
        <v>2</v>
      </c>
      <c r="D824" t="s">
        <v>209</v>
      </c>
      <c r="E824" t="s">
        <v>4</v>
      </c>
      <c r="F824">
        <v>1</v>
      </c>
      <c r="G824">
        <v>1.58927202224731</v>
      </c>
    </row>
    <row r="825" spans="1:7" x14ac:dyDescent="0.25">
      <c r="A825" t="s">
        <v>1479</v>
      </c>
      <c r="B825" t="s">
        <v>1</v>
      </c>
      <c r="C825" t="s">
        <v>2</v>
      </c>
      <c r="D825" t="s">
        <v>213</v>
      </c>
      <c r="E825" t="s">
        <v>4</v>
      </c>
      <c r="F825">
        <v>1</v>
      </c>
      <c r="G825">
        <v>1.0415673255920399</v>
      </c>
    </row>
    <row r="826" spans="1:7" x14ac:dyDescent="0.25">
      <c r="A826" t="s">
        <v>1480</v>
      </c>
      <c r="B826" t="s">
        <v>1</v>
      </c>
      <c r="C826" t="s">
        <v>2</v>
      </c>
      <c r="D826" t="s">
        <v>71</v>
      </c>
      <c r="E826" t="s">
        <v>4</v>
      </c>
      <c r="F826">
        <v>1</v>
      </c>
      <c r="G826">
        <v>4.3833255767822203E-2</v>
      </c>
    </row>
    <row r="827" spans="1:7" x14ac:dyDescent="0.25">
      <c r="A827" t="s">
        <v>1488</v>
      </c>
      <c r="B827" t="s">
        <v>1</v>
      </c>
      <c r="C827" t="s">
        <v>2</v>
      </c>
      <c r="D827" t="s">
        <v>27</v>
      </c>
      <c r="E827" t="s">
        <v>4</v>
      </c>
      <c r="F827">
        <v>1</v>
      </c>
      <c r="G827">
        <v>5.2018642425537102E-2</v>
      </c>
    </row>
    <row r="828" spans="1:7" x14ac:dyDescent="0.25">
      <c r="A828" t="s">
        <v>1489</v>
      </c>
      <c r="B828" t="s">
        <v>1</v>
      </c>
      <c r="C828" t="s">
        <v>2</v>
      </c>
      <c r="D828" t="s">
        <v>71</v>
      </c>
      <c r="E828" t="s">
        <v>4</v>
      </c>
      <c r="F828">
        <v>1</v>
      </c>
      <c r="G828">
        <v>4.4025182723999003E-2</v>
      </c>
    </row>
    <row r="829" spans="1:7" x14ac:dyDescent="0.25">
      <c r="A829" t="s">
        <v>545</v>
      </c>
      <c r="B829" t="s">
        <v>1</v>
      </c>
      <c r="C829" t="s">
        <v>2</v>
      </c>
      <c r="D829" t="s">
        <v>3</v>
      </c>
      <c r="E829" t="s">
        <v>4</v>
      </c>
      <c r="F829">
        <v>1</v>
      </c>
      <c r="G829">
        <v>0.21031761169433499</v>
      </c>
    </row>
    <row r="830" spans="1:7" x14ac:dyDescent="0.25">
      <c r="A830" t="s">
        <v>546</v>
      </c>
      <c r="B830" t="s">
        <v>1</v>
      </c>
      <c r="C830" t="s">
        <v>2</v>
      </c>
      <c r="D830" t="s">
        <v>6</v>
      </c>
      <c r="E830" t="s">
        <v>4</v>
      </c>
      <c r="F830">
        <v>1</v>
      </c>
      <c r="G830">
        <v>5.3353309631347601E-2</v>
      </c>
    </row>
    <row r="831" spans="1:7" x14ac:dyDescent="0.25">
      <c r="A831" t="s">
        <v>547</v>
      </c>
      <c r="B831" t="s">
        <v>1</v>
      </c>
      <c r="C831" t="s">
        <v>2</v>
      </c>
      <c r="D831" t="s">
        <v>8</v>
      </c>
      <c r="E831" t="s">
        <v>4</v>
      </c>
      <c r="F831">
        <v>1</v>
      </c>
      <c r="G831">
        <v>0.19897794723510701</v>
      </c>
    </row>
    <row r="832" spans="1:7" x14ac:dyDescent="0.25">
      <c r="A832" t="s">
        <v>1502</v>
      </c>
      <c r="B832" t="s">
        <v>1</v>
      </c>
      <c r="C832" t="s">
        <v>2</v>
      </c>
      <c r="D832" t="s">
        <v>562</v>
      </c>
      <c r="E832" t="s">
        <v>4</v>
      </c>
      <c r="F832">
        <v>1</v>
      </c>
      <c r="G832">
        <v>4.69324588775634E-2</v>
      </c>
    </row>
    <row r="833" spans="1:7" x14ac:dyDescent="0.25">
      <c r="A833" t="s">
        <v>563</v>
      </c>
      <c r="B833" t="s">
        <v>1</v>
      </c>
      <c r="C833" t="s">
        <v>2</v>
      </c>
      <c r="D833" t="s">
        <v>3</v>
      </c>
      <c r="E833" t="s">
        <v>4</v>
      </c>
      <c r="F833">
        <v>1</v>
      </c>
      <c r="G833">
        <v>0.19524502754211401</v>
      </c>
    </row>
    <row r="834" spans="1:7" x14ac:dyDescent="0.25">
      <c r="A834" t="s">
        <v>1504</v>
      </c>
      <c r="B834" t="s">
        <v>1</v>
      </c>
      <c r="C834" t="s">
        <v>2</v>
      </c>
      <c r="D834" t="s">
        <v>8</v>
      </c>
      <c r="E834" t="s">
        <v>4</v>
      </c>
      <c r="F834">
        <v>1</v>
      </c>
      <c r="G834">
        <v>0.216031789779663</v>
      </c>
    </row>
    <row r="835" spans="1:7" x14ac:dyDescent="0.25">
      <c r="A835" t="s">
        <v>1505</v>
      </c>
      <c r="B835" t="s">
        <v>1</v>
      </c>
      <c r="C835" t="s">
        <v>2</v>
      </c>
      <c r="D835" t="s">
        <v>10</v>
      </c>
      <c r="E835" t="s">
        <v>4</v>
      </c>
      <c r="F835">
        <v>1</v>
      </c>
      <c r="G835">
        <v>5.5627107620239202E-2</v>
      </c>
    </row>
    <row r="836" spans="1:7" x14ac:dyDescent="0.25">
      <c r="A836" t="s">
        <v>569</v>
      </c>
      <c r="B836" t="s">
        <v>1</v>
      </c>
      <c r="C836" t="s">
        <v>2</v>
      </c>
      <c r="D836" t="s">
        <v>186</v>
      </c>
      <c r="E836" t="s">
        <v>4</v>
      </c>
      <c r="F836">
        <v>1</v>
      </c>
      <c r="G836">
        <v>0.41257786750793402</v>
      </c>
    </row>
    <row r="837" spans="1:7" x14ac:dyDescent="0.25">
      <c r="A837" t="s">
        <v>1506</v>
      </c>
      <c r="B837" t="s">
        <v>1</v>
      </c>
      <c r="C837" t="s">
        <v>2</v>
      </c>
      <c r="D837" t="s">
        <v>186</v>
      </c>
      <c r="E837" t="s">
        <v>4</v>
      </c>
      <c r="F837">
        <v>1</v>
      </c>
      <c r="G837">
        <v>0.99670553207397405</v>
      </c>
    </row>
    <row r="838" spans="1:7" x14ac:dyDescent="0.25">
      <c r="A838" t="s">
        <v>572</v>
      </c>
      <c r="B838" t="s">
        <v>1</v>
      </c>
      <c r="C838" t="s">
        <v>2</v>
      </c>
      <c r="D838" t="s">
        <v>27</v>
      </c>
      <c r="E838" t="s">
        <v>4</v>
      </c>
      <c r="F838">
        <v>1</v>
      </c>
      <c r="G838">
        <v>4.91580963134765E-2</v>
      </c>
    </row>
    <row r="839" spans="1:7" x14ac:dyDescent="0.25">
      <c r="A839" t="s">
        <v>1507</v>
      </c>
      <c r="B839" t="s">
        <v>1</v>
      </c>
      <c r="C839" t="s">
        <v>2</v>
      </c>
      <c r="D839" t="s">
        <v>3</v>
      </c>
      <c r="E839" t="s">
        <v>4</v>
      </c>
      <c r="F839">
        <v>1</v>
      </c>
      <c r="G839">
        <v>0.199428796768188</v>
      </c>
    </row>
    <row r="840" spans="1:7" x14ac:dyDescent="0.25">
      <c r="A840" t="s">
        <v>1508</v>
      </c>
      <c r="B840" t="s">
        <v>1</v>
      </c>
      <c r="C840" t="s">
        <v>2</v>
      </c>
      <c r="D840" t="s">
        <v>8</v>
      </c>
      <c r="E840" t="s">
        <v>4</v>
      </c>
      <c r="F840">
        <v>1</v>
      </c>
      <c r="G840">
        <v>0.19100165367126401</v>
      </c>
    </row>
    <row r="841" spans="1:7" x14ac:dyDescent="0.25">
      <c r="A841" t="s">
        <v>1512</v>
      </c>
      <c r="B841" t="s">
        <v>1</v>
      </c>
      <c r="C841" t="s">
        <v>2</v>
      </c>
      <c r="D841" t="s">
        <v>27</v>
      </c>
      <c r="E841" t="s">
        <v>4</v>
      </c>
      <c r="F841">
        <v>1</v>
      </c>
      <c r="G841">
        <v>4.4724464416503899E-2</v>
      </c>
    </row>
    <row r="842" spans="1:7" x14ac:dyDescent="0.25">
      <c r="A842" t="s">
        <v>1514</v>
      </c>
      <c r="B842" t="s">
        <v>1</v>
      </c>
      <c r="C842" t="s">
        <v>2</v>
      </c>
      <c r="D842" t="s">
        <v>25</v>
      </c>
      <c r="E842" t="s">
        <v>4</v>
      </c>
      <c r="F842">
        <v>1</v>
      </c>
      <c r="G842">
        <v>4.7448635101318297E-2</v>
      </c>
    </row>
    <row r="843" spans="1:7" x14ac:dyDescent="0.25">
      <c r="A843" t="s">
        <v>1170</v>
      </c>
      <c r="B843" t="s">
        <v>1</v>
      </c>
      <c r="C843" t="s">
        <v>2</v>
      </c>
      <c r="D843" t="s">
        <v>79</v>
      </c>
      <c r="E843" t="s">
        <v>4</v>
      </c>
      <c r="F843">
        <v>1</v>
      </c>
      <c r="G843">
        <v>9.5270395278930595E-2</v>
      </c>
    </row>
    <row r="844" spans="1:7" x14ac:dyDescent="0.25">
      <c r="A844" t="s">
        <v>591</v>
      </c>
      <c r="B844" t="s">
        <v>1</v>
      </c>
      <c r="C844" t="s">
        <v>2</v>
      </c>
      <c r="D844" t="s">
        <v>8</v>
      </c>
      <c r="E844" t="s">
        <v>4</v>
      </c>
      <c r="F844">
        <v>1</v>
      </c>
      <c r="G844">
        <v>0.216164350509643</v>
      </c>
    </row>
    <row r="845" spans="1:7" x14ac:dyDescent="0.25">
      <c r="A845" t="s">
        <v>592</v>
      </c>
      <c r="B845" t="s">
        <v>1</v>
      </c>
      <c r="C845" t="s">
        <v>2</v>
      </c>
      <c r="D845" t="s">
        <v>10</v>
      </c>
      <c r="E845" t="s">
        <v>4</v>
      </c>
      <c r="F845">
        <v>1</v>
      </c>
      <c r="G845">
        <v>8.0442190170288003E-2</v>
      </c>
    </row>
    <row r="846" spans="1:7" x14ac:dyDescent="0.25">
      <c r="A846" t="s">
        <v>1526</v>
      </c>
      <c r="B846" t="s">
        <v>1</v>
      </c>
      <c r="C846" t="s">
        <v>2</v>
      </c>
      <c r="D846" t="s">
        <v>607</v>
      </c>
      <c r="E846" t="s">
        <v>4</v>
      </c>
      <c r="F846">
        <v>1</v>
      </c>
      <c r="G846">
        <v>5.1344871520995997E-2</v>
      </c>
    </row>
    <row r="847" spans="1:7" x14ac:dyDescent="0.25">
      <c r="A847" t="s">
        <v>612</v>
      </c>
      <c r="B847" t="s">
        <v>1</v>
      </c>
      <c r="C847" t="s">
        <v>2</v>
      </c>
      <c r="D847" t="s">
        <v>27</v>
      </c>
      <c r="E847" t="s">
        <v>4</v>
      </c>
      <c r="F847">
        <v>1</v>
      </c>
      <c r="G847">
        <v>4.2188882827758699E-2</v>
      </c>
    </row>
    <row r="848" spans="1:7" x14ac:dyDescent="0.25">
      <c r="A848" t="s">
        <v>615</v>
      </c>
      <c r="B848" t="s">
        <v>1</v>
      </c>
      <c r="C848" t="s">
        <v>2</v>
      </c>
      <c r="D848" t="s">
        <v>3</v>
      </c>
      <c r="E848" t="s">
        <v>4</v>
      </c>
      <c r="F848">
        <v>1</v>
      </c>
      <c r="G848">
        <v>0.18069028854370101</v>
      </c>
    </row>
    <row r="849" spans="1:7" x14ac:dyDescent="0.25">
      <c r="A849" t="s">
        <v>616</v>
      </c>
      <c r="B849" t="s">
        <v>1</v>
      </c>
      <c r="C849" t="s">
        <v>2</v>
      </c>
      <c r="D849" t="s">
        <v>6</v>
      </c>
      <c r="E849" t="s">
        <v>4</v>
      </c>
      <c r="F849">
        <v>1</v>
      </c>
      <c r="G849">
        <v>5.3606510162353502E-2</v>
      </c>
    </row>
    <row r="850" spans="1:7" x14ac:dyDescent="0.25">
      <c r="A850" t="s">
        <v>617</v>
      </c>
      <c r="B850" t="s">
        <v>1</v>
      </c>
      <c r="C850" t="s">
        <v>2</v>
      </c>
      <c r="D850" t="s">
        <v>8</v>
      </c>
      <c r="E850" t="s">
        <v>4</v>
      </c>
      <c r="F850">
        <v>1</v>
      </c>
      <c r="G850">
        <v>0.20282769203185999</v>
      </c>
    </row>
    <row r="851" spans="1:7" x14ac:dyDescent="0.25">
      <c r="A851" t="s">
        <v>618</v>
      </c>
      <c r="B851" t="s">
        <v>1</v>
      </c>
      <c r="C851" t="s">
        <v>2</v>
      </c>
      <c r="D851" t="s">
        <v>12</v>
      </c>
      <c r="E851" t="s">
        <v>4</v>
      </c>
      <c r="F851">
        <v>1</v>
      </c>
      <c r="G851">
        <v>0.41285753250121998</v>
      </c>
    </row>
    <row r="852" spans="1:7" x14ac:dyDescent="0.25">
      <c r="A852" t="s">
        <v>629</v>
      </c>
      <c r="B852" t="s">
        <v>1</v>
      </c>
      <c r="C852" t="s">
        <v>2</v>
      </c>
      <c r="D852" t="s">
        <v>3</v>
      </c>
      <c r="E852" t="s">
        <v>4</v>
      </c>
      <c r="F852">
        <v>1</v>
      </c>
      <c r="G852">
        <v>0.232867240905761</v>
      </c>
    </row>
    <row r="853" spans="1:7" x14ac:dyDescent="0.25">
      <c r="A853" t="s">
        <v>1534</v>
      </c>
      <c r="B853" t="s">
        <v>1</v>
      </c>
      <c r="C853" t="s">
        <v>2</v>
      </c>
      <c r="D853" t="s">
        <v>8</v>
      </c>
      <c r="E853" t="s">
        <v>4</v>
      </c>
      <c r="F853">
        <v>1</v>
      </c>
      <c r="G853">
        <v>0.18944764137268</v>
      </c>
    </row>
    <row r="854" spans="1:7" x14ac:dyDescent="0.25">
      <c r="A854" t="s">
        <v>1535</v>
      </c>
      <c r="B854" t="s">
        <v>1</v>
      </c>
      <c r="C854" t="s">
        <v>2</v>
      </c>
      <c r="D854" t="s">
        <v>10</v>
      </c>
      <c r="E854" t="s">
        <v>4</v>
      </c>
      <c r="F854">
        <v>1</v>
      </c>
      <c r="G854">
        <v>4.9610137939453097E-2</v>
      </c>
    </row>
    <row r="855" spans="1:7" x14ac:dyDescent="0.25">
      <c r="A855" t="s">
        <v>1536</v>
      </c>
      <c r="B855" t="s">
        <v>1</v>
      </c>
      <c r="C855" t="s">
        <v>2</v>
      </c>
      <c r="D855" t="s">
        <v>19</v>
      </c>
      <c r="E855" t="s">
        <v>4</v>
      </c>
      <c r="F855">
        <v>1</v>
      </c>
      <c r="G855">
        <v>4.8947334289550698E-2</v>
      </c>
    </row>
    <row r="856" spans="1:7" x14ac:dyDescent="0.25">
      <c r="A856" t="s">
        <v>1541</v>
      </c>
      <c r="B856" t="s">
        <v>1</v>
      </c>
      <c r="C856" t="s">
        <v>2</v>
      </c>
      <c r="D856" t="s">
        <v>27</v>
      </c>
      <c r="E856" t="s">
        <v>4</v>
      </c>
      <c r="F856">
        <v>1</v>
      </c>
      <c r="G856">
        <v>4.1078329086303697E-2</v>
      </c>
    </row>
    <row r="857" spans="1:7" x14ac:dyDescent="0.25">
      <c r="A857" t="s">
        <v>1544</v>
      </c>
      <c r="B857" t="s">
        <v>1</v>
      </c>
      <c r="C857" t="s">
        <v>2</v>
      </c>
      <c r="D857" t="s">
        <v>3</v>
      </c>
      <c r="E857" t="s">
        <v>4</v>
      </c>
      <c r="F857">
        <v>1</v>
      </c>
      <c r="G857">
        <v>0.188407182693481</v>
      </c>
    </row>
    <row r="858" spans="1:7" x14ac:dyDescent="0.25">
      <c r="A858" t="s">
        <v>644</v>
      </c>
      <c r="B858" t="s">
        <v>1</v>
      </c>
      <c r="C858" t="s">
        <v>2</v>
      </c>
      <c r="D858" t="s">
        <v>6</v>
      </c>
      <c r="E858" t="s">
        <v>4</v>
      </c>
      <c r="F858">
        <v>1</v>
      </c>
      <c r="G858">
        <v>5.3993701934814398E-2</v>
      </c>
    </row>
    <row r="859" spans="1:7" x14ac:dyDescent="0.25">
      <c r="A859" t="s">
        <v>1545</v>
      </c>
      <c r="B859" t="s">
        <v>1</v>
      </c>
      <c r="C859" t="s">
        <v>2</v>
      </c>
      <c r="D859" t="s">
        <v>8</v>
      </c>
      <c r="E859" t="s">
        <v>4</v>
      </c>
      <c r="F859">
        <v>1</v>
      </c>
      <c r="G859">
        <v>0.18987536430358801</v>
      </c>
    </row>
    <row r="860" spans="1:7" x14ac:dyDescent="0.25">
      <c r="A860" t="s">
        <v>1546</v>
      </c>
      <c r="B860" t="s">
        <v>1</v>
      </c>
      <c r="C860" t="s">
        <v>2</v>
      </c>
      <c r="D860" t="s">
        <v>10</v>
      </c>
      <c r="E860" t="s">
        <v>4</v>
      </c>
      <c r="F860">
        <v>1</v>
      </c>
      <c r="G860">
        <v>4.66787815093994E-2</v>
      </c>
    </row>
    <row r="861" spans="1:7" x14ac:dyDescent="0.25">
      <c r="A861" t="s">
        <v>1175</v>
      </c>
      <c r="B861" t="s">
        <v>1</v>
      </c>
      <c r="C861" t="s">
        <v>2</v>
      </c>
      <c r="D861" t="s">
        <v>3</v>
      </c>
      <c r="E861" t="s">
        <v>4</v>
      </c>
      <c r="F861">
        <v>1</v>
      </c>
      <c r="G861">
        <v>0.20198726654052701</v>
      </c>
    </row>
    <row r="862" spans="1:7" x14ac:dyDescent="0.25">
      <c r="A862" t="s">
        <v>1551</v>
      </c>
      <c r="B862" t="s">
        <v>1</v>
      </c>
      <c r="C862" t="s">
        <v>2</v>
      </c>
      <c r="D862" t="s">
        <v>27</v>
      </c>
      <c r="E862" t="s">
        <v>4</v>
      </c>
      <c r="F862">
        <v>1</v>
      </c>
      <c r="G862">
        <v>5.23428916931152E-2</v>
      </c>
    </row>
    <row r="863" spans="1:7" x14ac:dyDescent="0.25">
      <c r="A863" t="s">
        <v>1552</v>
      </c>
      <c r="B863" t="s">
        <v>1</v>
      </c>
      <c r="C863" t="s">
        <v>2</v>
      </c>
      <c r="D863" t="s">
        <v>198</v>
      </c>
      <c r="E863" t="s">
        <v>4</v>
      </c>
      <c r="F863">
        <v>1</v>
      </c>
      <c r="G863">
        <v>4.8326253890991197E-2</v>
      </c>
    </row>
    <row r="864" spans="1:7" x14ac:dyDescent="0.25">
      <c r="A864" t="s">
        <v>1553</v>
      </c>
      <c r="B864" t="s">
        <v>1</v>
      </c>
      <c r="C864" t="s">
        <v>2</v>
      </c>
      <c r="D864" t="s">
        <v>3</v>
      </c>
      <c r="E864" t="s">
        <v>4</v>
      </c>
      <c r="F864">
        <v>1</v>
      </c>
      <c r="G864">
        <v>0.1751229763031</v>
      </c>
    </row>
    <row r="865" spans="1:7" x14ac:dyDescent="0.25">
      <c r="A865" t="s">
        <v>656</v>
      </c>
      <c r="B865" t="s">
        <v>1</v>
      </c>
      <c r="C865" t="s">
        <v>657</v>
      </c>
      <c r="D865" t="s">
        <v>8</v>
      </c>
      <c r="E865" t="s">
        <v>4</v>
      </c>
      <c r="F865">
        <v>1</v>
      </c>
      <c r="G865">
        <v>0.180023193359375</v>
      </c>
    </row>
    <row r="866" spans="1:7" x14ac:dyDescent="0.25">
      <c r="A866" t="s">
        <v>1556</v>
      </c>
      <c r="B866" t="s">
        <v>1</v>
      </c>
      <c r="C866" t="s">
        <v>2</v>
      </c>
      <c r="D866" t="s">
        <v>92</v>
      </c>
      <c r="E866" t="s">
        <v>4</v>
      </c>
      <c r="F866">
        <v>1</v>
      </c>
      <c r="G866">
        <v>6.7305326461791895E-2</v>
      </c>
    </row>
    <row r="867" spans="1:7" x14ac:dyDescent="0.25">
      <c r="A867" t="s">
        <v>1176</v>
      </c>
      <c r="B867" t="s">
        <v>1</v>
      </c>
      <c r="C867" t="s">
        <v>2</v>
      </c>
      <c r="D867" t="s">
        <v>6</v>
      </c>
      <c r="E867" t="s">
        <v>4</v>
      </c>
      <c r="F867">
        <v>1</v>
      </c>
      <c r="G867">
        <v>4.6474218368530197E-2</v>
      </c>
    </row>
    <row r="868" spans="1:7" x14ac:dyDescent="0.25">
      <c r="A868" t="s">
        <v>1557</v>
      </c>
      <c r="B868" t="s">
        <v>1</v>
      </c>
      <c r="C868" t="s">
        <v>2</v>
      </c>
      <c r="D868" t="s">
        <v>663</v>
      </c>
      <c r="E868" t="s">
        <v>4</v>
      </c>
      <c r="F868">
        <v>1</v>
      </c>
      <c r="G868">
        <v>4.7747611999511698E-2</v>
      </c>
    </row>
    <row r="869" spans="1:7" x14ac:dyDescent="0.25">
      <c r="A869" t="s">
        <v>671</v>
      </c>
      <c r="B869" t="s">
        <v>1</v>
      </c>
      <c r="C869" t="s">
        <v>2</v>
      </c>
      <c r="D869" t="s">
        <v>3</v>
      </c>
      <c r="E869" t="s">
        <v>4</v>
      </c>
      <c r="F869">
        <v>1</v>
      </c>
      <c r="G869">
        <v>0.205339670181274</v>
      </c>
    </row>
    <row r="870" spans="1:7" x14ac:dyDescent="0.25">
      <c r="A870" t="s">
        <v>672</v>
      </c>
      <c r="B870" t="s">
        <v>1</v>
      </c>
      <c r="C870" t="s">
        <v>2</v>
      </c>
      <c r="D870" t="s">
        <v>6</v>
      </c>
      <c r="E870" t="s">
        <v>4</v>
      </c>
      <c r="F870">
        <v>1</v>
      </c>
      <c r="G870">
        <v>4.7656059265136698E-2</v>
      </c>
    </row>
    <row r="871" spans="1:7" x14ac:dyDescent="0.25">
      <c r="A871" t="s">
        <v>1177</v>
      </c>
      <c r="B871" t="s">
        <v>1</v>
      </c>
      <c r="C871" t="s">
        <v>2</v>
      </c>
      <c r="D871" t="s">
        <v>88</v>
      </c>
      <c r="E871" t="s">
        <v>4</v>
      </c>
      <c r="F871">
        <v>1</v>
      </c>
      <c r="G871">
        <v>5.4638624191284103E-2</v>
      </c>
    </row>
    <row r="872" spans="1:7" x14ac:dyDescent="0.25">
      <c r="A872" t="s">
        <v>1562</v>
      </c>
      <c r="B872" t="s">
        <v>1</v>
      </c>
      <c r="C872" t="s">
        <v>2</v>
      </c>
      <c r="D872" t="s">
        <v>62</v>
      </c>
      <c r="E872" t="s">
        <v>4</v>
      </c>
      <c r="F872">
        <v>1</v>
      </c>
      <c r="G872">
        <v>5.8108568191528299E-2</v>
      </c>
    </row>
    <row r="873" spans="1:7" x14ac:dyDescent="0.25">
      <c r="A873" t="s">
        <v>682</v>
      </c>
      <c r="B873" t="s">
        <v>1</v>
      </c>
      <c r="C873" t="s">
        <v>2</v>
      </c>
      <c r="D873" t="s">
        <v>683</v>
      </c>
      <c r="E873" t="s">
        <v>4</v>
      </c>
      <c r="F873">
        <v>1</v>
      </c>
      <c r="G873">
        <v>4.75943088531494E-2</v>
      </c>
    </row>
    <row r="874" spans="1:7" x14ac:dyDescent="0.25">
      <c r="A874" t="s">
        <v>686</v>
      </c>
      <c r="B874" t="s">
        <v>1</v>
      </c>
      <c r="C874" t="s">
        <v>2</v>
      </c>
      <c r="D874" t="s">
        <v>3</v>
      </c>
      <c r="E874" t="s">
        <v>4</v>
      </c>
      <c r="F874">
        <v>1</v>
      </c>
      <c r="G874">
        <v>0.18864488601684501</v>
      </c>
    </row>
    <row r="875" spans="1:7" x14ac:dyDescent="0.25">
      <c r="A875" t="s">
        <v>687</v>
      </c>
      <c r="B875" t="s">
        <v>1</v>
      </c>
      <c r="C875" t="s">
        <v>2</v>
      </c>
      <c r="D875" t="s">
        <v>6</v>
      </c>
      <c r="E875" t="s">
        <v>4</v>
      </c>
      <c r="F875">
        <v>1</v>
      </c>
      <c r="G875">
        <v>3.8545370101928697E-2</v>
      </c>
    </row>
    <row r="876" spans="1:7" x14ac:dyDescent="0.25">
      <c r="A876" t="s">
        <v>1178</v>
      </c>
      <c r="B876" t="s">
        <v>1</v>
      </c>
      <c r="C876" t="s">
        <v>2</v>
      </c>
      <c r="D876" t="s">
        <v>8</v>
      </c>
      <c r="E876" t="s">
        <v>4</v>
      </c>
      <c r="F876">
        <v>1</v>
      </c>
      <c r="G876">
        <v>0.192549228668212</v>
      </c>
    </row>
    <row r="877" spans="1:7" x14ac:dyDescent="0.25">
      <c r="A877" t="s">
        <v>688</v>
      </c>
      <c r="B877" t="s">
        <v>1</v>
      </c>
      <c r="C877" t="s">
        <v>2</v>
      </c>
      <c r="D877" t="s">
        <v>8</v>
      </c>
      <c r="E877" t="s">
        <v>4</v>
      </c>
      <c r="F877">
        <v>1</v>
      </c>
      <c r="G877">
        <v>0.18864417076110801</v>
      </c>
    </row>
    <row r="878" spans="1:7" x14ac:dyDescent="0.25">
      <c r="A878" t="s">
        <v>689</v>
      </c>
      <c r="B878" t="s">
        <v>1</v>
      </c>
      <c r="C878" t="s">
        <v>2</v>
      </c>
      <c r="D878" t="s">
        <v>10</v>
      </c>
      <c r="E878" t="s">
        <v>4</v>
      </c>
      <c r="F878">
        <v>1</v>
      </c>
      <c r="G878">
        <v>5.9866666793823201E-2</v>
      </c>
    </row>
    <row r="879" spans="1:7" x14ac:dyDescent="0.25">
      <c r="A879" t="s">
        <v>694</v>
      </c>
      <c r="B879" t="s">
        <v>1</v>
      </c>
      <c r="C879" t="s">
        <v>2</v>
      </c>
      <c r="D879" t="s">
        <v>25</v>
      </c>
      <c r="E879" t="s">
        <v>4</v>
      </c>
      <c r="F879">
        <v>1.0000001000000001</v>
      </c>
      <c r="G879">
        <v>1.1110804080963099</v>
      </c>
    </row>
    <row r="880" spans="1:7" x14ac:dyDescent="0.25">
      <c r="A880" t="s">
        <v>1568</v>
      </c>
      <c r="B880" t="s">
        <v>1</v>
      </c>
      <c r="C880" t="s">
        <v>2</v>
      </c>
      <c r="D880" t="s">
        <v>3</v>
      </c>
      <c r="E880" t="s">
        <v>4</v>
      </c>
      <c r="F880">
        <v>1</v>
      </c>
      <c r="G880">
        <v>0.17581295967102001</v>
      </c>
    </row>
    <row r="881" spans="1:7" x14ac:dyDescent="0.25">
      <c r="A881" t="s">
        <v>1569</v>
      </c>
      <c r="B881" t="s">
        <v>1</v>
      </c>
      <c r="C881" t="s">
        <v>2</v>
      </c>
      <c r="D881" t="s">
        <v>6</v>
      </c>
      <c r="E881" t="s">
        <v>4</v>
      </c>
      <c r="F881">
        <v>1</v>
      </c>
      <c r="G881">
        <v>4.5272350311279297E-2</v>
      </c>
    </row>
    <row r="882" spans="1:7" x14ac:dyDescent="0.25">
      <c r="A882" t="s">
        <v>1179</v>
      </c>
      <c r="B882" t="s">
        <v>1</v>
      </c>
      <c r="C882" t="s">
        <v>2</v>
      </c>
      <c r="D882" t="s">
        <v>10</v>
      </c>
      <c r="E882" t="s">
        <v>4</v>
      </c>
      <c r="F882">
        <v>1</v>
      </c>
      <c r="G882">
        <v>4.5239210128784103E-2</v>
      </c>
    </row>
    <row r="883" spans="1:7" x14ac:dyDescent="0.25">
      <c r="A883" t="s">
        <v>1570</v>
      </c>
      <c r="B883" t="s">
        <v>1</v>
      </c>
      <c r="C883" t="s">
        <v>2</v>
      </c>
      <c r="D883" t="s">
        <v>8</v>
      </c>
      <c r="E883" t="s">
        <v>4</v>
      </c>
      <c r="F883">
        <v>1</v>
      </c>
      <c r="G883">
        <v>0.18345189094543399</v>
      </c>
    </row>
    <row r="884" spans="1:7" x14ac:dyDescent="0.25">
      <c r="A884" t="s">
        <v>1571</v>
      </c>
      <c r="B884" t="s">
        <v>1</v>
      </c>
      <c r="C884" t="s">
        <v>2</v>
      </c>
      <c r="D884" t="s">
        <v>10</v>
      </c>
      <c r="E884" t="s">
        <v>4</v>
      </c>
      <c r="F884">
        <v>1</v>
      </c>
      <c r="G884">
        <v>4.6127080917358398E-2</v>
      </c>
    </row>
    <row r="885" spans="1:7" x14ac:dyDescent="0.25">
      <c r="A885" t="s">
        <v>1573</v>
      </c>
      <c r="B885" t="s">
        <v>1</v>
      </c>
      <c r="C885" t="s">
        <v>2</v>
      </c>
      <c r="D885" t="s">
        <v>25</v>
      </c>
      <c r="E885" t="s">
        <v>4</v>
      </c>
      <c r="F885">
        <v>1</v>
      </c>
      <c r="G885">
        <v>1.42279148101806</v>
      </c>
    </row>
    <row r="886" spans="1:7" x14ac:dyDescent="0.25">
      <c r="A886" t="s">
        <v>705</v>
      </c>
      <c r="B886" t="s">
        <v>1</v>
      </c>
      <c r="C886" t="s">
        <v>2</v>
      </c>
      <c r="D886" t="s">
        <v>79</v>
      </c>
      <c r="E886" t="s">
        <v>4</v>
      </c>
      <c r="F886">
        <v>1</v>
      </c>
      <c r="G886">
        <v>1.08276939392089</v>
      </c>
    </row>
    <row r="887" spans="1:7" x14ac:dyDescent="0.25">
      <c r="A887" t="s">
        <v>1575</v>
      </c>
      <c r="B887" t="s">
        <v>1</v>
      </c>
      <c r="C887" t="s">
        <v>2</v>
      </c>
      <c r="D887" t="s">
        <v>27</v>
      </c>
      <c r="E887" t="s">
        <v>4</v>
      </c>
      <c r="F887">
        <v>1</v>
      </c>
      <c r="G887">
        <v>5.8117389678955002E-2</v>
      </c>
    </row>
    <row r="888" spans="1:7" x14ac:dyDescent="0.25">
      <c r="A888" t="s">
        <v>710</v>
      </c>
      <c r="B888" t="s">
        <v>1</v>
      </c>
      <c r="C888" t="s">
        <v>2</v>
      </c>
      <c r="D888" t="s">
        <v>10</v>
      </c>
      <c r="E888" t="s">
        <v>4</v>
      </c>
      <c r="F888">
        <v>1</v>
      </c>
      <c r="G888">
        <v>5.3239107131958001E-2</v>
      </c>
    </row>
    <row r="889" spans="1:7" x14ac:dyDescent="0.25">
      <c r="A889" t="s">
        <v>1586</v>
      </c>
      <c r="B889" t="s">
        <v>1</v>
      </c>
      <c r="C889" t="s">
        <v>2</v>
      </c>
      <c r="D889" t="s">
        <v>27</v>
      </c>
      <c r="E889" t="s">
        <v>4</v>
      </c>
      <c r="F889">
        <v>1</v>
      </c>
      <c r="G889">
        <v>6.06522560119628E-2</v>
      </c>
    </row>
    <row r="890" spans="1:7" x14ac:dyDescent="0.25">
      <c r="A890" t="s">
        <v>1587</v>
      </c>
      <c r="B890" t="s">
        <v>1</v>
      </c>
      <c r="C890" t="s">
        <v>2</v>
      </c>
      <c r="D890" t="s">
        <v>3</v>
      </c>
      <c r="E890" t="s">
        <v>4</v>
      </c>
      <c r="F890">
        <v>1</v>
      </c>
      <c r="G890">
        <v>0.200257062911987</v>
      </c>
    </row>
    <row r="891" spans="1:7" x14ac:dyDescent="0.25">
      <c r="A891" t="s">
        <v>1588</v>
      </c>
      <c r="B891" t="s">
        <v>1</v>
      </c>
      <c r="C891" t="s">
        <v>2</v>
      </c>
      <c r="D891" t="s">
        <v>6</v>
      </c>
      <c r="E891" t="s">
        <v>4</v>
      </c>
      <c r="F891">
        <v>1</v>
      </c>
      <c r="G891">
        <v>4.9990892410278299E-2</v>
      </c>
    </row>
    <row r="892" spans="1:7" x14ac:dyDescent="0.25">
      <c r="A892" t="s">
        <v>1589</v>
      </c>
      <c r="B892" t="s">
        <v>1</v>
      </c>
      <c r="C892" t="s">
        <v>2</v>
      </c>
      <c r="D892" t="s">
        <v>8</v>
      </c>
      <c r="E892" t="s">
        <v>4</v>
      </c>
      <c r="F892">
        <v>1</v>
      </c>
      <c r="G892">
        <v>0.18234562873840299</v>
      </c>
    </row>
    <row r="893" spans="1:7" x14ac:dyDescent="0.25">
      <c r="A893" t="s">
        <v>1590</v>
      </c>
      <c r="B893" t="s">
        <v>1</v>
      </c>
      <c r="C893" t="s">
        <v>2</v>
      </c>
      <c r="D893" t="s">
        <v>10</v>
      </c>
      <c r="E893" t="s">
        <v>4</v>
      </c>
      <c r="F893">
        <v>1</v>
      </c>
      <c r="G893">
        <v>6.4819812774658203E-2</v>
      </c>
    </row>
    <row r="894" spans="1:7" x14ac:dyDescent="0.25">
      <c r="A894" t="s">
        <v>1593</v>
      </c>
      <c r="B894" t="s">
        <v>1</v>
      </c>
      <c r="C894" t="s">
        <v>2</v>
      </c>
      <c r="D894" t="s">
        <v>19</v>
      </c>
      <c r="E894" t="s">
        <v>4</v>
      </c>
      <c r="F894">
        <v>1</v>
      </c>
      <c r="G894">
        <v>4.6556234359741197E-2</v>
      </c>
    </row>
    <row r="895" spans="1:7" x14ac:dyDescent="0.25">
      <c r="A895" t="s">
        <v>1595</v>
      </c>
      <c r="B895" t="s">
        <v>1</v>
      </c>
      <c r="C895" t="s">
        <v>2</v>
      </c>
      <c r="D895" t="s">
        <v>27</v>
      </c>
      <c r="E895" t="s">
        <v>4</v>
      </c>
      <c r="F895">
        <v>1</v>
      </c>
      <c r="G895">
        <v>4.8029661178588798E-2</v>
      </c>
    </row>
    <row r="896" spans="1:7" x14ac:dyDescent="0.25">
      <c r="A896" t="s">
        <v>1598</v>
      </c>
      <c r="B896" t="s">
        <v>1</v>
      </c>
      <c r="C896" t="s">
        <v>2</v>
      </c>
      <c r="D896" t="s">
        <v>8</v>
      </c>
      <c r="E896" t="s">
        <v>4</v>
      </c>
      <c r="F896">
        <v>1</v>
      </c>
      <c r="G896">
        <v>0.195250749588012</v>
      </c>
    </row>
    <row r="897" spans="1:7" x14ac:dyDescent="0.25">
      <c r="A897" t="s">
        <v>1599</v>
      </c>
      <c r="B897" t="s">
        <v>1</v>
      </c>
      <c r="C897" t="s">
        <v>2</v>
      </c>
      <c r="D897" t="s">
        <v>10</v>
      </c>
      <c r="E897" t="s">
        <v>4</v>
      </c>
      <c r="F897">
        <v>1</v>
      </c>
      <c r="G897">
        <v>6.1403989791870103E-2</v>
      </c>
    </row>
    <row r="898" spans="1:7" x14ac:dyDescent="0.25">
      <c r="A898" t="s">
        <v>746</v>
      </c>
      <c r="B898" t="s">
        <v>1</v>
      </c>
      <c r="C898" t="s">
        <v>2</v>
      </c>
      <c r="D898" t="s">
        <v>27</v>
      </c>
      <c r="E898" t="s">
        <v>4</v>
      </c>
      <c r="F898">
        <v>1</v>
      </c>
      <c r="G898">
        <v>4.81998920440673E-2</v>
      </c>
    </row>
    <row r="899" spans="1:7" x14ac:dyDescent="0.25">
      <c r="A899" t="s">
        <v>747</v>
      </c>
      <c r="B899" t="s">
        <v>1</v>
      </c>
      <c r="C899" t="s">
        <v>2</v>
      </c>
      <c r="D899" t="s">
        <v>3</v>
      </c>
      <c r="E899" t="s">
        <v>4</v>
      </c>
      <c r="F899">
        <v>1</v>
      </c>
      <c r="G899">
        <v>0.21013450622558499</v>
      </c>
    </row>
    <row r="900" spans="1:7" x14ac:dyDescent="0.25">
      <c r="A900" t="s">
        <v>1184</v>
      </c>
      <c r="B900" t="s">
        <v>1</v>
      </c>
      <c r="C900" t="s">
        <v>2</v>
      </c>
      <c r="D900" t="s">
        <v>97</v>
      </c>
      <c r="E900" t="s">
        <v>4</v>
      </c>
      <c r="F900">
        <v>1</v>
      </c>
      <c r="G900">
        <v>5.00919818878173E-2</v>
      </c>
    </row>
    <row r="901" spans="1:7" x14ac:dyDescent="0.25">
      <c r="A901" t="s">
        <v>761</v>
      </c>
      <c r="B901" t="s">
        <v>1</v>
      </c>
      <c r="C901" t="s">
        <v>2</v>
      </c>
      <c r="D901" t="s">
        <v>247</v>
      </c>
      <c r="E901" t="s">
        <v>4</v>
      </c>
      <c r="F901">
        <v>1</v>
      </c>
      <c r="G901">
        <v>3.9909362792968701E-2</v>
      </c>
    </row>
    <row r="902" spans="1:7" x14ac:dyDescent="0.25">
      <c r="A902" t="s">
        <v>1617</v>
      </c>
      <c r="B902" t="s">
        <v>1</v>
      </c>
      <c r="C902" t="s">
        <v>2</v>
      </c>
      <c r="D902" t="s">
        <v>763</v>
      </c>
      <c r="E902" t="s">
        <v>4</v>
      </c>
      <c r="F902">
        <v>1</v>
      </c>
      <c r="G902">
        <v>0.597118139266967</v>
      </c>
    </row>
    <row r="903" spans="1:7" x14ac:dyDescent="0.25">
      <c r="A903" t="s">
        <v>1620</v>
      </c>
      <c r="B903" t="s">
        <v>1</v>
      </c>
      <c r="C903" t="s">
        <v>2</v>
      </c>
      <c r="D903" t="s">
        <v>27</v>
      </c>
      <c r="E903" t="s">
        <v>4</v>
      </c>
      <c r="F903">
        <v>1</v>
      </c>
      <c r="G903">
        <v>5.5117130279541002E-2</v>
      </c>
    </row>
    <row r="904" spans="1:7" x14ac:dyDescent="0.25">
      <c r="A904" t="s">
        <v>1185</v>
      </c>
      <c r="B904" t="s">
        <v>1</v>
      </c>
      <c r="C904" t="s">
        <v>2</v>
      </c>
      <c r="D904" t="s">
        <v>79</v>
      </c>
      <c r="E904" t="s">
        <v>4</v>
      </c>
      <c r="F904">
        <v>1</v>
      </c>
      <c r="G904">
        <v>5.6305646896362298E-2</v>
      </c>
    </row>
    <row r="905" spans="1:7" x14ac:dyDescent="0.25">
      <c r="A905" t="s">
        <v>770</v>
      </c>
      <c r="B905" t="s">
        <v>1</v>
      </c>
      <c r="C905" t="s">
        <v>2</v>
      </c>
      <c r="D905" t="s">
        <v>8</v>
      </c>
      <c r="E905" t="s">
        <v>4</v>
      </c>
      <c r="F905">
        <v>1</v>
      </c>
      <c r="G905">
        <v>0.193599939346313</v>
      </c>
    </row>
    <row r="906" spans="1:7" x14ac:dyDescent="0.25">
      <c r="A906" t="s">
        <v>771</v>
      </c>
      <c r="B906" t="s">
        <v>1</v>
      </c>
      <c r="C906" t="s">
        <v>2</v>
      </c>
      <c r="D906" t="s">
        <v>10</v>
      </c>
      <c r="E906" t="s">
        <v>4</v>
      </c>
      <c r="F906">
        <v>1</v>
      </c>
      <c r="G906">
        <v>5.1994562149047803E-2</v>
      </c>
    </row>
    <row r="907" spans="1:7" x14ac:dyDescent="0.25">
      <c r="A907" t="s">
        <v>1622</v>
      </c>
      <c r="B907" t="s">
        <v>1</v>
      </c>
      <c r="C907" t="s">
        <v>2</v>
      </c>
      <c r="D907" t="s">
        <v>92</v>
      </c>
      <c r="E907" t="s">
        <v>4</v>
      </c>
      <c r="F907">
        <v>1</v>
      </c>
      <c r="G907">
        <v>5.4671049118041902E-2</v>
      </c>
    </row>
    <row r="908" spans="1:7" x14ac:dyDescent="0.25">
      <c r="A908" t="s">
        <v>1186</v>
      </c>
      <c r="B908" t="s">
        <v>1</v>
      </c>
      <c r="C908" t="s">
        <v>2</v>
      </c>
      <c r="D908" t="s">
        <v>27</v>
      </c>
      <c r="E908" t="s">
        <v>4</v>
      </c>
      <c r="F908">
        <v>1</v>
      </c>
      <c r="G908">
        <v>4.3658256530761698E-2</v>
      </c>
    </row>
    <row r="909" spans="1:7" x14ac:dyDescent="0.25">
      <c r="A909" t="s">
        <v>785</v>
      </c>
      <c r="B909" t="s">
        <v>1</v>
      </c>
      <c r="C909" t="s">
        <v>2</v>
      </c>
      <c r="D909" t="s">
        <v>27</v>
      </c>
      <c r="E909" t="s">
        <v>4</v>
      </c>
      <c r="F909">
        <v>1</v>
      </c>
      <c r="G909">
        <v>5.7413578033447203E-2</v>
      </c>
    </row>
    <row r="910" spans="1:7" x14ac:dyDescent="0.25">
      <c r="A910" t="s">
        <v>1635</v>
      </c>
      <c r="B910" t="s">
        <v>1</v>
      </c>
      <c r="C910" t="s">
        <v>2</v>
      </c>
      <c r="D910" t="s">
        <v>27</v>
      </c>
      <c r="E910" t="s">
        <v>4</v>
      </c>
      <c r="F910">
        <v>1</v>
      </c>
      <c r="G910">
        <v>4.7212123870849602E-2</v>
      </c>
    </row>
    <row r="911" spans="1:7" x14ac:dyDescent="0.25">
      <c r="A911" t="s">
        <v>797</v>
      </c>
      <c r="B911" t="s">
        <v>1</v>
      </c>
      <c r="C911" t="s">
        <v>2</v>
      </c>
      <c r="D911" t="s">
        <v>19</v>
      </c>
      <c r="E911" t="s">
        <v>4</v>
      </c>
      <c r="F911">
        <v>1</v>
      </c>
      <c r="G911">
        <v>5.1410675048828097E-2</v>
      </c>
    </row>
    <row r="912" spans="1:7" x14ac:dyDescent="0.25">
      <c r="A912" t="s">
        <v>798</v>
      </c>
      <c r="B912" t="s">
        <v>1</v>
      </c>
      <c r="C912" t="s">
        <v>2</v>
      </c>
      <c r="D912" t="s">
        <v>25</v>
      </c>
      <c r="E912" t="s">
        <v>4</v>
      </c>
      <c r="F912">
        <v>1</v>
      </c>
      <c r="G912">
        <v>5.19788265228271E-2</v>
      </c>
    </row>
    <row r="913" spans="1:7" x14ac:dyDescent="0.25">
      <c r="A913" t="s">
        <v>800</v>
      </c>
      <c r="B913" t="s">
        <v>1</v>
      </c>
      <c r="C913" t="s">
        <v>2</v>
      </c>
      <c r="D913" t="s">
        <v>603</v>
      </c>
      <c r="E913" t="s">
        <v>4</v>
      </c>
      <c r="F913">
        <v>1</v>
      </c>
      <c r="G913">
        <v>5.4804801940917899E-2</v>
      </c>
    </row>
    <row r="914" spans="1:7" x14ac:dyDescent="0.25">
      <c r="A914" t="s">
        <v>801</v>
      </c>
      <c r="B914" t="s">
        <v>1</v>
      </c>
      <c r="C914" t="s">
        <v>2</v>
      </c>
      <c r="D914" t="s">
        <v>607</v>
      </c>
      <c r="E914" t="s">
        <v>4</v>
      </c>
      <c r="F914">
        <v>1</v>
      </c>
      <c r="G914">
        <v>5.3900480270385701E-2</v>
      </c>
    </row>
    <row r="915" spans="1:7" x14ac:dyDescent="0.25">
      <c r="A915" t="s">
        <v>1188</v>
      </c>
      <c r="B915" t="s">
        <v>1</v>
      </c>
      <c r="C915" t="s">
        <v>2</v>
      </c>
      <c r="D915" t="s">
        <v>6</v>
      </c>
      <c r="E915" t="s">
        <v>4</v>
      </c>
      <c r="F915">
        <v>1</v>
      </c>
      <c r="G915">
        <v>2.1814782619476301</v>
      </c>
    </row>
    <row r="916" spans="1:7" x14ac:dyDescent="0.25">
      <c r="A916" t="s">
        <v>808</v>
      </c>
      <c r="B916" t="s">
        <v>1</v>
      </c>
      <c r="C916" t="s">
        <v>2</v>
      </c>
      <c r="D916" t="s">
        <v>27</v>
      </c>
      <c r="E916" t="s">
        <v>4</v>
      </c>
      <c r="F916">
        <v>1</v>
      </c>
      <c r="G916">
        <v>5.5658817291259703E-2</v>
      </c>
    </row>
    <row r="917" spans="1:7" x14ac:dyDescent="0.25">
      <c r="A917" t="s">
        <v>1640</v>
      </c>
      <c r="B917" t="s">
        <v>1</v>
      </c>
      <c r="C917" t="s">
        <v>2</v>
      </c>
      <c r="D917" t="s">
        <v>3</v>
      </c>
      <c r="E917" t="s">
        <v>4</v>
      </c>
      <c r="F917">
        <v>1</v>
      </c>
      <c r="G917">
        <v>0.200904130935668</v>
      </c>
    </row>
    <row r="918" spans="1:7" x14ac:dyDescent="0.25">
      <c r="A918" t="s">
        <v>810</v>
      </c>
      <c r="B918" t="s">
        <v>1</v>
      </c>
      <c r="C918" t="s">
        <v>2</v>
      </c>
      <c r="D918" t="s">
        <v>6</v>
      </c>
      <c r="E918" t="s">
        <v>4</v>
      </c>
      <c r="F918">
        <v>1</v>
      </c>
      <c r="G918">
        <v>0.106548070907592</v>
      </c>
    </row>
    <row r="919" spans="1:7" x14ac:dyDescent="0.25">
      <c r="A919" t="s">
        <v>1641</v>
      </c>
      <c r="B919" t="s">
        <v>1</v>
      </c>
      <c r="C919" t="s">
        <v>2</v>
      </c>
      <c r="D919" t="s">
        <v>8</v>
      </c>
      <c r="E919" t="s">
        <v>4</v>
      </c>
      <c r="F919">
        <v>1</v>
      </c>
      <c r="G919">
        <v>0.18774247169494601</v>
      </c>
    </row>
    <row r="920" spans="1:7" x14ac:dyDescent="0.25">
      <c r="A920" t="s">
        <v>1642</v>
      </c>
      <c r="B920" t="s">
        <v>1</v>
      </c>
      <c r="C920" t="s">
        <v>2</v>
      </c>
      <c r="D920" t="s">
        <v>10</v>
      </c>
      <c r="E920" t="s">
        <v>4</v>
      </c>
      <c r="F920">
        <v>1</v>
      </c>
      <c r="G920">
        <v>0.104148149490356</v>
      </c>
    </row>
    <row r="921" spans="1:7" x14ac:dyDescent="0.25">
      <c r="A921" t="s">
        <v>1648</v>
      </c>
      <c r="B921" t="s">
        <v>1</v>
      </c>
      <c r="C921" t="s">
        <v>2</v>
      </c>
      <c r="D921" t="s">
        <v>27</v>
      </c>
      <c r="E921" t="s">
        <v>4</v>
      </c>
      <c r="F921">
        <v>1</v>
      </c>
      <c r="G921">
        <v>4.40869331359863E-2</v>
      </c>
    </row>
    <row r="922" spans="1:7" x14ac:dyDescent="0.25">
      <c r="A922" t="s">
        <v>1649</v>
      </c>
      <c r="B922" t="s">
        <v>1</v>
      </c>
      <c r="C922" t="s">
        <v>2</v>
      </c>
      <c r="D922" t="s">
        <v>3</v>
      </c>
      <c r="E922" t="s">
        <v>4</v>
      </c>
      <c r="F922">
        <v>1</v>
      </c>
      <c r="G922">
        <v>0.189748525619506</v>
      </c>
    </row>
    <row r="923" spans="1:7" x14ac:dyDescent="0.25">
      <c r="A923" t="s">
        <v>1650</v>
      </c>
      <c r="B923" t="s">
        <v>1</v>
      </c>
      <c r="C923" t="s">
        <v>2</v>
      </c>
      <c r="D923" t="s">
        <v>8</v>
      </c>
      <c r="E923" t="s">
        <v>4</v>
      </c>
      <c r="F923">
        <v>1</v>
      </c>
      <c r="G923">
        <v>0.23867154121398901</v>
      </c>
    </row>
    <row r="924" spans="1:7" x14ac:dyDescent="0.25">
      <c r="A924" t="s">
        <v>1190</v>
      </c>
      <c r="B924" t="s">
        <v>1</v>
      </c>
      <c r="C924" t="s">
        <v>2</v>
      </c>
      <c r="D924" t="s">
        <v>10</v>
      </c>
      <c r="E924" t="s">
        <v>4</v>
      </c>
      <c r="F924">
        <v>1</v>
      </c>
      <c r="G924">
        <v>1.13303899765014</v>
      </c>
    </row>
    <row r="925" spans="1:7" x14ac:dyDescent="0.25">
      <c r="A925" t="s">
        <v>1656</v>
      </c>
      <c r="B925" t="s">
        <v>1</v>
      </c>
      <c r="C925" t="s">
        <v>2</v>
      </c>
      <c r="D925" t="s">
        <v>3</v>
      </c>
      <c r="E925" t="s">
        <v>4</v>
      </c>
      <c r="F925">
        <v>1</v>
      </c>
      <c r="G925">
        <v>0.21961092948913499</v>
      </c>
    </row>
    <row r="926" spans="1:7" x14ac:dyDescent="0.25">
      <c r="A926" t="s">
        <v>832</v>
      </c>
      <c r="B926" t="s">
        <v>1</v>
      </c>
      <c r="C926" t="s">
        <v>2</v>
      </c>
      <c r="D926" t="s">
        <v>6</v>
      </c>
      <c r="E926" t="s">
        <v>4</v>
      </c>
      <c r="F926">
        <v>1</v>
      </c>
      <c r="G926">
        <v>0.103227138519287</v>
      </c>
    </row>
    <row r="927" spans="1:7" x14ac:dyDescent="0.25">
      <c r="A927" t="s">
        <v>1661</v>
      </c>
      <c r="B927" t="s">
        <v>1</v>
      </c>
      <c r="C927" t="s">
        <v>2</v>
      </c>
      <c r="D927" t="s">
        <v>79</v>
      </c>
      <c r="E927" t="s">
        <v>4</v>
      </c>
      <c r="F927">
        <v>1</v>
      </c>
      <c r="G927">
        <v>0.209094047546386</v>
      </c>
    </row>
    <row r="928" spans="1:7" x14ac:dyDescent="0.25">
      <c r="A928" t="s">
        <v>1663</v>
      </c>
      <c r="B928" t="s">
        <v>1</v>
      </c>
      <c r="C928" t="s">
        <v>2</v>
      </c>
      <c r="D928" t="s">
        <v>27</v>
      </c>
      <c r="E928" t="s">
        <v>4</v>
      </c>
      <c r="F928">
        <v>1</v>
      </c>
      <c r="G928">
        <v>5.3149461746215799E-2</v>
      </c>
    </row>
    <row r="929" spans="1:7" x14ac:dyDescent="0.25">
      <c r="A929" t="s">
        <v>855</v>
      </c>
      <c r="B929" t="s">
        <v>1</v>
      </c>
      <c r="C929" t="s">
        <v>2</v>
      </c>
      <c r="D929" t="s">
        <v>27</v>
      </c>
      <c r="E929" t="s">
        <v>4</v>
      </c>
      <c r="F929">
        <v>1</v>
      </c>
      <c r="G929">
        <v>5.7538509368896401E-2</v>
      </c>
    </row>
    <row r="930" spans="1:7" x14ac:dyDescent="0.25">
      <c r="A930" t="s">
        <v>1670</v>
      </c>
      <c r="B930" t="s">
        <v>1</v>
      </c>
      <c r="C930" t="s">
        <v>2</v>
      </c>
      <c r="D930" t="s">
        <v>6</v>
      </c>
      <c r="E930" t="s">
        <v>4</v>
      </c>
      <c r="F930">
        <v>1</v>
      </c>
      <c r="G930">
        <v>0.109940290451049</v>
      </c>
    </row>
    <row r="931" spans="1:7" x14ac:dyDescent="0.25">
      <c r="A931" t="s">
        <v>858</v>
      </c>
      <c r="B931" t="s">
        <v>1</v>
      </c>
      <c r="C931" t="s">
        <v>2</v>
      </c>
      <c r="D931" t="s">
        <v>88</v>
      </c>
      <c r="E931" t="s">
        <v>4</v>
      </c>
      <c r="F931">
        <v>1</v>
      </c>
      <c r="G931">
        <v>5.9929609298705999E-2</v>
      </c>
    </row>
    <row r="932" spans="1:7" x14ac:dyDescent="0.25">
      <c r="A932" t="s">
        <v>859</v>
      </c>
      <c r="B932" t="s">
        <v>1</v>
      </c>
      <c r="C932" t="s">
        <v>2</v>
      </c>
      <c r="D932" t="s">
        <v>88</v>
      </c>
      <c r="E932" t="s">
        <v>4</v>
      </c>
      <c r="F932">
        <v>1</v>
      </c>
      <c r="G932">
        <v>4.2700290679931599E-2</v>
      </c>
    </row>
    <row r="933" spans="1:7" x14ac:dyDescent="0.25">
      <c r="A933" t="s">
        <v>1674</v>
      </c>
      <c r="B933" t="s">
        <v>1</v>
      </c>
      <c r="C933" t="s">
        <v>2</v>
      </c>
      <c r="D933" t="s">
        <v>213</v>
      </c>
      <c r="E933" t="s">
        <v>4</v>
      </c>
      <c r="F933">
        <v>1</v>
      </c>
      <c r="G933">
        <v>4.9126863479614202E-2</v>
      </c>
    </row>
    <row r="934" spans="1:7" x14ac:dyDescent="0.25">
      <c r="A934" t="s">
        <v>1683</v>
      </c>
      <c r="B934" t="s">
        <v>1</v>
      </c>
      <c r="C934" t="s">
        <v>2</v>
      </c>
      <c r="D934" t="s">
        <v>334</v>
      </c>
      <c r="E934" t="s">
        <v>4</v>
      </c>
      <c r="F934">
        <v>1</v>
      </c>
      <c r="G934">
        <v>0.208530902862548</v>
      </c>
    </row>
    <row r="935" spans="1:7" x14ac:dyDescent="0.25">
      <c r="A935" t="s">
        <v>1686</v>
      </c>
      <c r="B935" t="s">
        <v>1</v>
      </c>
      <c r="C935" t="s">
        <v>2</v>
      </c>
      <c r="D935" t="s">
        <v>27</v>
      </c>
      <c r="E935" t="s">
        <v>4</v>
      </c>
      <c r="F935">
        <v>1</v>
      </c>
      <c r="G935">
        <v>5.4181575775146401E-2</v>
      </c>
    </row>
    <row r="936" spans="1:7" x14ac:dyDescent="0.25">
      <c r="A936" t="s">
        <v>1195</v>
      </c>
      <c r="B936" t="s">
        <v>1</v>
      </c>
      <c r="C936" t="s">
        <v>2</v>
      </c>
      <c r="D936" t="s">
        <v>27</v>
      </c>
      <c r="E936" t="s">
        <v>4</v>
      </c>
      <c r="F936">
        <v>1</v>
      </c>
      <c r="G936">
        <v>5.4605007171630797E-2</v>
      </c>
    </row>
    <row r="937" spans="1:7" x14ac:dyDescent="0.25">
      <c r="A937" t="s">
        <v>1694</v>
      </c>
      <c r="B937" t="s">
        <v>1</v>
      </c>
      <c r="C937" t="s">
        <v>2</v>
      </c>
      <c r="D937" t="s">
        <v>71</v>
      </c>
      <c r="E937" t="s">
        <v>4</v>
      </c>
      <c r="F937">
        <v>1</v>
      </c>
      <c r="G937">
        <v>5.2666902542114202E-2</v>
      </c>
    </row>
    <row r="938" spans="1:7" x14ac:dyDescent="0.25">
      <c r="A938" t="s">
        <v>1695</v>
      </c>
      <c r="B938" t="s">
        <v>1</v>
      </c>
      <c r="C938" t="s">
        <v>2</v>
      </c>
      <c r="D938" t="s">
        <v>3</v>
      </c>
      <c r="E938" t="s">
        <v>4</v>
      </c>
      <c r="F938">
        <v>1</v>
      </c>
      <c r="G938">
        <v>0.21934342384338301</v>
      </c>
    </row>
    <row r="939" spans="1:7" x14ac:dyDescent="0.25">
      <c r="A939" t="s">
        <v>1705</v>
      </c>
      <c r="B939" t="s">
        <v>1</v>
      </c>
      <c r="C939" t="s">
        <v>2</v>
      </c>
      <c r="D939" t="s">
        <v>27</v>
      </c>
      <c r="E939" t="s">
        <v>4</v>
      </c>
      <c r="F939">
        <v>1</v>
      </c>
      <c r="G939">
        <v>5.3882598876953097E-2</v>
      </c>
    </row>
    <row r="940" spans="1:7" x14ac:dyDescent="0.25">
      <c r="A940" t="s">
        <v>1707</v>
      </c>
      <c r="B940" t="s">
        <v>1</v>
      </c>
      <c r="C940" t="s">
        <v>2</v>
      </c>
      <c r="D940" t="s">
        <v>6</v>
      </c>
      <c r="E940" t="s">
        <v>4</v>
      </c>
      <c r="F940">
        <v>1</v>
      </c>
      <c r="G940">
        <v>5.0241947174072203E-2</v>
      </c>
    </row>
    <row r="941" spans="1:7" x14ac:dyDescent="0.25">
      <c r="A941" t="s">
        <v>905</v>
      </c>
      <c r="B941" t="s">
        <v>1</v>
      </c>
      <c r="C941" t="s">
        <v>2</v>
      </c>
      <c r="D941" t="s">
        <v>10</v>
      </c>
      <c r="E941" t="s">
        <v>4</v>
      </c>
      <c r="F941">
        <v>1</v>
      </c>
      <c r="G941">
        <v>4.3475151062011698E-2</v>
      </c>
    </row>
    <row r="942" spans="1:7" x14ac:dyDescent="0.25">
      <c r="A942" t="s">
        <v>1708</v>
      </c>
      <c r="B942" t="s">
        <v>1</v>
      </c>
      <c r="C942" t="s">
        <v>2</v>
      </c>
      <c r="D942" t="s">
        <v>127</v>
      </c>
      <c r="E942" t="s">
        <v>4</v>
      </c>
      <c r="F942">
        <v>1</v>
      </c>
      <c r="G942">
        <v>4.0175437927245997E-2</v>
      </c>
    </row>
    <row r="943" spans="1:7" x14ac:dyDescent="0.25">
      <c r="A943" t="s">
        <v>913</v>
      </c>
      <c r="B943" t="s">
        <v>1</v>
      </c>
      <c r="C943" t="s">
        <v>2</v>
      </c>
      <c r="D943" t="s">
        <v>27</v>
      </c>
      <c r="E943" t="s">
        <v>4</v>
      </c>
      <c r="F943">
        <v>1</v>
      </c>
      <c r="G943">
        <v>5.0833225250244099E-2</v>
      </c>
    </row>
    <row r="944" spans="1:7" x14ac:dyDescent="0.25">
      <c r="A944" t="s">
        <v>916</v>
      </c>
      <c r="B944" t="s">
        <v>1</v>
      </c>
      <c r="C944" t="s">
        <v>2</v>
      </c>
      <c r="D944" t="s">
        <v>8</v>
      </c>
      <c r="E944" t="s">
        <v>4</v>
      </c>
      <c r="F944">
        <v>1</v>
      </c>
      <c r="G944">
        <v>0.21507382392883301</v>
      </c>
    </row>
    <row r="945" spans="1:7" x14ac:dyDescent="0.25">
      <c r="A945" t="s">
        <v>917</v>
      </c>
      <c r="B945" t="s">
        <v>1</v>
      </c>
      <c r="C945" t="s">
        <v>2</v>
      </c>
      <c r="D945" t="s">
        <v>10</v>
      </c>
      <c r="E945" t="s">
        <v>4</v>
      </c>
      <c r="F945">
        <v>1</v>
      </c>
      <c r="G945">
        <v>4.4654369354247998E-2</v>
      </c>
    </row>
    <row r="946" spans="1:7" x14ac:dyDescent="0.25">
      <c r="A946" t="s">
        <v>924</v>
      </c>
      <c r="B946" t="s">
        <v>1</v>
      </c>
      <c r="C946" t="s">
        <v>2</v>
      </c>
      <c r="D946" t="s">
        <v>27</v>
      </c>
      <c r="E946" t="s">
        <v>4</v>
      </c>
      <c r="F946">
        <v>1</v>
      </c>
      <c r="G946">
        <v>5.0048828125E-2</v>
      </c>
    </row>
    <row r="947" spans="1:7" x14ac:dyDescent="0.25">
      <c r="A947" t="s">
        <v>925</v>
      </c>
      <c r="B947" t="s">
        <v>1</v>
      </c>
      <c r="C947" t="s">
        <v>2</v>
      </c>
      <c r="D947" t="s">
        <v>71</v>
      </c>
      <c r="E947" t="s">
        <v>4</v>
      </c>
      <c r="F947">
        <v>1</v>
      </c>
      <c r="G947">
        <v>5.9466600418090799E-2</v>
      </c>
    </row>
    <row r="948" spans="1:7" x14ac:dyDescent="0.25">
      <c r="A948" t="s">
        <v>1715</v>
      </c>
      <c r="B948" t="s">
        <v>1</v>
      </c>
      <c r="C948" t="s">
        <v>2</v>
      </c>
      <c r="D948" t="s">
        <v>127</v>
      </c>
      <c r="E948" t="s">
        <v>4</v>
      </c>
      <c r="F948">
        <v>1</v>
      </c>
      <c r="G948">
        <v>4.3531179428100503E-2</v>
      </c>
    </row>
    <row r="949" spans="1:7" x14ac:dyDescent="0.25">
      <c r="A949" t="s">
        <v>935</v>
      </c>
      <c r="B949" t="s">
        <v>1</v>
      </c>
      <c r="C949" t="s">
        <v>2</v>
      </c>
      <c r="D949" t="s">
        <v>27</v>
      </c>
      <c r="E949" t="s">
        <v>4</v>
      </c>
      <c r="F949">
        <v>1</v>
      </c>
      <c r="G949">
        <v>5.7406663894653299E-2</v>
      </c>
    </row>
    <row r="950" spans="1:7" x14ac:dyDescent="0.25">
      <c r="A950" t="s">
        <v>1719</v>
      </c>
      <c r="B950" t="s">
        <v>1</v>
      </c>
      <c r="C950" t="s">
        <v>2</v>
      </c>
      <c r="D950" t="s">
        <v>6</v>
      </c>
      <c r="E950" t="s">
        <v>4</v>
      </c>
      <c r="F950">
        <v>1</v>
      </c>
      <c r="G950">
        <v>4.9178123474120997E-2</v>
      </c>
    </row>
    <row r="951" spans="1:7" x14ac:dyDescent="0.25">
      <c r="A951" t="s">
        <v>939</v>
      </c>
      <c r="B951" t="s">
        <v>1</v>
      </c>
      <c r="C951" t="s">
        <v>2</v>
      </c>
      <c r="D951" t="s">
        <v>10</v>
      </c>
      <c r="E951" t="s">
        <v>4</v>
      </c>
      <c r="F951">
        <v>1</v>
      </c>
      <c r="G951">
        <v>5.4701566696166902E-2</v>
      </c>
    </row>
    <row r="952" spans="1:7" x14ac:dyDescent="0.25">
      <c r="A952" t="s">
        <v>949</v>
      </c>
      <c r="B952" t="s">
        <v>1</v>
      </c>
      <c r="C952" t="s">
        <v>2</v>
      </c>
      <c r="D952" t="s">
        <v>27</v>
      </c>
      <c r="E952" t="s">
        <v>4</v>
      </c>
      <c r="F952">
        <v>1</v>
      </c>
      <c r="G952">
        <v>6.6119909286498996E-2</v>
      </c>
    </row>
    <row r="953" spans="1:7" x14ac:dyDescent="0.25">
      <c r="A953" t="s">
        <v>1737</v>
      </c>
      <c r="B953" t="s">
        <v>1</v>
      </c>
      <c r="C953" t="s">
        <v>2</v>
      </c>
      <c r="D953" t="s">
        <v>51</v>
      </c>
      <c r="E953" t="s">
        <v>4</v>
      </c>
      <c r="F953">
        <v>1</v>
      </c>
      <c r="G953">
        <v>4.3265104293823201E-2</v>
      </c>
    </row>
    <row r="954" spans="1:7" x14ac:dyDescent="0.25">
      <c r="A954" t="s">
        <v>1740</v>
      </c>
      <c r="B954" t="s">
        <v>1</v>
      </c>
      <c r="C954" t="s">
        <v>2</v>
      </c>
      <c r="D954" t="s">
        <v>27</v>
      </c>
      <c r="E954" t="s">
        <v>4</v>
      </c>
      <c r="F954">
        <v>1</v>
      </c>
      <c r="G954">
        <v>5.9642553329467697E-2</v>
      </c>
    </row>
    <row r="955" spans="1:7" x14ac:dyDescent="0.25">
      <c r="A955" t="s">
        <v>1744</v>
      </c>
      <c r="B955" t="s">
        <v>1</v>
      </c>
      <c r="C955" t="s">
        <v>2</v>
      </c>
      <c r="D955" t="s">
        <v>3</v>
      </c>
      <c r="E955" t="s">
        <v>4</v>
      </c>
      <c r="F955">
        <v>1</v>
      </c>
      <c r="G955">
        <v>0.18497157096862701</v>
      </c>
    </row>
    <row r="956" spans="1:7" x14ac:dyDescent="0.25">
      <c r="A956" t="s">
        <v>970</v>
      </c>
      <c r="B956" t="s">
        <v>1</v>
      </c>
      <c r="C956" t="s">
        <v>2</v>
      </c>
      <c r="D956" t="s">
        <v>6</v>
      </c>
      <c r="E956" t="s">
        <v>4</v>
      </c>
      <c r="F956">
        <v>1</v>
      </c>
      <c r="G956">
        <v>4.8771619796752902E-2</v>
      </c>
    </row>
    <row r="957" spans="1:7" x14ac:dyDescent="0.25">
      <c r="A957" t="s">
        <v>1745</v>
      </c>
      <c r="B957" t="s">
        <v>1</v>
      </c>
      <c r="C957" t="s">
        <v>2</v>
      </c>
      <c r="D957" t="s">
        <v>8</v>
      </c>
      <c r="E957" t="s">
        <v>4</v>
      </c>
      <c r="F957">
        <v>1</v>
      </c>
      <c r="G957">
        <v>0.19152522087097101</v>
      </c>
    </row>
    <row r="958" spans="1:7" x14ac:dyDescent="0.25">
      <c r="A958" t="s">
        <v>1746</v>
      </c>
      <c r="B958" t="s">
        <v>1</v>
      </c>
      <c r="C958" t="s">
        <v>2</v>
      </c>
      <c r="D958" t="s">
        <v>10</v>
      </c>
      <c r="E958" t="s">
        <v>4</v>
      </c>
      <c r="F958">
        <v>1</v>
      </c>
      <c r="G958">
        <v>4.7244787216186503E-2</v>
      </c>
    </row>
    <row r="959" spans="1:7" x14ac:dyDescent="0.25">
      <c r="A959" t="s">
        <v>1747</v>
      </c>
      <c r="B959" t="s">
        <v>1</v>
      </c>
      <c r="C959" t="s">
        <v>2</v>
      </c>
      <c r="D959" t="s">
        <v>62</v>
      </c>
      <c r="E959" t="s">
        <v>4</v>
      </c>
      <c r="F959">
        <v>1</v>
      </c>
      <c r="G959">
        <v>5.1506519317626898E-2</v>
      </c>
    </row>
    <row r="960" spans="1:7" x14ac:dyDescent="0.25">
      <c r="A960" t="s">
        <v>1751</v>
      </c>
      <c r="B960" t="s">
        <v>1</v>
      </c>
      <c r="C960" t="s">
        <v>2</v>
      </c>
      <c r="D960" t="s">
        <v>27</v>
      </c>
      <c r="E960" t="s">
        <v>4</v>
      </c>
      <c r="F960">
        <v>1</v>
      </c>
      <c r="G960">
        <v>4.8144340515136698E-2</v>
      </c>
    </row>
    <row r="961" spans="1:7" x14ac:dyDescent="0.25">
      <c r="A961" t="s">
        <v>1205</v>
      </c>
      <c r="B961" t="s">
        <v>1</v>
      </c>
      <c r="C961" t="s">
        <v>2</v>
      </c>
      <c r="D961" t="s">
        <v>27</v>
      </c>
      <c r="E961" t="s">
        <v>4</v>
      </c>
      <c r="F961">
        <v>1</v>
      </c>
      <c r="G961">
        <v>5.2999734878539997E-2</v>
      </c>
    </row>
    <row r="962" spans="1:7" x14ac:dyDescent="0.25">
      <c r="A962" t="s">
        <v>1764</v>
      </c>
      <c r="B962" t="s">
        <v>1</v>
      </c>
      <c r="C962" t="s">
        <v>2</v>
      </c>
      <c r="D962" t="s">
        <v>3</v>
      </c>
      <c r="E962" t="s">
        <v>4</v>
      </c>
      <c r="F962">
        <v>1</v>
      </c>
      <c r="G962">
        <v>0.20680427551269501</v>
      </c>
    </row>
    <row r="963" spans="1:7" x14ac:dyDescent="0.25">
      <c r="A963" t="s">
        <v>1766</v>
      </c>
      <c r="B963" t="s">
        <v>1</v>
      </c>
      <c r="C963" t="s">
        <v>2</v>
      </c>
      <c r="D963" t="s">
        <v>8</v>
      </c>
      <c r="E963" t="s">
        <v>4</v>
      </c>
      <c r="F963">
        <v>1</v>
      </c>
      <c r="G963">
        <v>0.19916105270385701</v>
      </c>
    </row>
    <row r="964" spans="1:7" x14ac:dyDescent="0.25">
      <c r="A964" t="s">
        <v>1775</v>
      </c>
      <c r="B964" t="s">
        <v>1</v>
      </c>
      <c r="C964" t="s">
        <v>2</v>
      </c>
      <c r="D964" t="s">
        <v>10</v>
      </c>
      <c r="E964" t="s">
        <v>4</v>
      </c>
      <c r="F964">
        <v>1</v>
      </c>
      <c r="G964">
        <v>4.80310916900634E-2</v>
      </c>
    </row>
    <row r="965" spans="1:7" x14ac:dyDescent="0.25">
      <c r="A965" t="s">
        <v>1782</v>
      </c>
      <c r="B965" t="s">
        <v>1</v>
      </c>
      <c r="C965" t="s">
        <v>2</v>
      </c>
      <c r="D965" t="s">
        <v>27</v>
      </c>
      <c r="E965" t="s">
        <v>4</v>
      </c>
      <c r="F965">
        <v>1</v>
      </c>
      <c r="G965">
        <v>4.8292875289916902E-2</v>
      </c>
    </row>
    <row r="966" spans="1:7" x14ac:dyDescent="0.25">
      <c r="A966" t="s">
        <v>1013</v>
      </c>
      <c r="B966" t="s">
        <v>1</v>
      </c>
      <c r="C966" t="s">
        <v>2</v>
      </c>
      <c r="D966" t="s">
        <v>198</v>
      </c>
      <c r="E966" t="s">
        <v>4</v>
      </c>
      <c r="F966">
        <v>1</v>
      </c>
      <c r="G966">
        <v>5.1149368286132799E-2</v>
      </c>
    </row>
    <row r="967" spans="1:7" x14ac:dyDescent="0.25">
      <c r="A967" t="s">
        <v>1015</v>
      </c>
      <c r="B967" t="s">
        <v>1</v>
      </c>
      <c r="C967" t="s">
        <v>2</v>
      </c>
      <c r="D967" t="s">
        <v>6</v>
      </c>
      <c r="E967" t="s">
        <v>4</v>
      </c>
      <c r="F967">
        <v>1</v>
      </c>
      <c r="G967">
        <v>5.1624298095703097E-2</v>
      </c>
    </row>
    <row r="968" spans="1:7" x14ac:dyDescent="0.25">
      <c r="A968" t="s">
        <v>1016</v>
      </c>
      <c r="B968" t="s">
        <v>1</v>
      </c>
      <c r="C968" t="s">
        <v>2</v>
      </c>
      <c r="D968" t="s">
        <v>8</v>
      </c>
      <c r="E968" t="s">
        <v>4</v>
      </c>
      <c r="F968">
        <v>1</v>
      </c>
      <c r="G968">
        <v>0.21330714225769001</v>
      </c>
    </row>
    <row r="969" spans="1:7" x14ac:dyDescent="0.25">
      <c r="A969" t="s">
        <v>1017</v>
      </c>
      <c r="B969" t="s">
        <v>1</v>
      </c>
      <c r="C969" t="s">
        <v>2</v>
      </c>
      <c r="D969" t="s">
        <v>10</v>
      </c>
      <c r="E969" t="s">
        <v>4</v>
      </c>
      <c r="F969">
        <v>1</v>
      </c>
      <c r="G969">
        <v>5.1466226577758699E-2</v>
      </c>
    </row>
    <row r="970" spans="1:7" x14ac:dyDescent="0.25">
      <c r="A970" t="s">
        <v>1024</v>
      </c>
      <c r="B970" t="s">
        <v>1</v>
      </c>
      <c r="C970" t="s">
        <v>2</v>
      </c>
      <c r="D970" t="s">
        <v>25</v>
      </c>
      <c r="E970" t="s">
        <v>4</v>
      </c>
      <c r="F970">
        <v>1</v>
      </c>
      <c r="G970">
        <v>5.0961256027221603E-2</v>
      </c>
    </row>
    <row r="971" spans="1:7" x14ac:dyDescent="0.25">
      <c r="A971" t="s">
        <v>1025</v>
      </c>
      <c r="B971" t="s">
        <v>1</v>
      </c>
      <c r="C971" t="s">
        <v>2</v>
      </c>
      <c r="D971" t="s">
        <v>27</v>
      </c>
      <c r="E971" t="s">
        <v>4</v>
      </c>
      <c r="F971">
        <v>1</v>
      </c>
      <c r="G971">
        <v>5.42502403259277E-2</v>
      </c>
    </row>
    <row r="972" spans="1:7" x14ac:dyDescent="0.25">
      <c r="A972" t="s">
        <v>1785</v>
      </c>
      <c r="B972" t="s">
        <v>1</v>
      </c>
      <c r="C972" t="s">
        <v>2</v>
      </c>
      <c r="D972" t="s">
        <v>3</v>
      </c>
      <c r="E972" t="s">
        <v>4</v>
      </c>
      <c r="F972">
        <v>1</v>
      </c>
      <c r="G972">
        <v>0.21734046936035101</v>
      </c>
    </row>
    <row r="973" spans="1:7" x14ac:dyDescent="0.25">
      <c r="A973" t="s">
        <v>1787</v>
      </c>
      <c r="B973" t="s">
        <v>1</v>
      </c>
      <c r="C973" t="s">
        <v>2</v>
      </c>
      <c r="D973" t="s">
        <v>8</v>
      </c>
      <c r="E973" t="s">
        <v>4</v>
      </c>
      <c r="F973">
        <v>1</v>
      </c>
      <c r="G973">
        <v>0.23708844184875399</v>
      </c>
    </row>
    <row r="974" spans="1:7" x14ac:dyDescent="0.25">
      <c r="A974" t="s">
        <v>1788</v>
      </c>
      <c r="B974" t="s">
        <v>1</v>
      </c>
      <c r="C974" t="s">
        <v>2</v>
      </c>
      <c r="D974" t="s">
        <v>10</v>
      </c>
      <c r="E974" t="s">
        <v>4</v>
      </c>
      <c r="F974">
        <v>1</v>
      </c>
      <c r="G974">
        <v>0.12623000144958399</v>
      </c>
    </row>
    <row r="975" spans="1:7" x14ac:dyDescent="0.25">
      <c r="A975" t="s">
        <v>1794</v>
      </c>
      <c r="B975" t="s">
        <v>1</v>
      </c>
      <c r="C975" t="s">
        <v>2</v>
      </c>
      <c r="D975" t="s">
        <v>27</v>
      </c>
      <c r="E975" t="s">
        <v>4</v>
      </c>
      <c r="F975">
        <v>1</v>
      </c>
      <c r="G975">
        <v>4.5182943344116197E-2</v>
      </c>
    </row>
    <row r="976" spans="1:7" x14ac:dyDescent="0.25">
      <c r="A976" t="s">
        <v>1795</v>
      </c>
      <c r="B976" t="s">
        <v>1</v>
      </c>
      <c r="C976" t="s">
        <v>2</v>
      </c>
      <c r="D976" t="s">
        <v>3</v>
      </c>
      <c r="E976" t="s">
        <v>4</v>
      </c>
      <c r="F976">
        <v>1</v>
      </c>
      <c r="G976">
        <v>0.67999887466430597</v>
      </c>
    </row>
    <row r="977" spans="1:7" x14ac:dyDescent="0.25">
      <c r="A977" t="s">
        <v>1796</v>
      </c>
      <c r="B977" t="s">
        <v>1</v>
      </c>
      <c r="C977" t="s">
        <v>2</v>
      </c>
      <c r="D977" t="s">
        <v>6</v>
      </c>
      <c r="E977" t="s">
        <v>4</v>
      </c>
      <c r="F977">
        <v>1</v>
      </c>
      <c r="G977">
        <v>5.0639629364013602E-2</v>
      </c>
    </row>
    <row r="978" spans="1:7" x14ac:dyDescent="0.25">
      <c r="A978" t="s">
        <v>1805</v>
      </c>
      <c r="B978" t="s">
        <v>1</v>
      </c>
      <c r="C978" t="s">
        <v>2</v>
      </c>
      <c r="D978" t="s">
        <v>247</v>
      </c>
      <c r="E978" t="s">
        <v>4</v>
      </c>
      <c r="F978">
        <v>1</v>
      </c>
      <c r="G978">
        <v>4.9182415008544901E-2</v>
      </c>
    </row>
    <row r="979" spans="1:7" x14ac:dyDescent="0.25">
      <c r="A979" t="s">
        <v>1806</v>
      </c>
      <c r="B979" t="s">
        <v>1</v>
      </c>
      <c r="C979" t="s">
        <v>2</v>
      </c>
      <c r="D979" t="s">
        <v>27</v>
      </c>
      <c r="E979" t="s">
        <v>4</v>
      </c>
      <c r="F979">
        <v>1</v>
      </c>
      <c r="G979">
        <v>5.2932977676391602E-2</v>
      </c>
    </row>
    <row r="980" spans="1:7" x14ac:dyDescent="0.25">
      <c r="A980" t="s">
        <v>1808</v>
      </c>
      <c r="B980" t="s">
        <v>1</v>
      </c>
      <c r="C980" t="s">
        <v>2</v>
      </c>
      <c r="D980" t="s">
        <v>6</v>
      </c>
      <c r="E980" t="s">
        <v>4</v>
      </c>
      <c r="F980">
        <v>1</v>
      </c>
      <c r="G980">
        <v>5.8335304260253899E-2</v>
      </c>
    </row>
    <row r="981" spans="1:7" x14ac:dyDescent="0.25">
      <c r="A981" t="s">
        <v>1819</v>
      </c>
      <c r="B981" t="s">
        <v>1</v>
      </c>
      <c r="C981" t="s">
        <v>2</v>
      </c>
      <c r="D981" t="s">
        <v>25</v>
      </c>
      <c r="E981" t="s">
        <v>4</v>
      </c>
      <c r="F981">
        <v>1</v>
      </c>
      <c r="G981">
        <v>4.5074701309204102E-2</v>
      </c>
    </row>
    <row r="982" spans="1:7" x14ac:dyDescent="0.25">
      <c r="A982" t="s">
        <v>1821</v>
      </c>
      <c r="B982" t="s">
        <v>1</v>
      </c>
      <c r="C982" t="s">
        <v>2</v>
      </c>
      <c r="D982" t="s">
        <v>27</v>
      </c>
      <c r="E982" t="s">
        <v>4</v>
      </c>
      <c r="F982">
        <v>1</v>
      </c>
      <c r="G982">
        <v>0.47983503341674799</v>
      </c>
    </row>
    <row r="983" spans="1:7" x14ac:dyDescent="0.25">
      <c r="A983" t="s">
        <v>1079</v>
      </c>
      <c r="B983" t="s">
        <v>1</v>
      </c>
      <c r="C983" t="s">
        <v>2</v>
      </c>
      <c r="D983" t="s">
        <v>3</v>
      </c>
      <c r="E983" t="s">
        <v>4</v>
      </c>
      <c r="F983">
        <v>1</v>
      </c>
      <c r="G983">
        <v>0.21660375595092701</v>
      </c>
    </row>
    <row r="984" spans="1:7" x14ac:dyDescent="0.25">
      <c r="A984" t="s">
        <v>1081</v>
      </c>
      <c r="B984" t="s">
        <v>1</v>
      </c>
      <c r="C984" t="s">
        <v>2</v>
      </c>
      <c r="D984" t="s">
        <v>62</v>
      </c>
      <c r="E984" t="s">
        <v>4</v>
      </c>
      <c r="F984">
        <v>1</v>
      </c>
      <c r="G984">
        <v>5.10544776916503E-2</v>
      </c>
    </row>
    <row r="985" spans="1:7" x14ac:dyDescent="0.25">
      <c r="A985" t="s">
        <v>1082</v>
      </c>
      <c r="B985" t="s">
        <v>1</v>
      </c>
      <c r="C985" t="s">
        <v>2</v>
      </c>
      <c r="D985" t="s">
        <v>62</v>
      </c>
      <c r="E985" t="s">
        <v>4</v>
      </c>
      <c r="F985">
        <v>1</v>
      </c>
      <c r="G985">
        <v>5.7069540023803697E-2</v>
      </c>
    </row>
    <row r="986" spans="1:7" x14ac:dyDescent="0.25">
      <c r="A986" t="s">
        <v>1085</v>
      </c>
      <c r="B986" t="s">
        <v>1</v>
      </c>
      <c r="C986" t="s">
        <v>2</v>
      </c>
      <c r="D986" t="s">
        <v>683</v>
      </c>
      <c r="E986" t="s">
        <v>4</v>
      </c>
      <c r="F986">
        <v>1</v>
      </c>
      <c r="G986">
        <v>4.6763658523559501E-2</v>
      </c>
    </row>
    <row r="987" spans="1:7" x14ac:dyDescent="0.25">
      <c r="A987" t="s">
        <v>1086</v>
      </c>
      <c r="B987" t="s">
        <v>1</v>
      </c>
      <c r="C987" t="s">
        <v>2</v>
      </c>
      <c r="D987" t="s">
        <v>27</v>
      </c>
      <c r="E987" t="s">
        <v>4</v>
      </c>
      <c r="F987">
        <v>1</v>
      </c>
      <c r="G987">
        <v>4.7659635543823201E-2</v>
      </c>
    </row>
    <row r="988" spans="1:7" x14ac:dyDescent="0.25">
      <c r="A988" t="s">
        <v>1087</v>
      </c>
      <c r="B988" t="s">
        <v>1</v>
      </c>
      <c r="C988" t="s">
        <v>2</v>
      </c>
      <c r="D988" t="s">
        <v>3</v>
      </c>
      <c r="E988" t="s">
        <v>4</v>
      </c>
      <c r="F988">
        <v>1</v>
      </c>
      <c r="G988">
        <v>0.207511186599731</v>
      </c>
    </row>
    <row r="989" spans="1:7" x14ac:dyDescent="0.25">
      <c r="A989" t="s">
        <v>1215</v>
      </c>
      <c r="B989" t="s">
        <v>1</v>
      </c>
      <c r="C989" t="s">
        <v>2</v>
      </c>
      <c r="D989" t="s">
        <v>27</v>
      </c>
      <c r="E989" t="s">
        <v>4</v>
      </c>
      <c r="F989">
        <v>1</v>
      </c>
      <c r="G989">
        <v>4.65545654296875E-2</v>
      </c>
    </row>
    <row r="990" spans="1:7" x14ac:dyDescent="0.25">
      <c r="A990" t="s">
        <v>1088</v>
      </c>
      <c r="B990" t="s">
        <v>1</v>
      </c>
      <c r="C990" t="s">
        <v>2</v>
      </c>
      <c r="D990" t="s">
        <v>6</v>
      </c>
      <c r="E990" t="s">
        <v>4</v>
      </c>
      <c r="F990">
        <v>1</v>
      </c>
      <c r="G990">
        <v>5.7773113250732401E-2</v>
      </c>
    </row>
    <row r="991" spans="1:7" x14ac:dyDescent="0.25">
      <c r="A991" t="s">
        <v>1089</v>
      </c>
      <c r="B991" t="s">
        <v>1</v>
      </c>
      <c r="C991" t="s">
        <v>2</v>
      </c>
      <c r="D991" t="s">
        <v>8</v>
      </c>
      <c r="E991" t="s">
        <v>4</v>
      </c>
      <c r="F991">
        <v>1</v>
      </c>
      <c r="G991">
        <v>0.19893002510070801</v>
      </c>
    </row>
    <row r="992" spans="1:7" x14ac:dyDescent="0.25">
      <c r="A992" t="s">
        <v>1098</v>
      </c>
      <c r="B992" t="s">
        <v>1</v>
      </c>
      <c r="C992" t="s">
        <v>2</v>
      </c>
      <c r="D992" t="s">
        <v>10</v>
      </c>
      <c r="E992" t="s">
        <v>4</v>
      </c>
      <c r="F992">
        <v>1</v>
      </c>
      <c r="G992">
        <v>0.10357475280761699</v>
      </c>
    </row>
    <row r="993" spans="1:7" x14ac:dyDescent="0.25">
      <c r="A993" t="s">
        <v>1106</v>
      </c>
      <c r="B993" t="s">
        <v>1</v>
      </c>
      <c r="C993" t="s">
        <v>2</v>
      </c>
      <c r="D993" t="s">
        <v>3</v>
      </c>
      <c r="E993" t="s">
        <v>4</v>
      </c>
      <c r="F993">
        <v>1</v>
      </c>
      <c r="G993">
        <v>0.195938110351562</v>
      </c>
    </row>
    <row r="994" spans="1:7" x14ac:dyDescent="0.25">
      <c r="A994" t="s">
        <v>1107</v>
      </c>
      <c r="B994" t="s">
        <v>1</v>
      </c>
      <c r="C994" t="s">
        <v>2</v>
      </c>
      <c r="D994" t="s">
        <v>6</v>
      </c>
      <c r="E994" t="s">
        <v>4</v>
      </c>
      <c r="F994">
        <v>1</v>
      </c>
      <c r="G994">
        <v>4.9456119537353502E-2</v>
      </c>
    </row>
    <row r="995" spans="1:7" x14ac:dyDescent="0.25">
      <c r="A995" t="s">
        <v>1108</v>
      </c>
      <c r="B995" t="s">
        <v>1</v>
      </c>
      <c r="C995" t="s">
        <v>2</v>
      </c>
      <c r="D995" t="s">
        <v>8</v>
      </c>
      <c r="E995" t="s">
        <v>4</v>
      </c>
      <c r="F995">
        <v>1</v>
      </c>
      <c r="G995">
        <v>0.18264245986938399</v>
      </c>
    </row>
    <row r="996" spans="1:7" x14ac:dyDescent="0.25">
      <c r="A996" t="s">
        <v>1111</v>
      </c>
      <c r="B996" t="s">
        <v>1</v>
      </c>
      <c r="C996" t="s">
        <v>2</v>
      </c>
      <c r="D996" t="s">
        <v>19</v>
      </c>
      <c r="E996" t="s">
        <v>4</v>
      </c>
      <c r="F996">
        <v>1</v>
      </c>
      <c r="G996">
        <v>5.8536052703857401E-2</v>
      </c>
    </row>
    <row r="997" spans="1:7" x14ac:dyDescent="0.25">
      <c r="A997" t="s">
        <v>1837</v>
      </c>
      <c r="B997" t="s">
        <v>1</v>
      </c>
      <c r="C997" t="s">
        <v>2</v>
      </c>
      <c r="D997" t="s">
        <v>25</v>
      </c>
      <c r="E997" t="s">
        <v>4</v>
      </c>
      <c r="F997">
        <v>1</v>
      </c>
      <c r="G997">
        <v>5.10153770446777E-2</v>
      </c>
    </row>
    <row r="998" spans="1:7" x14ac:dyDescent="0.25">
      <c r="A998" t="s">
        <v>1838</v>
      </c>
      <c r="B998" t="s">
        <v>1</v>
      </c>
      <c r="C998" t="s">
        <v>2</v>
      </c>
      <c r="D998" t="s">
        <v>27</v>
      </c>
      <c r="E998" t="s">
        <v>4</v>
      </c>
      <c r="F998">
        <v>1</v>
      </c>
      <c r="G998">
        <v>5.36942481994628E-2</v>
      </c>
    </row>
    <row r="999" spans="1:7" x14ac:dyDescent="0.25">
      <c r="A999" t="s">
        <v>1839</v>
      </c>
      <c r="B999" t="s">
        <v>1</v>
      </c>
      <c r="C999" t="s">
        <v>2</v>
      </c>
      <c r="D999" t="s">
        <v>6</v>
      </c>
      <c r="E999" t="s">
        <v>4</v>
      </c>
      <c r="F999">
        <v>1</v>
      </c>
      <c r="G999">
        <v>4.8105001449584898E-2</v>
      </c>
    </row>
    <row r="1000" spans="1:7" x14ac:dyDescent="0.25">
      <c r="A1000" t="s">
        <v>1116</v>
      </c>
      <c r="B1000" t="s">
        <v>1</v>
      </c>
      <c r="C1000" t="s">
        <v>2</v>
      </c>
      <c r="D1000" t="s">
        <v>10</v>
      </c>
      <c r="E1000" t="s">
        <v>4</v>
      </c>
      <c r="F1000">
        <v>1</v>
      </c>
      <c r="G1000">
        <v>0.113410234451293</v>
      </c>
    </row>
  </sheetData>
  <sortState ref="A1:G1002">
    <sortCondition ref="E1:E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C1F7-EC7B-4434-8FA9-0A8988F397FA}">
  <dimension ref="A1:N500"/>
  <sheetViews>
    <sheetView workbookViewId="0">
      <selection activeCell="J3" sqref="J3:J6"/>
    </sheetView>
  </sheetViews>
  <sheetFormatPr defaultRowHeight="15" x14ac:dyDescent="0.25"/>
  <cols>
    <col min="9" max="9" width="25.5703125" customWidth="1"/>
    <col min="10" max="10" width="21.85546875" customWidth="1"/>
    <col min="11" max="11" width="22.7109375" customWidth="1"/>
    <col min="12" max="12" width="19.7109375" customWidth="1"/>
    <col min="13" max="13" width="18.28515625" customWidth="1"/>
  </cols>
  <sheetData>
    <row r="1" spans="1:14" x14ac:dyDescent="0.25">
      <c r="A1" t="s">
        <v>1218</v>
      </c>
      <c r="B1" t="s">
        <v>15</v>
      </c>
      <c r="C1" t="s">
        <v>18</v>
      </c>
      <c r="D1" t="s">
        <v>1892</v>
      </c>
      <c r="E1" t="s">
        <v>13</v>
      </c>
      <c r="F1">
        <v>0.35375701999999998</v>
      </c>
      <c r="G1">
        <v>14.8940029144287</v>
      </c>
    </row>
    <row r="2" spans="1:14" x14ac:dyDescent="0.25">
      <c r="A2" t="s">
        <v>1222</v>
      </c>
      <c r="B2" t="s">
        <v>1</v>
      </c>
      <c r="C2" t="s">
        <v>2</v>
      </c>
      <c r="D2" t="s">
        <v>211</v>
      </c>
      <c r="E2" t="s">
        <v>13</v>
      </c>
      <c r="F2">
        <v>0.84842574999999998</v>
      </c>
      <c r="G2">
        <v>14.9863755702972</v>
      </c>
    </row>
    <row r="3" spans="1:14" x14ac:dyDescent="0.25">
      <c r="A3" t="s">
        <v>1228</v>
      </c>
      <c r="B3" t="s">
        <v>15</v>
      </c>
      <c r="C3" t="s">
        <v>2</v>
      </c>
      <c r="D3" t="s">
        <v>1941</v>
      </c>
      <c r="E3" t="s">
        <v>13</v>
      </c>
      <c r="F3">
        <v>0.66391844</v>
      </c>
      <c r="G3">
        <v>12.111260175704899</v>
      </c>
      <c r="I3" t="s">
        <v>2227</v>
      </c>
      <c r="J3">
        <v>246</v>
      </c>
      <c r="K3">
        <f>J3/(J3+J4)</f>
        <v>0.7711598746081505</v>
      </c>
    </row>
    <row r="4" spans="1:14" x14ac:dyDescent="0.25">
      <c r="A4" t="s">
        <v>1232</v>
      </c>
      <c r="B4" t="s">
        <v>15</v>
      </c>
      <c r="C4" t="s">
        <v>18</v>
      </c>
      <c r="D4" t="s">
        <v>1945</v>
      </c>
      <c r="E4" t="s">
        <v>13</v>
      </c>
      <c r="F4">
        <v>0.43171809999999999</v>
      </c>
      <c r="G4">
        <v>9.1972279548645002</v>
      </c>
      <c r="I4" t="s">
        <v>2228</v>
      </c>
      <c r="J4">
        <v>73</v>
      </c>
      <c r="K4">
        <f>J4/(J3+J4)</f>
        <v>0.22884012539184953</v>
      </c>
    </row>
    <row r="5" spans="1:14" x14ac:dyDescent="0.25">
      <c r="A5" t="s">
        <v>1235</v>
      </c>
      <c r="B5" t="s">
        <v>1</v>
      </c>
      <c r="C5" t="s">
        <v>18</v>
      </c>
      <c r="D5" t="s">
        <v>1951</v>
      </c>
      <c r="E5" t="s">
        <v>13</v>
      </c>
      <c r="F5">
        <v>0.30478470000000002</v>
      </c>
      <c r="G5">
        <v>9.2130975723266602</v>
      </c>
      <c r="I5" t="s">
        <v>2229</v>
      </c>
      <c r="J5">
        <v>89</v>
      </c>
      <c r="K5">
        <f>J5/(J5+J6)</f>
        <v>0.49171270718232046</v>
      </c>
    </row>
    <row r="6" spans="1:14" x14ac:dyDescent="0.25">
      <c r="A6" t="s">
        <v>1236</v>
      </c>
      <c r="B6" t="s">
        <v>1</v>
      </c>
      <c r="C6" t="s">
        <v>18</v>
      </c>
      <c r="D6" t="s">
        <v>1951</v>
      </c>
      <c r="E6" t="s">
        <v>13</v>
      </c>
      <c r="F6">
        <v>0.61911130000000003</v>
      </c>
      <c r="G6">
        <v>9.8256378173828107</v>
      </c>
      <c r="I6" t="s">
        <v>2230</v>
      </c>
      <c r="J6">
        <v>92</v>
      </c>
      <c r="K6">
        <f>J6/(J5+J6)</f>
        <v>0.50828729281767959</v>
      </c>
    </row>
    <row r="7" spans="1:14" x14ac:dyDescent="0.25">
      <c r="A7" t="s">
        <v>1237</v>
      </c>
      <c r="B7" t="s">
        <v>1</v>
      </c>
      <c r="C7" t="s">
        <v>18</v>
      </c>
      <c r="D7" t="s">
        <v>1951</v>
      </c>
      <c r="E7" t="s">
        <v>13</v>
      </c>
      <c r="F7">
        <v>0.29825692999999998</v>
      </c>
      <c r="G7">
        <v>10.8709733486175</v>
      </c>
    </row>
    <row r="8" spans="1:14" x14ac:dyDescent="0.25">
      <c r="A8" t="s">
        <v>1238</v>
      </c>
      <c r="B8" t="s">
        <v>1</v>
      </c>
      <c r="C8" t="s">
        <v>18</v>
      </c>
      <c r="D8" t="s">
        <v>1955</v>
      </c>
      <c r="E8" t="s">
        <v>13</v>
      </c>
      <c r="F8">
        <v>0.70918749999999997</v>
      </c>
      <c r="G8">
        <v>9.7796654701232892</v>
      </c>
      <c r="J8" t="s">
        <v>2231</v>
      </c>
      <c r="K8" t="s">
        <v>2233</v>
      </c>
      <c r="L8" t="s">
        <v>2234</v>
      </c>
      <c r="M8" t="s">
        <v>2235</v>
      </c>
      <c r="N8" t="s">
        <v>2232</v>
      </c>
    </row>
    <row r="9" spans="1:14" x14ac:dyDescent="0.25">
      <c r="A9" t="s">
        <v>1244</v>
      </c>
      <c r="B9" t="s">
        <v>15</v>
      </c>
      <c r="C9" t="s">
        <v>693</v>
      </c>
      <c r="D9" t="s">
        <v>1871</v>
      </c>
      <c r="E9" t="s">
        <v>13</v>
      </c>
      <c r="F9">
        <v>0.43091425</v>
      </c>
      <c r="G9">
        <v>10.947704553604099</v>
      </c>
      <c r="I9" t="s">
        <v>4</v>
      </c>
      <c r="J9">
        <v>107</v>
      </c>
      <c r="K9">
        <v>0</v>
      </c>
      <c r="L9">
        <v>0</v>
      </c>
      <c r="M9">
        <v>0</v>
      </c>
      <c r="N9">
        <f>SUM(J9:M9)</f>
        <v>107</v>
      </c>
    </row>
    <row r="10" spans="1:14" x14ac:dyDescent="0.25">
      <c r="A10" t="s">
        <v>1245</v>
      </c>
      <c r="B10" t="s">
        <v>15</v>
      </c>
      <c r="C10" t="s">
        <v>1957</v>
      </c>
      <c r="D10" t="s">
        <v>1941</v>
      </c>
      <c r="E10" t="s">
        <v>13</v>
      </c>
      <c r="F10">
        <v>0.66643980000000003</v>
      </c>
      <c r="G10">
        <v>9.6197254657745308</v>
      </c>
      <c r="I10" t="s">
        <v>20</v>
      </c>
      <c r="J10">
        <v>36</v>
      </c>
      <c r="K10">
        <v>6</v>
      </c>
      <c r="L10">
        <v>60</v>
      </c>
      <c r="M10">
        <v>5</v>
      </c>
      <c r="N10">
        <f>SUM(J10:M10)</f>
        <v>107</v>
      </c>
    </row>
    <row r="11" spans="1:14" x14ac:dyDescent="0.25">
      <c r="A11" t="s">
        <v>1249</v>
      </c>
      <c r="B11" t="s">
        <v>15</v>
      </c>
      <c r="C11" t="s">
        <v>18</v>
      </c>
      <c r="D11" t="s">
        <v>1945</v>
      </c>
      <c r="E11" t="s">
        <v>13</v>
      </c>
      <c r="F11">
        <v>0.43499367999999999</v>
      </c>
      <c r="G11">
        <v>9.2384757995605398</v>
      </c>
      <c r="I11" t="s">
        <v>41</v>
      </c>
      <c r="J11">
        <v>61</v>
      </c>
      <c r="K11">
        <v>5</v>
      </c>
      <c r="L11">
        <v>2</v>
      </c>
      <c r="M11">
        <v>2</v>
      </c>
      <c r="N11">
        <f>SUM(J11:M11)</f>
        <v>70</v>
      </c>
    </row>
    <row r="12" spans="1:14" x14ac:dyDescent="0.25">
      <c r="A12" t="s">
        <v>1251</v>
      </c>
      <c r="B12" t="s">
        <v>15</v>
      </c>
      <c r="C12" t="s">
        <v>18</v>
      </c>
      <c r="D12" t="s">
        <v>1949</v>
      </c>
      <c r="E12" t="s">
        <v>13</v>
      </c>
      <c r="F12">
        <v>0.47922880000000001</v>
      </c>
      <c r="G12">
        <v>9.0985686779022199</v>
      </c>
      <c r="I12" t="s">
        <v>13</v>
      </c>
      <c r="J12">
        <v>42</v>
      </c>
      <c r="K12">
        <v>62</v>
      </c>
      <c r="L12">
        <v>27</v>
      </c>
      <c r="M12">
        <v>85</v>
      </c>
      <c r="N12">
        <f>SUM(J12:M12)</f>
        <v>216</v>
      </c>
    </row>
    <row r="13" spans="1:14" x14ac:dyDescent="0.25">
      <c r="A13" t="s">
        <v>1252</v>
      </c>
      <c r="B13" t="s">
        <v>1</v>
      </c>
      <c r="C13" t="s">
        <v>18</v>
      </c>
      <c r="D13" t="s">
        <v>1951</v>
      </c>
      <c r="E13" t="s">
        <v>13</v>
      </c>
      <c r="F13">
        <v>0.32395953</v>
      </c>
      <c r="G13">
        <v>9.8302202224731392</v>
      </c>
      <c r="I13" t="s">
        <v>2232</v>
      </c>
      <c r="J13">
        <f>SUM(J9:J12)</f>
        <v>246</v>
      </c>
      <c r="K13">
        <f>SUM(K9:K12)</f>
        <v>73</v>
      </c>
      <c r="L13">
        <f>SUM(L9:L12)</f>
        <v>89</v>
      </c>
      <c r="M13">
        <f>SUM(M9:M12)</f>
        <v>92</v>
      </c>
      <c r="N13">
        <f>SUM(J13:M13)</f>
        <v>500</v>
      </c>
    </row>
    <row r="14" spans="1:14" x14ac:dyDescent="0.25">
      <c r="A14" t="s">
        <v>1253</v>
      </c>
      <c r="B14" t="s">
        <v>1</v>
      </c>
      <c r="C14" t="s">
        <v>2</v>
      </c>
      <c r="D14" t="s">
        <v>1951</v>
      </c>
      <c r="E14" t="s">
        <v>13</v>
      </c>
      <c r="F14">
        <v>0.42387438</v>
      </c>
      <c r="G14">
        <v>11.085381269454899</v>
      </c>
    </row>
    <row r="15" spans="1:14" x14ac:dyDescent="0.25">
      <c r="A15" t="s">
        <v>1254</v>
      </c>
      <c r="B15" t="s">
        <v>15</v>
      </c>
      <c r="C15" t="s">
        <v>18</v>
      </c>
      <c r="D15" t="s">
        <v>1955</v>
      </c>
      <c r="E15" t="s">
        <v>13</v>
      </c>
      <c r="F15">
        <v>0.72611963999999996</v>
      </c>
      <c r="G15">
        <v>9.9143629074096609</v>
      </c>
    </row>
    <row r="16" spans="1:14" x14ac:dyDescent="0.25">
      <c r="A16" t="s">
        <v>1256</v>
      </c>
      <c r="B16" t="s">
        <v>15</v>
      </c>
      <c r="C16" t="s">
        <v>18</v>
      </c>
      <c r="D16" t="s">
        <v>1889</v>
      </c>
      <c r="E16" t="s">
        <v>13</v>
      </c>
      <c r="F16">
        <v>0.36785190000000001</v>
      </c>
      <c r="G16">
        <v>10.622493743896401</v>
      </c>
      <c r="I16" t="s">
        <v>4</v>
      </c>
      <c r="J16">
        <v>5.29</v>
      </c>
    </row>
    <row r="17" spans="1:10" x14ac:dyDescent="0.25">
      <c r="A17" t="s">
        <v>1257</v>
      </c>
      <c r="B17" t="s">
        <v>15</v>
      </c>
      <c r="C17" t="s">
        <v>18</v>
      </c>
      <c r="D17" t="s">
        <v>1869</v>
      </c>
      <c r="E17" t="s">
        <v>13</v>
      </c>
      <c r="F17">
        <v>0.79288256000000001</v>
      </c>
      <c r="G17">
        <v>8.8553745746612496</v>
      </c>
      <c r="I17" t="s">
        <v>20</v>
      </c>
      <c r="J17">
        <v>6.02</v>
      </c>
    </row>
    <row r="18" spans="1:10" x14ac:dyDescent="0.25">
      <c r="A18" t="s">
        <v>1259</v>
      </c>
      <c r="B18" t="s">
        <v>15</v>
      </c>
      <c r="C18" t="s">
        <v>2</v>
      </c>
      <c r="D18" t="s">
        <v>1941</v>
      </c>
      <c r="E18" t="s">
        <v>13</v>
      </c>
      <c r="F18">
        <v>0.75683767000000002</v>
      </c>
      <c r="G18">
        <v>8.8698935508727992</v>
      </c>
      <c r="I18" t="s">
        <v>13</v>
      </c>
      <c r="J18">
        <v>11.92</v>
      </c>
    </row>
    <row r="19" spans="1:10" x14ac:dyDescent="0.25">
      <c r="A19" t="s">
        <v>1265</v>
      </c>
      <c r="B19" t="s">
        <v>15</v>
      </c>
      <c r="C19" t="s">
        <v>2</v>
      </c>
      <c r="D19" t="s">
        <v>1889</v>
      </c>
      <c r="E19" t="s">
        <v>13</v>
      </c>
      <c r="F19">
        <v>0.61572289999999996</v>
      </c>
      <c r="G19">
        <v>10.7474949359893</v>
      </c>
    </row>
    <row r="20" spans="1:10" x14ac:dyDescent="0.25">
      <c r="A20" t="s">
        <v>1266</v>
      </c>
      <c r="B20" t="s">
        <v>15</v>
      </c>
      <c r="C20" t="s">
        <v>2</v>
      </c>
      <c r="D20" t="s">
        <v>1869</v>
      </c>
      <c r="E20" t="s">
        <v>13</v>
      </c>
      <c r="F20">
        <v>0.70552309999999996</v>
      </c>
      <c r="G20">
        <v>11.1142888069152</v>
      </c>
      <c r="I20" t="s">
        <v>2251</v>
      </c>
      <c r="J20">
        <v>8.41</v>
      </c>
    </row>
    <row r="21" spans="1:10" x14ac:dyDescent="0.25">
      <c r="A21" t="s">
        <v>1267</v>
      </c>
      <c r="B21" t="s">
        <v>15</v>
      </c>
      <c r="C21" t="s">
        <v>2</v>
      </c>
      <c r="D21" t="s">
        <v>1871</v>
      </c>
      <c r="E21" t="s">
        <v>13</v>
      </c>
      <c r="F21">
        <v>0.67028725</v>
      </c>
      <c r="G21">
        <v>10.521759986877401</v>
      </c>
      <c r="I21" t="s">
        <v>2250</v>
      </c>
      <c r="J21">
        <f>4208/60</f>
        <v>70.13333333333334</v>
      </c>
    </row>
    <row r="22" spans="1:10" x14ac:dyDescent="0.25">
      <c r="A22" t="s">
        <v>1268</v>
      </c>
      <c r="B22" t="s">
        <v>15</v>
      </c>
      <c r="C22" t="s">
        <v>2</v>
      </c>
      <c r="D22" t="s">
        <v>1941</v>
      </c>
      <c r="E22" t="s">
        <v>13</v>
      </c>
      <c r="F22">
        <v>0.70980180000000004</v>
      </c>
      <c r="G22">
        <v>9.22871994972229</v>
      </c>
    </row>
    <row r="23" spans="1:10" x14ac:dyDescent="0.25">
      <c r="A23" t="s">
        <v>1269</v>
      </c>
      <c r="B23" t="s">
        <v>1</v>
      </c>
      <c r="C23" t="s">
        <v>2</v>
      </c>
      <c r="D23" t="s">
        <v>1844</v>
      </c>
      <c r="E23" t="s">
        <v>13</v>
      </c>
      <c r="F23">
        <v>0.9657464</v>
      </c>
      <c r="G23">
        <v>10.284516334533601</v>
      </c>
    </row>
    <row r="24" spans="1:10" x14ac:dyDescent="0.25">
      <c r="A24" t="s">
        <v>1275</v>
      </c>
      <c r="B24" t="s">
        <v>15</v>
      </c>
      <c r="C24" t="s">
        <v>18</v>
      </c>
      <c r="D24" t="s">
        <v>1869</v>
      </c>
      <c r="E24" t="s">
        <v>13</v>
      </c>
      <c r="F24">
        <v>0.52473650000000005</v>
      </c>
      <c r="G24">
        <v>12.2490322589874</v>
      </c>
    </row>
    <row r="25" spans="1:10" x14ac:dyDescent="0.25">
      <c r="A25" t="s">
        <v>1276</v>
      </c>
      <c r="B25" t="s">
        <v>15</v>
      </c>
      <c r="C25" t="s">
        <v>18</v>
      </c>
      <c r="D25" t="s">
        <v>1871</v>
      </c>
      <c r="E25" t="s">
        <v>13</v>
      </c>
      <c r="F25">
        <v>0.37524420000000003</v>
      </c>
      <c r="G25">
        <v>9.3917150497436506</v>
      </c>
    </row>
    <row r="26" spans="1:10" x14ac:dyDescent="0.25">
      <c r="A26" t="s">
        <v>1277</v>
      </c>
      <c r="B26" t="s">
        <v>15</v>
      </c>
      <c r="C26" t="s">
        <v>18</v>
      </c>
      <c r="D26" t="s">
        <v>1941</v>
      </c>
      <c r="E26" t="s">
        <v>13</v>
      </c>
      <c r="F26">
        <v>0.48352077999999998</v>
      </c>
      <c r="G26">
        <v>8.0413367748260498</v>
      </c>
    </row>
    <row r="27" spans="1:10" x14ac:dyDescent="0.25">
      <c r="A27" t="s">
        <v>1134</v>
      </c>
      <c r="B27" t="s">
        <v>15</v>
      </c>
      <c r="C27" t="s">
        <v>18</v>
      </c>
      <c r="D27" t="s">
        <v>1860</v>
      </c>
      <c r="E27" t="s">
        <v>13</v>
      </c>
      <c r="F27">
        <v>0.60800089999999996</v>
      </c>
      <c r="G27">
        <v>3.4838874340057302</v>
      </c>
    </row>
    <row r="28" spans="1:10" x14ac:dyDescent="0.25">
      <c r="A28" t="s">
        <v>1281</v>
      </c>
      <c r="B28" t="s">
        <v>1</v>
      </c>
      <c r="C28" t="s">
        <v>18</v>
      </c>
      <c r="D28" t="s">
        <v>1951</v>
      </c>
      <c r="E28" t="s">
        <v>13</v>
      </c>
      <c r="F28">
        <v>0.28587449999999998</v>
      </c>
      <c r="G28">
        <v>8.7989568710327095</v>
      </c>
    </row>
    <row r="29" spans="1:10" x14ac:dyDescent="0.25">
      <c r="A29" t="s">
        <v>1286</v>
      </c>
      <c r="B29" t="s">
        <v>15</v>
      </c>
      <c r="C29" t="s">
        <v>2</v>
      </c>
      <c r="D29" t="s">
        <v>1941</v>
      </c>
      <c r="E29" t="s">
        <v>13</v>
      </c>
      <c r="F29">
        <v>0.77855169999999996</v>
      </c>
      <c r="G29">
        <v>6.4294407367706299</v>
      </c>
    </row>
    <row r="30" spans="1:10" x14ac:dyDescent="0.25">
      <c r="A30" t="s">
        <v>1135</v>
      </c>
      <c r="B30" t="s">
        <v>1</v>
      </c>
      <c r="C30" t="s">
        <v>2</v>
      </c>
      <c r="D30" t="s">
        <v>27</v>
      </c>
      <c r="E30" t="s">
        <v>13</v>
      </c>
      <c r="F30">
        <v>0.24856001</v>
      </c>
      <c r="G30">
        <v>4.8690376281738201</v>
      </c>
    </row>
    <row r="31" spans="1:10" x14ac:dyDescent="0.25">
      <c r="A31" t="s">
        <v>1288</v>
      </c>
      <c r="B31" t="s">
        <v>1</v>
      </c>
      <c r="C31" t="s">
        <v>2</v>
      </c>
      <c r="D31" t="s">
        <v>1859</v>
      </c>
      <c r="E31" t="s">
        <v>13</v>
      </c>
      <c r="F31">
        <v>0.70603156</v>
      </c>
      <c r="G31">
        <v>6.3090887069702104</v>
      </c>
    </row>
    <row r="32" spans="1:10" x14ac:dyDescent="0.25">
      <c r="A32" t="s">
        <v>1290</v>
      </c>
      <c r="B32" t="s">
        <v>1</v>
      </c>
      <c r="C32" t="s">
        <v>18</v>
      </c>
      <c r="D32" t="s">
        <v>1951</v>
      </c>
      <c r="E32" t="s">
        <v>13</v>
      </c>
      <c r="F32">
        <v>0.33384943</v>
      </c>
      <c r="G32">
        <v>5.1464791297912598</v>
      </c>
    </row>
    <row r="33" spans="1:7" x14ac:dyDescent="0.25">
      <c r="A33" t="s">
        <v>1293</v>
      </c>
      <c r="B33" t="s">
        <v>15</v>
      </c>
      <c r="C33" t="s">
        <v>18</v>
      </c>
      <c r="D33" t="s">
        <v>1889</v>
      </c>
      <c r="E33" t="s">
        <v>13</v>
      </c>
      <c r="F33">
        <v>0.33592662000000001</v>
      </c>
      <c r="G33">
        <v>9.3650996685028005</v>
      </c>
    </row>
    <row r="34" spans="1:7" x14ac:dyDescent="0.25">
      <c r="A34" t="s">
        <v>1294</v>
      </c>
      <c r="B34" t="s">
        <v>15</v>
      </c>
      <c r="C34" t="s">
        <v>18</v>
      </c>
      <c r="D34" t="s">
        <v>1869</v>
      </c>
      <c r="E34" t="s">
        <v>13</v>
      </c>
      <c r="F34">
        <v>0.4116978</v>
      </c>
      <c r="G34">
        <v>8.5018217563629097</v>
      </c>
    </row>
    <row r="35" spans="1:7" x14ac:dyDescent="0.25">
      <c r="A35" t="s">
        <v>1295</v>
      </c>
      <c r="B35" t="s">
        <v>15</v>
      </c>
      <c r="C35" t="s">
        <v>18</v>
      </c>
      <c r="D35" t="s">
        <v>1871</v>
      </c>
      <c r="E35" t="s">
        <v>13</v>
      </c>
      <c r="F35">
        <v>0.33888590000000002</v>
      </c>
      <c r="G35">
        <v>8.8794515132903999</v>
      </c>
    </row>
    <row r="36" spans="1:7" x14ac:dyDescent="0.25">
      <c r="A36" t="s">
        <v>1296</v>
      </c>
      <c r="B36" t="s">
        <v>15</v>
      </c>
      <c r="C36" t="s">
        <v>18</v>
      </c>
      <c r="D36" t="s">
        <v>1941</v>
      </c>
      <c r="E36" t="s">
        <v>13</v>
      </c>
      <c r="F36">
        <v>0.36443657000000002</v>
      </c>
      <c r="G36">
        <v>7.8004443645477197</v>
      </c>
    </row>
    <row r="37" spans="1:7" x14ac:dyDescent="0.25">
      <c r="A37" t="s">
        <v>1297</v>
      </c>
      <c r="B37" t="s">
        <v>15</v>
      </c>
      <c r="C37" t="s">
        <v>18</v>
      </c>
      <c r="D37" t="s">
        <v>1844</v>
      </c>
      <c r="E37" t="s">
        <v>13</v>
      </c>
      <c r="F37">
        <v>0.31457794</v>
      </c>
      <c r="G37">
        <v>9.5492982864379794</v>
      </c>
    </row>
    <row r="38" spans="1:7" x14ac:dyDescent="0.25">
      <c r="A38" t="s">
        <v>1300</v>
      </c>
      <c r="B38" t="s">
        <v>1</v>
      </c>
      <c r="C38" t="s">
        <v>18</v>
      </c>
      <c r="D38" t="s">
        <v>1951</v>
      </c>
      <c r="E38" t="s">
        <v>13</v>
      </c>
      <c r="F38">
        <v>0.24710807000000001</v>
      </c>
      <c r="G38">
        <v>9.3951239585876394</v>
      </c>
    </row>
    <row r="39" spans="1:7" x14ac:dyDescent="0.25">
      <c r="A39" t="s">
        <v>1301</v>
      </c>
      <c r="B39" t="s">
        <v>15</v>
      </c>
      <c r="C39" t="s">
        <v>18</v>
      </c>
      <c r="D39" t="s">
        <v>1951</v>
      </c>
      <c r="E39" t="s">
        <v>13</v>
      </c>
      <c r="F39">
        <v>0.34490460000000001</v>
      </c>
      <c r="G39">
        <v>8.5479886531829798</v>
      </c>
    </row>
    <row r="40" spans="1:7" x14ac:dyDescent="0.25">
      <c r="A40" t="s">
        <v>1302</v>
      </c>
      <c r="B40" t="s">
        <v>1</v>
      </c>
      <c r="C40" t="s">
        <v>2</v>
      </c>
      <c r="D40" t="s">
        <v>2013</v>
      </c>
      <c r="E40" t="s">
        <v>13</v>
      </c>
      <c r="F40">
        <v>0.55129265999999999</v>
      </c>
      <c r="G40">
        <v>8.7137918472290004</v>
      </c>
    </row>
    <row r="41" spans="1:7" x14ac:dyDescent="0.25">
      <c r="A41" t="s">
        <v>1303</v>
      </c>
      <c r="B41" t="s">
        <v>15</v>
      </c>
      <c r="C41" t="s">
        <v>18</v>
      </c>
      <c r="D41" t="s">
        <v>2014</v>
      </c>
      <c r="E41" t="s">
        <v>13</v>
      </c>
      <c r="F41">
        <v>0.40205459999999998</v>
      </c>
      <c r="G41">
        <v>8.7584819793701101</v>
      </c>
    </row>
    <row r="42" spans="1:7" x14ac:dyDescent="0.25">
      <c r="A42" t="s">
        <v>1308</v>
      </c>
      <c r="B42" t="s">
        <v>15</v>
      </c>
      <c r="C42" t="s">
        <v>2</v>
      </c>
      <c r="D42" t="s">
        <v>1941</v>
      </c>
      <c r="E42" t="s">
        <v>13</v>
      </c>
      <c r="F42">
        <v>0.78126466000000006</v>
      </c>
      <c r="G42">
        <v>8.5510993003845197</v>
      </c>
    </row>
    <row r="43" spans="1:7" x14ac:dyDescent="0.25">
      <c r="A43" t="s">
        <v>1312</v>
      </c>
      <c r="B43" t="s">
        <v>1</v>
      </c>
      <c r="C43" t="s">
        <v>18</v>
      </c>
      <c r="D43" t="s">
        <v>1951</v>
      </c>
      <c r="E43" t="s">
        <v>13</v>
      </c>
      <c r="F43">
        <v>0.72029030000000005</v>
      </c>
      <c r="G43">
        <v>7.8306639194488499</v>
      </c>
    </row>
    <row r="44" spans="1:7" x14ac:dyDescent="0.25">
      <c r="A44" t="s">
        <v>1313</v>
      </c>
      <c r="B44" t="s">
        <v>1</v>
      </c>
      <c r="C44" t="s">
        <v>18</v>
      </c>
      <c r="D44" t="s">
        <v>1951</v>
      </c>
      <c r="E44" t="s">
        <v>13</v>
      </c>
      <c r="F44">
        <v>0.26297401999999998</v>
      </c>
      <c r="G44">
        <v>7.5841720104217503</v>
      </c>
    </row>
    <row r="45" spans="1:7" x14ac:dyDescent="0.25">
      <c r="A45" t="s">
        <v>1314</v>
      </c>
      <c r="B45" t="s">
        <v>15</v>
      </c>
      <c r="C45" t="s">
        <v>18</v>
      </c>
      <c r="D45" t="s">
        <v>2013</v>
      </c>
      <c r="E45" t="s">
        <v>13</v>
      </c>
      <c r="F45">
        <v>0.43980888000000001</v>
      </c>
      <c r="G45">
        <v>8.5649206638336093</v>
      </c>
    </row>
    <row r="46" spans="1:7" x14ac:dyDescent="0.25">
      <c r="A46" t="s">
        <v>1315</v>
      </c>
      <c r="B46" t="s">
        <v>15</v>
      </c>
      <c r="C46" t="s">
        <v>18</v>
      </c>
      <c r="D46" t="s">
        <v>2014</v>
      </c>
      <c r="E46" t="s">
        <v>13</v>
      </c>
      <c r="F46">
        <v>0.44816607000000003</v>
      </c>
      <c r="G46">
        <v>7.4199919700622496</v>
      </c>
    </row>
    <row r="47" spans="1:7" x14ac:dyDescent="0.25">
      <c r="A47" t="s">
        <v>1120</v>
      </c>
      <c r="B47" t="s">
        <v>1</v>
      </c>
      <c r="C47" t="s">
        <v>18</v>
      </c>
      <c r="D47" t="s">
        <v>1842</v>
      </c>
      <c r="E47" t="s">
        <v>13</v>
      </c>
      <c r="F47">
        <v>0.53620990000000002</v>
      </c>
      <c r="G47">
        <v>11.2021951675415</v>
      </c>
    </row>
    <row r="48" spans="1:7" x14ac:dyDescent="0.25">
      <c r="A48" t="s">
        <v>1138</v>
      </c>
      <c r="B48" t="s">
        <v>15</v>
      </c>
      <c r="C48" t="s">
        <v>18</v>
      </c>
      <c r="D48" t="s">
        <v>1855</v>
      </c>
      <c r="E48" t="s">
        <v>13</v>
      </c>
      <c r="F48">
        <v>0.50811399999999995</v>
      </c>
      <c r="G48">
        <v>7.7462103366851798</v>
      </c>
    </row>
    <row r="49" spans="1:7" x14ac:dyDescent="0.25">
      <c r="A49" t="s">
        <v>1319</v>
      </c>
      <c r="B49" t="s">
        <v>15</v>
      </c>
      <c r="C49" t="s">
        <v>18</v>
      </c>
      <c r="D49" t="s">
        <v>1871</v>
      </c>
      <c r="E49" t="s">
        <v>13</v>
      </c>
      <c r="F49">
        <v>0.36604542000000001</v>
      </c>
      <c r="G49">
        <v>1.33503890037536</v>
      </c>
    </row>
    <row r="50" spans="1:7" x14ac:dyDescent="0.25">
      <c r="A50" t="s">
        <v>1320</v>
      </c>
      <c r="B50" t="s">
        <v>15</v>
      </c>
      <c r="C50" t="s">
        <v>18</v>
      </c>
      <c r="D50" t="s">
        <v>1941</v>
      </c>
      <c r="E50" t="s">
        <v>13</v>
      </c>
      <c r="F50">
        <v>0.41869034999999999</v>
      </c>
      <c r="G50">
        <v>7.02028059959411</v>
      </c>
    </row>
    <row r="51" spans="1:7" x14ac:dyDescent="0.25">
      <c r="A51" t="s">
        <v>1324</v>
      </c>
      <c r="B51" t="s">
        <v>15</v>
      </c>
      <c r="C51" t="s">
        <v>2</v>
      </c>
      <c r="D51" t="s">
        <v>1951</v>
      </c>
      <c r="E51" t="s">
        <v>13</v>
      </c>
      <c r="F51">
        <v>0.41052336</v>
      </c>
      <c r="G51">
        <v>5.9092943668365399</v>
      </c>
    </row>
    <row r="52" spans="1:7" x14ac:dyDescent="0.25">
      <c r="A52" t="s">
        <v>1325</v>
      </c>
      <c r="B52" t="s">
        <v>15</v>
      </c>
      <c r="C52" t="s">
        <v>18</v>
      </c>
      <c r="D52" t="s">
        <v>2013</v>
      </c>
      <c r="E52" t="s">
        <v>13</v>
      </c>
      <c r="F52">
        <v>0.34007685999999998</v>
      </c>
      <c r="G52">
        <v>5.9544589519500697</v>
      </c>
    </row>
    <row r="53" spans="1:7" x14ac:dyDescent="0.25">
      <c r="A53" t="s">
        <v>1326</v>
      </c>
      <c r="B53" t="s">
        <v>15</v>
      </c>
      <c r="C53" t="s">
        <v>18</v>
      </c>
      <c r="D53" t="s">
        <v>2014</v>
      </c>
      <c r="E53" t="s">
        <v>13</v>
      </c>
      <c r="F53">
        <v>0.35728949999999998</v>
      </c>
      <c r="G53">
        <v>5.7232549190521196</v>
      </c>
    </row>
    <row r="54" spans="1:7" x14ac:dyDescent="0.25">
      <c r="A54" t="s">
        <v>1139</v>
      </c>
      <c r="B54" t="s">
        <v>15</v>
      </c>
      <c r="C54" t="s">
        <v>18</v>
      </c>
      <c r="D54" t="s">
        <v>1864</v>
      </c>
      <c r="E54" t="s">
        <v>13</v>
      </c>
      <c r="F54">
        <v>0.37361299999999997</v>
      </c>
      <c r="G54">
        <v>5.8126912117004297</v>
      </c>
    </row>
    <row r="55" spans="1:7" x14ac:dyDescent="0.25">
      <c r="A55" t="s">
        <v>1330</v>
      </c>
      <c r="B55" t="s">
        <v>15</v>
      </c>
      <c r="C55" t="s">
        <v>18</v>
      </c>
      <c r="D55" t="s">
        <v>1869</v>
      </c>
      <c r="E55" t="s">
        <v>13</v>
      </c>
      <c r="F55">
        <v>0.68154789999999998</v>
      </c>
      <c r="G55">
        <v>11.437287330627401</v>
      </c>
    </row>
    <row r="56" spans="1:7" x14ac:dyDescent="0.25">
      <c r="A56" t="s">
        <v>1331</v>
      </c>
      <c r="B56" t="s">
        <v>15</v>
      </c>
      <c r="C56" t="s">
        <v>18</v>
      </c>
      <c r="D56" t="s">
        <v>1871</v>
      </c>
      <c r="E56" t="s">
        <v>13</v>
      </c>
      <c r="F56">
        <v>0.54937530000000001</v>
      </c>
      <c r="G56">
        <v>11.1389269828796</v>
      </c>
    </row>
    <row r="57" spans="1:7" x14ac:dyDescent="0.25">
      <c r="A57" t="s">
        <v>1334</v>
      </c>
      <c r="B57" t="s">
        <v>1</v>
      </c>
      <c r="C57" t="s">
        <v>2</v>
      </c>
      <c r="D57" t="s">
        <v>1951</v>
      </c>
      <c r="E57" t="s">
        <v>13</v>
      </c>
      <c r="F57">
        <v>0.54140160000000004</v>
      </c>
      <c r="G57">
        <v>10.3531019687652</v>
      </c>
    </row>
    <row r="58" spans="1:7" x14ac:dyDescent="0.25">
      <c r="A58" t="s">
        <v>1336</v>
      </c>
      <c r="B58" t="s">
        <v>1</v>
      </c>
      <c r="C58" t="s">
        <v>18</v>
      </c>
      <c r="D58" t="s">
        <v>2034</v>
      </c>
      <c r="E58" t="s">
        <v>13</v>
      </c>
      <c r="F58">
        <v>0.40801622999999998</v>
      </c>
      <c r="G58">
        <v>10.215176820755</v>
      </c>
    </row>
    <row r="59" spans="1:7" x14ac:dyDescent="0.25">
      <c r="A59" t="s">
        <v>1337</v>
      </c>
      <c r="B59" t="s">
        <v>15</v>
      </c>
      <c r="C59" t="s">
        <v>18</v>
      </c>
      <c r="D59" t="s">
        <v>2036</v>
      </c>
      <c r="E59" t="s">
        <v>13</v>
      </c>
      <c r="F59">
        <v>0.29214760000000001</v>
      </c>
      <c r="G59">
        <v>2.4239263534545898</v>
      </c>
    </row>
    <row r="60" spans="1:7" x14ac:dyDescent="0.25">
      <c r="A60" t="s">
        <v>1338</v>
      </c>
      <c r="B60" t="s">
        <v>1</v>
      </c>
      <c r="C60" t="s">
        <v>18</v>
      </c>
      <c r="D60" t="s">
        <v>2037</v>
      </c>
      <c r="E60" t="s">
        <v>13</v>
      </c>
      <c r="F60">
        <v>0.48230919999999999</v>
      </c>
      <c r="G60">
        <v>9.24798583984375</v>
      </c>
    </row>
    <row r="61" spans="1:7" x14ac:dyDescent="0.25">
      <c r="A61" t="s">
        <v>1342</v>
      </c>
      <c r="B61" t="s">
        <v>15</v>
      </c>
      <c r="C61" t="s">
        <v>18</v>
      </c>
      <c r="D61" t="s">
        <v>1869</v>
      </c>
      <c r="E61" t="s">
        <v>13</v>
      </c>
      <c r="F61">
        <v>0.57944119999999999</v>
      </c>
      <c r="G61">
        <v>12.235611915588301</v>
      </c>
    </row>
    <row r="62" spans="1:7" x14ac:dyDescent="0.25">
      <c r="A62" t="s">
        <v>1343</v>
      </c>
      <c r="B62" t="s">
        <v>15</v>
      </c>
      <c r="C62" t="s">
        <v>18</v>
      </c>
      <c r="D62" t="s">
        <v>1871</v>
      </c>
      <c r="E62" t="s">
        <v>13</v>
      </c>
      <c r="F62">
        <v>0.42436826</v>
      </c>
      <c r="G62">
        <v>10.8033897876739</v>
      </c>
    </row>
    <row r="63" spans="1:7" x14ac:dyDescent="0.25">
      <c r="A63" t="s">
        <v>1348</v>
      </c>
      <c r="B63" t="s">
        <v>1</v>
      </c>
      <c r="C63" t="s">
        <v>18</v>
      </c>
      <c r="D63" t="s">
        <v>2041</v>
      </c>
      <c r="E63" t="s">
        <v>13</v>
      </c>
      <c r="F63">
        <v>0.57309913999999995</v>
      </c>
      <c r="G63">
        <v>12.4575700759887</v>
      </c>
    </row>
    <row r="64" spans="1:7" x14ac:dyDescent="0.25">
      <c r="A64" t="s">
        <v>1349</v>
      </c>
      <c r="B64" t="s">
        <v>1</v>
      </c>
      <c r="C64" t="s">
        <v>18</v>
      </c>
      <c r="D64" t="s">
        <v>2034</v>
      </c>
      <c r="E64" t="s">
        <v>13</v>
      </c>
      <c r="F64">
        <v>0.52697850000000002</v>
      </c>
      <c r="G64">
        <v>11.992352485656699</v>
      </c>
    </row>
    <row r="65" spans="1:7" x14ac:dyDescent="0.25">
      <c r="A65" t="s">
        <v>1350</v>
      </c>
      <c r="B65" t="s">
        <v>1</v>
      </c>
      <c r="C65" t="s">
        <v>18</v>
      </c>
      <c r="D65" t="s">
        <v>2036</v>
      </c>
      <c r="E65" t="s">
        <v>13</v>
      </c>
      <c r="F65">
        <v>0.65708977000000002</v>
      </c>
      <c r="G65">
        <v>10.680665969848601</v>
      </c>
    </row>
    <row r="66" spans="1:7" x14ac:dyDescent="0.25">
      <c r="A66" t="s">
        <v>1351</v>
      </c>
      <c r="B66" t="s">
        <v>1</v>
      </c>
      <c r="C66" t="s">
        <v>2</v>
      </c>
      <c r="D66" t="s">
        <v>2037</v>
      </c>
      <c r="E66" t="s">
        <v>13</v>
      </c>
      <c r="F66">
        <v>0.48230919999999999</v>
      </c>
      <c r="G66">
        <v>11.182790517807</v>
      </c>
    </row>
    <row r="67" spans="1:7" x14ac:dyDescent="0.25">
      <c r="A67" t="s">
        <v>1355</v>
      </c>
      <c r="B67" t="s">
        <v>15</v>
      </c>
      <c r="C67" t="s">
        <v>18</v>
      </c>
      <c r="D67" t="s">
        <v>1869</v>
      </c>
      <c r="E67" t="s">
        <v>13</v>
      </c>
      <c r="F67">
        <v>0.58597909999999997</v>
      </c>
      <c r="G67">
        <v>11.730976581573399</v>
      </c>
    </row>
    <row r="68" spans="1:7" x14ac:dyDescent="0.25">
      <c r="A68" t="s">
        <v>1356</v>
      </c>
      <c r="B68" t="s">
        <v>15</v>
      </c>
      <c r="C68" t="s">
        <v>18</v>
      </c>
      <c r="D68" t="s">
        <v>1871</v>
      </c>
      <c r="E68" t="s">
        <v>13</v>
      </c>
      <c r="F68">
        <v>0.42241593999999999</v>
      </c>
      <c r="G68">
        <v>9.7210626602172798</v>
      </c>
    </row>
    <row r="69" spans="1:7" x14ac:dyDescent="0.25">
      <c r="A69" t="s">
        <v>1142</v>
      </c>
      <c r="B69" t="s">
        <v>1</v>
      </c>
      <c r="C69" t="s">
        <v>2</v>
      </c>
      <c r="D69" t="s">
        <v>1848</v>
      </c>
      <c r="E69" t="s">
        <v>13</v>
      </c>
      <c r="F69">
        <v>0.65992150000000005</v>
      </c>
      <c r="G69">
        <v>6.2724981307983398</v>
      </c>
    </row>
    <row r="70" spans="1:7" x14ac:dyDescent="0.25">
      <c r="A70" t="s">
        <v>1359</v>
      </c>
      <c r="B70" t="s">
        <v>15</v>
      </c>
      <c r="C70" t="s">
        <v>18</v>
      </c>
      <c r="D70" t="s">
        <v>1951</v>
      </c>
      <c r="E70" t="s">
        <v>13</v>
      </c>
      <c r="F70">
        <v>0.27485335</v>
      </c>
      <c r="G70">
        <v>10.051433801650999</v>
      </c>
    </row>
    <row r="71" spans="1:7" x14ac:dyDescent="0.25">
      <c r="A71" t="s">
        <v>1143</v>
      </c>
      <c r="B71" t="s">
        <v>15</v>
      </c>
      <c r="C71" t="s">
        <v>18</v>
      </c>
      <c r="D71" t="s">
        <v>759</v>
      </c>
      <c r="E71" t="s">
        <v>13</v>
      </c>
      <c r="F71">
        <v>0.31583250000000002</v>
      </c>
      <c r="G71">
        <v>6.4044518470764098</v>
      </c>
    </row>
    <row r="72" spans="1:7" x14ac:dyDescent="0.25">
      <c r="A72" t="s">
        <v>1368</v>
      </c>
      <c r="B72" t="s">
        <v>1</v>
      </c>
      <c r="C72" t="s">
        <v>2</v>
      </c>
      <c r="D72" t="s">
        <v>2054</v>
      </c>
      <c r="E72" t="s">
        <v>13</v>
      </c>
      <c r="F72">
        <v>0.67291710000000005</v>
      </c>
      <c r="G72">
        <v>16.678808212280199</v>
      </c>
    </row>
    <row r="73" spans="1:7" x14ac:dyDescent="0.25">
      <c r="A73" t="s">
        <v>308</v>
      </c>
      <c r="B73" t="s">
        <v>1</v>
      </c>
      <c r="C73" t="s">
        <v>18</v>
      </c>
      <c r="D73" t="s">
        <v>2057</v>
      </c>
      <c r="E73" t="s">
        <v>13</v>
      </c>
      <c r="F73">
        <v>0.53395060000000005</v>
      </c>
      <c r="G73">
        <v>10.570389509201</v>
      </c>
    </row>
    <row r="74" spans="1:7" x14ac:dyDescent="0.25">
      <c r="A74" t="s">
        <v>1371</v>
      </c>
      <c r="B74" t="s">
        <v>15</v>
      </c>
      <c r="C74" t="s">
        <v>2</v>
      </c>
      <c r="D74" t="s">
        <v>2059</v>
      </c>
      <c r="E74" t="s">
        <v>13</v>
      </c>
      <c r="F74">
        <v>0.20744185000000001</v>
      </c>
      <c r="G74">
        <v>15.1688032150268</v>
      </c>
    </row>
    <row r="75" spans="1:7" x14ac:dyDescent="0.25">
      <c r="A75" t="s">
        <v>1144</v>
      </c>
      <c r="B75" t="s">
        <v>1</v>
      </c>
      <c r="C75" t="s">
        <v>18</v>
      </c>
      <c r="D75" t="s">
        <v>1869</v>
      </c>
      <c r="E75" t="s">
        <v>13</v>
      </c>
      <c r="F75">
        <v>0.59621570000000002</v>
      </c>
      <c r="G75">
        <v>5.4713578224182102</v>
      </c>
    </row>
    <row r="76" spans="1:7" x14ac:dyDescent="0.25">
      <c r="A76" t="s">
        <v>1377</v>
      </c>
      <c r="B76" t="s">
        <v>15</v>
      </c>
      <c r="C76" t="s">
        <v>18</v>
      </c>
      <c r="D76" t="s">
        <v>2057</v>
      </c>
      <c r="E76" t="s">
        <v>13</v>
      </c>
      <c r="F76">
        <v>0.53348930000000006</v>
      </c>
      <c r="G76">
        <v>12.296367406845</v>
      </c>
    </row>
    <row r="77" spans="1:7" x14ac:dyDescent="0.25">
      <c r="A77" t="s">
        <v>1378</v>
      </c>
      <c r="B77" t="s">
        <v>15</v>
      </c>
      <c r="C77" t="s">
        <v>2</v>
      </c>
      <c r="D77" t="s">
        <v>2059</v>
      </c>
      <c r="E77" t="s">
        <v>13</v>
      </c>
      <c r="F77">
        <v>0.21406348</v>
      </c>
      <c r="G77">
        <v>20.872169494628899</v>
      </c>
    </row>
    <row r="78" spans="1:7" x14ac:dyDescent="0.25">
      <c r="A78" t="s">
        <v>1379</v>
      </c>
      <c r="B78" t="s">
        <v>1</v>
      </c>
      <c r="C78" t="s">
        <v>2</v>
      </c>
      <c r="D78" t="s">
        <v>2061</v>
      </c>
      <c r="E78" t="s">
        <v>13</v>
      </c>
      <c r="F78">
        <v>0.57914290000000002</v>
      </c>
      <c r="G78">
        <v>5.7271239757537797</v>
      </c>
    </row>
    <row r="79" spans="1:7" x14ac:dyDescent="0.25">
      <c r="A79" t="s">
        <v>1380</v>
      </c>
      <c r="B79" t="s">
        <v>15</v>
      </c>
      <c r="C79" t="s">
        <v>2</v>
      </c>
      <c r="D79" t="s">
        <v>2062</v>
      </c>
      <c r="E79" t="s">
        <v>13</v>
      </c>
      <c r="F79">
        <v>0.54832210000000003</v>
      </c>
      <c r="G79">
        <v>4.8974046707153303</v>
      </c>
    </row>
    <row r="80" spans="1:7" x14ac:dyDescent="0.25">
      <c r="A80" t="s">
        <v>1383</v>
      </c>
      <c r="B80" t="s">
        <v>1</v>
      </c>
      <c r="C80" t="s">
        <v>18</v>
      </c>
      <c r="D80" t="s">
        <v>2063</v>
      </c>
      <c r="E80" t="s">
        <v>13</v>
      </c>
      <c r="F80">
        <v>0.23986444000000001</v>
      </c>
      <c r="G80">
        <v>9.1902520656585693</v>
      </c>
    </row>
    <row r="81" spans="1:7" x14ac:dyDescent="0.25">
      <c r="A81" t="s">
        <v>1384</v>
      </c>
      <c r="B81" t="s">
        <v>1</v>
      </c>
      <c r="C81" t="s">
        <v>18</v>
      </c>
      <c r="D81" t="s">
        <v>2064</v>
      </c>
      <c r="E81" t="s">
        <v>13</v>
      </c>
      <c r="F81">
        <v>0.55193579999999998</v>
      </c>
      <c r="G81">
        <v>10.633647203445401</v>
      </c>
    </row>
    <row r="82" spans="1:7" x14ac:dyDescent="0.25">
      <c r="A82" t="s">
        <v>1145</v>
      </c>
      <c r="B82" t="s">
        <v>15</v>
      </c>
      <c r="C82" t="s">
        <v>18</v>
      </c>
      <c r="D82" t="s">
        <v>1871</v>
      </c>
      <c r="E82" t="s">
        <v>13</v>
      </c>
      <c r="F82">
        <v>0.42815572000000002</v>
      </c>
      <c r="G82">
        <v>5.5083258152008003</v>
      </c>
    </row>
    <row r="83" spans="1:7" x14ac:dyDescent="0.25">
      <c r="A83" t="s">
        <v>328</v>
      </c>
      <c r="B83" t="s">
        <v>15</v>
      </c>
      <c r="C83" t="s">
        <v>2</v>
      </c>
      <c r="D83" t="s">
        <v>2059</v>
      </c>
      <c r="E83" t="s">
        <v>13</v>
      </c>
      <c r="F83">
        <v>0.26170680000000002</v>
      </c>
      <c r="G83">
        <v>16.353528738021801</v>
      </c>
    </row>
    <row r="84" spans="1:7" x14ac:dyDescent="0.25">
      <c r="A84" t="s">
        <v>1391</v>
      </c>
      <c r="B84" t="s">
        <v>15</v>
      </c>
      <c r="C84" t="s">
        <v>18</v>
      </c>
      <c r="D84" t="s">
        <v>10</v>
      </c>
      <c r="E84" t="s">
        <v>13</v>
      </c>
      <c r="F84">
        <v>0.58863865999999998</v>
      </c>
      <c r="G84">
        <v>7.8285288810729901</v>
      </c>
    </row>
    <row r="85" spans="1:7" x14ac:dyDescent="0.25">
      <c r="A85" t="s">
        <v>335</v>
      </c>
      <c r="B85" t="s">
        <v>1</v>
      </c>
      <c r="C85" t="s">
        <v>18</v>
      </c>
      <c r="D85" t="s">
        <v>2064</v>
      </c>
      <c r="E85" t="s">
        <v>13</v>
      </c>
      <c r="F85">
        <v>0.60051065999999997</v>
      </c>
      <c r="G85">
        <v>5.69490194320678</v>
      </c>
    </row>
    <row r="86" spans="1:7" x14ac:dyDescent="0.25">
      <c r="A86" t="s">
        <v>1146</v>
      </c>
      <c r="B86" t="s">
        <v>1</v>
      </c>
      <c r="C86" t="s">
        <v>2</v>
      </c>
      <c r="D86" t="s">
        <v>1873</v>
      </c>
      <c r="E86" t="s">
        <v>13</v>
      </c>
      <c r="F86">
        <v>0.77069520000000002</v>
      </c>
      <c r="G86">
        <v>6.3745982646942103</v>
      </c>
    </row>
    <row r="87" spans="1:7" x14ac:dyDescent="0.25">
      <c r="A87" t="s">
        <v>1399</v>
      </c>
      <c r="B87" t="s">
        <v>15</v>
      </c>
      <c r="C87" t="s">
        <v>18</v>
      </c>
      <c r="D87" t="s">
        <v>2063</v>
      </c>
      <c r="E87" t="s">
        <v>13</v>
      </c>
      <c r="F87">
        <v>0.46279789999999998</v>
      </c>
      <c r="G87">
        <v>7.9947741031646702</v>
      </c>
    </row>
    <row r="88" spans="1:7" x14ac:dyDescent="0.25">
      <c r="A88" t="s">
        <v>1147</v>
      </c>
      <c r="B88" t="s">
        <v>1</v>
      </c>
      <c r="C88" t="s">
        <v>18</v>
      </c>
      <c r="D88" t="s">
        <v>1875</v>
      </c>
      <c r="E88" t="s">
        <v>13</v>
      </c>
      <c r="F88">
        <v>0.36286299999999999</v>
      </c>
      <c r="G88">
        <v>5.3317296504974303</v>
      </c>
    </row>
    <row r="89" spans="1:7" x14ac:dyDescent="0.25">
      <c r="A89" t="s">
        <v>1403</v>
      </c>
      <c r="B89" t="s">
        <v>15</v>
      </c>
      <c r="C89" t="s">
        <v>2</v>
      </c>
      <c r="D89" t="s">
        <v>2059</v>
      </c>
      <c r="E89" t="s">
        <v>13</v>
      </c>
      <c r="F89">
        <v>0.26170680000000002</v>
      </c>
      <c r="G89">
        <v>15.210197687149</v>
      </c>
    </row>
    <row r="90" spans="1:7" x14ac:dyDescent="0.25">
      <c r="A90" t="s">
        <v>1406</v>
      </c>
      <c r="B90" t="s">
        <v>15</v>
      </c>
      <c r="C90" t="s">
        <v>18</v>
      </c>
      <c r="D90" t="s">
        <v>2063</v>
      </c>
      <c r="E90" t="s">
        <v>13</v>
      </c>
      <c r="F90">
        <v>0.51543844000000005</v>
      </c>
      <c r="G90">
        <v>9.04799485206604</v>
      </c>
    </row>
    <row r="91" spans="1:7" x14ac:dyDescent="0.25">
      <c r="A91" t="s">
        <v>1407</v>
      </c>
      <c r="B91" t="s">
        <v>15</v>
      </c>
      <c r="C91" t="s">
        <v>18</v>
      </c>
      <c r="D91" t="s">
        <v>2064</v>
      </c>
      <c r="E91" t="s">
        <v>13</v>
      </c>
      <c r="F91">
        <v>0.46646082</v>
      </c>
      <c r="G91">
        <v>9.5219731330871493</v>
      </c>
    </row>
    <row r="92" spans="1:7" x14ac:dyDescent="0.25">
      <c r="A92" t="s">
        <v>357</v>
      </c>
      <c r="B92" t="s">
        <v>1</v>
      </c>
      <c r="C92" t="s">
        <v>18</v>
      </c>
      <c r="D92" t="s">
        <v>2041</v>
      </c>
      <c r="E92" t="s">
        <v>13</v>
      </c>
      <c r="F92">
        <v>0.30987327999999997</v>
      </c>
      <c r="G92">
        <v>8.5080902576446498</v>
      </c>
    </row>
    <row r="93" spans="1:7" x14ac:dyDescent="0.25">
      <c r="A93" t="s">
        <v>362</v>
      </c>
      <c r="B93" t="s">
        <v>15</v>
      </c>
      <c r="C93" t="s">
        <v>2</v>
      </c>
      <c r="D93" t="s">
        <v>2059</v>
      </c>
      <c r="E93" t="s">
        <v>13</v>
      </c>
      <c r="F93">
        <v>0.26170680000000002</v>
      </c>
      <c r="G93">
        <v>31.2035136222839</v>
      </c>
    </row>
    <row r="94" spans="1:7" x14ac:dyDescent="0.25">
      <c r="A94" t="s">
        <v>366</v>
      </c>
      <c r="B94" t="s">
        <v>15</v>
      </c>
      <c r="C94" t="s">
        <v>18</v>
      </c>
      <c r="D94" t="s">
        <v>2063</v>
      </c>
      <c r="E94" t="s">
        <v>13</v>
      </c>
      <c r="F94">
        <v>0.28969157000000001</v>
      </c>
      <c r="G94">
        <v>8.5126821994781494</v>
      </c>
    </row>
    <row r="95" spans="1:7" x14ac:dyDescent="0.25">
      <c r="A95" t="s">
        <v>1415</v>
      </c>
      <c r="B95" t="s">
        <v>15</v>
      </c>
      <c r="C95" t="s">
        <v>18</v>
      </c>
      <c r="D95" t="s">
        <v>2064</v>
      </c>
      <c r="E95" t="s">
        <v>13</v>
      </c>
      <c r="F95">
        <v>0.76878570000000002</v>
      </c>
      <c r="G95">
        <v>6.7581584453582701</v>
      </c>
    </row>
    <row r="96" spans="1:7" x14ac:dyDescent="0.25">
      <c r="A96" t="s">
        <v>1149</v>
      </c>
      <c r="B96" t="s">
        <v>1</v>
      </c>
      <c r="C96" t="s">
        <v>2</v>
      </c>
      <c r="D96" t="s">
        <v>1842</v>
      </c>
      <c r="E96" t="s">
        <v>13</v>
      </c>
      <c r="F96">
        <v>0.65201940000000003</v>
      </c>
      <c r="G96">
        <v>5.99104881286621</v>
      </c>
    </row>
    <row r="97" spans="1:7" x14ac:dyDescent="0.25">
      <c r="A97" t="s">
        <v>1429</v>
      </c>
      <c r="B97" t="s">
        <v>15</v>
      </c>
      <c r="C97" t="s">
        <v>18</v>
      </c>
      <c r="D97" t="s">
        <v>2088</v>
      </c>
      <c r="E97" t="s">
        <v>13</v>
      </c>
      <c r="F97">
        <v>0.47849124999999998</v>
      </c>
      <c r="G97">
        <v>24.182280302047701</v>
      </c>
    </row>
    <row r="98" spans="1:7" x14ac:dyDescent="0.25">
      <c r="A98" t="s">
        <v>1430</v>
      </c>
      <c r="B98" t="s">
        <v>1</v>
      </c>
      <c r="C98" t="s">
        <v>18</v>
      </c>
      <c r="D98" t="s">
        <v>2089</v>
      </c>
      <c r="E98" t="s">
        <v>13</v>
      </c>
      <c r="F98">
        <v>0.44140502999999998</v>
      </c>
      <c r="G98">
        <v>19.395611286163302</v>
      </c>
    </row>
    <row r="99" spans="1:7" x14ac:dyDescent="0.25">
      <c r="A99" t="s">
        <v>386</v>
      </c>
      <c r="B99" t="s">
        <v>1</v>
      </c>
      <c r="C99" t="s">
        <v>2</v>
      </c>
      <c r="D99" t="s">
        <v>2091</v>
      </c>
      <c r="E99" t="s">
        <v>13</v>
      </c>
      <c r="F99">
        <v>0.5110384</v>
      </c>
      <c r="G99">
        <v>20.312716484069799</v>
      </c>
    </row>
    <row r="100" spans="1:7" x14ac:dyDescent="0.25">
      <c r="A100" t="s">
        <v>1435</v>
      </c>
      <c r="B100" t="s">
        <v>15</v>
      </c>
      <c r="C100" t="s">
        <v>18</v>
      </c>
      <c r="D100" t="s">
        <v>2085</v>
      </c>
      <c r="E100" t="s">
        <v>13</v>
      </c>
      <c r="F100">
        <v>0.45223354999999998</v>
      </c>
      <c r="G100">
        <v>13.882062911987299</v>
      </c>
    </row>
    <row r="101" spans="1:7" x14ac:dyDescent="0.25">
      <c r="A101" t="s">
        <v>1436</v>
      </c>
      <c r="B101" t="s">
        <v>1</v>
      </c>
      <c r="C101" t="s">
        <v>18</v>
      </c>
      <c r="D101" t="s">
        <v>1855</v>
      </c>
      <c r="E101" t="s">
        <v>13</v>
      </c>
      <c r="F101">
        <v>0.55650029999999995</v>
      </c>
      <c r="G101">
        <v>10.948053836822501</v>
      </c>
    </row>
    <row r="102" spans="1:7" x14ac:dyDescent="0.25">
      <c r="A102" t="s">
        <v>1443</v>
      </c>
      <c r="B102" t="s">
        <v>15</v>
      </c>
      <c r="C102" t="s">
        <v>18</v>
      </c>
      <c r="D102" t="s">
        <v>2085</v>
      </c>
      <c r="E102" t="s">
        <v>13</v>
      </c>
      <c r="F102">
        <v>0.62324416999999999</v>
      </c>
      <c r="G102">
        <v>51.7419271469116</v>
      </c>
    </row>
    <row r="103" spans="1:7" x14ac:dyDescent="0.25">
      <c r="A103" t="s">
        <v>1447</v>
      </c>
      <c r="B103" t="s">
        <v>1</v>
      </c>
      <c r="C103" t="s">
        <v>2</v>
      </c>
      <c r="D103" t="s">
        <v>2080</v>
      </c>
      <c r="E103" t="s">
        <v>13</v>
      </c>
      <c r="F103">
        <v>0.12662381</v>
      </c>
      <c r="G103">
        <v>1.8068885803222601</v>
      </c>
    </row>
    <row r="104" spans="1:7" x14ac:dyDescent="0.25">
      <c r="A104" t="s">
        <v>407</v>
      </c>
      <c r="B104" t="s">
        <v>1</v>
      </c>
      <c r="C104" t="s">
        <v>18</v>
      </c>
      <c r="D104" t="s">
        <v>2082</v>
      </c>
      <c r="E104" t="s">
        <v>13</v>
      </c>
      <c r="F104">
        <v>0.32612764999999999</v>
      </c>
      <c r="G104">
        <v>5.7411923408508301</v>
      </c>
    </row>
    <row r="105" spans="1:7" x14ac:dyDescent="0.25">
      <c r="A105" t="s">
        <v>1448</v>
      </c>
      <c r="B105" t="s">
        <v>15</v>
      </c>
      <c r="C105" t="s">
        <v>2</v>
      </c>
      <c r="D105" t="s">
        <v>1844</v>
      </c>
      <c r="E105" t="s">
        <v>13</v>
      </c>
      <c r="F105">
        <v>0.65762940000000003</v>
      </c>
      <c r="G105">
        <v>3.2278671264648402</v>
      </c>
    </row>
    <row r="106" spans="1:7" x14ac:dyDescent="0.25">
      <c r="A106" t="s">
        <v>1452</v>
      </c>
      <c r="B106" t="s">
        <v>15</v>
      </c>
      <c r="C106" t="s">
        <v>18</v>
      </c>
      <c r="D106" t="s">
        <v>1844</v>
      </c>
      <c r="E106" t="s">
        <v>13</v>
      </c>
      <c r="F106">
        <v>0.42298691999999999</v>
      </c>
      <c r="G106">
        <v>14.5642449855804</v>
      </c>
    </row>
    <row r="107" spans="1:7" x14ac:dyDescent="0.25">
      <c r="A107" t="s">
        <v>413</v>
      </c>
      <c r="B107" t="s">
        <v>15</v>
      </c>
      <c r="C107" t="s">
        <v>18</v>
      </c>
      <c r="D107" t="s">
        <v>2102</v>
      </c>
      <c r="E107" t="s">
        <v>13</v>
      </c>
      <c r="F107">
        <v>0.32876068000000003</v>
      </c>
      <c r="G107">
        <v>12.126556873321499</v>
      </c>
    </row>
    <row r="108" spans="1:7" x14ac:dyDescent="0.25">
      <c r="A108" t="s">
        <v>414</v>
      </c>
      <c r="B108" t="s">
        <v>1</v>
      </c>
      <c r="C108" t="s">
        <v>18</v>
      </c>
      <c r="D108" t="s">
        <v>2104</v>
      </c>
      <c r="E108" t="s">
        <v>13</v>
      </c>
      <c r="F108">
        <v>0.23469669000000001</v>
      </c>
      <c r="G108">
        <v>11.458923578262301</v>
      </c>
    </row>
    <row r="109" spans="1:7" x14ac:dyDescent="0.25">
      <c r="A109" t="s">
        <v>418</v>
      </c>
      <c r="B109" t="s">
        <v>1</v>
      </c>
      <c r="C109" t="s">
        <v>18</v>
      </c>
      <c r="D109" t="s">
        <v>2089</v>
      </c>
      <c r="E109" t="s">
        <v>13</v>
      </c>
      <c r="F109">
        <v>0.3759055</v>
      </c>
      <c r="G109">
        <v>12.3509182929992</v>
      </c>
    </row>
    <row r="110" spans="1:7" x14ac:dyDescent="0.25">
      <c r="A110" t="s">
        <v>421</v>
      </c>
      <c r="B110" t="s">
        <v>1</v>
      </c>
      <c r="C110" t="s">
        <v>18</v>
      </c>
      <c r="D110" t="s">
        <v>2108</v>
      </c>
      <c r="E110" t="s">
        <v>13</v>
      </c>
      <c r="F110">
        <v>0.57973385</v>
      </c>
      <c r="G110">
        <v>12.2823603153228</v>
      </c>
    </row>
    <row r="111" spans="1:7" x14ac:dyDescent="0.25">
      <c r="A111" t="s">
        <v>425</v>
      </c>
      <c r="B111" t="s">
        <v>15</v>
      </c>
      <c r="C111" t="s">
        <v>2</v>
      </c>
      <c r="D111" t="s">
        <v>1844</v>
      </c>
      <c r="E111" t="s">
        <v>13</v>
      </c>
      <c r="F111">
        <v>0.73459580000000002</v>
      </c>
      <c r="G111">
        <v>2.9405832290649401</v>
      </c>
    </row>
    <row r="112" spans="1:7" x14ac:dyDescent="0.25">
      <c r="A112" t="s">
        <v>1454</v>
      </c>
      <c r="B112" t="s">
        <v>1</v>
      </c>
      <c r="C112" t="s">
        <v>18</v>
      </c>
      <c r="D112" t="s">
        <v>2064</v>
      </c>
      <c r="E112" t="s">
        <v>13</v>
      </c>
      <c r="F112">
        <v>0.41590175000000001</v>
      </c>
      <c r="G112">
        <v>9.3211958408355695</v>
      </c>
    </row>
    <row r="113" spans="1:7" x14ac:dyDescent="0.25">
      <c r="A113" t="s">
        <v>1456</v>
      </c>
      <c r="B113" t="s">
        <v>1</v>
      </c>
      <c r="C113" t="s">
        <v>18</v>
      </c>
      <c r="D113" t="s">
        <v>2114</v>
      </c>
      <c r="E113" t="s">
        <v>13</v>
      </c>
      <c r="F113">
        <v>0.68246746000000003</v>
      </c>
      <c r="G113">
        <v>7.4300868511199898</v>
      </c>
    </row>
    <row r="114" spans="1:7" x14ac:dyDescent="0.25">
      <c r="A114" t="s">
        <v>1459</v>
      </c>
      <c r="B114" t="s">
        <v>15</v>
      </c>
      <c r="C114" t="s">
        <v>18</v>
      </c>
      <c r="D114" t="s">
        <v>2115</v>
      </c>
      <c r="E114" t="s">
        <v>13</v>
      </c>
      <c r="F114">
        <v>0.47368729999999998</v>
      </c>
      <c r="G114">
        <v>11.0750448703765</v>
      </c>
    </row>
    <row r="115" spans="1:7" x14ac:dyDescent="0.25">
      <c r="A115" t="s">
        <v>433</v>
      </c>
      <c r="B115" t="s">
        <v>15</v>
      </c>
      <c r="C115" t="s">
        <v>18</v>
      </c>
      <c r="D115" t="s">
        <v>2080</v>
      </c>
      <c r="E115" t="s">
        <v>13</v>
      </c>
      <c r="F115">
        <v>0.47025984999999998</v>
      </c>
      <c r="G115">
        <v>11.398386240005401</v>
      </c>
    </row>
    <row r="116" spans="1:7" x14ac:dyDescent="0.25">
      <c r="A116" t="s">
        <v>436</v>
      </c>
      <c r="B116" t="s">
        <v>1</v>
      </c>
      <c r="C116" t="s">
        <v>2</v>
      </c>
      <c r="D116" t="s">
        <v>2063</v>
      </c>
      <c r="E116" t="s">
        <v>13</v>
      </c>
      <c r="F116">
        <v>0.73710536999999998</v>
      </c>
      <c r="G116">
        <v>8.1729629039764404</v>
      </c>
    </row>
    <row r="117" spans="1:7" x14ac:dyDescent="0.25">
      <c r="A117" t="s">
        <v>437</v>
      </c>
      <c r="B117" t="s">
        <v>15</v>
      </c>
      <c r="C117" t="s">
        <v>18</v>
      </c>
      <c r="D117" t="s">
        <v>2115</v>
      </c>
      <c r="E117" t="s">
        <v>13</v>
      </c>
      <c r="F117">
        <v>0.31945488</v>
      </c>
      <c r="G117">
        <v>5.3983011245727504</v>
      </c>
    </row>
    <row r="118" spans="1:7" x14ac:dyDescent="0.25">
      <c r="A118" t="s">
        <v>438</v>
      </c>
      <c r="B118" t="s">
        <v>15</v>
      </c>
      <c r="C118" t="s">
        <v>18</v>
      </c>
      <c r="D118" t="s">
        <v>2080</v>
      </c>
      <c r="E118" t="s">
        <v>13</v>
      </c>
      <c r="F118">
        <v>0.61367892999999996</v>
      </c>
      <c r="G118">
        <v>6.4814097881317103</v>
      </c>
    </row>
    <row r="119" spans="1:7" x14ac:dyDescent="0.25">
      <c r="A119" t="s">
        <v>442</v>
      </c>
      <c r="B119" t="s">
        <v>1</v>
      </c>
      <c r="C119" t="s">
        <v>18</v>
      </c>
      <c r="D119" t="s">
        <v>2063</v>
      </c>
      <c r="E119" t="s">
        <v>13</v>
      </c>
      <c r="F119">
        <v>0.55068516999999995</v>
      </c>
      <c r="G119">
        <v>10.0118727684021</v>
      </c>
    </row>
    <row r="120" spans="1:7" x14ac:dyDescent="0.25">
      <c r="A120" t="s">
        <v>1156</v>
      </c>
      <c r="B120" t="s">
        <v>15</v>
      </c>
      <c r="C120" t="s">
        <v>18</v>
      </c>
      <c r="D120" t="s">
        <v>759</v>
      </c>
      <c r="E120" t="s">
        <v>13</v>
      </c>
      <c r="F120">
        <v>0.43640208000000003</v>
      </c>
      <c r="G120">
        <v>4.4111421108245796</v>
      </c>
    </row>
    <row r="121" spans="1:7" x14ac:dyDescent="0.25">
      <c r="A121" t="s">
        <v>443</v>
      </c>
      <c r="B121" t="s">
        <v>15</v>
      </c>
      <c r="C121" t="s">
        <v>2</v>
      </c>
      <c r="D121" t="s">
        <v>2115</v>
      </c>
      <c r="E121" t="s">
        <v>13</v>
      </c>
      <c r="F121">
        <v>0.32610830000000002</v>
      </c>
      <c r="G121">
        <v>8.6747071743011404</v>
      </c>
    </row>
    <row r="122" spans="1:7" x14ac:dyDescent="0.25">
      <c r="A122" t="s">
        <v>444</v>
      </c>
      <c r="B122" t="s">
        <v>15</v>
      </c>
      <c r="C122" t="s">
        <v>18</v>
      </c>
      <c r="D122" t="s">
        <v>2080</v>
      </c>
      <c r="E122" t="s">
        <v>13</v>
      </c>
      <c r="F122">
        <v>0.69259035999999996</v>
      </c>
      <c r="G122">
        <v>8.6025910377502406</v>
      </c>
    </row>
    <row r="123" spans="1:7" x14ac:dyDescent="0.25">
      <c r="A123" t="s">
        <v>445</v>
      </c>
      <c r="B123" t="s">
        <v>1</v>
      </c>
      <c r="C123" t="s">
        <v>18</v>
      </c>
      <c r="D123" t="s">
        <v>2089</v>
      </c>
      <c r="E123" t="s">
        <v>13</v>
      </c>
      <c r="F123">
        <v>0.27835566</v>
      </c>
      <c r="G123">
        <v>1.8331263065338099</v>
      </c>
    </row>
    <row r="124" spans="1:7" x14ac:dyDescent="0.25">
      <c r="A124" t="s">
        <v>449</v>
      </c>
      <c r="B124" t="s">
        <v>1</v>
      </c>
      <c r="C124" t="s">
        <v>2</v>
      </c>
      <c r="D124" t="s">
        <v>2063</v>
      </c>
      <c r="E124" t="s">
        <v>13</v>
      </c>
      <c r="F124">
        <v>0.59067935000000005</v>
      </c>
      <c r="G124">
        <v>26.025039911270099</v>
      </c>
    </row>
    <row r="125" spans="1:7" x14ac:dyDescent="0.25">
      <c r="A125" t="s">
        <v>1460</v>
      </c>
      <c r="B125" t="s">
        <v>15</v>
      </c>
      <c r="C125" t="s">
        <v>18</v>
      </c>
      <c r="D125" t="s">
        <v>2115</v>
      </c>
      <c r="E125" t="s">
        <v>13</v>
      </c>
      <c r="F125">
        <v>0.38326976000000001</v>
      </c>
      <c r="G125">
        <v>21.058345317840502</v>
      </c>
    </row>
    <row r="126" spans="1:7" x14ac:dyDescent="0.25">
      <c r="A126" t="s">
        <v>1461</v>
      </c>
      <c r="B126" t="s">
        <v>15</v>
      </c>
      <c r="C126" t="s">
        <v>18</v>
      </c>
      <c r="D126" t="s">
        <v>2080</v>
      </c>
      <c r="E126" t="s">
        <v>13</v>
      </c>
      <c r="F126">
        <v>0.5344989</v>
      </c>
      <c r="G126">
        <v>20.013422489166199</v>
      </c>
    </row>
    <row r="127" spans="1:7" x14ac:dyDescent="0.25">
      <c r="A127" t="s">
        <v>452</v>
      </c>
      <c r="B127" t="s">
        <v>1</v>
      </c>
      <c r="C127" t="s">
        <v>18</v>
      </c>
      <c r="D127" t="s">
        <v>2089</v>
      </c>
      <c r="E127" t="s">
        <v>13</v>
      </c>
      <c r="F127">
        <v>0.27835566</v>
      </c>
      <c r="G127">
        <v>4.1896648406982404</v>
      </c>
    </row>
    <row r="128" spans="1:7" x14ac:dyDescent="0.25">
      <c r="A128" t="s">
        <v>453</v>
      </c>
      <c r="B128" t="s">
        <v>1</v>
      </c>
      <c r="C128" t="s">
        <v>18</v>
      </c>
      <c r="D128" t="s">
        <v>2082</v>
      </c>
      <c r="E128" t="s">
        <v>13</v>
      </c>
      <c r="F128">
        <v>0.47779495</v>
      </c>
      <c r="G128">
        <v>20.455492258071899</v>
      </c>
    </row>
    <row r="129" spans="1:7" x14ac:dyDescent="0.25">
      <c r="A129" t="s">
        <v>1157</v>
      </c>
      <c r="B129" t="s">
        <v>15</v>
      </c>
      <c r="C129" t="s">
        <v>18</v>
      </c>
      <c r="D129" t="s">
        <v>1869</v>
      </c>
      <c r="E129" t="s">
        <v>13</v>
      </c>
      <c r="F129">
        <v>0.52501779999999998</v>
      </c>
      <c r="G129">
        <v>5.1505753993988002</v>
      </c>
    </row>
    <row r="130" spans="1:7" x14ac:dyDescent="0.25">
      <c r="A130" t="s">
        <v>454</v>
      </c>
      <c r="B130" t="s">
        <v>1</v>
      </c>
      <c r="C130" t="s">
        <v>18</v>
      </c>
      <c r="D130" t="s">
        <v>2082</v>
      </c>
      <c r="E130" t="s">
        <v>13</v>
      </c>
      <c r="F130">
        <v>0.46636748</v>
      </c>
      <c r="G130">
        <v>19.729489088058401</v>
      </c>
    </row>
    <row r="131" spans="1:7" x14ac:dyDescent="0.25">
      <c r="A131" t="s">
        <v>455</v>
      </c>
      <c r="B131" t="s">
        <v>1</v>
      </c>
      <c r="C131" t="s">
        <v>18</v>
      </c>
      <c r="D131" t="s">
        <v>2136</v>
      </c>
      <c r="E131" t="s">
        <v>13</v>
      </c>
      <c r="F131">
        <v>0.56579053000000001</v>
      </c>
      <c r="G131">
        <v>20.832610607147199</v>
      </c>
    </row>
    <row r="132" spans="1:7" x14ac:dyDescent="0.25">
      <c r="A132" t="s">
        <v>456</v>
      </c>
      <c r="B132" t="s">
        <v>15</v>
      </c>
      <c r="C132" t="s">
        <v>18</v>
      </c>
      <c r="D132" t="s">
        <v>1893</v>
      </c>
      <c r="E132" t="s">
        <v>13</v>
      </c>
      <c r="F132">
        <v>0.53009044999999999</v>
      </c>
      <c r="G132">
        <v>20.263433694839399</v>
      </c>
    </row>
    <row r="133" spans="1:7" x14ac:dyDescent="0.25">
      <c r="A133" t="s">
        <v>457</v>
      </c>
      <c r="B133" t="s">
        <v>15</v>
      </c>
      <c r="C133" t="s">
        <v>18</v>
      </c>
      <c r="D133" t="s">
        <v>1893</v>
      </c>
      <c r="E133" t="s">
        <v>13</v>
      </c>
      <c r="F133">
        <v>0.48579818000000002</v>
      </c>
      <c r="G133">
        <v>19.495620727538999</v>
      </c>
    </row>
    <row r="134" spans="1:7" x14ac:dyDescent="0.25">
      <c r="A134" t="s">
        <v>458</v>
      </c>
      <c r="B134" t="s">
        <v>15</v>
      </c>
      <c r="C134" t="s">
        <v>18</v>
      </c>
      <c r="D134" t="s">
        <v>1893</v>
      </c>
      <c r="E134" t="s">
        <v>13</v>
      </c>
      <c r="F134">
        <v>0.53406644000000003</v>
      </c>
      <c r="G134">
        <v>19.715950489044101</v>
      </c>
    </row>
    <row r="135" spans="1:7" x14ac:dyDescent="0.25">
      <c r="A135" t="s">
        <v>460</v>
      </c>
      <c r="B135" t="s">
        <v>1</v>
      </c>
      <c r="C135" t="s">
        <v>2</v>
      </c>
      <c r="D135" t="s">
        <v>1848</v>
      </c>
      <c r="E135" t="s">
        <v>13</v>
      </c>
      <c r="F135">
        <v>0.82880794999999996</v>
      </c>
      <c r="G135">
        <v>19.766722679138098</v>
      </c>
    </row>
    <row r="136" spans="1:7" x14ac:dyDescent="0.25">
      <c r="A136" t="s">
        <v>1463</v>
      </c>
      <c r="B136" t="s">
        <v>1</v>
      </c>
      <c r="C136" t="s">
        <v>18</v>
      </c>
      <c r="D136" t="s">
        <v>2089</v>
      </c>
      <c r="E136" t="s">
        <v>13</v>
      </c>
      <c r="F136">
        <v>0.38927972</v>
      </c>
      <c r="G136">
        <v>14.9293138980865</v>
      </c>
    </row>
    <row r="137" spans="1:7" x14ac:dyDescent="0.25">
      <c r="A137" t="s">
        <v>1122</v>
      </c>
      <c r="B137" t="s">
        <v>15</v>
      </c>
      <c r="C137" t="s">
        <v>18</v>
      </c>
      <c r="D137" t="s">
        <v>1844</v>
      </c>
      <c r="E137" t="s">
        <v>13</v>
      </c>
      <c r="F137">
        <v>0.53484553000000001</v>
      </c>
      <c r="G137">
        <v>10.230550289153999</v>
      </c>
    </row>
    <row r="138" spans="1:7" x14ac:dyDescent="0.25">
      <c r="A138" t="s">
        <v>1158</v>
      </c>
      <c r="B138" t="s">
        <v>15</v>
      </c>
      <c r="C138" t="s">
        <v>18</v>
      </c>
      <c r="D138" t="s">
        <v>1871</v>
      </c>
      <c r="E138" t="s">
        <v>13</v>
      </c>
      <c r="F138">
        <v>0.49235215999999998</v>
      </c>
      <c r="G138">
        <v>4.6286678314208896</v>
      </c>
    </row>
    <row r="139" spans="1:7" x14ac:dyDescent="0.25">
      <c r="A139" t="s">
        <v>1464</v>
      </c>
      <c r="B139" t="s">
        <v>1</v>
      </c>
      <c r="C139" t="s">
        <v>18</v>
      </c>
      <c r="D139" t="s">
        <v>2082</v>
      </c>
      <c r="E139" t="s">
        <v>13</v>
      </c>
      <c r="F139">
        <v>0.32070082</v>
      </c>
      <c r="G139">
        <v>13.5295000076293</v>
      </c>
    </row>
    <row r="140" spans="1:7" x14ac:dyDescent="0.25">
      <c r="A140" t="s">
        <v>467</v>
      </c>
      <c r="B140" t="s">
        <v>1</v>
      </c>
      <c r="C140" t="s">
        <v>18</v>
      </c>
      <c r="D140" t="s">
        <v>2146</v>
      </c>
      <c r="E140" t="s">
        <v>13</v>
      </c>
      <c r="F140">
        <v>0.42635060000000002</v>
      </c>
      <c r="G140">
        <v>15.5733273029327</v>
      </c>
    </row>
    <row r="141" spans="1:7" x14ac:dyDescent="0.25">
      <c r="A141" t="s">
        <v>468</v>
      </c>
      <c r="B141" t="s">
        <v>1</v>
      </c>
      <c r="C141" t="s">
        <v>18</v>
      </c>
      <c r="D141" t="s">
        <v>2063</v>
      </c>
      <c r="E141" t="s">
        <v>13</v>
      </c>
      <c r="F141">
        <v>0.65777350000000001</v>
      </c>
      <c r="G141">
        <v>13.8262133598327</v>
      </c>
    </row>
    <row r="142" spans="1:7" x14ac:dyDescent="0.25">
      <c r="A142" t="s">
        <v>1466</v>
      </c>
      <c r="B142" t="s">
        <v>15</v>
      </c>
      <c r="C142" t="s">
        <v>2</v>
      </c>
      <c r="D142" t="s">
        <v>1893</v>
      </c>
      <c r="E142" t="s">
        <v>13</v>
      </c>
      <c r="F142">
        <v>0.26333213</v>
      </c>
      <c r="G142">
        <v>1.9992332458496</v>
      </c>
    </row>
    <row r="143" spans="1:7" x14ac:dyDescent="0.25">
      <c r="A143" t="s">
        <v>475</v>
      </c>
      <c r="B143" t="s">
        <v>1</v>
      </c>
      <c r="C143" t="s">
        <v>18</v>
      </c>
      <c r="D143" t="s">
        <v>2082</v>
      </c>
      <c r="E143" t="s">
        <v>13</v>
      </c>
      <c r="F143">
        <v>0.4254887</v>
      </c>
      <c r="G143">
        <v>30.036648273468</v>
      </c>
    </row>
    <row r="144" spans="1:7" x14ac:dyDescent="0.25">
      <c r="A144" t="s">
        <v>482</v>
      </c>
      <c r="B144" t="s">
        <v>1</v>
      </c>
      <c r="C144" t="s">
        <v>2</v>
      </c>
      <c r="D144" t="s">
        <v>2080</v>
      </c>
      <c r="E144" t="s">
        <v>13</v>
      </c>
      <c r="F144">
        <v>0.64024263999999997</v>
      </c>
      <c r="G144">
        <v>25.793782234191799</v>
      </c>
    </row>
    <row r="145" spans="1:7" x14ac:dyDescent="0.25">
      <c r="A145" t="s">
        <v>1160</v>
      </c>
      <c r="B145" t="s">
        <v>1</v>
      </c>
      <c r="C145" t="s">
        <v>2</v>
      </c>
      <c r="D145" t="s">
        <v>1873</v>
      </c>
      <c r="E145" t="s">
        <v>13</v>
      </c>
      <c r="F145">
        <v>0.82881079999999996</v>
      </c>
      <c r="G145">
        <v>5.8075916767120299</v>
      </c>
    </row>
    <row r="146" spans="1:7" x14ac:dyDescent="0.25">
      <c r="A146" t="s">
        <v>485</v>
      </c>
      <c r="B146" t="s">
        <v>1</v>
      </c>
      <c r="C146" t="s">
        <v>18</v>
      </c>
      <c r="D146" t="s">
        <v>2089</v>
      </c>
      <c r="E146" t="s">
        <v>13</v>
      </c>
      <c r="F146">
        <v>0.46493155000000003</v>
      </c>
      <c r="G146">
        <v>22.237203836441001</v>
      </c>
    </row>
    <row r="147" spans="1:7" x14ac:dyDescent="0.25">
      <c r="A147" t="s">
        <v>486</v>
      </c>
      <c r="B147" t="s">
        <v>1</v>
      </c>
      <c r="C147" t="s">
        <v>18</v>
      </c>
      <c r="D147" t="s">
        <v>2082</v>
      </c>
      <c r="E147" t="s">
        <v>13</v>
      </c>
      <c r="F147">
        <v>0.36251357000000001</v>
      </c>
      <c r="G147">
        <v>22.012276411056501</v>
      </c>
    </row>
    <row r="148" spans="1:7" x14ac:dyDescent="0.25">
      <c r="A148" t="s">
        <v>489</v>
      </c>
      <c r="B148" t="s">
        <v>15</v>
      </c>
      <c r="C148" t="s">
        <v>18</v>
      </c>
      <c r="D148" t="s">
        <v>2164</v>
      </c>
      <c r="E148" t="s">
        <v>13</v>
      </c>
      <c r="F148">
        <v>0.24540525999999999</v>
      </c>
      <c r="G148">
        <v>22.2205052375793</v>
      </c>
    </row>
    <row r="149" spans="1:7" x14ac:dyDescent="0.25">
      <c r="A149" t="s">
        <v>496</v>
      </c>
      <c r="B149" t="s">
        <v>15</v>
      </c>
      <c r="C149" t="s">
        <v>2</v>
      </c>
      <c r="D149" t="s">
        <v>2169</v>
      </c>
      <c r="E149" t="s">
        <v>13</v>
      </c>
      <c r="F149">
        <v>0.6380595</v>
      </c>
      <c r="G149">
        <v>82.850751161575303</v>
      </c>
    </row>
    <row r="150" spans="1:7" x14ac:dyDescent="0.25">
      <c r="A150" t="s">
        <v>497</v>
      </c>
      <c r="B150" t="s">
        <v>1</v>
      </c>
      <c r="C150" t="s">
        <v>2</v>
      </c>
      <c r="D150" t="s">
        <v>1848</v>
      </c>
      <c r="E150" t="s">
        <v>13</v>
      </c>
      <c r="F150">
        <v>0.91274845999999998</v>
      </c>
      <c r="G150">
        <v>69.432008504867497</v>
      </c>
    </row>
    <row r="151" spans="1:7" x14ac:dyDescent="0.25">
      <c r="A151" t="s">
        <v>499</v>
      </c>
      <c r="B151" t="s">
        <v>15</v>
      </c>
      <c r="C151" t="s">
        <v>2</v>
      </c>
      <c r="D151" t="s">
        <v>2173</v>
      </c>
      <c r="E151" t="s">
        <v>13</v>
      </c>
      <c r="F151">
        <v>0.80308809999999997</v>
      </c>
      <c r="G151">
        <v>26.434813022613501</v>
      </c>
    </row>
    <row r="152" spans="1:7" x14ac:dyDescent="0.25">
      <c r="A152" t="s">
        <v>506</v>
      </c>
      <c r="B152" t="s">
        <v>15</v>
      </c>
      <c r="C152" t="s">
        <v>18</v>
      </c>
      <c r="D152" t="s">
        <v>2169</v>
      </c>
      <c r="E152" t="s">
        <v>13</v>
      </c>
      <c r="F152">
        <v>0.54976970000000003</v>
      </c>
      <c r="G152">
        <v>24.357751846313398</v>
      </c>
    </row>
    <row r="153" spans="1:7" x14ac:dyDescent="0.25">
      <c r="A153" t="s">
        <v>507</v>
      </c>
      <c r="B153" t="s">
        <v>1</v>
      </c>
      <c r="C153" t="s">
        <v>18</v>
      </c>
      <c r="D153" t="s">
        <v>2082</v>
      </c>
      <c r="E153" t="s">
        <v>13</v>
      </c>
      <c r="F153">
        <v>0.52902890000000002</v>
      </c>
      <c r="G153">
        <v>23.739952802657999</v>
      </c>
    </row>
    <row r="154" spans="1:7" x14ac:dyDescent="0.25">
      <c r="A154" t="s">
        <v>1474</v>
      </c>
      <c r="B154" t="s">
        <v>15</v>
      </c>
      <c r="C154" t="s">
        <v>2</v>
      </c>
      <c r="D154" t="s">
        <v>1844</v>
      </c>
      <c r="E154" t="s">
        <v>13</v>
      </c>
      <c r="F154">
        <v>0.78429793999999997</v>
      </c>
      <c r="G154">
        <v>15.0311391353607</v>
      </c>
    </row>
    <row r="155" spans="1:7" x14ac:dyDescent="0.25">
      <c r="A155" t="s">
        <v>1478</v>
      </c>
      <c r="B155" t="s">
        <v>1</v>
      </c>
      <c r="C155" t="s">
        <v>2</v>
      </c>
      <c r="D155" t="s">
        <v>2188</v>
      </c>
      <c r="E155" t="s">
        <v>13</v>
      </c>
      <c r="F155">
        <v>0.71009730000000004</v>
      </c>
      <c r="G155">
        <v>11.246464252471901</v>
      </c>
    </row>
    <row r="156" spans="1:7" x14ac:dyDescent="0.25">
      <c r="A156" t="s">
        <v>1479</v>
      </c>
      <c r="B156" t="s">
        <v>1</v>
      </c>
      <c r="C156" t="s">
        <v>18</v>
      </c>
      <c r="D156" t="s">
        <v>2082</v>
      </c>
      <c r="E156" t="s">
        <v>13</v>
      </c>
      <c r="F156">
        <v>0.47749649999999999</v>
      </c>
      <c r="G156">
        <v>10.6133615970611</v>
      </c>
    </row>
    <row r="157" spans="1:7" x14ac:dyDescent="0.25">
      <c r="A157" t="s">
        <v>1482</v>
      </c>
      <c r="B157" t="s">
        <v>15</v>
      </c>
      <c r="C157" t="s">
        <v>18</v>
      </c>
      <c r="D157" t="s">
        <v>2080</v>
      </c>
      <c r="E157" t="s">
        <v>13</v>
      </c>
      <c r="F157">
        <v>0.77360660000000003</v>
      </c>
      <c r="G157">
        <v>23.974033117294301</v>
      </c>
    </row>
    <row r="158" spans="1:7" x14ac:dyDescent="0.25">
      <c r="A158" t="s">
        <v>1486</v>
      </c>
      <c r="B158" t="s">
        <v>1</v>
      </c>
      <c r="C158" t="s">
        <v>18</v>
      </c>
      <c r="D158" t="s">
        <v>2082</v>
      </c>
      <c r="E158" t="s">
        <v>13</v>
      </c>
      <c r="F158">
        <v>0.37194270000000001</v>
      </c>
      <c r="G158">
        <v>21.392439126968299</v>
      </c>
    </row>
    <row r="159" spans="1:7" x14ac:dyDescent="0.25">
      <c r="A159" t="s">
        <v>1487</v>
      </c>
      <c r="B159" t="s">
        <v>1</v>
      </c>
      <c r="C159" t="s">
        <v>2</v>
      </c>
      <c r="D159" t="s">
        <v>2061</v>
      </c>
      <c r="E159" t="s">
        <v>13</v>
      </c>
      <c r="F159">
        <v>0.60124860000000002</v>
      </c>
      <c r="G159">
        <v>10.0030498504638</v>
      </c>
    </row>
    <row r="160" spans="1:7" x14ac:dyDescent="0.25">
      <c r="A160" t="s">
        <v>1165</v>
      </c>
      <c r="B160" t="s">
        <v>1</v>
      </c>
      <c r="C160" t="s">
        <v>2</v>
      </c>
      <c r="D160" t="s">
        <v>1886</v>
      </c>
      <c r="E160" t="s">
        <v>13</v>
      </c>
      <c r="F160">
        <v>0.82901360000000002</v>
      </c>
      <c r="G160">
        <v>15.2792949676513</v>
      </c>
    </row>
    <row r="161" spans="1:7" x14ac:dyDescent="0.25">
      <c r="A161" t="s">
        <v>1493</v>
      </c>
      <c r="B161" t="s">
        <v>15</v>
      </c>
      <c r="C161" t="s">
        <v>18</v>
      </c>
      <c r="D161" t="s">
        <v>2080</v>
      </c>
      <c r="E161" t="s">
        <v>13</v>
      </c>
      <c r="F161">
        <v>0.70411265000000001</v>
      </c>
      <c r="G161">
        <v>15.981275320053101</v>
      </c>
    </row>
    <row r="162" spans="1:7" x14ac:dyDescent="0.25">
      <c r="A162" t="s">
        <v>543</v>
      </c>
      <c r="B162" t="s">
        <v>1</v>
      </c>
      <c r="C162" t="s">
        <v>18</v>
      </c>
      <c r="D162" t="s">
        <v>2082</v>
      </c>
      <c r="E162" t="s">
        <v>13</v>
      </c>
      <c r="F162">
        <v>0.36047089999999998</v>
      </c>
      <c r="G162">
        <v>12.735914707183801</v>
      </c>
    </row>
    <row r="163" spans="1:7" x14ac:dyDescent="0.25">
      <c r="A163" t="s">
        <v>1166</v>
      </c>
      <c r="B163" t="s">
        <v>1</v>
      </c>
      <c r="C163" t="s">
        <v>2</v>
      </c>
      <c r="D163" t="s">
        <v>1888</v>
      </c>
      <c r="E163" t="s">
        <v>13</v>
      </c>
      <c r="F163">
        <v>0.73084842999999999</v>
      </c>
      <c r="G163">
        <v>13.9025971889495</v>
      </c>
    </row>
    <row r="164" spans="1:7" x14ac:dyDescent="0.25">
      <c r="A164" t="s">
        <v>546</v>
      </c>
      <c r="B164" t="s">
        <v>15</v>
      </c>
      <c r="C164" t="s">
        <v>18</v>
      </c>
      <c r="D164" t="s">
        <v>2080</v>
      </c>
      <c r="E164" t="s">
        <v>13</v>
      </c>
      <c r="F164">
        <v>0.80185329999999999</v>
      </c>
      <c r="G164">
        <v>17.136260509490899</v>
      </c>
    </row>
    <row r="165" spans="1:7" x14ac:dyDescent="0.25">
      <c r="A165" t="s">
        <v>1496</v>
      </c>
      <c r="B165" t="s">
        <v>1</v>
      </c>
      <c r="C165" t="s">
        <v>18</v>
      </c>
      <c r="D165" t="s">
        <v>2082</v>
      </c>
      <c r="E165" t="s">
        <v>13</v>
      </c>
      <c r="F165">
        <v>0.52902890000000002</v>
      </c>
      <c r="G165">
        <v>15.520633459091099</v>
      </c>
    </row>
    <row r="166" spans="1:7" x14ac:dyDescent="0.25">
      <c r="A166" t="s">
        <v>1497</v>
      </c>
      <c r="B166" t="s">
        <v>1</v>
      </c>
      <c r="C166" t="s">
        <v>18</v>
      </c>
      <c r="D166" t="s">
        <v>2089</v>
      </c>
      <c r="E166" t="s">
        <v>13</v>
      </c>
      <c r="F166">
        <v>0.48055518000000003</v>
      </c>
      <c r="G166">
        <v>15.074067115783601</v>
      </c>
    </row>
    <row r="167" spans="1:7" x14ac:dyDescent="0.25">
      <c r="A167" t="s">
        <v>1498</v>
      </c>
      <c r="B167" t="s">
        <v>1</v>
      </c>
      <c r="C167" t="s">
        <v>18</v>
      </c>
      <c r="D167" t="s">
        <v>2136</v>
      </c>
      <c r="E167" t="s">
        <v>13</v>
      </c>
      <c r="F167">
        <v>0.54087220000000003</v>
      </c>
      <c r="G167">
        <v>15.408953428268401</v>
      </c>
    </row>
    <row r="168" spans="1:7" x14ac:dyDescent="0.25">
      <c r="A168" t="s">
        <v>557</v>
      </c>
      <c r="B168" t="s">
        <v>15</v>
      </c>
      <c r="C168" t="s">
        <v>18</v>
      </c>
      <c r="D168" t="s">
        <v>2080</v>
      </c>
      <c r="E168" t="s">
        <v>13</v>
      </c>
      <c r="F168">
        <v>0.64271665</v>
      </c>
      <c r="G168">
        <v>20.9834802150726</v>
      </c>
    </row>
    <row r="169" spans="1:7" x14ac:dyDescent="0.25">
      <c r="A169" t="s">
        <v>1501</v>
      </c>
      <c r="B169" t="s">
        <v>15</v>
      </c>
      <c r="C169" t="s">
        <v>2</v>
      </c>
      <c r="D169" t="s">
        <v>1844</v>
      </c>
      <c r="E169" t="s">
        <v>13</v>
      </c>
      <c r="F169">
        <v>0.81402266000000001</v>
      </c>
      <c r="G169">
        <v>5.41420245170593</v>
      </c>
    </row>
    <row r="170" spans="1:7" x14ac:dyDescent="0.25">
      <c r="A170" t="s">
        <v>1503</v>
      </c>
      <c r="B170" t="s">
        <v>1</v>
      </c>
      <c r="C170" t="s">
        <v>18</v>
      </c>
      <c r="D170" t="s">
        <v>2082</v>
      </c>
      <c r="E170" t="s">
        <v>13</v>
      </c>
      <c r="F170">
        <v>0.47749649999999999</v>
      </c>
      <c r="G170">
        <v>17.788457870483398</v>
      </c>
    </row>
    <row r="171" spans="1:7" x14ac:dyDescent="0.25">
      <c r="A171" t="s">
        <v>1505</v>
      </c>
      <c r="B171" t="s">
        <v>15</v>
      </c>
      <c r="C171" t="s">
        <v>18</v>
      </c>
      <c r="D171" t="s">
        <v>2080</v>
      </c>
      <c r="E171" t="s">
        <v>13</v>
      </c>
      <c r="F171">
        <v>0.64991810000000005</v>
      </c>
      <c r="G171">
        <v>10.8986830711364</v>
      </c>
    </row>
    <row r="172" spans="1:7" x14ac:dyDescent="0.25">
      <c r="A172" t="s">
        <v>568</v>
      </c>
      <c r="B172" t="s">
        <v>1</v>
      </c>
      <c r="C172" t="s">
        <v>18</v>
      </c>
      <c r="D172" t="s">
        <v>2082</v>
      </c>
      <c r="E172" t="s">
        <v>13</v>
      </c>
      <c r="F172">
        <v>0.47749649999999999</v>
      </c>
      <c r="G172">
        <v>8.2119414806365896</v>
      </c>
    </row>
    <row r="173" spans="1:7" x14ac:dyDescent="0.25">
      <c r="A173" t="s">
        <v>569</v>
      </c>
      <c r="B173" t="s">
        <v>15</v>
      </c>
      <c r="C173" t="s">
        <v>2</v>
      </c>
      <c r="D173" t="s">
        <v>1844</v>
      </c>
      <c r="E173" t="s">
        <v>13</v>
      </c>
      <c r="F173">
        <v>0.74858729999999996</v>
      </c>
      <c r="G173">
        <v>3.6291537284850999</v>
      </c>
    </row>
    <row r="174" spans="1:7" x14ac:dyDescent="0.25">
      <c r="A174" t="s">
        <v>1123</v>
      </c>
      <c r="B174" t="s">
        <v>15</v>
      </c>
      <c r="C174" t="s">
        <v>18</v>
      </c>
      <c r="D174" t="s">
        <v>1846</v>
      </c>
      <c r="E174" t="s">
        <v>13</v>
      </c>
      <c r="F174">
        <v>0.42763960000000001</v>
      </c>
      <c r="G174">
        <v>8.3537757396697998</v>
      </c>
    </row>
    <row r="175" spans="1:7" x14ac:dyDescent="0.25">
      <c r="A175" t="s">
        <v>572</v>
      </c>
      <c r="B175" t="s">
        <v>1</v>
      </c>
      <c r="C175" t="s">
        <v>18</v>
      </c>
      <c r="D175" t="s">
        <v>2063</v>
      </c>
      <c r="E175" t="s">
        <v>13</v>
      </c>
      <c r="F175">
        <v>0.62993969999999999</v>
      </c>
      <c r="G175">
        <v>16.194648504257199</v>
      </c>
    </row>
    <row r="176" spans="1:7" x14ac:dyDescent="0.25">
      <c r="A176" t="s">
        <v>1507</v>
      </c>
      <c r="B176" t="s">
        <v>1</v>
      </c>
      <c r="C176" t="s">
        <v>2</v>
      </c>
      <c r="D176" t="s">
        <v>2115</v>
      </c>
      <c r="E176" t="s">
        <v>13</v>
      </c>
      <c r="F176">
        <v>0.81427740000000004</v>
      </c>
      <c r="G176">
        <v>14.2822487354278</v>
      </c>
    </row>
    <row r="177" spans="1:7" x14ac:dyDescent="0.25">
      <c r="A177" t="s">
        <v>578</v>
      </c>
      <c r="B177" t="s">
        <v>1</v>
      </c>
      <c r="C177" t="s">
        <v>2</v>
      </c>
      <c r="D177" t="s">
        <v>2210</v>
      </c>
      <c r="E177" t="s">
        <v>13</v>
      </c>
      <c r="F177">
        <v>0.81016314</v>
      </c>
      <c r="G177">
        <v>14.034449815750101</v>
      </c>
    </row>
    <row r="178" spans="1:7" x14ac:dyDescent="0.25">
      <c r="A178" t="s">
        <v>1511</v>
      </c>
      <c r="B178" t="s">
        <v>15</v>
      </c>
      <c r="C178" t="s">
        <v>18</v>
      </c>
      <c r="D178" t="s">
        <v>2211</v>
      </c>
      <c r="E178" t="s">
        <v>13</v>
      </c>
      <c r="F178">
        <v>0.64450929999999995</v>
      </c>
      <c r="G178">
        <v>13.2148220539093</v>
      </c>
    </row>
    <row r="179" spans="1:7" x14ac:dyDescent="0.25">
      <c r="A179" t="s">
        <v>1169</v>
      </c>
      <c r="B179" t="s">
        <v>15</v>
      </c>
      <c r="C179" t="s">
        <v>18</v>
      </c>
      <c r="D179" t="s">
        <v>1892</v>
      </c>
      <c r="E179" t="s">
        <v>13</v>
      </c>
      <c r="F179">
        <v>0.44299593999999998</v>
      </c>
      <c r="G179">
        <v>14.091958522796601</v>
      </c>
    </row>
    <row r="180" spans="1:7" x14ac:dyDescent="0.25">
      <c r="A180" t="s">
        <v>591</v>
      </c>
      <c r="B180" t="s">
        <v>15</v>
      </c>
      <c r="C180" t="s">
        <v>2</v>
      </c>
      <c r="D180" t="s">
        <v>2222</v>
      </c>
      <c r="E180" t="s">
        <v>13</v>
      </c>
      <c r="F180">
        <v>0.57110810000000001</v>
      </c>
      <c r="G180">
        <v>21.503415346145601</v>
      </c>
    </row>
    <row r="181" spans="1:7" x14ac:dyDescent="0.25">
      <c r="A181" t="s">
        <v>1518</v>
      </c>
      <c r="B181" t="s">
        <v>15</v>
      </c>
      <c r="C181" t="s">
        <v>18</v>
      </c>
      <c r="D181" t="s">
        <v>2087</v>
      </c>
      <c r="E181" t="s">
        <v>13</v>
      </c>
      <c r="F181">
        <v>0.84192157000000001</v>
      </c>
      <c r="G181">
        <v>12.0101525783538</v>
      </c>
    </row>
    <row r="182" spans="1:7" x14ac:dyDescent="0.25">
      <c r="A182" t="s">
        <v>1523</v>
      </c>
      <c r="B182" t="s">
        <v>1</v>
      </c>
      <c r="C182" t="s">
        <v>18</v>
      </c>
      <c r="D182" t="s">
        <v>2087</v>
      </c>
      <c r="E182" t="s">
        <v>13</v>
      </c>
      <c r="F182">
        <v>0.67240392999999998</v>
      </c>
      <c r="G182">
        <v>6.9603919982910103</v>
      </c>
    </row>
    <row r="183" spans="1:7" x14ac:dyDescent="0.25">
      <c r="A183" t="s">
        <v>1171</v>
      </c>
      <c r="B183" t="s">
        <v>15</v>
      </c>
      <c r="C183" t="s">
        <v>18</v>
      </c>
      <c r="D183" t="s">
        <v>1893</v>
      </c>
      <c r="E183" t="s">
        <v>13</v>
      </c>
      <c r="F183">
        <v>0.48482346999999998</v>
      </c>
      <c r="G183">
        <v>14.0757632255554</v>
      </c>
    </row>
    <row r="184" spans="1:7" x14ac:dyDescent="0.25">
      <c r="A184" t="s">
        <v>1525</v>
      </c>
      <c r="B184" t="s">
        <v>15</v>
      </c>
      <c r="C184" t="s">
        <v>18</v>
      </c>
      <c r="D184" t="s">
        <v>2080</v>
      </c>
      <c r="E184" t="s">
        <v>13</v>
      </c>
      <c r="F184">
        <v>0.46267718000000002</v>
      </c>
      <c r="G184">
        <v>6.7670803070068297</v>
      </c>
    </row>
    <row r="185" spans="1:7" x14ac:dyDescent="0.25">
      <c r="A185" t="s">
        <v>1527</v>
      </c>
      <c r="B185" t="s">
        <v>15</v>
      </c>
      <c r="C185" t="s">
        <v>18</v>
      </c>
      <c r="D185" t="s">
        <v>2080</v>
      </c>
      <c r="E185" t="s">
        <v>13</v>
      </c>
      <c r="F185">
        <v>0.87755799999999995</v>
      </c>
      <c r="G185">
        <v>13.097267150878899</v>
      </c>
    </row>
    <row r="186" spans="1:7" x14ac:dyDescent="0.25">
      <c r="A186" t="s">
        <v>612</v>
      </c>
      <c r="B186" t="s">
        <v>1</v>
      </c>
      <c r="C186" t="s">
        <v>1957</v>
      </c>
      <c r="D186" s="1" t="s">
        <v>2238</v>
      </c>
      <c r="E186" t="s">
        <v>13</v>
      </c>
      <c r="F186">
        <v>0.55000000000000004</v>
      </c>
      <c r="G186">
        <v>9.8202452659606898</v>
      </c>
    </row>
    <row r="187" spans="1:7" x14ac:dyDescent="0.25">
      <c r="A187" t="s">
        <v>1176</v>
      </c>
      <c r="B187" t="s">
        <v>1</v>
      </c>
      <c r="C187" t="s">
        <v>2</v>
      </c>
      <c r="D187" t="s">
        <v>1886</v>
      </c>
      <c r="E187" t="s">
        <v>13</v>
      </c>
      <c r="F187">
        <v>0.77925690000000003</v>
      </c>
      <c r="G187">
        <v>15.1134102344512</v>
      </c>
    </row>
    <row r="188" spans="1:7" x14ac:dyDescent="0.25">
      <c r="A188" t="s">
        <v>1177</v>
      </c>
      <c r="B188" t="s">
        <v>1</v>
      </c>
      <c r="C188" t="s">
        <v>2</v>
      </c>
      <c r="D188" t="s">
        <v>1888</v>
      </c>
      <c r="E188" t="s">
        <v>13</v>
      </c>
      <c r="F188">
        <v>0.59599950000000002</v>
      </c>
      <c r="G188">
        <v>13.8437578678131</v>
      </c>
    </row>
    <row r="189" spans="1:7" x14ac:dyDescent="0.25">
      <c r="A189" t="s">
        <v>1124</v>
      </c>
      <c r="B189" t="s">
        <v>1</v>
      </c>
      <c r="C189" t="s">
        <v>2</v>
      </c>
      <c r="D189" t="s">
        <v>1848</v>
      </c>
      <c r="E189" t="s">
        <v>13</v>
      </c>
      <c r="F189">
        <v>0.77779542999999995</v>
      </c>
      <c r="G189">
        <v>8.9259617328643799</v>
      </c>
    </row>
    <row r="190" spans="1:7" x14ac:dyDescent="0.25">
      <c r="A190" t="s">
        <v>1178</v>
      </c>
      <c r="B190" t="s">
        <v>15</v>
      </c>
      <c r="C190" t="s">
        <v>2</v>
      </c>
      <c r="D190" t="s">
        <v>1889</v>
      </c>
      <c r="E190" t="s">
        <v>13</v>
      </c>
      <c r="F190">
        <v>0.54723169999999999</v>
      </c>
      <c r="G190">
        <v>13.486293554306</v>
      </c>
    </row>
    <row r="191" spans="1:7" x14ac:dyDescent="0.25">
      <c r="A191" t="s">
        <v>1179</v>
      </c>
      <c r="B191" t="s">
        <v>1</v>
      </c>
      <c r="C191" t="s">
        <v>2</v>
      </c>
      <c r="D191" t="s">
        <v>1844</v>
      </c>
      <c r="E191" t="s">
        <v>13</v>
      </c>
      <c r="F191">
        <v>0.85944810000000005</v>
      </c>
      <c r="G191">
        <v>12.5538024902343</v>
      </c>
    </row>
    <row r="192" spans="1:7" x14ac:dyDescent="0.25">
      <c r="A192" t="s">
        <v>1180</v>
      </c>
      <c r="B192" t="s">
        <v>15</v>
      </c>
      <c r="C192" t="s">
        <v>18</v>
      </c>
      <c r="D192" t="s">
        <v>1892</v>
      </c>
      <c r="E192" t="s">
        <v>13</v>
      </c>
      <c r="F192">
        <v>0.46868907999999998</v>
      </c>
      <c r="G192">
        <v>13.320665121078401</v>
      </c>
    </row>
    <row r="193" spans="1:7" x14ac:dyDescent="0.25">
      <c r="A193" t="s">
        <v>1182</v>
      </c>
      <c r="B193" t="s">
        <v>15</v>
      </c>
      <c r="C193" t="s">
        <v>18</v>
      </c>
      <c r="D193" t="s">
        <v>1893</v>
      </c>
      <c r="E193" t="s">
        <v>13</v>
      </c>
      <c r="F193">
        <v>0.65721255999999995</v>
      </c>
      <c r="G193">
        <v>12.9070777893066</v>
      </c>
    </row>
    <row r="194" spans="1:7" x14ac:dyDescent="0.25">
      <c r="A194" t="s">
        <v>1125</v>
      </c>
      <c r="B194" t="s">
        <v>1</v>
      </c>
      <c r="C194" t="s">
        <v>18</v>
      </c>
      <c r="D194" t="s">
        <v>1849</v>
      </c>
      <c r="E194" t="s">
        <v>13</v>
      </c>
      <c r="F194">
        <v>0.49737182000000002</v>
      </c>
      <c r="G194">
        <v>10.2736499309539</v>
      </c>
    </row>
    <row r="195" spans="1:7" x14ac:dyDescent="0.25">
      <c r="A195" t="s">
        <v>1190</v>
      </c>
      <c r="B195" t="s">
        <v>1</v>
      </c>
      <c r="C195" t="s">
        <v>18</v>
      </c>
      <c r="D195" t="s">
        <v>1864</v>
      </c>
      <c r="E195" t="s">
        <v>13</v>
      </c>
      <c r="F195">
        <v>0.76140445000000001</v>
      </c>
      <c r="G195">
        <v>7.5283284187316797</v>
      </c>
    </row>
    <row r="196" spans="1:7" x14ac:dyDescent="0.25">
      <c r="A196" t="s">
        <v>1192</v>
      </c>
      <c r="B196" t="s">
        <v>15</v>
      </c>
      <c r="C196" t="s">
        <v>18</v>
      </c>
      <c r="D196" t="s">
        <v>1892</v>
      </c>
      <c r="E196" t="s">
        <v>13</v>
      </c>
      <c r="F196">
        <v>0.36907380000000001</v>
      </c>
      <c r="G196">
        <v>8.4815070629119802</v>
      </c>
    </row>
    <row r="197" spans="1:7" x14ac:dyDescent="0.25">
      <c r="A197" t="s">
        <v>1193</v>
      </c>
      <c r="B197" t="s">
        <v>1</v>
      </c>
      <c r="C197" t="s">
        <v>18</v>
      </c>
      <c r="D197" t="s">
        <v>1913</v>
      </c>
      <c r="E197" t="s">
        <v>13</v>
      </c>
      <c r="F197">
        <v>0.60647220000000002</v>
      </c>
      <c r="G197">
        <v>7.47794389724731</v>
      </c>
    </row>
    <row r="198" spans="1:7" x14ac:dyDescent="0.25">
      <c r="A198" t="s">
        <v>1195</v>
      </c>
      <c r="B198" t="s">
        <v>15</v>
      </c>
      <c r="C198" t="s">
        <v>18</v>
      </c>
      <c r="D198" t="s">
        <v>1915</v>
      </c>
      <c r="E198" t="s">
        <v>13</v>
      </c>
      <c r="F198">
        <v>0.74738669999999996</v>
      </c>
      <c r="G198">
        <v>7.7575166225433296</v>
      </c>
    </row>
    <row r="199" spans="1:7" x14ac:dyDescent="0.25">
      <c r="A199" t="s">
        <v>1196</v>
      </c>
      <c r="B199" t="s">
        <v>1</v>
      </c>
      <c r="C199" t="s">
        <v>2</v>
      </c>
      <c r="D199" t="s">
        <v>27</v>
      </c>
      <c r="E199" t="s">
        <v>13</v>
      </c>
      <c r="F199">
        <v>0.35203203999999999</v>
      </c>
      <c r="G199">
        <v>7.6002628803253103</v>
      </c>
    </row>
    <row r="200" spans="1:7" x14ac:dyDescent="0.25">
      <c r="A200" t="s">
        <v>1198</v>
      </c>
      <c r="B200" t="s">
        <v>1</v>
      </c>
      <c r="C200" t="s">
        <v>2</v>
      </c>
      <c r="D200" t="s">
        <v>1842</v>
      </c>
      <c r="E200" t="s">
        <v>13</v>
      </c>
      <c r="F200">
        <v>0.72759470000000004</v>
      </c>
      <c r="G200">
        <v>4.47550225257873</v>
      </c>
    </row>
    <row r="201" spans="1:7" x14ac:dyDescent="0.25">
      <c r="A201" t="s">
        <v>1199</v>
      </c>
      <c r="B201" t="s">
        <v>1</v>
      </c>
      <c r="C201" t="s">
        <v>2</v>
      </c>
      <c r="D201" t="s">
        <v>1886</v>
      </c>
      <c r="E201" t="s">
        <v>13</v>
      </c>
      <c r="F201">
        <v>0.72810196999999999</v>
      </c>
      <c r="G201">
        <v>4.2884619235992396</v>
      </c>
    </row>
    <row r="202" spans="1:7" x14ac:dyDescent="0.25">
      <c r="A202" t="s">
        <v>1200</v>
      </c>
      <c r="B202" t="s">
        <v>1</v>
      </c>
      <c r="C202" t="s">
        <v>2</v>
      </c>
      <c r="D202" t="s">
        <v>1888</v>
      </c>
      <c r="E202" t="s">
        <v>13</v>
      </c>
      <c r="F202">
        <v>0.65406143999999999</v>
      </c>
      <c r="G202">
        <v>3.7855584621429399</v>
      </c>
    </row>
    <row r="203" spans="1:7" x14ac:dyDescent="0.25">
      <c r="A203" t="s">
        <v>1201</v>
      </c>
      <c r="B203" t="s">
        <v>15</v>
      </c>
      <c r="C203" t="s">
        <v>18</v>
      </c>
      <c r="D203" t="s">
        <v>759</v>
      </c>
      <c r="E203" t="s">
        <v>13</v>
      </c>
      <c r="F203">
        <v>0.26754719999999999</v>
      </c>
      <c r="G203">
        <v>3.88119220733642</v>
      </c>
    </row>
    <row r="204" spans="1:7" x14ac:dyDescent="0.25">
      <c r="A204" t="s">
        <v>1202</v>
      </c>
      <c r="B204" t="s">
        <v>1</v>
      </c>
      <c r="C204" t="s">
        <v>18</v>
      </c>
      <c r="D204" t="s">
        <v>1864</v>
      </c>
      <c r="E204" t="s">
        <v>13</v>
      </c>
      <c r="F204">
        <v>0.45761728000000002</v>
      </c>
      <c r="G204">
        <v>4.4745903015136701</v>
      </c>
    </row>
    <row r="205" spans="1:7" x14ac:dyDescent="0.25">
      <c r="A205" t="s">
        <v>1203</v>
      </c>
      <c r="B205" t="s">
        <v>1</v>
      </c>
      <c r="C205" t="s">
        <v>2</v>
      </c>
      <c r="D205" t="s">
        <v>1910</v>
      </c>
      <c r="E205" t="s">
        <v>13</v>
      </c>
      <c r="F205">
        <v>0.50212310000000004</v>
      </c>
      <c r="G205">
        <v>4.2531924247741699</v>
      </c>
    </row>
    <row r="206" spans="1:7" x14ac:dyDescent="0.25">
      <c r="A206" t="s">
        <v>1204</v>
      </c>
      <c r="B206" t="s">
        <v>15</v>
      </c>
      <c r="C206" t="s">
        <v>18</v>
      </c>
      <c r="D206" t="s">
        <v>1892</v>
      </c>
      <c r="E206" t="s">
        <v>13</v>
      </c>
      <c r="F206">
        <v>0.16556787000000001</v>
      </c>
      <c r="G206">
        <v>4.0730912685394198</v>
      </c>
    </row>
    <row r="207" spans="1:7" x14ac:dyDescent="0.25">
      <c r="A207" t="s">
        <v>1205</v>
      </c>
      <c r="B207" t="s">
        <v>1</v>
      </c>
      <c r="C207" t="s">
        <v>18</v>
      </c>
      <c r="D207" t="s">
        <v>1913</v>
      </c>
      <c r="E207" t="s">
        <v>13</v>
      </c>
      <c r="F207">
        <v>0.4997434</v>
      </c>
      <c r="G207">
        <v>3.6798930168151802</v>
      </c>
    </row>
    <row r="208" spans="1:7" x14ac:dyDescent="0.25">
      <c r="A208" t="s">
        <v>1207</v>
      </c>
      <c r="B208" t="s">
        <v>15</v>
      </c>
      <c r="C208" t="s">
        <v>18</v>
      </c>
      <c r="D208" t="s">
        <v>1915</v>
      </c>
      <c r="E208" t="s">
        <v>13</v>
      </c>
      <c r="F208">
        <v>0.68096829999999997</v>
      </c>
      <c r="G208">
        <v>3.9686360359191801</v>
      </c>
    </row>
    <row r="209" spans="1:7" x14ac:dyDescent="0.25">
      <c r="A209" t="s">
        <v>1208</v>
      </c>
      <c r="B209" t="s">
        <v>1</v>
      </c>
      <c r="C209" t="s">
        <v>18</v>
      </c>
      <c r="D209" t="s">
        <v>211</v>
      </c>
      <c r="E209" t="s">
        <v>13</v>
      </c>
      <c r="F209">
        <v>0.75160384000000002</v>
      </c>
      <c r="G209">
        <v>3.9216217994689901</v>
      </c>
    </row>
    <row r="210" spans="1:7" x14ac:dyDescent="0.25">
      <c r="A210" t="s">
        <v>1209</v>
      </c>
      <c r="B210" t="s">
        <v>1</v>
      </c>
      <c r="C210" t="s">
        <v>2</v>
      </c>
      <c r="D210" t="s">
        <v>1843</v>
      </c>
      <c r="E210" t="s">
        <v>13</v>
      </c>
      <c r="F210">
        <v>0.53211310000000001</v>
      </c>
      <c r="G210">
        <v>4.3802287578582701</v>
      </c>
    </row>
    <row r="211" spans="1:7" x14ac:dyDescent="0.25">
      <c r="A211" t="s">
        <v>1211</v>
      </c>
      <c r="B211" t="s">
        <v>1</v>
      </c>
      <c r="C211" t="s">
        <v>2</v>
      </c>
      <c r="D211" t="s">
        <v>1859</v>
      </c>
      <c r="E211" t="s">
        <v>13</v>
      </c>
      <c r="F211">
        <v>0.67175779999999996</v>
      </c>
      <c r="G211">
        <v>15.435649156570401</v>
      </c>
    </row>
    <row r="212" spans="1:7" x14ac:dyDescent="0.25">
      <c r="A212" t="s">
        <v>1212</v>
      </c>
      <c r="B212" t="s">
        <v>1</v>
      </c>
      <c r="C212" t="s">
        <v>2</v>
      </c>
      <c r="D212" t="s">
        <v>1842</v>
      </c>
      <c r="E212" t="s">
        <v>13</v>
      </c>
      <c r="F212">
        <v>0.82729790000000003</v>
      </c>
      <c r="G212">
        <v>14.0550866127014</v>
      </c>
    </row>
    <row r="213" spans="1:7" x14ac:dyDescent="0.25">
      <c r="A213" t="s">
        <v>1213</v>
      </c>
      <c r="B213" t="s">
        <v>1</v>
      </c>
      <c r="C213" t="s">
        <v>2</v>
      </c>
      <c r="D213" t="s">
        <v>1886</v>
      </c>
      <c r="E213" t="s">
        <v>13</v>
      </c>
      <c r="F213">
        <v>0.8553444</v>
      </c>
      <c r="G213">
        <v>13.83971118927</v>
      </c>
    </row>
    <row r="214" spans="1:7" x14ac:dyDescent="0.25">
      <c r="A214" t="s">
        <v>1214</v>
      </c>
      <c r="B214" t="s">
        <v>1</v>
      </c>
      <c r="C214" t="s">
        <v>2</v>
      </c>
      <c r="D214" t="s">
        <v>1888</v>
      </c>
      <c r="E214" t="s">
        <v>13</v>
      </c>
      <c r="F214">
        <v>0.76626337</v>
      </c>
      <c r="G214">
        <v>13.2531778812408</v>
      </c>
    </row>
    <row r="215" spans="1:7" x14ac:dyDescent="0.25">
      <c r="A215" t="s">
        <v>1215</v>
      </c>
      <c r="B215" t="s">
        <v>1</v>
      </c>
      <c r="C215" t="s">
        <v>18</v>
      </c>
      <c r="D215" t="s">
        <v>759</v>
      </c>
      <c r="E215" t="s">
        <v>13</v>
      </c>
      <c r="F215">
        <v>0.50072395999999997</v>
      </c>
      <c r="G215">
        <v>13.601380348205501</v>
      </c>
    </row>
    <row r="216" spans="1:7" x14ac:dyDescent="0.25">
      <c r="A216" t="s">
        <v>1217</v>
      </c>
      <c r="B216" t="s">
        <v>15</v>
      </c>
      <c r="C216" t="s">
        <v>18</v>
      </c>
      <c r="D216" t="s">
        <v>1910</v>
      </c>
      <c r="E216" t="s">
        <v>13</v>
      </c>
      <c r="F216">
        <v>0.326513</v>
      </c>
      <c r="G216">
        <v>14.825862169265701</v>
      </c>
    </row>
    <row r="217" spans="1:7" x14ac:dyDescent="0.25">
      <c r="A217" t="s">
        <v>1223</v>
      </c>
      <c r="B217" t="s">
        <v>1</v>
      </c>
      <c r="C217" t="s">
        <v>2</v>
      </c>
      <c r="D217" t="s">
        <v>1843</v>
      </c>
      <c r="E217" t="s">
        <v>41</v>
      </c>
      <c r="F217">
        <v>0.7610287</v>
      </c>
      <c r="G217">
        <v>2.3565647602081299</v>
      </c>
    </row>
    <row r="218" spans="1:7" x14ac:dyDescent="0.25">
      <c r="A218" t="s">
        <v>1132</v>
      </c>
      <c r="B218" t="s">
        <v>1</v>
      </c>
      <c r="C218" t="s">
        <v>2</v>
      </c>
      <c r="D218" t="s">
        <v>1855</v>
      </c>
      <c r="E218" t="s">
        <v>41</v>
      </c>
      <c r="F218">
        <v>0.73432856999999996</v>
      </c>
      <c r="G218">
        <v>2.3143277168273899</v>
      </c>
    </row>
    <row r="219" spans="1:7" x14ac:dyDescent="0.25">
      <c r="A219" t="s">
        <v>1261</v>
      </c>
      <c r="B219" t="s">
        <v>1</v>
      </c>
      <c r="C219" t="s">
        <v>2</v>
      </c>
      <c r="D219" t="s">
        <v>1859</v>
      </c>
      <c r="E219" t="s">
        <v>41</v>
      </c>
      <c r="F219">
        <v>0.90618140000000003</v>
      </c>
      <c r="G219">
        <v>3.4172008037567099</v>
      </c>
    </row>
    <row r="220" spans="1:7" x14ac:dyDescent="0.25">
      <c r="A220" t="s">
        <v>1262</v>
      </c>
      <c r="B220" t="s">
        <v>1</v>
      </c>
      <c r="C220" t="s">
        <v>2</v>
      </c>
      <c r="D220" t="s">
        <v>1843</v>
      </c>
      <c r="E220" t="s">
        <v>41</v>
      </c>
      <c r="F220">
        <v>0.83187776999999996</v>
      </c>
      <c r="G220">
        <v>2.0238635540008501</v>
      </c>
    </row>
    <row r="221" spans="1:7" x14ac:dyDescent="0.25">
      <c r="A221" t="s">
        <v>1263</v>
      </c>
      <c r="B221" t="s">
        <v>1</v>
      </c>
      <c r="C221" t="s">
        <v>2</v>
      </c>
      <c r="D221" t="s">
        <v>1951</v>
      </c>
      <c r="E221" t="s">
        <v>41</v>
      </c>
      <c r="F221">
        <v>0.89056884999999997</v>
      </c>
      <c r="G221">
        <v>2.56034135818481</v>
      </c>
    </row>
    <row r="222" spans="1:7" x14ac:dyDescent="0.25">
      <c r="A222" t="s">
        <v>1133</v>
      </c>
      <c r="B222" t="s">
        <v>1</v>
      </c>
      <c r="C222" t="s">
        <v>2</v>
      </c>
      <c r="D222" t="s">
        <v>1859</v>
      </c>
      <c r="E222" t="s">
        <v>41</v>
      </c>
      <c r="F222">
        <v>0.90315060000000003</v>
      </c>
      <c r="G222">
        <v>4.0685460567474303</v>
      </c>
    </row>
    <row r="223" spans="1:7" x14ac:dyDescent="0.25">
      <c r="A223" t="s">
        <v>1270</v>
      </c>
      <c r="B223" t="s">
        <v>1</v>
      </c>
      <c r="C223" t="s">
        <v>2</v>
      </c>
      <c r="D223" t="s">
        <v>1859</v>
      </c>
      <c r="E223" t="s">
        <v>41</v>
      </c>
      <c r="F223">
        <v>0.85317410000000005</v>
      </c>
      <c r="G223">
        <v>3.3592512607574401</v>
      </c>
    </row>
    <row r="224" spans="1:7" x14ac:dyDescent="0.25">
      <c r="A224" t="s">
        <v>1272</v>
      </c>
      <c r="B224" t="s">
        <v>1</v>
      </c>
      <c r="C224" t="s">
        <v>2</v>
      </c>
      <c r="D224" t="s">
        <v>1951</v>
      </c>
      <c r="E224" t="s">
        <v>41</v>
      </c>
      <c r="F224">
        <v>0.69335559999999996</v>
      </c>
      <c r="G224">
        <v>3.3705136775970401</v>
      </c>
    </row>
    <row r="225" spans="1:7" x14ac:dyDescent="0.25">
      <c r="A225" t="s">
        <v>1299</v>
      </c>
      <c r="B225" t="s">
        <v>1</v>
      </c>
      <c r="C225" t="s">
        <v>2</v>
      </c>
      <c r="D225" t="s">
        <v>1843</v>
      </c>
      <c r="E225" t="s">
        <v>41</v>
      </c>
      <c r="F225">
        <v>0.87021976999999995</v>
      </c>
      <c r="G225">
        <v>2.2320737838745099</v>
      </c>
    </row>
    <row r="226" spans="1:7" x14ac:dyDescent="0.25">
      <c r="A226" t="s">
        <v>1333</v>
      </c>
      <c r="B226" t="s">
        <v>1</v>
      </c>
      <c r="C226" t="s">
        <v>2</v>
      </c>
      <c r="D226" t="s">
        <v>1843</v>
      </c>
      <c r="E226" t="s">
        <v>41</v>
      </c>
      <c r="F226">
        <v>0.87021976999999995</v>
      </c>
      <c r="G226">
        <v>3.1850266456603999</v>
      </c>
    </row>
    <row r="227" spans="1:7" x14ac:dyDescent="0.25">
      <c r="A227" t="s">
        <v>1140</v>
      </c>
      <c r="B227" t="s">
        <v>1</v>
      </c>
      <c r="C227" t="s">
        <v>2</v>
      </c>
      <c r="D227" t="s">
        <v>1843</v>
      </c>
      <c r="E227" t="s">
        <v>41</v>
      </c>
      <c r="F227">
        <v>0.87021976999999995</v>
      </c>
      <c r="G227">
        <v>2.0818960666656401</v>
      </c>
    </row>
    <row r="228" spans="1:7" x14ac:dyDescent="0.25">
      <c r="A228" t="s">
        <v>1345</v>
      </c>
      <c r="B228" t="s">
        <v>1</v>
      </c>
      <c r="C228" t="s">
        <v>2</v>
      </c>
      <c r="D228" t="s">
        <v>1843</v>
      </c>
      <c r="E228" t="s">
        <v>41</v>
      </c>
      <c r="F228">
        <v>0.87021976999999995</v>
      </c>
      <c r="G228">
        <v>4.1377918720245299</v>
      </c>
    </row>
    <row r="229" spans="1:7" x14ac:dyDescent="0.25">
      <c r="A229" t="s">
        <v>1346</v>
      </c>
      <c r="B229" t="s">
        <v>1</v>
      </c>
      <c r="C229" t="s">
        <v>2</v>
      </c>
      <c r="D229" t="s">
        <v>1951</v>
      </c>
      <c r="E229" t="s">
        <v>41</v>
      </c>
      <c r="F229">
        <v>0.72704369999999996</v>
      </c>
      <c r="G229">
        <v>3.2420904636382999</v>
      </c>
    </row>
    <row r="230" spans="1:7" x14ac:dyDescent="0.25">
      <c r="A230" t="s">
        <v>1353</v>
      </c>
      <c r="B230" t="s">
        <v>1</v>
      </c>
      <c r="C230" t="s">
        <v>2</v>
      </c>
      <c r="D230" t="s">
        <v>1844</v>
      </c>
      <c r="E230" t="s">
        <v>41</v>
      </c>
      <c r="F230">
        <v>0.94197120000000001</v>
      </c>
      <c r="G230">
        <v>3.1659901142120299</v>
      </c>
    </row>
    <row r="231" spans="1:7" x14ac:dyDescent="0.25">
      <c r="A231" t="s">
        <v>1358</v>
      </c>
      <c r="B231" t="s">
        <v>1</v>
      </c>
      <c r="C231" t="s">
        <v>18</v>
      </c>
      <c r="D231" t="s">
        <v>1843</v>
      </c>
      <c r="E231" t="s">
        <v>41</v>
      </c>
      <c r="F231">
        <v>0.83187776999999996</v>
      </c>
      <c r="G231">
        <v>2.6957917213439901</v>
      </c>
    </row>
    <row r="232" spans="1:7" x14ac:dyDescent="0.25">
      <c r="A232" t="s">
        <v>1363</v>
      </c>
      <c r="B232" t="s">
        <v>1</v>
      </c>
      <c r="C232" t="s">
        <v>2</v>
      </c>
      <c r="D232" t="s">
        <v>1848</v>
      </c>
      <c r="E232" t="s">
        <v>41</v>
      </c>
      <c r="F232">
        <v>0.84675162999999998</v>
      </c>
      <c r="G232">
        <v>2.2190129756927401</v>
      </c>
    </row>
    <row r="233" spans="1:7" x14ac:dyDescent="0.25">
      <c r="A233" t="s">
        <v>1381</v>
      </c>
      <c r="B233" t="s">
        <v>1</v>
      </c>
      <c r="C233" t="s">
        <v>2</v>
      </c>
      <c r="D233" t="s">
        <v>1843</v>
      </c>
      <c r="E233" t="s">
        <v>41</v>
      </c>
      <c r="F233">
        <v>0.87021976999999995</v>
      </c>
      <c r="G233">
        <v>2.8444199562072701</v>
      </c>
    </row>
    <row r="234" spans="1:7" x14ac:dyDescent="0.25">
      <c r="A234" t="s">
        <v>1382</v>
      </c>
      <c r="B234" t="s">
        <v>15</v>
      </c>
      <c r="C234" t="s">
        <v>18</v>
      </c>
      <c r="D234" t="s">
        <v>10</v>
      </c>
      <c r="E234" t="s">
        <v>41</v>
      </c>
      <c r="F234">
        <v>0.493558</v>
      </c>
      <c r="G234">
        <v>2.3505873680114702</v>
      </c>
    </row>
    <row r="235" spans="1:7" x14ac:dyDescent="0.25">
      <c r="A235" t="s">
        <v>1388</v>
      </c>
      <c r="B235" t="s">
        <v>1</v>
      </c>
      <c r="C235" t="s">
        <v>2</v>
      </c>
      <c r="D235" t="s">
        <v>2057</v>
      </c>
      <c r="E235" t="s">
        <v>41</v>
      </c>
      <c r="F235">
        <v>0.80829110000000004</v>
      </c>
      <c r="G235">
        <v>2.4455101490020699</v>
      </c>
    </row>
    <row r="236" spans="1:7" x14ac:dyDescent="0.25">
      <c r="A236" t="s">
        <v>1390</v>
      </c>
      <c r="B236" t="s">
        <v>1</v>
      </c>
      <c r="C236" t="s">
        <v>2</v>
      </c>
      <c r="D236" t="s">
        <v>1843</v>
      </c>
      <c r="E236" t="s">
        <v>41</v>
      </c>
      <c r="F236">
        <v>0.87021976999999995</v>
      </c>
      <c r="G236">
        <v>2.2819027900695801</v>
      </c>
    </row>
    <row r="237" spans="1:7" x14ac:dyDescent="0.25">
      <c r="A237" t="s">
        <v>1392</v>
      </c>
      <c r="B237" t="s">
        <v>1</v>
      </c>
      <c r="C237" t="s">
        <v>2</v>
      </c>
      <c r="D237" t="s">
        <v>2063</v>
      </c>
      <c r="E237" t="s">
        <v>41</v>
      </c>
      <c r="F237">
        <v>0.75395469999999998</v>
      </c>
      <c r="G237">
        <v>2.2536876201629599</v>
      </c>
    </row>
    <row r="238" spans="1:7" x14ac:dyDescent="0.25">
      <c r="A238" t="s">
        <v>1397</v>
      </c>
      <c r="B238" t="s">
        <v>1</v>
      </c>
      <c r="C238" t="s">
        <v>2</v>
      </c>
      <c r="D238" t="s">
        <v>1843</v>
      </c>
      <c r="E238" t="s">
        <v>41</v>
      </c>
      <c r="F238">
        <v>0.89337575000000002</v>
      </c>
      <c r="G238">
        <v>2.2922995090484601</v>
      </c>
    </row>
    <row r="239" spans="1:7" x14ac:dyDescent="0.25">
      <c r="A239" t="s">
        <v>1398</v>
      </c>
      <c r="B239" t="s">
        <v>1</v>
      </c>
      <c r="C239" t="s">
        <v>2</v>
      </c>
      <c r="D239" t="s">
        <v>1843</v>
      </c>
      <c r="E239" t="s">
        <v>41</v>
      </c>
      <c r="F239">
        <v>0.83187776999999996</v>
      </c>
      <c r="G239">
        <v>2.45203304290771</v>
      </c>
    </row>
    <row r="240" spans="1:7" x14ac:dyDescent="0.25">
      <c r="A240" t="s">
        <v>1400</v>
      </c>
      <c r="B240" t="s">
        <v>15</v>
      </c>
      <c r="C240" t="s">
        <v>18</v>
      </c>
      <c r="D240" t="s">
        <v>2064</v>
      </c>
      <c r="E240" t="s">
        <v>41</v>
      </c>
      <c r="F240">
        <v>0.31789547000000001</v>
      </c>
      <c r="G240">
        <v>2.58117580413818</v>
      </c>
    </row>
    <row r="241" spans="1:7" x14ac:dyDescent="0.25">
      <c r="A241" t="s">
        <v>1405</v>
      </c>
      <c r="B241" t="s">
        <v>1</v>
      </c>
      <c r="C241" t="s">
        <v>2</v>
      </c>
      <c r="D241" t="s">
        <v>1843</v>
      </c>
      <c r="E241" t="s">
        <v>41</v>
      </c>
      <c r="F241">
        <v>0.83187776999999996</v>
      </c>
      <c r="G241">
        <v>2.7456755638122501</v>
      </c>
    </row>
    <row r="242" spans="1:7" x14ac:dyDescent="0.25">
      <c r="A242" t="s">
        <v>1408</v>
      </c>
      <c r="B242" t="s">
        <v>1</v>
      </c>
      <c r="C242" t="s">
        <v>2</v>
      </c>
      <c r="D242" t="s">
        <v>2057</v>
      </c>
      <c r="E242" t="s">
        <v>41</v>
      </c>
      <c r="F242">
        <v>0.80829110000000004</v>
      </c>
      <c r="G242">
        <v>2.07719755172729</v>
      </c>
    </row>
    <row r="243" spans="1:7" x14ac:dyDescent="0.25">
      <c r="A243" t="s">
        <v>1409</v>
      </c>
      <c r="B243" t="s">
        <v>1</v>
      </c>
      <c r="C243" t="s">
        <v>2</v>
      </c>
      <c r="D243" t="s">
        <v>2072</v>
      </c>
      <c r="E243" t="s">
        <v>41</v>
      </c>
      <c r="F243">
        <v>0.88850110000000004</v>
      </c>
      <c r="G243">
        <v>1.71376132965087</v>
      </c>
    </row>
    <row r="244" spans="1:7" x14ac:dyDescent="0.25">
      <c r="A244" t="s">
        <v>1121</v>
      </c>
      <c r="B244" t="s">
        <v>1</v>
      </c>
      <c r="C244" t="s">
        <v>2</v>
      </c>
      <c r="D244" t="s">
        <v>1843</v>
      </c>
      <c r="E244" t="s">
        <v>41</v>
      </c>
      <c r="F244">
        <v>0.83187776999999996</v>
      </c>
      <c r="G244">
        <v>2.2175085544586102</v>
      </c>
    </row>
    <row r="245" spans="1:7" x14ac:dyDescent="0.25">
      <c r="A245" t="s">
        <v>1414</v>
      </c>
      <c r="B245" t="s">
        <v>1</v>
      </c>
      <c r="C245" t="s">
        <v>2</v>
      </c>
      <c r="D245" t="s">
        <v>1843</v>
      </c>
      <c r="E245" t="s">
        <v>41</v>
      </c>
      <c r="F245">
        <v>0.87021976999999995</v>
      </c>
      <c r="G245">
        <v>2.62052297592163</v>
      </c>
    </row>
    <row r="246" spans="1:7" x14ac:dyDescent="0.25">
      <c r="A246" t="s">
        <v>1416</v>
      </c>
      <c r="B246" t="s">
        <v>15</v>
      </c>
      <c r="C246" t="s">
        <v>2</v>
      </c>
      <c r="D246" t="s">
        <v>2057</v>
      </c>
      <c r="E246" t="s">
        <v>41</v>
      </c>
      <c r="F246">
        <v>0.65407324</v>
      </c>
      <c r="G246">
        <v>3.0278224945068302</v>
      </c>
    </row>
    <row r="247" spans="1:7" x14ac:dyDescent="0.25">
      <c r="A247" t="s">
        <v>1420</v>
      </c>
      <c r="B247" t="s">
        <v>1</v>
      </c>
      <c r="C247" t="s">
        <v>2</v>
      </c>
      <c r="D247" t="s">
        <v>2082</v>
      </c>
      <c r="E247" t="s">
        <v>41</v>
      </c>
      <c r="F247">
        <v>0.97501159999999998</v>
      </c>
      <c r="G247">
        <v>7.9714767932891801</v>
      </c>
    </row>
    <row r="248" spans="1:7" x14ac:dyDescent="0.25">
      <c r="A248" t="s">
        <v>1150</v>
      </c>
      <c r="B248" t="s">
        <v>1</v>
      </c>
      <c r="C248" t="s">
        <v>2</v>
      </c>
      <c r="D248" t="s">
        <v>1855</v>
      </c>
      <c r="E248" t="s">
        <v>41</v>
      </c>
      <c r="F248">
        <v>1.0000001999999999</v>
      </c>
      <c r="G248">
        <v>1.3463597297668399</v>
      </c>
    </row>
    <row r="249" spans="1:7" x14ac:dyDescent="0.25">
      <c r="A249" t="s">
        <v>1428</v>
      </c>
      <c r="B249" t="s">
        <v>1</v>
      </c>
      <c r="C249" t="s">
        <v>18</v>
      </c>
      <c r="D249" t="s">
        <v>2087</v>
      </c>
      <c r="E249" t="s">
        <v>41</v>
      </c>
      <c r="F249">
        <v>0.69550895999999995</v>
      </c>
      <c r="G249">
        <v>6.0947885513305602</v>
      </c>
    </row>
    <row r="250" spans="1:7" x14ac:dyDescent="0.25">
      <c r="A250" t="s">
        <v>1441</v>
      </c>
      <c r="B250" t="s">
        <v>1</v>
      </c>
      <c r="C250" t="s">
        <v>2</v>
      </c>
      <c r="D250" t="s">
        <v>2082</v>
      </c>
      <c r="E250" t="s">
        <v>41</v>
      </c>
      <c r="F250">
        <v>0.97501159999999998</v>
      </c>
      <c r="G250">
        <v>18.548721551895099</v>
      </c>
    </row>
    <row r="251" spans="1:7" x14ac:dyDescent="0.25">
      <c r="A251" t="s">
        <v>1152</v>
      </c>
      <c r="B251" t="s">
        <v>1</v>
      </c>
      <c r="C251" t="s">
        <v>2</v>
      </c>
      <c r="D251" t="s">
        <v>1843</v>
      </c>
      <c r="E251" t="s">
        <v>41</v>
      </c>
      <c r="F251">
        <v>0.87021976999999995</v>
      </c>
      <c r="G251">
        <v>3.1064455509185702</v>
      </c>
    </row>
    <row r="252" spans="1:7" x14ac:dyDescent="0.25">
      <c r="A252" t="s">
        <v>1444</v>
      </c>
      <c r="B252" t="s">
        <v>1</v>
      </c>
      <c r="C252" t="s">
        <v>2</v>
      </c>
      <c r="D252" t="s">
        <v>2088</v>
      </c>
      <c r="E252" t="s">
        <v>41</v>
      </c>
      <c r="F252">
        <v>0.84559700000000004</v>
      </c>
      <c r="G252">
        <v>19.650882482528601</v>
      </c>
    </row>
    <row r="253" spans="1:7" x14ac:dyDescent="0.25">
      <c r="A253" t="s">
        <v>1453</v>
      </c>
      <c r="B253" t="s">
        <v>1</v>
      </c>
      <c r="C253" t="s">
        <v>2</v>
      </c>
      <c r="D253" t="s">
        <v>1848</v>
      </c>
      <c r="E253" t="s">
        <v>41</v>
      </c>
      <c r="F253">
        <v>0.95156425</v>
      </c>
      <c r="G253">
        <v>4.0336048603057799</v>
      </c>
    </row>
    <row r="254" spans="1:7" x14ac:dyDescent="0.25">
      <c r="A254" t="s">
        <v>1154</v>
      </c>
      <c r="B254" t="s">
        <v>1</v>
      </c>
      <c r="C254" t="s">
        <v>2</v>
      </c>
      <c r="D254" t="s">
        <v>1848</v>
      </c>
      <c r="E254" t="s">
        <v>41</v>
      </c>
      <c r="F254">
        <v>0.96648290000000003</v>
      </c>
      <c r="G254">
        <v>1.876708984375</v>
      </c>
    </row>
    <row r="255" spans="1:7" x14ac:dyDescent="0.25">
      <c r="A255" t="s">
        <v>1455</v>
      </c>
      <c r="B255" t="s">
        <v>1</v>
      </c>
      <c r="C255" t="s">
        <v>2</v>
      </c>
      <c r="D255" t="s">
        <v>2112</v>
      </c>
      <c r="E255" t="s">
        <v>41</v>
      </c>
      <c r="F255">
        <v>0.8886773</v>
      </c>
      <c r="G255">
        <v>2.00692510604858</v>
      </c>
    </row>
    <row r="256" spans="1:7" x14ac:dyDescent="0.25">
      <c r="A256" t="s">
        <v>1462</v>
      </c>
      <c r="B256" t="s">
        <v>1</v>
      </c>
      <c r="C256" t="s">
        <v>2</v>
      </c>
      <c r="D256" t="s">
        <v>2140</v>
      </c>
      <c r="E256" t="s">
        <v>41</v>
      </c>
      <c r="F256">
        <v>0.904057</v>
      </c>
      <c r="G256">
        <v>5.4188301563262904</v>
      </c>
    </row>
    <row r="257" spans="1:7" x14ac:dyDescent="0.25">
      <c r="A257" t="s">
        <v>1159</v>
      </c>
      <c r="B257" t="s">
        <v>1</v>
      </c>
      <c r="C257" t="s">
        <v>2</v>
      </c>
      <c r="D257" t="s">
        <v>1882</v>
      </c>
      <c r="E257" t="s">
        <v>41</v>
      </c>
      <c r="F257">
        <v>0.86997530000000001</v>
      </c>
      <c r="G257">
        <v>2.5048289299011199</v>
      </c>
    </row>
    <row r="258" spans="1:7" x14ac:dyDescent="0.25">
      <c r="A258" t="s">
        <v>1467</v>
      </c>
      <c r="B258" t="s">
        <v>1</v>
      </c>
      <c r="C258" t="s">
        <v>2</v>
      </c>
      <c r="D258" t="s">
        <v>2112</v>
      </c>
      <c r="E258" t="s">
        <v>41</v>
      </c>
      <c r="F258">
        <v>0.81504569999999998</v>
      </c>
      <c r="G258">
        <v>7.1073048114776602</v>
      </c>
    </row>
    <row r="259" spans="1:7" x14ac:dyDescent="0.25">
      <c r="A259" t="s">
        <v>1469</v>
      </c>
      <c r="B259" t="s">
        <v>1</v>
      </c>
      <c r="C259" t="s">
        <v>2</v>
      </c>
      <c r="D259" t="s">
        <v>2072</v>
      </c>
      <c r="E259" t="s">
        <v>41</v>
      </c>
      <c r="F259">
        <v>0.78241749999999999</v>
      </c>
      <c r="G259">
        <v>7.6320512294769198</v>
      </c>
    </row>
    <row r="260" spans="1:7" x14ac:dyDescent="0.25">
      <c r="A260" t="s">
        <v>478</v>
      </c>
      <c r="B260" t="s">
        <v>1</v>
      </c>
      <c r="C260" t="s">
        <v>2</v>
      </c>
      <c r="D260" t="s">
        <v>2154</v>
      </c>
      <c r="E260" t="s">
        <v>41</v>
      </c>
      <c r="F260">
        <v>1.0000001999999999</v>
      </c>
      <c r="G260">
        <v>5.3293538093566797</v>
      </c>
    </row>
    <row r="261" spans="1:7" x14ac:dyDescent="0.25">
      <c r="A261" t="s">
        <v>487</v>
      </c>
      <c r="B261" t="s">
        <v>1</v>
      </c>
      <c r="C261" t="s">
        <v>18</v>
      </c>
      <c r="D261" t="s">
        <v>1848</v>
      </c>
      <c r="E261" t="s">
        <v>41</v>
      </c>
      <c r="F261">
        <v>0.96648290000000003</v>
      </c>
      <c r="G261">
        <v>4.8919711112976003</v>
      </c>
    </row>
    <row r="262" spans="1:7" x14ac:dyDescent="0.25">
      <c r="A262" t="s">
        <v>490</v>
      </c>
      <c r="B262" t="s">
        <v>1</v>
      </c>
      <c r="C262" t="s">
        <v>2</v>
      </c>
      <c r="D262" t="s">
        <v>2072</v>
      </c>
      <c r="E262" t="s">
        <v>41</v>
      </c>
      <c r="F262">
        <v>0.82978445000000001</v>
      </c>
      <c r="G262">
        <v>5.7955873012542698</v>
      </c>
    </row>
    <row r="263" spans="1:7" x14ac:dyDescent="0.25">
      <c r="A263" t="s">
        <v>493</v>
      </c>
      <c r="B263" t="s">
        <v>1</v>
      </c>
      <c r="C263" t="s">
        <v>2</v>
      </c>
      <c r="D263" t="s">
        <v>2112</v>
      </c>
      <c r="E263" t="s">
        <v>41</v>
      </c>
      <c r="F263">
        <v>0.93114149999999996</v>
      </c>
      <c r="G263">
        <v>16.026470899581899</v>
      </c>
    </row>
    <row r="264" spans="1:7" x14ac:dyDescent="0.25">
      <c r="A264" t="s">
        <v>494</v>
      </c>
      <c r="B264" t="s">
        <v>1</v>
      </c>
      <c r="C264" t="s">
        <v>2</v>
      </c>
      <c r="D264" t="s">
        <v>2085</v>
      </c>
      <c r="E264" t="s">
        <v>41</v>
      </c>
      <c r="F264">
        <v>0.85253120000000004</v>
      </c>
      <c r="G264">
        <v>27.648403167724599</v>
      </c>
    </row>
    <row r="265" spans="1:7" x14ac:dyDescent="0.25">
      <c r="A265" t="s">
        <v>502</v>
      </c>
      <c r="B265" t="s">
        <v>1</v>
      </c>
      <c r="C265" t="s">
        <v>2</v>
      </c>
      <c r="D265" t="s">
        <v>1848</v>
      </c>
      <c r="E265" t="s">
        <v>41</v>
      </c>
      <c r="F265">
        <v>0.84675162999999998</v>
      </c>
      <c r="G265">
        <v>4.6157860755920401</v>
      </c>
    </row>
    <row r="266" spans="1:7" x14ac:dyDescent="0.25">
      <c r="A266" t="s">
        <v>505</v>
      </c>
      <c r="B266" t="s">
        <v>1</v>
      </c>
      <c r="C266" t="s">
        <v>2</v>
      </c>
      <c r="D266" t="s">
        <v>1844</v>
      </c>
      <c r="E266" t="s">
        <v>41</v>
      </c>
      <c r="F266">
        <v>0.89681124999999995</v>
      </c>
      <c r="G266">
        <v>6.9954292774200404</v>
      </c>
    </row>
    <row r="267" spans="1:7" x14ac:dyDescent="0.25">
      <c r="A267" t="s">
        <v>1163</v>
      </c>
      <c r="B267" t="s">
        <v>1</v>
      </c>
      <c r="C267" t="s">
        <v>2</v>
      </c>
      <c r="D267" t="s">
        <v>1859</v>
      </c>
      <c r="E267" t="s">
        <v>41</v>
      </c>
      <c r="F267">
        <v>0.76873683999999998</v>
      </c>
      <c r="G267">
        <v>3.6196534633636399</v>
      </c>
    </row>
    <row r="268" spans="1:7" x14ac:dyDescent="0.25">
      <c r="A268" t="s">
        <v>516</v>
      </c>
      <c r="B268" t="s">
        <v>1</v>
      </c>
      <c r="C268" t="s">
        <v>2</v>
      </c>
      <c r="D268" t="s">
        <v>2112</v>
      </c>
      <c r="E268" t="s">
        <v>41</v>
      </c>
      <c r="F268">
        <v>0.88468919999999995</v>
      </c>
      <c r="G268">
        <v>10.6113948822021</v>
      </c>
    </row>
    <row r="269" spans="1:7" x14ac:dyDescent="0.25">
      <c r="A269" t="s">
        <v>1475</v>
      </c>
      <c r="B269" t="s">
        <v>1</v>
      </c>
      <c r="C269" t="s">
        <v>2</v>
      </c>
      <c r="D269" t="s">
        <v>2112</v>
      </c>
      <c r="E269" t="s">
        <v>41</v>
      </c>
      <c r="F269">
        <v>0.75248530000000002</v>
      </c>
      <c r="G269">
        <v>8.8618178367614693</v>
      </c>
    </row>
    <row r="270" spans="1:7" x14ac:dyDescent="0.25">
      <c r="A270" t="s">
        <v>1164</v>
      </c>
      <c r="B270" t="s">
        <v>1</v>
      </c>
      <c r="C270" t="s">
        <v>2</v>
      </c>
      <c r="D270" t="s">
        <v>1848</v>
      </c>
      <c r="E270" t="s">
        <v>41</v>
      </c>
      <c r="F270">
        <v>0.77847624000000004</v>
      </c>
      <c r="G270">
        <v>2.68529748916625</v>
      </c>
    </row>
    <row r="271" spans="1:7" x14ac:dyDescent="0.25">
      <c r="A271" t="s">
        <v>1489</v>
      </c>
      <c r="B271" t="s">
        <v>1</v>
      </c>
      <c r="C271" t="s">
        <v>2</v>
      </c>
      <c r="D271" t="s">
        <v>2072</v>
      </c>
      <c r="E271" t="s">
        <v>41</v>
      </c>
      <c r="F271">
        <v>0.88688064</v>
      </c>
      <c r="G271">
        <v>3.76572561264038</v>
      </c>
    </row>
    <row r="272" spans="1:7" x14ac:dyDescent="0.25">
      <c r="A272" t="s">
        <v>1492</v>
      </c>
      <c r="B272" t="s">
        <v>1</v>
      </c>
      <c r="C272" t="s">
        <v>2</v>
      </c>
      <c r="D272" t="s">
        <v>2072</v>
      </c>
      <c r="E272" t="s">
        <v>41</v>
      </c>
      <c r="F272">
        <v>0.90003692999999996</v>
      </c>
      <c r="G272">
        <v>5.1276700496673504</v>
      </c>
    </row>
    <row r="273" spans="1:7" x14ac:dyDescent="0.25">
      <c r="A273" t="s">
        <v>1500</v>
      </c>
      <c r="B273" t="s">
        <v>1</v>
      </c>
      <c r="C273" t="s">
        <v>2</v>
      </c>
      <c r="D273" t="s">
        <v>2072</v>
      </c>
      <c r="E273" t="s">
        <v>41</v>
      </c>
      <c r="F273">
        <v>0.81627315</v>
      </c>
      <c r="G273">
        <v>4.4212119579315097</v>
      </c>
    </row>
    <row r="274" spans="1:7" x14ac:dyDescent="0.25">
      <c r="A274" t="s">
        <v>1167</v>
      </c>
      <c r="B274" t="s">
        <v>15</v>
      </c>
      <c r="C274" t="s">
        <v>2</v>
      </c>
      <c r="D274" t="s">
        <v>1889</v>
      </c>
      <c r="E274" t="s">
        <v>41</v>
      </c>
      <c r="F274">
        <v>0.86229586999999996</v>
      </c>
      <c r="G274">
        <v>2.56858038902282</v>
      </c>
    </row>
    <row r="275" spans="1:7" x14ac:dyDescent="0.25">
      <c r="A275" t="s">
        <v>1515</v>
      </c>
      <c r="B275" t="s">
        <v>1</v>
      </c>
      <c r="C275" t="s">
        <v>18</v>
      </c>
      <c r="D275" t="s">
        <v>2087</v>
      </c>
      <c r="E275" t="s">
        <v>41</v>
      </c>
      <c r="F275">
        <v>0.8738612</v>
      </c>
      <c r="G275">
        <v>4.8356449604034397</v>
      </c>
    </row>
    <row r="276" spans="1:7" x14ac:dyDescent="0.25">
      <c r="A276" t="s">
        <v>589</v>
      </c>
      <c r="B276" t="s">
        <v>1</v>
      </c>
      <c r="C276" t="s">
        <v>2</v>
      </c>
      <c r="D276" t="s">
        <v>2112</v>
      </c>
      <c r="E276" t="s">
        <v>41</v>
      </c>
      <c r="F276">
        <v>0.86003200000000002</v>
      </c>
      <c r="G276">
        <v>4.1856637001037598</v>
      </c>
    </row>
    <row r="277" spans="1:7" x14ac:dyDescent="0.25">
      <c r="A277" t="s">
        <v>1170</v>
      </c>
      <c r="B277" t="s">
        <v>1</v>
      </c>
      <c r="C277" t="s">
        <v>18</v>
      </c>
      <c r="D277" t="s">
        <v>1893</v>
      </c>
      <c r="E277" t="s">
        <v>41</v>
      </c>
      <c r="F277">
        <v>0.65167719999999996</v>
      </c>
      <c r="G277">
        <v>2.0264325141906698</v>
      </c>
    </row>
    <row r="278" spans="1:7" x14ac:dyDescent="0.25">
      <c r="A278" t="s">
        <v>1517</v>
      </c>
      <c r="B278" t="s">
        <v>1</v>
      </c>
      <c r="C278" t="s">
        <v>2</v>
      </c>
      <c r="D278" t="s">
        <v>1843</v>
      </c>
      <c r="E278" t="s">
        <v>41</v>
      </c>
      <c r="F278">
        <v>0.87021976999999995</v>
      </c>
      <c r="G278">
        <v>2.45654916763305</v>
      </c>
    </row>
    <row r="279" spans="1:7" x14ac:dyDescent="0.25">
      <c r="A279" t="s">
        <v>1519</v>
      </c>
      <c r="B279" t="s">
        <v>1</v>
      </c>
      <c r="C279" t="s">
        <v>2</v>
      </c>
      <c r="D279" t="s">
        <v>2112</v>
      </c>
      <c r="E279" t="s">
        <v>41</v>
      </c>
      <c r="F279">
        <v>0.8886773</v>
      </c>
      <c r="G279">
        <v>1.7854814529418901</v>
      </c>
    </row>
    <row r="280" spans="1:7" x14ac:dyDescent="0.25">
      <c r="A280" t="s">
        <v>1524</v>
      </c>
      <c r="B280" t="s">
        <v>1</v>
      </c>
      <c r="C280" t="s">
        <v>2</v>
      </c>
      <c r="D280" t="s">
        <v>2112</v>
      </c>
      <c r="E280" t="s">
        <v>41</v>
      </c>
      <c r="F280">
        <v>0.8886773</v>
      </c>
      <c r="G280">
        <v>2.4852051734924299</v>
      </c>
    </row>
    <row r="281" spans="1:7" x14ac:dyDescent="0.25">
      <c r="A281" t="s">
        <v>1528</v>
      </c>
      <c r="B281" t="s">
        <v>1</v>
      </c>
      <c r="C281" t="s">
        <v>2</v>
      </c>
      <c r="D281" t="s">
        <v>1859</v>
      </c>
      <c r="E281" t="s">
        <v>41</v>
      </c>
      <c r="F281">
        <v>0.93200550000000004</v>
      </c>
      <c r="G281">
        <v>3.8728985786437899</v>
      </c>
    </row>
    <row r="282" spans="1:7" x14ac:dyDescent="0.25">
      <c r="A282" t="s">
        <v>1175</v>
      </c>
      <c r="B282" t="s">
        <v>1</v>
      </c>
      <c r="C282" t="s">
        <v>2</v>
      </c>
      <c r="D282" t="s">
        <v>1848</v>
      </c>
      <c r="E282" t="s">
        <v>41</v>
      </c>
      <c r="F282">
        <v>0.96820320000000004</v>
      </c>
      <c r="G282">
        <v>2.4512982368469198</v>
      </c>
    </row>
    <row r="283" spans="1:7" x14ac:dyDescent="0.25">
      <c r="A283" t="s">
        <v>1181</v>
      </c>
      <c r="B283" t="s">
        <v>1</v>
      </c>
      <c r="C283" t="s">
        <v>2</v>
      </c>
      <c r="D283" t="s">
        <v>1893</v>
      </c>
      <c r="E283" t="s">
        <v>41</v>
      </c>
      <c r="F283">
        <v>0.75885904000000004</v>
      </c>
      <c r="G283">
        <v>1.97776699066162</v>
      </c>
    </row>
    <row r="284" spans="1:7" x14ac:dyDescent="0.25">
      <c r="A284" t="s">
        <v>1194</v>
      </c>
      <c r="B284" t="s">
        <v>1</v>
      </c>
      <c r="C284" t="s">
        <v>2</v>
      </c>
      <c r="D284" t="s">
        <v>1893</v>
      </c>
      <c r="E284" t="s">
        <v>41</v>
      </c>
      <c r="F284">
        <v>0.87770859999999995</v>
      </c>
      <c r="G284">
        <v>3.51112484931945</v>
      </c>
    </row>
    <row r="285" spans="1:7" x14ac:dyDescent="0.25">
      <c r="A285" t="s">
        <v>1206</v>
      </c>
      <c r="B285" t="s">
        <v>1</v>
      </c>
      <c r="C285" t="s">
        <v>2</v>
      </c>
      <c r="D285" t="s">
        <v>1893</v>
      </c>
      <c r="E285" t="s">
        <v>41</v>
      </c>
      <c r="F285">
        <v>0.81685083999999997</v>
      </c>
      <c r="G285">
        <v>1.98824834823608</v>
      </c>
    </row>
    <row r="286" spans="1:7" x14ac:dyDescent="0.25">
      <c r="A286" t="s">
        <v>1216</v>
      </c>
      <c r="B286" t="s">
        <v>1</v>
      </c>
      <c r="C286" t="s">
        <v>2</v>
      </c>
      <c r="D286" t="s">
        <v>1864</v>
      </c>
      <c r="E286" t="s">
        <v>41</v>
      </c>
      <c r="F286">
        <v>0.72179853999999999</v>
      </c>
      <c r="G286">
        <v>2.3457164764404199</v>
      </c>
    </row>
    <row r="287" spans="1:7" x14ac:dyDescent="0.25">
      <c r="A287" t="s">
        <v>1119</v>
      </c>
      <c r="B287" t="s">
        <v>1</v>
      </c>
      <c r="C287" t="s">
        <v>2</v>
      </c>
      <c r="D287" t="s">
        <v>27</v>
      </c>
      <c r="E287" t="s">
        <v>20</v>
      </c>
      <c r="F287">
        <v>0.77256729999999996</v>
      </c>
      <c r="G287">
        <v>27.544895648956299</v>
      </c>
    </row>
    <row r="288" spans="1:7" x14ac:dyDescent="0.25">
      <c r="A288" t="s">
        <v>1128</v>
      </c>
      <c r="B288" t="s">
        <v>1</v>
      </c>
      <c r="C288" t="s">
        <v>2</v>
      </c>
      <c r="D288" t="s">
        <v>1842</v>
      </c>
      <c r="E288" t="s">
        <v>20</v>
      </c>
      <c r="F288">
        <v>0.65263000000000004</v>
      </c>
      <c r="G288">
        <v>3.70478987693786</v>
      </c>
    </row>
    <row r="289" spans="1:7" x14ac:dyDescent="0.25">
      <c r="A289" t="s">
        <v>1225</v>
      </c>
      <c r="B289" t="s">
        <v>15</v>
      </c>
      <c r="C289" t="s">
        <v>2</v>
      </c>
      <c r="D289" t="s">
        <v>1889</v>
      </c>
      <c r="E289" t="s">
        <v>20</v>
      </c>
      <c r="F289">
        <v>0.68834585000000004</v>
      </c>
      <c r="G289">
        <v>2.9972169399261399</v>
      </c>
    </row>
    <row r="290" spans="1:7" x14ac:dyDescent="0.25">
      <c r="A290" t="s">
        <v>1226</v>
      </c>
      <c r="B290" t="s">
        <v>15</v>
      </c>
      <c r="C290" t="s">
        <v>2</v>
      </c>
      <c r="D290" t="s">
        <v>1869</v>
      </c>
      <c r="E290" t="s">
        <v>20</v>
      </c>
      <c r="F290">
        <v>0.64757379999999998</v>
      </c>
      <c r="G290">
        <v>2.5402295589446999</v>
      </c>
    </row>
    <row r="291" spans="1:7" x14ac:dyDescent="0.25">
      <c r="A291" t="s">
        <v>1227</v>
      </c>
      <c r="B291" t="s">
        <v>15</v>
      </c>
      <c r="C291" t="s">
        <v>2</v>
      </c>
      <c r="D291" t="s">
        <v>1871</v>
      </c>
      <c r="E291" t="s">
        <v>20</v>
      </c>
      <c r="F291">
        <v>0.76200104000000002</v>
      </c>
      <c r="G291">
        <v>2.5034947395324698</v>
      </c>
    </row>
    <row r="292" spans="1:7" x14ac:dyDescent="0.25">
      <c r="A292" t="s">
        <v>1229</v>
      </c>
      <c r="B292" t="s">
        <v>15</v>
      </c>
      <c r="C292" t="s">
        <v>2</v>
      </c>
      <c r="D292" t="s">
        <v>1942</v>
      </c>
      <c r="E292" t="s">
        <v>20</v>
      </c>
      <c r="F292">
        <v>0.82453010000000004</v>
      </c>
      <c r="G292">
        <v>2.8372008800506499</v>
      </c>
    </row>
    <row r="293" spans="1:7" x14ac:dyDescent="0.25">
      <c r="A293" t="s">
        <v>1230</v>
      </c>
      <c r="B293" t="s">
        <v>15</v>
      </c>
      <c r="C293" t="s">
        <v>2</v>
      </c>
      <c r="D293" t="s">
        <v>1844</v>
      </c>
      <c r="E293" t="s">
        <v>20</v>
      </c>
      <c r="F293">
        <v>0.80826900000000002</v>
      </c>
      <c r="G293">
        <v>3.2027564048767001</v>
      </c>
    </row>
    <row r="294" spans="1:7" x14ac:dyDescent="0.25">
      <c r="A294" t="s">
        <v>1233</v>
      </c>
      <c r="B294" t="s">
        <v>1</v>
      </c>
      <c r="C294" t="s">
        <v>2</v>
      </c>
      <c r="D294" t="s">
        <v>1947</v>
      </c>
      <c r="E294" t="s">
        <v>20</v>
      </c>
      <c r="F294">
        <v>0.78404987000000004</v>
      </c>
      <c r="G294">
        <v>2.3966026306152299</v>
      </c>
    </row>
    <row r="295" spans="1:7" x14ac:dyDescent="0.25">
      <c r="A295" t="s">
        <v>1234</v>
      </c>
      <c r="B295" t="s">
        <v>1</v>
      </c>
      <c r="C295" t="s">
        <v>2</v>
      </c>
      <c r="D295" t="s">
        <v>1949</v>
      </c>
      <c r="E295" t="s">
        <v>20</v>
      </c>
      <c r="F295">
        <v>0.79809949999999996</v>
      </c>
      <c r="G295">
        <v>4.0282495021819997</v>
      </c>
    </row>
    <row r="296" spans="1:7" x14ac:dyDescent="0.25">
      <c r="A296" t="s">
        <v>1242</v>
      </c>
      <c r="B296" t="s">
        <v>15</v>
      </c>
      <c r="C296" t="s">
        <v>1957</v>
      </c>
      <c r="D296" t="s">
        <v>1889</v>
      </c>
      <c r="E296" t="s">
        <v>20</v>
      </c>
      <c r="F296">
        <v>0.87915253999999998</v>
      </c>
      <c r="G296">
        <v>3.3589224815368599</v>
      </c>
    </row>
    <row r="297" spans="1:7" x14ac:dyDescent="0.25">
      <c r="A297" t="s">
        <v>1243</v>
      </c>
      <c r="B297" t="s">
        <v>15</v>
      </c>
      <c r="C297" t="s">
        <v>1957</v>
      </c>
      <c r="D297" t="s">
        <v>1869</v>
      </c>
      <c r="E297" t="s">
        <v>20</v>
      </c>
      <c r="F297">
        <v>0.62286043000000002</v>
      </c>
      <c r="G297">
        <v>2.4157543182372998</v>
      </c>
    </row>
    <row r="298" spans="1:7" x14ac:dyDescent="0.25">
      <c r="A298" t="s">
        <v>1246</v>
      </c>
      <c r="B298" t="s">
        <v>1</v>
      </c>
      <c r="C298" t="s">
        <v>1957</v>
      </c>
      <c r="D298" t="s">
        <v>1942</v>
      </c>
      <c r="E298" t="s">
        <v>20</v>
      </c>
      <c r="F298">
        <v>0.94877270000000002</v>
      </c>
      <c r="G298">
        <v>2.46020412445068</v>
      </c>
    </row>
    <row r="299" spans="1:7" x14ac:dyDescent="0.25">
      <c r="A299" t="s">
        <v>1247</v>
      </c>
      <c r="B299" t="s">
        <v>15</v>
      </c>
      <c r="C299" t="s">
        <v>2</v>
      </c>
      <c r="D299" t="s">
        <v>1844</v>
      </c>
      <c r="E299" t="s">
        <v>20</v>
      </c>
      <c r="F299">
        <v>0.72875559999999995</v>
      </c>
      <c r="G299">
        <v>2.5739719867706299</v>
      </c>
    </row>
    <row r="300" spans="1:7" x14ac:dyDescent="0.25">
      <c r="A300" t="s">
        <v>1250</v>
      </c>
      <c r="B300" t="s">
        <v>15</v>
      </c>
      <c r="C300" t="s">
        <v>2</v>
      </c>
      <c r="D300" t="s">
        <v>1947</v>
      </c>
      <c r="E300" t="s">
        <v>20</v>
      </c>
      <c r="F300">
        <v>0.59047437000000003</v>
      </c>
      <c r="G300">
        <v>2.5604727268218901</v>
      </c>
    </row>
    <row r="301" spans="1:7" x14ac:dyDescent="0.25">
      <c r="A301" t="s">
        <v>1258</v>
      </c>
      <c r="B301" t="s">
        <v>15</v>
      </c>
      <c r="C301" t="s">
        <v>2</v>
      </c>
      <c r="D301" t="s">
        <v>1871</v>
      </c>
      <c r="E301" t="s">
        <v>20</v>
      </c>
      <c r="F301">
        <v>0.69637567</v>
      </c>
      <c r="G301">
        <v>2.9064548015594398</v>
      </c>
    </row>
    <row r="302" spans="1:7" x14ac:dyDescent="0.25">
      <c r="A302" t="s">
        <v>1260</v>
      </c>
      <c r="B302" t="s">
        <v>1</v>
      </c>
      <c r="C302" t="s">
        <v>2</v>
      </c>
      <c r="D302" t="s">
        <v>1844</v>
      </c>
      <c r="E302" t="s">
        <v>20</v>
      </c>
      <c r="F302">
        <v>0.94696986999999999</v>
      </c>
      <c r="G302">
        <v>2.8394355773925701</v>
      </c>
    </row>
    <row r="303" spans="1:7" x14ac:dyDescent="0.25">
      <c r="A303" t="s">
        <v>1274</v>
      </c>
      <c r="B303" t="s">
        <v>15</v>
      </c>
      <c r="C303" t="s">
        <v>2</v>
      </c>
      <c r="D303" t="s">
        <v>1889</v>
      </c>
      <c r="E303" t="s">
        <v>20</v>
      </c>
      <c r="F303">
        <v>0.76903664999999999</v>
      </c>
      <c r="G303">
        <v>2.4362254142761199</v>
      </c>
    </row>
    <row r="304" spans="1:7" x14ac:dyDescent="0.25">
      <c r="A304" t="s">
        <v>1278</v>
      </c>
      <c r="B304" t="s">
        <v>15</v>
      </c>
      <c r="C304" t="s">
        <v>2</v>
      </c>
      <c r="D304" t="s">
        <v>1844</v>
      </c>
      <c r="E304" t="s">
        <v>20</v>
      </c>
      <c r="F304">
        <v>0.64615869999999997</v>
      </c>
      <c r="G304">
        <v>3.2497215270996</v>
      </c>
    </row>
    <row r="305" spans="1:7" x14ac:dyDescent="0.25">
      <c r="A305" t="s">
        <v>1279</v>
      </c>
      <c r="B305" t="s">
        <v>1</v>
      </c>
      <c r="C305" t="s">
        <v>18</v>
      </c>
      <c r="D305" t="s">
        <v>1859</v>
      </c>
      <c r="E305" t="s">
        <v>20</v>
      </c>
      <c r="F305">
        <v>0.41543071999999998</v>
      </c>
      <c r="G305">
        <v>3.2347140312194802</v>
      </c>
    </row>
    <row r="306" spans="1:7" x14ac:dyDescent="0.25">
      <c r="A306" t="s">
        <v>1283</v>
      </c>
      <c r="B306" t="s">
        <v>15</v>
      </c>
      <c r="C306" t="s">
        <v>2</v>
      </c>
      <c r="D306" t="s">
        <v>1889</v>
      </c>
      <c r="E306" t="s">
        <v>20</v>
      </c>
      <c r="F306">
        <v>0.65184310000000001</v>
      </c>
      <c r="G306">
        <v>2.4871573448181099</v>
      </c>
    </row>
    <row r="307" spans="1:7" x14ac:dyDescent="0.25">
      <c r="A307" t="s">
        <v>1284</v>
      </c>
      <c r="B307" t="s">
        <v>15</v>
      </c>
      <c r="C307" t="s">
        <v>2</v>
      </c>
      <c r="D307" t="s">
        <v>1869</v>
      </c>
      <c r="E307" t="s">
        <v>20</v>
      </c>
      <c r="F307">
        <v>0.73758215000000005</v>
      </c>
      <c r="G307">
        <v>2.70626616477966</v>
      </c>
    </row>
    <row r="308" spans="1:7" x14ac:dyDescent="0.25">
      <c r="A308" t="s">
        <v>1285</v>
      </c>
      <c r="B308" t="s">
        <v>15</v>
      </c>
      <c r="C308" t="s">
        <v>2</v>
      </c>
      <c r="D308" t="s">
        <v>1871</v>
      </c>
      <c r="E308" t="s">
        <v>20</v>
      </c>
      <c r="F308">
        <v>0.77929329999999997</v>
      </c>
      <c r="G308">
        <v>3.28869104385375</v>
      </c>
    </row>
    <row r="309" spans="1:7" x14ac:dyDescent="0.25">
      <c r="A309" t="s">
        <v>1287</v>
      </c>
      <c r="B309" t="s">
        <v>15</v>
      </c>
      <c r="C309" t="s">
        <v>2</v>
      </c>
      <c r="D309" t="s">
        <v>1844</v>
      </c>
      <c r="E309" t="s">
        <v>20</v>
      </c>
      <c r="F309">
        <v>0.83590390000000003</v>
      </c>
      <c r="G309">
        <v>2.7774760723114</v>
      </c>
    </row>
    <row r="310" spans="1:7" x14ac:dyDescent="0.25">
      <c r="A310" t="s">
        <v>1291</v>
      </c>
      <c r="B310" t="s">
        <v>15</v>
      </c>
      <c r="C310" t="s">
        <v>2</v>
      </c>
      <c r="D310" t="s">
        <v>2001</v>
      </c>
      <c r="E310" t="s">
        <v>20</v>
      </c>
      <c r="F310">
        <v>0.84913360000000004</v>
      </c>
      <c r="G310">
        <v>1.43441033363342</v>
      </c>
    </row>
    <row r="311" spans="1:7" x14ac:dyDescent="0.25">
      <c r="A311" t="s">
        <v>1305</v>
      </c>
      <c r="B311" t="s">
        <v>15</v>
      </c>
      <c r="C311" t="s">
        <v>2</v>
      </c>
      <c r="D311" t="s">
        <v>1889</v>
      </c>
      <c r="E311" t="s">
        <v>20</v>
      </c>
      <c r="F311">
        <v>0.75875550000000003</v>
      </c>
      <c r="G311">
        <v>2.5118739604949898</v>
      </c>
    </row>
    <row r="312" spans="1:7" x14ac:dyDescent="0.25">
      <c r="A312" t="s">
        <v>1306</v>
      </c>
      <c r="B312" t="s">
        <v>15</v>
      </c>
      <c r="C312" t="s">
        <v>2</v>
      </c>
      <c r="D312" t="s">
        <v>1869</v>
      </c>
      <c r="E312" t="s">
        <v>20</v>
      </c>
      <c r="F312">
        <v>0.61475659999999999</v>
      </c>
      <c r="G312">
        <v>2.9499151706695499</v>
      </c>
    </row>
    <row r="313" spans="1:7" x14ac:dyDescent="0.25">
      <c r="A313" t="s">
        <v>1307</v>
      </c>
      <c r="B313" t="s">
        <v>15</v>
      </c>
      <c r="C313" t="s">
        <v>2</v>
      </c>
      <c r="D313" t="s">
        <v>1871</v>
      </c>
      <c r="E313" t="s">
        <v>20</v>
      </c>
      <c r="F313">
        <v>0.70198430000000001</v>
      </c>
      <c r="G313">
        <v>2.5063810348510698</v>
      </c>
    </row>
    <row r="314" spans="1:7" x14ac:dyDescent="0.25">
      <c r="A314" t="s">
        <v>1137</v>
      </c>
      <c r="B314" t="s">
        <v>1</v>
      </c>
      <c r="C314" t="s">
        <v>18</v>
      </c>
      <c r="D314" t="s">
        <v>1842</v>
      </c>
      <c r="E314" t="s">
        <v>20</v>
      </c>
      <c r="F314">
        <v>0.50907796999999999</v>
      </c>
      <c r="G314">
        <v>2.3589718341827299</v>
      </c>
    </row>
    <row r="315" spans="1:7" x14ac:dyDescent="0.25">
      <c r="A315" t="s">
        <v>1309</v>
      </c>
      <c r="B315" t="s">
        <v>15</v>
      </c>
      <c r="C315" t="s">
        <v>2</v>
      </c>
      <c r="D315" t="s">
        <v>1844</v>
      </c>
      <c r="E315" t="s">
        <v>20</v>
      </c>
      <c r="F315">
        <v>0.74890590000000001</v>
      </c>
      <c r="G315">
        <v>3.2709643840789702</v>
      </c>
    </row>
    <row r="316" spans="1:7" x14ac:dyDescent="0.25">
      <c r="A316" t="s">
        <v>1317</v>
      </c>
      <c r="B316" t="s">
        <v>15</v>
      </c>
      <c r="C316" t="s">
        <v>2</v>
      </c>
      <c r="D316" t="s">
        <v>1889</v>
      </c>
      <c r="E316" t="s">
        <v>20</v>
      </c>
      <c r="F316">
        <v>0.79279429999999995</v>
      </c>
      <c r="G316">
        <v>2.66471123695373</v>
      </c>
    </row>
    <row r="317" spans="1:7" x14ac:dyDescent="0.25">
      <c r="A317" t="s">
        <v>1318</v>
      </c>
      <c r="B317" t="s">
        <v>15</v>
      </c>
      <c r="C317" t="s">
        <v>2</v>
      </c>
      <c r="D317" t="s">
        <v>1869</v>
      </c>
      <c r="E317" t="s">
        <v>20</v>
      </c>
      <c r="F317">
        <v>0.69385529999999995</v>
      </c>
      <c r="G317">
        <v>2.1835858821868799</v>
      </c>
    </row>
    <row r="318" spans="1:7" x14ac:dyDescent="0.25">
      <c r="A318" t="s">
        <v>1321</v>
      </c>
      <c r="B318" t="s">
        <v>1</v>
      </c>
      <c r="C318" t="s">
        <v>2</v>
      </c>
      <c r="D318" t="s">
        <v>1844</v>
      </c>
      <c r="E318" t="s">
        <v>20</v>
      </c>
      <c r="F318">
        <v>0.91894984000000002</v>
      </c>
      <c r="G318">
        <v>2.3351466655731201</v>
      </c>
    </row>
    <row r="319" spans="1:7" x14ac:dyDescent="0.25">
      <c r="A319" t="s">
        <v>1322</v>
      </c>
      <c r="B319" t="s">
        <v>1</v>
      </c>
      <c r="C319" t="s">
        <v>2</v>
      </c>
      <c r="D319" t="s">
        <v>1859</v>
      </c>
      <c r="E319" t="s">
        <v>20</v>
      </c>
      <c r="F319">
        <v>0.81242190000000003</v>
      </c>
      <c r="G319">
        <v>4.2137730121612504</v>
      </c>
    </row>
    <row r="320" spans="1:7" x14ac:dyDescent="0.25">
      <c r="A320" t="s">
        <v>1328</v>
      </c>
      <c r="B320" t="s">
        <v>1</v>
      </c>
      <c r="C320" t="s">
        <v>2</v>
      </c>
      <c r="D320" t="s">
        <v>1844</v>
      </c>
      <c r="E320" t="s">
        <v>20</v>
      </c>
      <c r="F320">
        <v>0.9448261</v>
      </c>
      <c r="G320">
        <v>2.8585455417632999</v>
      </c>
    </row>
    <row r="321" spans="1:7" x14ac:dyDescent="0.25">
      <c r="A321" t="s">
        <v>1329</v>
      </c>
      <c r="B321" t="s">
        <v>1</v>
      </c>
      <c r="C321" t="s">
        <v>2</v>
      </c>
      <c r="D321" t="s">
        <v>2031</v>
      </c>
      <c r="E321" t="s">
        <v>20</v>
      </c>
      <c r="F321">
        <v>0.96203256000000004</v>
      </c>
      <c r="G321">
        <v>2.9780318737029998</v>
      </c>
    </row>
    <row r="322" spans="1:7" x14ac:dyDescent="0.25">
      <c r="A322" t="s">
        <v>1340</v>
      </c>
      <c r="B322" t="s">
        <v>15</v>
      </c>
      <c r="C322" t="s">
        <v>2</v>
      </c>
      <c r="D322" t="s">
        <v>1844</v>
      </c>
      <c r="E322" t="s">
        <v>20</v>
      </c>
      <c r="F322">
        <v>0.91091573000000003</v>
      </c>
      <c r="G322">
        <v>3.57507252693176</v>
      </c>
    </row>
    <row r="323" spans="1:7" x14ac:dyDescent="0.25">
      <c r="A323" t="s">
        <v>1341</v>
      </c>
      <c r="B323" t="s">
        <v>15</v>
      </c>
      <c r="C323" t="s">
        <v>2</v>
      </c>
      <c r="D323" t="s">
        <v>2031</v>
      </c>
      <c r="E323" t="s">
        <v>20</v>
      </c>
      <c r="F323">
        <v>0.86628574000000003</v>
      </c>
      <c r="G323">
        <v>3.9099819660186701</v>
      </c>
    </row>
    <row r="324" spans="1:7" x14ac:dyDescent="0.25">
      <c r="A324" t="s">
        <v>1344</v>
      </c>
      <c r="B324" t="s">
        <v>1</v>
      </c>
      <c r="C324" t="s">
        <v>2</v>
      </c>
      <c r="D324" t="s">
        <v>1859</v>
      </c>
      <c r="E324" t="s">
        <v>20</v>
      </c>
      <c r="F324">
        <v>0.72821880000000005</v>
      </c>
      <c r="G324">
        <v>2.51434898376464</v>
      </c>
    </row>
    <row r="325" spans="1:7" x14ac:dyDescent="0.25">
      <c r="A325" t="s">
        <v>1141</v>
      </c>
      <c r="B325" t="s">
        <v>1</v>
      </c>
      <c r="C325" t="s">
        <v>2</v>
      </c>
      <c r="D325" t="s">
        <v>1859</v>
      </c>
      <c r="E325" t="s">
        <v>20</v>
      </c>
      <c r="F325">
        <v>0.80596639999999997</v>
      </c>
      <c r="G325">
        <v>3.68544173240661</v>
      </c>
    </row>
    <row r="326" spans="1:7" x14ac:dyDescent="0.25">
      <c r="A326" t="s">
        <v>1354</v>
      </c>
      <c r="B326" t="s">
        <v>15</v>
      </c>
      <c r="C326" t="s">
        <v>2</v>
      </c>
      <c r="D326" t="s">
        <v>2031</v>
      </c>
      <c r="E326" t="s">
        <v>20</v>
      </c>
      <c r="F326">
        <v>0.80960524</v>
      </c>
      <c r="G326">
        <v>2.7412974834442099</v>
      </c>
    </row>
    <row r="327" spans="1:7" x14ac:dyDescent="0.25">
      <c r="A327" t="s">
        <v>1357</v>
      </c>
      <c r="B327" t="s">
        <v>1</v>
      </c>
      <c r="C327" t="s">
        <v>18</v>
      </c>
      <c r="D327" t="s">
        <v>1859</v>
      </c>
      <c r="E327" t="s">
        <v>20</v>
      </c>
      <c r="F327">
        <v>0.35376375999999998</v>
      </c>
      <c r="G327">
        <v>2.05083751678466</v>
      </c>
    </row>
    <row r="328" spans="1:7" x14ac:dyDescent="0.25">
      <c r="A328" t="s">
        <v>1361</v>
      </c>
      <c r="B328" t="s">
        <v>1</v>
      </c>
      <c r="C328" t="s">
        <v>2</v>
      </c>
      <c r="D328" t="s">
        <v>1844</v>
      </c>
      <c r="E328" t="s">
        <v>20</v>
      </c>
      <c r="F328">
        <v>0.94837139999999998</v>
      </c>
      <c r="G328">
        <v>4.1277983188629097</v>
      </c>
    </row>
    <row r="329" spans="1:7" x14ac:dyDescent="0.25">
      <c r="A329" t="s">
        <v>1364</v>
      </c>
      <c r="B329" t="s">
        <v>1</v>
      </c>
      <c r="C329" t="s">
        <v>18</v>
      </c>
      <c r="D329" t="s">
        <v>1848</v>
      </c>
      <c r="E329" t="s">
        <v>20</v>
      </c>
      <c r="F329">
        <v>0.73025435000000005</v>
      </c>
      <c r="G329">
        <v>3.4857633113861</v>
      </c>
    </row>
    <row r="330" spans="1:7" x14ac:dyDescent="0.25">
      <c r="A330" t="s">
        <v>1365</v>
      </c>
      <c r="B330" t="s">
        <v>1</v>
      </c>
      <c r="C330" t="s">
        <v>18</v>
      </c>
      <c r="D330" t="s">
        <v>1848</v>
      </c>
      <c r="E330" t="s">
        <v>20</v>
      </c>
      <c r="F330">
        <v>0.54560679999999995</v>
      </c>
      <c r="G330">
        <v>4.21742439270019</v>
      </c>
    </row>
    <row r="331" spans="1:7" x14ac:dyDescent="0.25">
      <c r="A331" t="s">
        <v>1366</v>
      </c>
      <c r="B331" t="s">
        <v>15</v>
      </c>
      <c r="C331" t="s">
        <v>2</v>
      </c>
      <c r="D331" t="s">
        <v>2052</v>
      </c>
      <c r="E331" t="s">
        <v>20</v>
      </c>
      <c r="F331">
        <v>0.46512767999999999</v>
      </c>
      <c r="G331">
        <v>3.4172368049621502</v>
      </c>
    </row>
    <row r="332" spans="1:7" x14ac:dyDescent="0.25">
      <c r="A332" t="s">
        <v>1367</v>
      </c>
      <c r="B332" t="s">
        <v>1</v>
      </c>
      <c r="C332" t="s">
        <v>2</v>
      </c>
      <c r="D332" t="s">
        <v>2031</v>
      </c>
      <c r="E332" t="s">
        <v>20</v>
      </c>
      <c r="F332">
        <v>0.95976936999999996</v>
      </c>
      <c r="G332">
        <v>3.8111596107482901</v>
      </c>
    </row>
    <row r="333" spans="1:7" x14ac:dyDescent="0.25">
      <c r="A333" t="s">
        <v>1370</v>
      </c>
      <c r="B333" t="s">
        <v>1</v>
      </c>
      <c r="C333" t="s">
        <v>2</v>
      </c>
      <c r="D333" t="s">
        <v>1844</v>
      </c>
      <c r="E333" t="s">
        <v>20</v>
      </c>
      <c r="F333">
        <v>0.94564926999999999</v>
      </c>
      <c r="G333">
        <v>2.6813943386077801</v>
      </c>
    </row>
    <row r="334" spans="1:7" x14ac:dyDescent="0.25">
      <c r="A334" t="s">
        <v>1376</v>
      </c>
      <c r="B334" t="s">
        <v>1</v>
      </c>
      <c r="C334" t="s">
        <v>2</v>
      </c>
      <c r="D334" t="s">
        <v>1844</v>
      </c>
      <c r="E334" t="s">
        <v>20</v>
      </c>
      <c r="F334">
        <v>0.93954499999999996</v>
      </c>
      <c r="G334">
        <v>3.48929619789123</v>
      </c>
    </row>
    <row r="335" spans="1:7" x14ac:dyDescent="0.25">
      <c r="A335" t="s">
        <v>1387</v>
      </c>
      <c r="B335" t="s">
        <v>15</v>
      </c>
      <c r="C335" t="s">
        <v>2</v>
      </c>
      <c r="D335" t="s">
        <v>1844</v>
      </c>
      <c r="E335" t="s">
        <v>20</v>
      </c>
      <c r="F335">
        <v>0.75426599999999999</v>
      </c>
      <c r="G335">
        <v>1.89977478981018</v>
      </c>
    </row>
    <row r="336" spans="1:7" x14ac:dyDescent="0.25">
      <c r="A336" t="s">
        <v>1394</v>
      </c>
      <c r="B336" t="s">
        <v>15</v>
      </c>
      <c r="C336" t="s">
        <v>2</v>
      </c>
      <c r="D336" t="s">
        <v>1844</v>
      </c>
      <c r="E336" t="s">
        <v>20</v>
      </c>
      <c r="F336">
        <v>0.90528739999999996</v>
      </c>
      <c r="G336">
        <v>3.1653666496276802</v>
      </c>
    </row>
    <row r="337" spans="1:7" x14ac:dyDescent="0.25">
      <c r="A337" t="s">
        <v>1402</v>
      </c>
      <c r="B337" t="s">
        <v>15</v>
      </c>
      <c r="C337" t="s">
        <v>2</v>
      </c>
      <c r="D337" t="s">
        <v>1844</v>
      </c>
      <c r="E337" t="s">
        <v>20</v>
      </c>
      <c r="F337">
        <v>0.72649704999999998</v>
      </c>
      <c r="G337">
        <v>2.7694160938262899</v>
      </c>
    </row>
    <row r="338" spans="1:7" x14ac:dyDescent="0.25">
      <c r="A338" t="s">
        <v>1148</v>
      </c>
      <c r="B338" t="s">
        <v>1</v>
      </c>
      <c r="C338" t="s">
        <v>2</v>
      </c>
      <c r="D338" t="s">
        <v>27</v>
      </c>
      <c r="E338" t="s">
        <v>20</v>
      </c>
      <c r="F338">
        <v>0.62491909999999995</v>
      </c>
      <c r="G338">
        <v>19.672070264816199</v>
      </c>
    </row>
    <row r="339" spans="1:7" x14ac:dyDescent="0.25">
      <c r="A339" t="s">
        <v>1412</v>
      </c>
      <c r="B339" t="s">
        <v>15</v>
      </c>
      <c r="C339" t="s">
        <v>2</v>
      </c>
      <c r="D339" t="s">
        <v>1844</v>
      </c>
      <c r="E339" t="s">
        <v>20</v>
      </c>
      <c r="F339">
        <v>0.82857703999999999</v>
      </c>
      <c r="G339">
        <v>2.7380793094635001</v>
      </c>
    </row>
    <row r="340" spans="1:7" x14ac:dyDescent="0.25">
      <c r="A340" t="s">
        <v>1419</v>
      </c>
      <c r="B340" t="s">
        <v>15</v>
      </c>
      <c r="C340" t="s">
        <v>2</v>
      </c>
      <c r="D340" t="s">
        <v>1889</v>
      </c>
      <c r="E340" t="s">
        <v>20</v>
      </c>
      <c r="F340">
        <v>0.68222749999999999</v>
      </c>
      <c r="G340">
        <v>7.9051451683044398</v>
      </c>
    </row>
    <row r="341" spans="1:7" x14ac:dyDescent="0.25">
      <c r="A341" t="s">
        <v>1422</v>
      </c>
      <c r="B341" t="s">
        <v>15</v>
      </c>
      <c r="C341" t="s">
        <v>2</v>
      </c>
      <c r="D341" t="s">
        <v>1844</v>
      </c>
      <c r="E341" t="s">
        <v>20</v>
      </c>
      <c r="F341">
        <v>0.60283863999999998</v>
      </c>
      <c r="G341">
        <v>10.016872644424399</v>
      </c>
    </row>
    <row r="342" spans="1:7" x14ac:dyDescent="0.25">
      <c r="A342" t="s">
        <v>1423</v>
      </c>
      <c r="B342" t="s">
        <v>15</v>
      </c>
      <c r="C342" t="s">
        <v>18</v>
      </c>
      <c r="D342" t="s">
        <v>2085</v>
      </c>
      <c r="E342" t="s">
        <v>20</v>
      </c>
      <c r="F342">
        <v>0.8560622</v>
      </c>
      <c r="G342">
        <v>8.7503759860992396</v>
      </c>
    </row>
    <row r="343" spans="1:7" x14ac:dyDescent="0.25">
      <c r="A343" t="s">
        <v>1426</v>
      </c>
      <c r="B343" t="s">
        <v>15</v>
      </c>
      <c r="C343" t="s">
        <v>2</v>
      </c>
      <c r="D343" t="s">
        <v>2080</v>
      </c>
      <c r="E343" t="s">
        <v>20</v>
      </c>
      <c r="F343">
        <v>0.75042869999999995</v>
      </c>
      <c r="G343">
        <v>10.034228086471501</v>
      </c>
    </row>
    <row r="344" spans="1:7" x14ac:dyDescent="0.25">
      <c r="A344" t="s">
        <v>1427</v>
      </c>
      <c r="B344" t="s">
        <v>15</v>
      </c>
      <c r="C344" t="s">
        <v>2</v>
      </c>
      <c r="D344" t="s">
        <v>1889</v>
      </c>
      <c r="E344" t="s">
        <v>20</v>
      </c>
      <c r="F344">
        <v>0.77117276000000001</v>
      </c>
      <c r="G344">
        <v>8.2266440391540492</v>
      </c>
    </row>
    <row r="345" spans="1:7" x14ac:dyDescent="0.25">
      <c r="A345" t="s">
        <v>382</v>
      </c>
      <c r="B345" t="s">
        <v>15</v>
      </c>
      <c r="C345" t="s">
        <v>2</v>
      </c>
      <c r="D345" t="s">
        <v>1844</v>
      </c>
      <c r="E345" t="s">
        <v>20</v>
      </c>
      <c r="F345">
        <v>0.67775479999999999</v>
      </c>
      <c r="G345">
        <v>8.6317188739776594</v>
      </c>
    </row>
    <row r="346" spans="1:7" x14ac:dyDescent="0.25">
      <c r="A346" t="s">
        <v>1431</v>
      </c>
      <c r="B346" t="s">
        <v>1</v>
      </c>
      <c r="C346" t="s">
        <v>2</v>
      </c>
      <c r="D346" t="s">
        <v>1843</v>
      </c>
      <c r="E346" t="s">
        <v>20</v>
      </c>
      <c r="F346">
        <v>1</v>
      </c>
      <c r="G346">
        <v>2.7564635276794398</v>
      </c>
    </row>
    <row r="347" spans="1:7" x14ac:dyDescent="0.25">
      <c r="A347" t="s">
        <v>1432</v>
      </c>
      <c r="B347" t="s">
        <v>15</v>
      </c>
      <c r="C347" t="s">
        <v>2</v>
      </c>
      <c r="D347" t="s">
        <v>2080</v>
      </c>
      <c r="E347" t="s">
        <v>20</v>
      </c>
      <c r="F347">
        <v>0.81937789999999999</v>
      </c>
      <c r="G347">
        <v>3.9191396236419598</v>
      </c>
    </row>
    <row r="348" spans="1:7" x14ac:dyDescent="0.25">
      <c r="A348" t="s">
        <v>1151</v>
      </c>
      <c r="B348" t="s">
        <v>15</v>
      </c>
      <c r="C348" t="s">
        <v>2</v>
      </c>
      <c r="D348" t="s">
        <v>1864</v>
      </c>
      <c r="E348" t="s">
        <v>20</v>
      </c>
      <c r="F348">
        <v>0.42227959999999998</v>
      </c>
      <c r="G348">
        <v>2.7968208789825399</v>
      </c>
    </row>
    <row r="349" spans="1:7" x14ac:dyDescent="0.25">
      <c r="A349" t="s">
        <v>1433</v>
      </c>
      <c r="B349" t="s">
        <v>15</v>
      </c>
      <c r="C349" t="s">
        <v>2</v>
      </c>
      <c r="D349" t="s">
        <v>1889</v>
      </c>
      <c r="E349" t="s">
        <v>20</v>
      </c>
      <c r="F349">
        <v>0.75794450000000002</v>
      </c>
      <c r="G349">
        <v>3.2570562362670898</v>
      </c>
    </row>
    <row r="350" spans="1:7" x14ac:dyDescent="0.25">
      <c r="A350" t="s">
        <v>1434</v>
      </c>
      <c r="B350" t="s">
        <v>15</v>
      </c>
      <c r="C350" t="s">
        <v>2</v>
      </c>
      <c r="D350" t="s">
        <v>1844</v>
      </c>
      <c r="E350" t="s">
        <v>20</v>
      </c>
      <c r="F350">
        <v>0.94618009999999997</v>
      </c>
      <c r="G350">
        <v>5.0998973846435502</v>
      </c>
    </row>
    <row r="351" spans="1:7" x14ac:dyDescent="0.25">
      <c r="A351" t="s">
        <v>1439</v>
      </c>
      <c r="B351" t="s">
        <v>15</v>
      </c>
      <c r="C351" t="s">
        <v>18</v>
      </c>
      <c r="D351" t="s">
        <v>2080</v>
      </c>
      <c r="E351" t="s">
        <v>20</v>
      </c>
      <c r="F351">
        <v>0.81708800000000004</v>
      </c>
      <c r="G351">
        <v>19.425331115722599</v>
      </c>
    </row>
    <row r="352" spans="1:7" x14ac:dyDescent="0.25">
      <c r="A352" t="s">
        <v>1440</v>
      </c>
      <c r="B352" t="s">
        <v>15</v>
      </c>
      <c r="C352" t="s">
        <v>2</v>
      </c>
      <c r="D352" t="s">
        <v>1889</v>
      </c>
      <c r="E352" t="s">
        <v>20</v>
      </c>
      <c r="F352">
        <v>0.58340250000000005</v>
      </c>
      <c r="G352">
        <v>18.862501859664899</v>
      </c>
    </row>
    <row r="353" spans="1:7" x14ac:dyDescent="0.25">
      <c r="A353" t="s">
        <v>1442</v>
      </c>
      <c r="B353" t="s">
        <v>1</v>
      </c>
      <c r="C353" t="s">
        <v>2</v>
      </c>
      <c r="D353" t="s">
        <v>1844</v>
      </c>
      <c r="E353" t="s">
        <v>20</v>
      </c>
      <c r="F353">
        <v>0.73460219999999998</v>
      </c>
      <c r="G353">
        <v>19.4381823539733</v>
      </c>
    </row>
    <row r="354" spans="1:7" x14ac:dyDescent="0.25">
      <c r="A354" t="s">
        <v>1450</v>
      </c>
      <c r="B354" t="s">
        <v>15</v>
      </c>
      <c r="C354" t="s">
        <v>18</v>
      </c>
      <c r="D354" t="s">
        <v>2080</v>
      </c>
      <c r="E354" t="s">
        <v>20</v>
      </c>
      <c r="F354">
        <v>0.60004674999999996</v>
      </c>
      <c r="G354">
        <v>3.87880182266235</v>
      </c>
    </row>
    <row r="355" spans="1:7" x14ac:dyDescent="0.25">
      <c r="A355" t="s">
        <v>1451</v>
      </c>
      <c r="B355" t="s">
        <v>15</v>
      </c>
      <c r="C355" t="s">
        <v>2</v>
      </c>
      <c r="D355" t="s">
        <v>1889</v>
      </c>
      <c r="E355" t="s">
        <v>20</v>
      </c>
      <c r="F355">
        <v>0.70548960000000005</v>
      </c>
      <c r="G355">
        <v>3.8476154804229701</v>
      </c>
    </row>
    <row r="356" spans="1:7" x14ac:dyDescent="0.25">
      <c r="A356" t="s">
        <v>1155</v>
      </c>
      <c r="B356" t="s">
        <v>1</v>
      </c>
      <c r="C356" t="s">
        <v>2</v>
      </c>
      <c r="D356" t="s">
        <v>1878</v>
      </c>
      <c r="E356" t="s">
        <v>20</v>
      </c>
      <c r="F356">
        <v>0.79657626000000004</v>
      </c>
      <c r="G356">
        <v>2.5153682231903001</v>
      </c>
    </row>
    <row r="357" spans="1:7" x14ac:dyDescent="0.25">
      <c r="A357" t="s">
        <v>464</v>
      </c>
      <c r="B357" t="s">
        <v>15</v>
      </c>
      <c r="C357" t="s">
        <v>2</v>
      </c>
      <c r="D357" t="s">
        <v>2085</v>
      </c>
      <c r="E357" t="s">
        <v>20</v>
      </c>
      <c r="F357">
        <v>0.56622236999999997</v>
      </c>
      <c r="G357">
        <v>2.8616051673889098</v>
      </c>
    </row>
    <row r="358" spans="1:7" x14ac:dyDescent="0.25">
      <c r="A358" t="s">
        <v>1465</v>
      </c>
      <c r="B358" t="s">
        <v>1</v>
      </c>
      <c r="C358" t="s">
        <v>2</v>
      </c>
      <c r="D358" t="s">
        <v>1848</v>
      </c>
      <c r="E358" t="s">
        <v>20</v>
      </c>
      <c r="F358">
        <v>0.44459515999999999</v>
      </c>
      <c r="G358">
        <v>2.4220209121704102</v>
      </c>
    </row>
    <row r="359" spans="1:7" x14ac:dyDescent="0.25">
      <c r="A359" t="s">
        <v>473</v>
      </c>
      <c r="B359" t="s">
        <v>15</v>
      </c>
      <c r="C359" t="s">
        <v>2</v>
      </c>
      <c r="D359" t="s">
        <v>2085</v>
      </c>
      <c r="E359" t="s">
        <v>20</v>
      </c>
      <c r="F359">
        <v>0.84781490000000004</v>
      </c>
      <c r="G359">
        <v>8.5813848972320503</v>
      </c>
    </row>
    <row r="360" spans="1:7" x14ac:dyDescent="0.25">
      <c r="A360" t="s">
        <v>479</v>
      </c>
      <c r="B360" t="s">
        <v>15</v>
      </c>
      <c r="C360" t="s">
        <v>18</v>
      </c>
      <c r="D360" t="s">
        <v>1859</v>
      </c>
      <c r="E360" t="s">
        <v>20</v>
      </c>
      <c r="F360">
        <v>0.56922470000000003</v>
      </c>
      <c r="G360">
        <v>6.66542673110962</v>
      </c>
    </row>
    <row r="361" spans="1:7" x14ac:dyDescent="0.25">
      <c r="A361" t="s">
        <v>484</v>
      </c>
      <c r="B361" t="s">
        <v>15</v>
      </c>
      <c r="C361" t="s">
        <v>2</v>
      </c>
      <c r="D361" t="s">
        <v>1844</v>
      </c>
      <c r="E361" t="s">
        <v>20</v>
      </c>
      <c r="F361">
        <v>0.81768289999999999</v>
      </c>
      <c r="G361">
        <v>7.50003814697265</v>
      </c>
    </row>
    <row r="362" spans="1:7" x14ac:dyDescent="0.25">
      <c r="A362" t="s">
        <v>488</v>
      </c>
      <c r="B362" t="s">
        <v>1</v>
      </c>
      <c r="C362" t="s">
        <v>2</v>
      </c>
      <c r="D362" t="s">
        <v>2085</v>
      </c>
      <c r="E362" t="s">
        <v>20</v>
      </c>
      <c r="F362">
        <v>1.0000001000000001</v>
      </c>
      <c r="G362">
        <v>7.1503310203552202</v>
      </c>
    </row>
    <row r="363" spans="1:7" x14ac:dyDescent="0.25">
      <c r="A363" t="s">
        <v>1161</v>
      </c>
      <c r="B363" t="s">
        <v>1</v>
      </c>
      <c r="C363" t="s">
        <v>2</v>
      </c>
      <c r="D363" t="s">
        <v>27</v>
      </c>
      <c r="E363" t="s">
        <v>20</v>
      </c>
      <c r="F363">
        <v>0.69531392999999997</v>
      </c>
      <c r="G363">
        <v>37.409531831741297</v>
      </c>
    </row>
    <row r="364" spans="1:7" x14ac:dyDescent="0.25">
      <c r="A364" t="s">
        <v>495</v>
      </c>
      <c r="B364" t="s">
        <v>15</v>
      </c>
      <c r="C364" t="s">
        <v>2</v>
      </c>
      <c r="D364" t="s">
        <v>1889</v>
      </c>
      <c r="E364" t="s">
        <v>20</v>
      </c>
      <c r="F364">
        <v>0.68843805999999996</v>
      </c>
      <c r="G364">
        <v>25.634240865707302</v>
      </c>
    </row>
    <row r="365" spans="1:7" x14ac:dyDescent="0.25">
      <c r="A365" t="s">
        <v>501</v>
      </c>
      <c r="B365" t="s">
        <v>15</v>
      </c>
      <c r="C365" t="s">
        <v>2</v>
      </c>
      <c r="D365" t="s">
        <v>2085</v>
      </c>
      <c r="E365" t="s">
        <v>20</v>
      </c>
      <c r="F365">
        <v>0.46915733999999998</v>
      </c>
      <c r="G365">
        <v>6.5403490066528303</v>
      </c>
    </row>
    <row r="366" spans="1:7" x14ac:dyDescent="0.25">
      <c r="A366" t="s">
        <v>503</v>
      </c>
      <c r="B366" t="s">
        <v>15</v>
      </c>
      <c r="C366" t="s">
        <v>18</v>
      </c>
      <c r="D366" t="s">
        <v>10</v>
      </c>
      <c r="E366" t="s">
        <v>20</v>
      </c>
      <c r="F366">
        <v>0.57806623000000001</v>
      </c>
      <c r="G366">
        <v>3.7816734313964799</v>
      </c>
    </row>
    <row r="367" spans="1:7" x14ac:dyDescent="0.25">
      <c r="A367" t="s">
        <v>1472</v>
      </c>
      <c r="B367" t="s">
        <v>15</v>
      </c>
      <c r="C367" t="s">
        <v>2</v>
      </c>
      <c r="D367" t="s">
        <v>1889</v>
      </c>
      <c r="E367" t="s">
        <v>20</v>
      </c>
      <c r="F367">
        <v>0.73624489999999998</v>
      </c>
      <c r="G367">
        <v>15.241448163986201</v>
      </c>
    </row>
    <row r="368" spans="1:7" x14ac:dyDescent="0.25">
      <c r="A368" t="s">
        <v>1473</v>
      </c>
      <c r="B368" t="s">
        <v>1</v>
      </c>
      <c r="C368" t="s">
        <v>2</v>
      </c>
      <c r="D368" t="s">
        <v>2085</v>
      </c>
      <c r="E368" t="s">
        <v>20</v>
      </c>
      <c r="F368">
        <v>1</v>
      </c>
      <c r="G368">
        <v>8.3873493671417201</v>
      </c>
    </row>
    <row r="369" spans="1:7" x14ac:dyDescent="0.25">
      <c r="A369" t="s">
        <v>515</v>
      </c>
      <c r="B369" t="s">
        <v>1</v>
      </c>
      <c r="C369" t="s">
        <v>2</v>
      </c>
      <c r="D369" t="s">
        <v>2082</v>
      </c>
      <c r="E369" t="s">
        <v>20</v>
      </c>
      <c r="F369">
        <v>0.97774667000000004</v>
      </c>
      <c r="G369">
        <v>7.0392861366271902</v>
      </c>
    </row>
    <row r="370" spans="1:7" x14ac:dyDescent="0.25">
      <c r="A370" t="s">
        <v>521</v>
      </c>
      <c r="B370" t="s">
        <v>15</v>
      </c>
      <c r="C370" t="s">
        <v>2</v>
      </c>
      <c r="D370" t="s">
        <v>1844</v>
      </c>
      <c r="E370" t="s">
        <v>20</v>
      </c>
      <c r="F370">
        <v>0.82298963999999997</v>
      </c>
      <c r="G370">
        <v>3.8042588233947701</v>
      </c>
    </row>
    <row r="371" spans="1:7" x14ac:dyDescent="0.25">
      <c r="A371" t="s">
        <v>1483</v>
      </c>
      <c r="B371" t="s">
        <v>1</v>
      </c>
      <c r="C371" t="s">
        <v>2</v>
      </c>
      <c r="D371" t="s">
        <v>2087</v>
      </c>
      <c r="E371" t="s">
        <v>20</v>
      </c>
      <c r="F371">
        <v>0.62172185999999996</v>
      </c>
      <c r="G371">
        <v>8.2371606826782209</v>
      </c>
    </row>
    <row r="372" spans="1:7" x14ac:dyDescent="0.25">
      <c r="A372" t="s">
        <v>1484</v>
      </c>
      <c r="B372" t="s">
        <v>15</v>
      </c>
      <c r="C372" t="s">
        <v>2</v>
      </c>
      <c r="D372" t="s">
        <v>2085</v>
      </c>
      <c r="E372" t="s">
        <v>20</v>
      </c>
      <c r="F372">
        <v>0.5397267</v>
      </c>
      <c r="G372">
        <v>5.4553232192993102</v>
      </c>
    </row>
    <row r="373" spans="1:7" x14ac:dyDescent="0.25">
      <c r="A373" t="s">
        <v>1485</v>
      </c>
      <c r="B373" t="s">
        <v>1</v>
      </c>
      <c r="C373" t="s">
        <v>2</v>
      </c>
      <c r="D373" t="s">
        <v>2154</v>
      </c>
      <c r="E373" t="s">
        <v>20</v>
      </c>
      <c r="F373">
        <v>0.90528363000000001</v>
      </c>
      <c r="G373">
        <v>5.8093941211700404</v>
      </c>
    </row>
    <row r="374" spans="1:7" x14ac:dyDescent="0.25">
      <c r="A374" t="s">
        <v>542</v>
      </c>
      <c r="B374" t="s">
        <v>15</v>
      </c>
      <c r="C374" t="s">
        <v>2</v>
      </c>
      <c r="D374" t="s">
        <v>1844</v>
      </c>
      <c r="E374" t="s">
        <v>20</v>
      </c>
      <c r="F374">
        <v>0.80713760000000001</v>
      </c>
      <c r="G374">
        <v>4.6655607223510698</v>
      </c>
    </row>
    <row r="375" spans="1:7" x14ac:dyDescent="0.25">
      <c r="A375" t="s">
        <v>548</v>
      </c>
      <c r="B375" t="s">
        <v>15</v>
      </c>
      <c r="C375" t="s">
        <v>2</v>
      </c>
      <c r="D375" t="s">
        <v>2085</v>
      </c>
      <c r="E375" t="s">
        <v>20</v>
      </c>
      <c r="F375">
        <v>0.65614545000000002</v>
      </c>
      <c r="G375">
        <v>4.28704333305358</v>
      </c>
    </row>
    <row r="376" spans="1:7" x14ac:dyDescent="0.25">
      <c r="A376" t="s">
        <v>552</v>
      </c>
      <c r="B376" t="s">
        <v>1</v>
      </c>
      <c r="C376" t="s">
        <v>2</v>
      </c>
      <c r="D376" t="s">
        <v>27</v>
      </c>
      <c r="E376" t="s">
        <v>20</v>
      </c>
      <c r="F376">
        <v>0.53061736000000004</v>
      </c>
      <c r="G376">
        <v>10.986879825592</v>
      </c>
    </row>
    <row r="377" spans="1:7" x14ac:dyDescent="0.25">
      <c r="A377" t="s">
        <v>1502</v>
      </c>
      <c r="B377" t="s">
        <v>15</v>
      </c>
      <c r="C377" t="s">
        <v>2</v>
      </c>
      <c r="D377" t="s">
        <v>2085</v>
      </c>
      <c r="E377" t="s">
        <v>20</v>
      </c>
      <c r="F377">
        <v>0.62845899999999999</v>
      </c>
      <c r="G377">
        <v>5.8650729656219402</v>
      </c>
    </row>
    <row r="378" spans="1:7" x14ac:dyDescent="0.25">
      <c r="A378" t="s">
        <v>1168</v>
      </c>
      <c r="B378" t="s">
        <v>15</v>
      </c>
      <c r="C378" t="s">
        <v>2</v>
      </c>
      <c r="D378" t="s">
        <v>1844</v>
      </c>
      <c r="E378" t="s">
        <v>20</v>
      </c>
      <c r="F378">
        <v>0.89918529999999997</v>
      </c>
      <c r="G378">
        <v>3.7594332695007302</v>
      </c>
    </row>
    <row r="379" spans="1:7" x14ac:dyDescent="0.25">
      <c r="A379" t="s">
        <v>1506</v>
      </c>
      <c r="B379" t="s">
        <v>1</v>
      </c>
      <c r="C379" t="s">
        <v>2</v>
      </c>
      <c r="D379" t="s">
        <v>27</v>
      </c>
      <c r="E379" t="s">
        <v>20</v>
      </c>
      <c r="F379">
        <v>0.63866025000000004</v>
      </c>
      <c r="G379">
        <v>36.750592231750403</v>
      </c>
    </row>
    <row r="380" spans="1:7" x14ac:dyDescent="0.25">
      <c r="A380" t="s">
        <v>1510</v>
      </c>
      <c r="B380" t="s">
        <v>1</v>
      </c>
      <c r="C380" t="s">
        <v>2</v>
      </c>
      <c r="D380" t="s">
        <v>1855</v>
      </c>
      <c r="E380" t="s">
        <v>20</v>
      </c>
      <c r="F380">
        <v>0.62897420000000004</v>
      </c>
      <c r="G380">
        <v>4.4711377620697004</v>
      </c>
    </row>
    <row r="381" spans="1:7" x14ac:dyDescent="0.25">
      <c r="A381" t="s">
        <v>580</v>
      </c>
      <c r="B381" t="s">
        <v>15</v>
      </c>
      <c r="C381" t="s">
        <v>2</v>
      </c>
      <c r="D381" t="s">
        <v>2213</v>
      </c>
      <c r="E381" t="s">
        <v>20</v>
      </c>
      <c r="F381">
        <v>1</v>
      </c>
      <c r="G381">
        <v>4.12674689292907</v>
      </c>
    </row>
    <row r="382" spans="1:7" x14ac:dyDescent="0.25">
      <c r="A382" t="s">
        <v>581</v>
      </c>
      <c r="B382" t="s">
        <v>15</v>
      </c>
      <c r="C382" t="s">
        <v>2</v>
      </c>
      <c r="D382" t="s">
        <v>2213</v>
      </c>
      <c r="E382" t="s">
        <v>20</v>
      </c>
      <c r="F382">
        <v>0.86469200000000002</v>
      </c>
      <c r="G382">
        <v>4.5331666469573904</v>
      </c>
    </row>
    <row r="383" spans="1:7" x14ac:dyDescent="0.25">
      <c r="A383" t="s">
        <v>1513</v>
      </c>
      <c r="B383" t="s">
        <v>15</v>
      </c>
      <c r="C383" t="s">
        <v>2</v>
      </c>
      <c r="D383" t="s">
        <v>1889</v>
      </c>
      <c r="E383" t="s">
        <v>20</v>
      </c>
      <c r="F383">
        <v>0.6873032</v>
      </c>
      <c r="G383">
        <v>5.5529437065124503</v>
      </c>
    </row>
    <row r="384" spans="1:7" x14ac:dyDescent="0.25">
      <c r="A384" t="s">
        <v>1516</v>
      </c>
      <c r="B384" t="s">
        <v>1</v>
      </c>
      <c r="C384" t="s">
        <v>2</v>
      </c>
      <c r="D384" t="s">
        <v>27</v>
      </c>
      <c r="E384" t="s">
        <v>20</v>
      </c>
      <c r="F384">
        <v>0.77256729999999996</v>
      </c>
      <c r="G384">
        <v>28.465011358261101</v>
      </c>
    </row>
    <row r="385" spans="1:7" x14ac:dyDescent="0.25">
      <c r="A385" t="s">
        <v>1520</v>
      </c>
      <c r="B385" t="s">
        <v>15</v>
      </c>
      <c r="C385" t="s">
        <v>2</v>
      </c>
      <c r="D385" t="s">
        <v>2224</v>
      </c>
      <c r="E385" t="s">
        <v>20</v>
      </c>
      <c r="F385">
        <v>0.31296676000000001</v>
      </c>
      <c r="G385">
        <v>2.2567830085754301</v>
      </c>
    </row>
    <row r="386" spans="1:7" x14ac:dyDescent="0.25">
      <c r="A386" t="s">
        <v>1521</v>
      </c>
      <c r="B386" t="s">
        <v>1</v>
      </c>
      <c r="C386" t="s">
        <v>2</v>
      </c>
      <c r="D386" t="s">
        <v>27</v>
      </c>
      <c r="E386" t="s">
        <v>20</v>
      </c>
      <c r="F386">
        <v>0.36112484</v>
      </c>
      <c r="G386">
        <v>13.9721262454986</v>
      </c>
    </row>
    <row r="387" spans="1:7" x14ac:dyDescent="0.25">
      <c r="A387" t="s">
        <v>1172</v>
      </c>
      <c r="B387" t="s">
        <v>1</v>
      </c>
      <c r="C387" t="s">
        <v>2</v>
      </c>
      <c r="D387" t="s">
        <v>27</v>
      </c>
      <c r="E387" t="s">
        <v>20</v>
      </c>
      <c r="F387">
        <v>0.69531392999999997</v>
      </c>
      <c r="G387">
        <v>33.5239837169647</v>
      </c>
    </row>
    <row r="388" spans="1:7" x14ac:dyDescent="0.25">
      <c r="A388" t="s">
        <v>1174</v>
      </c>
      <c r="B388" t="s">
        <v>1</v>
      </c>
      <c r="C388" t="s">
        <v>18</v>
      </c>
      <c r="D388" t="s">
        <v>1859</v>
      </c>
      <c r="E388" t="s">
        <v>20</v>
      </c>
      <c r="F388">
        <v>0.24806207</v>
      </c>
      <c r="G388">
        <v>2.8618638515472399</v>
      </c>
    </row>
    <row r="389" spans="1:7" x14ac:dyDescent="0.25">
      <c r="A389" t="s">
        <v>1183</v>
      </c>
      <c r="B389" t="s">
        <v>1</v>
      </c>
      <c r="C389" t="s">
        <v>2</v>
      </c>
      <c r="D389" t="s">
        <v>27</v>
      </c>
      <c r="E389" t="s">
        <v>20</v>
      </c>
      <c r="F389">
        <v>0.68058890000000005</v>
      </c>
      <c r="G389">
        <v>27.675699710845901</v>
      </c>
    </row>
    <row r="390" spans="1:7" x14ac:dyDescent="0.25">
      <c r="A390" t="s">
        <v>1185</v>
      </c>
      <c r="B390" t="s">
        <v>1</v>
      </c>
      <c r="C390" t="s">
        <v>2</v>
      </c>
      <c r="D390" t="s">
        <v>1842</v>
      </c>
      <c r="E390" t="s">
        <v>20</v>
      </c>
      <c r="F390">
        <v>0.88798224999999997</v>
      </c>
      <c r="G390">
        <v>2.9149239063262899</v>
      </c>
    </row>
    <row r="391" spans="1:7" x14ac:dyDescent="0.25">
      <c r="A391" t="s">
        <v>1188</v>
      </c>
      <c r="B391" t="s">
        <v>15</v>
      </c>
      <c r="C391" t="s">
        <v>2</v>
      </c>
      <c r="D391" t="s">
        <v>759</v>
      </c>
      <c r="E391" t="s">
        <v>20</v>
      </c>
      <c r="F391">
        <v>0.93818973999999999</v>
      </c>
      <c r="G391">
        <v>3.0168688297271702</v>
      </c>
    </row>
    <row r="392" spans="1:7" x14ac:dyDescent="0.25">
      <c r="A392" t="s">
        <v>1191</v>
      </c>
      <c r="B392" t="s">
        <v>15</v>
      </c>
      <c r="C392" t="s">
        <v>2</v>
      </c>
      <c r="D392" t="s">
        <v>1910</v>
      </c>
      <c r="E392" t="s">
        <v>20</v>
      </c>
      <c r="F392">
        <v>0.63768362999999995</v>
      </c>
      <c r="G392">
        <v>2.7444860935211102</v>
      </c>
    </row>
    <row r="393" spans="1:7" x14ac:dyDescent="0.25">
      <c r="A393" t="s">
        <v>1127</v>
      </c>
      <c r="B393" t="s">
        <v>1</v>
      </c>
      <c r="C393" t="s">
        <v>2</v>
      </c>
      <c r="D393" t="s">
        <v>27</v>
      </c>
      <c r="E393" t="s">
        <v>20</v>
      </c>
      <c r="F393">
        <v>0.44893002999999998</v>
      </c>
      <c r="G393">
        <v>30.7274360656738</v>
      </c>
    </row>
    <row r="394" spans="1:7" x14ac:dyDescent="0.25">
      <c r="A394" t="s">
        <v>1210</v>
      </c>
      <c r="B394" t="s">
        <v>1</v>
      </c>
      <c r="C394" t="s">
        <v>2</v>
      </c>
      <c r="D394" t="s">
        <v>27</v>
      </c>
      <c r="E394" t="s">
        <v>20</v>
      </c>
      <c r="F394">
        <v>0.70792615000000003</v>
      </c>
      <c r="G394">
        <v>25.231424808502101</v>
      </c>
    </row>
    <row r="395" spans="1:7" x14ac:dyDescent="0.25">
      <c r="A395" t="s">
        <v>1224</v>
      </c>
      <c r="B395" t="s">
        <v>1</v>
      </c>
      <c r="C395" t="s">
        <v>2</v>
      </c>
      <c r="D395" t="s">
        <v>27</v>
      </c>
      <c r="E395" t="s">
        <v>4</v>
      </c>
      <c r="F395">
        <v>1</v>
      </c>
      <c r="G395">
        <v>6.4443113803863499</v>
      </c>
    </row>
    <row r="396" spans="1:7" x14ac:dyDescent="0.25">
      <c r="A396" t="s">
        <v>1129</v>
      </c>
      <c r="B396" t="s">
        <v>1</v>
      </c>
      <c r="C396" t="s">
        <v>2</v>
      </c>
      <c r="D396" t="s">
        <v>1842</v>
      </c>
      <c r="E396" t="s">
        <v>4</v>
      </c>
      <c r="F396">
        <v>1</v>
      </c>
      <c r="G396">
        <v>2.2690536975860498</v>
      </c>
    </row>
    <row r="397" spans="1:7" x14ac:dyDescent="0.25">
      <c r="A397" t="s">
        <v>1231</v>
      </c>
      <c r="B397" t="s">
        <v>1</v>
      </c>
      <c r="C397" t="s">
        <v>2</v>
      </c>
      <c r="D397" t="s">
        <v>1843</v>
      </c>
      <c r="E397" t="s">
        <v>4</v>
      </c>
      <c r="F397">
        <v>1</v>
      </c>
      <c r="G397">
        <v>2.4033906459808301</v>
      </c>
    </row>
    <row r="398" spans="1:7" x14ac:dyDescent="0.25">
      <c r="A398" t="s">
        <v>1130</v>
      </c>
      <c r="B398" t="s">
        <v>1</v>
      </c>
      <c r="C398" t="s">
        <v>2</v>
      </c>
      <c r="D398" t="s">
        <v>1855</v>
      </c>
      <c r="E398" t="s">
        <v>4</v>
      </c>
      <c r="F398">
        <v>1</v>
      </c>
      <c r="G398">
        <v>6.20011210441589</v>
      </c>
    </row>
    <row r="399" spans="1:7" x14ac:dyDescent="0.25">
      <c r="A399" t="s">
        <v>1241</v>
      </c>
      <c r="B399" t="s">
        <v>1</v>
      </c>
      <c r="C399" t="s">
        <v>1957</v>
      </c>
      <c r="D399" t="s">
        <v>27</v>
      </c>
      <c r="E399" t="s">
        <v>4</v>
      </c>
      <c r="F399">
        <v>1</v>
      </c>
      <c r="G399">
        <v>5.5161786079406703</v>
      </c>
    </row>
    <row r="400" spans="1:7" x14ac:dyDescent="0.25">
      <c r="A400" t="s">
        <v>1131</v>
      </c>
      <c r="B400" t="s">
        <v>1</v>
      </c>
      <c r="C400" t="s">
        <v>2</v>
      </c>
      <c r="D400" t="s">
        <v>1855</v>
      </c>
      <c r="E400" t="s">
        <v>4</v>
      </c>
      <c r="F400">
        <v>1</v>
      </c>
      <c r="G400">
        <v>2.4937098026275599</v>
      </c>
    </row>
    <row r="401" spans="1:7" x14ac:dyDescent="0.25">
      <c r="A401" t="s">
        <v>1248</v>
      </c>
      <c r="B401" t="s">
        <v>1</v>
      </c>
      <c r="C401" t="s">
        <v>1957</v>
      </c>
      <c r="D401" t="s">
        <v>1843</v>
      </c>
      <c r="E401" t="s">
        <v>4</v>
      </c>
      <c r="F401">
        <v>1</v>
      </c>
      <c r="G401">
        <v>2.1122813224792401</v>
      </c>
    </row>
    <row r="402" spans="1:7" x14ac:dyDescent="0.25">
      <c r="A402" t="s">
        <v>1255</v>
      </c>
      <c r="B402" t="s">
        <v>1</v>
      </c>
      <c r="C402" t="s">
        <v>2</v>
      </c>
      <c r="D402" t="s">
        <v>27</v>
      </c>
      <c r="E402" t="s">
        <v>4</v>
      </c>
      <c r="F402">
        <v>1</v>
      </c>
      <c r="G402">
        <v>4.41652011871337</v>
      </c>
    </row>
    <row r="403" spans="1:7" x14ac:dyDescent="0.25">
      <c r="A403" t="s">
        <v>1264</v>
      </c>
      <c r="B403" t="s">
        <v>1</v>
      </c>
      <c r="C403" t="s">
        <v>2</v>
      </c>
      <c r="D403" t="s">
        <v>27</v>
      </c>
      <c r="E403" t="s">
        <v>4</v>
      </c>
      <c r="F403">
        <v>1</v>
      </c>
      <c r="G403">
        <v>5.4467830657958896</v>
      </c>
    </row>
    <row r="404" spans="1:7" x14ac:dyDescent="0.25">
      <c r="A404" t="s">
        <v>1271</v>
      </c>
      <c r="B404" t="s">
        <v>1</v>
      </c>
      <c r="C404" t="s">
        <v>2</v>
      </c>
      <c r="D404" t="s">
        <v>1843</v>
      </c>
      <c r="E404" t="s">
        <v>4</v>
      </c>
      <c r="F404">
        <v>1</v>
      </c>
      <c r="G404">
        <v>2.7914853096008301</v>
      </c>
    </row>
    <row r="405" spans="1:7" x14ac:dyDescent="0.25">
      <c r="A405" t="s">
        <v>1273</v>
      </c>
      <c r="B405" t="s">
        <v>1</v>
      </c>
      <c r="C405" t="s">
        <v>2</v>
      </c>
      <c r="D405" t="s">
        <v>27</v>
      </c>
      <c r="E405" t="s">
        <v>4</v>
      </c>
      <c r="F405">
        <v>1</v>
      </c>
      <c r="G405">
        <v>2.8680949211120601</v>
      </c>
    </row>
    <row r="406" spans="1:7" x14ac:dyDescent="0.25">
      <c r="A406" t="s">
        <v>1280</v>
      </c>
      <c r="B406" t="s">
        <v>1</v>
      </c>
      <c r="C406" t="s">
        <v>2</v>
      </c>
      <c r="D406" t="s">
        <v>1843</v>
      </c>
      <c r="E406" t="s">
        <v>4</v>
      </c>
      <c r="F406">
        <v>1</v>
      </c>
      <c r="G406">
        <v>1.7914631366729701</v>
      </c>
    </row>
    <row r="407" spans="1:7" x14ac:dyDescent="0.25">
      <c r="A407" t="s">
        <v>1282</v>
      </c>
      <c r="B407" t="s">
        <v>1</v>
      </c>
      <c r="C407" t="s">
        <v>2</v>
      </c>
      <c r="D407" t="s">
        <v>27</v>
      </c>
      <c r="E407" t="s">
        <v>4</v>
      </c>
      <c r="F407">
        <v>1</v>
      </c>
      <c r="G407">
        <v>5.9088823795318604</v>
      </c>
    </row>
    <row r="408" spans="1:7" x14ac:dyDescent="0.25">
      <c r="A408" t="s">
        <v>1289</v>
      </c>
      <c r="B408" t="s">
        <v>1</v>
      </c>
      <c r="C408" t="s">
        <v>2</v>
      </c>
      <c r="D408" t="s">
        <v>1843</v>
      </c>
      <c r="E408" t="s">
        <v>4</v>
      </c>
      <c r="F408">
        <v>1</v>
      </c>
      <c r="G408">
        <v>2.14999151229858</v>
      </c>
    </row>
    <row r="409" spans="1:7" x14ac:dyDescent="0.25">
      <c r="A409" t="s">
        <v>1292</v>
      </c>
      <c r="B409" t="s">
        <v>1</v>
      </c>
      <c r="C409" t="s">
        <v>2</v>
      </c>
      <c r="D409" t="s">
        <v>27</v>
      </c>
      <c r="E409" t="s">
        <v>4</v>
      </c>
      <c r="F409">
        <v>1</v>
      </c>
      <c r="G409">
        <v>4.5500030517578098</v>
      </c>
    </row>
    <row r="410" spans="1:7" x14ac:dyDescent="0.25">
      <c r="A410" t="s">
        <v>1136</v>
      </c>
      <c r="B410" t="s">
        <v>1</v>
      </c>
      <c r="C410" t="s">
        <v>2</v>
      </c>
      <c r="D410" t="s">
        <v>1842</v>
      </c>
      <c r="E410" t="s">
        <v>4</v>
      </c>
      <c r="F410">
        <v>1</v>
      </c>
      <c r="G410">
        <v>1.5895576477050699</v>
      </c>
    </row>
    <row r="411" spans="1:7" x14ac:dyDescent="0.25">
      <c r="A411" t="s">
        <v>1298</v>
      </c>
      <c r="B411" t="s">
        <v>1</v>
      </c>
      <c r="C411" t="s">
        <v>2</v>
      </c>
      <c r="D411" t="s">
        <v>1859</v>
      </c>
      <c r="E411" t="s">
        <v>4</v>
      </c>
      <c r="F411">
        <v>1</v>
      </c>
      <c r="G411">
        <v>1.70554947853088</v>
      </c>
    </row>
    <row r="412" spans="1:7" x14ac:dyDescent="0.25">
      <c r="A412" t="s">
        <v>1304</v>
      </c>
      <c r="B412" t="s">
        <v>1</v>
      </c>
      <c r="C412" t="s">
        <v>2</v>
      </c>
      <c r="D412" t="s">
        <v>27</v>
      </c>
      <c r="E412" t="s">
        <v>4</v>
      </c>
      <c r="F412">
        <v>1</v>
      </c>
      <c r="G412">
        <v>2.0926132202147998</v>
      </c>
    </row>
    <row r="413" spans="1:7" x14ac:dyDescent="0.25">
      <c r="A413" t="s">
        <v>1310</v>
      </c>
      <c r="B413" t="s">
        <v>1</v>
      </c>
      <c r="C413" t="s">
        <v>2</v>
      </c>
      <c r="D413" t="s">
        <v>1859</v>
      </c>
      <c r="E413" t="s">
        <v>4</v>
      </c>
      <c r="F413">
        <v>1</v>
      </c>
      <c r="G413">
        <v>2.2144632339477499</v>
      </c>
    </row>
    <row r="414" spans="1:7" x14ac:dyDescent="0.25">
      <c r="A414" t="s">
        <v>1311</v>
      </c>
      <c r="B414" t="s">
        <v>1</v>
      </c>
      <c r="C414" t="s">
        <v>2</v>
      </c>
      <c r="D414" t="s">
        <v>1843</v>
      </c>
      <c r="E414" t="s">
        <v>4</v>
      </c>
      <c r="F414">
        <v>1</v>
      </c>
      <c r="G414">
        <v>2.2336955070495601</v>
      </c>
    </row>
    <row r="415" spans="1:7" x14ac:dyDescent="0.25">
      <c r="A415" t="s">
        <v>1316</v>
      </c>
      <c r="B415" t="s">
        <v>1</v>
      </c>
      <c r="C415" t="s">
        <v>2</v>
      </c>
      <c r="D415" t="s">
        <v>27</v>
      </c>
      <c r="E415" t="s">
        <v>4</v>
      </c>
      <c r="F415">
        <v>1</v>
      </c>
      <c r="G415">
        <v>3.18829989433288</v>
      </c>
    </row>
    <row r="416" spans="1:7" x14ac:dyDescent="0.25">
      <c r="A416" t="s">
        <v>1323</v>
      </c>
      <c r="B416" t="s">
        <v>1</v>
      </c>
      <c r="C416" t="s">
        <v>2</v>
      </c>
      <c r="D416" t="s">
        <v>1843</v>
      </c>
      <c r="E416" t="s">
        <v>4</v>
      </c>
      <c r="F416">
        <v>1</v>
      </c>
      <c r="G416">
        <v>1.19142913818359</v>
      </c>
    </row>
    <row r="417" spans="1:7" x14ac:dyDescent="0.25">
      <c r="A417" t="s">
        <v>1327</v>
      </c>
      <c r="B417" t="s">
        <v>1</v>
      </c>
      <c r="C417" t="s">
        <v>2</v>
      </c>
      <c r="D417" t="s">
        <v>27</v>
      </c>
      <c r="E417" t="s">
        <v>4</v>
      </c>
      <c r="F417">
        <v>1</v>
      </c>
      <c r="G417">
        <v>6.7183597087860099</v>
      </c>
    </row>
    <row r="418" spans="1:7" x14ac:dyDescent="0.25">
      <c r="A418" t="s">
        <v>1332</v>
      </c>
      <c r="B418" t="s">
        <v>1</v>
      </c>
      <c r="C418" t="s">
        <v>2</v>
      </c>
      <c r="D418" t="s">
        <v>1859</v>
      </c>
      <c r="E418" t="s">
        <v>4</v>
      </c>
      <c r="F418">
        <v>1</v>
      </c>
      <c r="G418">
        <v>3.2923238277435298</v>
      </c>
    </row>
    <row r="419" spans="1:7" x14ac:dyDescent="0.25">
      <c r="A419" t="s">
        <v>1339</v>
      </c>
      <c r="B419" t="s">
        <v>1</v>
      </c>
      <c r="C419" t="s">
        <v>2</v>
      </c>
      <c r="D419" t="s">
        <v>27</v>
      </c>
      <c r="E419" t="s">
        <v>4</v>
      </c>
      <c r="F419">
        <v>1</v>
      </c>
      <c r="G419">
        <v>8.2517759799957204</v>
      </c>
    </row>
    <row r="420" spans="1:7" x14ac:dyDescent="0.25">
      <c r="A420" t="s">
        <v>1352</v>
      </c>
      <c r="B420" t="s">
        <v>1</v>
      </c>
      <c r="C420" t="s">
        <v>2</v>
      </c>
      <c r="D420" t="s">
        <v>27</v>
      </c>
      <c r="E420" t="s">
        <v>4</v>
      </c>
      <c r="F420">
        <v>1</v>
      </c>
      <c r="G420">
        <v>5.0443828105926496</v>
      </c>
    </row>
    <row r="421" spans="1:7" x14ac:dyDescent="0.25">
      <c r="A421" t="s">
        <v>1360</v>
      </c>
      <c r="B421" t="s">
        <v>1</v>
      </c>
      <c r="C421" t="s">
        <v>2</v>
      </c>
      <c r="D421" t="s">
        <v>27</v>
      </c>
      <c r="E421" t="s">
        <v>4</v>
      </c>
      <c r="F421">
        <v>1</v>
      </c>
      <c r="G421">
        <v>7.0803701877593896</v>
      </c>
    </row>
    <row r="422" spans="1:7" x14ac:dyDescent="0.25">
      <c r="A422" t="s">
        <v>1362</v>
      </c>
      <c r="B422" t="s">
        <v>1</v>
      </c>
      <c r="C422" t="s">
        <v>2</v>
      </c>
      <c r="D422" t="s">
        <v>1848</v>
      </c>
      <c r="E422" t="s">
        <v>4</v>
      </c>
      <c r="F422">
        <v>1</v>
      </c>
      <c r="G422">
        <v>4.4047491550445503</v>
      </c>
    </row>
    <row r="423" spans="1:7" x14ac:dyDescent="0.25">
      <c r="A423" t="s">
        <v>1369</v>
      </c>
      <c r="B423" t="s">
        <v>1</v>
      </c>
      <c r="C423" t="s">
        <v>2</v>
      </c>
      <c r="D423" t="s">
        <v>27</v>
      </c>
      <c r="E423" t="s">
        <v>4</v>
      </c>
      <c r="F423">
        <v>1</v>
      </c>
      <c r="G423">
        <v>5.4235732555389404</v>
      </c>
    </row>
    <row r="424" spans="1:7" x14ac:dyDescent="0.25">
      <c r="A424" t="s">
        <v>1374</v>
      </c>
      <c r="B424" t="s">
        <v>1</v>
      </c>
      <c r="C424" t="s">
        <v>2</v>
      </c>
      <c r="D424" t="s">
        <v>27</v>
      </c>
      <c r="E424" t="s">
        <v>4</v>
      </c>
      <c r="F424">
        <v>1</v>
      </c>
      <c r="G424">
        <v>5.5248315334319997</v>
      </c>
    </row>
    <row r="425" spans="1:7" x14ac:dyDescent="0.25">
      <c r="A425" t="s">
        <v>1375</v>
      </c>
      <c r="B425" t="s">
        <v>1</v>
      </c>
      <c r="C425" t="s">
        <v>2</v>
      </c>
      <c r="D425" t="s">
        <v>71</v>
      </c>
      <c r="E425" t="s">
        <v>4</v>
      </c>
      <c r="F425">
        <v>1</v>
      </c>
      <c r="G425">
        <v>2.5212602615356401</v>
      </c>
    </row>
    <row r="426" spans="1:7" x14ac:dyDescent="0.25">
      <c r="A426" t="s">
        <v>1385</v>
      </c>
      <c r="B426" t="s">
        <v>1</v>
      </c>
      <c r="C426" t="s">
        <v>2</v>
      </c>
      <c r="D426" t="s">
        <v>27</v>
      </c>
      <c r="E426" t="s">
        <v>4</v>
      </c>
      <c r="F426">
        <v>1</v>
      </c>
      <c r="G426">
        <v>1.3850171566009499</v>
      </c>
    </row>
    <row r="427" spans="1:7" x14ac:dyDescent="0.25">
      <c r="A427" t="s">
        <v>1386</v>
      </c>
      <c r="B427" t="s">
        <v>1</v>
      </c>
      <c r="C427" t="s">
        <v>2</v>
      </c>
      <c r="D427" t="s">
        <v>71</v>
      </c>
      <c r="E427" t="s">
        <v>4</v>
      </c>
      <c r="F427">
        <v>1</v>
      </c>
      <c r="G427">
        <v>0.76176714897155695</v>
      </c>
    </row>
    <row r="428" spans="1:7" x14ac:dyDescent="0.25">
      <c r="A428" t="s">
        <v>1393</v>
      </c>
      <c r="B428" t="s">
        <v>1</v>
      </c>
      <c r="C428" t="s">
        <v>2</v>
      </c>
      <c r="D428" t="s">
        <v>27</v>
      </c>
      <c r="E428" t="s">
        <v>4</v>
      </c>
      <c r="F428">
        <v>1</v>
      </c>
      <c r="G428">
        <v>6.2765600681304896</v>
      </c>
    </row>
    <row r="429" spans="1:7" x14ac:dyDescent="0.25">
      <c r="A429" t="s">
        <v>337</v>
      </c>
      <c r="B429" t="s">
        <v>1</v>
      </c>
      <c r="C429" t="s">
        <v>2</v>
      </c>
      <c r="D429" t="s">
        <v>71</v>
      </c>
      <c r="E429" t="s">
        <v>4</v>
      </c>
      <c r="F429">
        <v>1</v>
      </c>
      <c r="G429">
        <v>5.5911514759063703</v>
      </c>
    </row>
    <row r="430" spans="1:7" x14ac:dyDescent="0.25">
      <c r="A430" t="s">
        <v>347</v>
      </c>
      <c r="B430" t="s">
        <v>1</v>
      </c>
      <c r="C430" t="s">
        <v>2</v>
      </c>
      <c r="D430" t="s">
        <v>27</v>
      </c>
      <c r="E430" t="s">
        <v>4</v>
      </c>
      <c r="F430">
        <v>1</v>
      </c>
      <c r="G430">
        <v>5.2129874229431099</v>
      </c>
    </row>
    <row r="431" spans="1:7" x14ac:dyDescent="0.25">
      <c r="A431" t="s">
        <v>1410</v>
      </c>
      <c r="B431" t="s">
        <v>1</v>
      </c>
      <c r="C431" t="s">
        <v>2</v>
      </c>
      <c r="D431" t="s">
        <v>27</v>
      </c>
      <c r="E431" t="s">
        <v>4</v>
      </c>
      <c r="F431">
        <v>1</v>
      </c>
      <c r="G431">
        <v>5.4828412532806396</v>
      </c>
    </row>
    <row r="432" spans="1:7" x14ac:dyDescent="0.25">
      <c r="A432" t="s">
        <v>1411</v>
      </c>
      <c r="B432" t="s">
        <v>1</v>
      </c>
      <c r="C432" t="s">
        <v>2</v>
      </c>
      <c r="D432" t="s">
        <v>71</v>
      </c>
      <c r="E432" t="s">
        <v>4</v>
      </c>
      <c r="F432">
        <v>1</v>
      </c>
      <c r="G432">
        <v>8.4404764175415004</v>
      </c>
    </row>
    <row r="433" spans="1:7" x14ac:dyDescent="0.25">
      <c r="A433" t="s">
        <v>1417</v>
      </c>
      <c r="B433" t="s">
        <v>1</v>
      </c>
      <c r="C433" t="s">
        <v>2</v>
      </c>
      <c r="D433" t="s">
        <v>27</v>
      </c>
      <c r="E433" t="s">
        <v>4</v>
      </c>
      <c r="F433">
        <v>1</v>
      </c>
      <c r="G433">
        <v>9.7159428596496493</v>
      </c>
    </row>
    <row r="434" spans="1:7" x14ac:dyDescent="0.25">
      <c r="A434" t="s">
        <v>1418</v>
      </c>
      <c r="B434" t="s">
        <v>1</v>
      </c>
      <c r="C434" t="s">
        <v>2</v>
      </c>
      <c r="D434" t="s">
        <v>1843</v>
      </c>
      <c r="E434" t="s">
        <v>4</v>
      </c>
      <c r="F434">
        <v>1</v>
      </c>
      <c r="G434">
        <v>4.85918760299682</v>
      </c>
    </row>
    <row r="435" spans="1:7" x14ac:dyDescent="0.25">
      <c r="A435" t="s">
        <v>372</v>
      </c>
      <c r="B435" t="s">
        <v>1</v>
      </c>
      <c r="C435" t="s">
        <v>2</v>
      </c>
      <c r="D435" t="s">
        <v>2080</v>
      </c>
      <c r="E435" t="s">
        <v>4</v>
      </c>
      <c r="F435">
        <v>1</v>
      </c>
      <c r="G435">
        <v>7.4551219940185502</v>
      </c>
    </row>
    <row r="436" spans="1:7" x14ac:dyDescent="0.25">
      <c r="A436" t="s">
        <v>1421</v>
      </c>
      <c r="B436" t="s">
        <v>1</v>
      </c>
      <c r="C436" t="s">
        <v>2</v>
      </c>
      <c r="D436" t="s">
        <v>2083</v>
      </c>
      <c r="E436" t="s">
        <v>4</v>
      </c>
      <c r="F436">
        <v>1</v>
      </c>
      <c r="G436">
        <v>13.191406965255</v>
      </c>
    </row>
    <row r="437" spans="1:7" x14ac:dyDescent="0.25">
      <c r="A437" t="s">
        <v>1424</v>
      </c>
      <c r="B437" t="s">
        <v>1</v>
      </c>
      <c r="C437" t="s">
        <v>2</v>
      </c>
      <c r="D437" t="s">
        <v>27</v>
      </c>
      <c r="E437" t="s">
        <v>4</v>
      </c>
      <c r="F437">
        <v>1</v>
      </c>
      <c r="G437">
        <v>15.452246665954499</v>
      </c>
    </row>
    <row r="438" spans="1:7" x14ac:dyDescent="0.25">
      <c r="A438" t="s">
        <v>1425</v>
      </c>
      <c r="B438" t="s">
        <v>1</v>
      </c>
      <c r="C438" t="s">
        <v>2</v>
      </c>
      <c r="D438" t="s">
        <v>1843</v>
      </c>
      <c r="E438" t="s">
        <v>4</v>
      </c>
      <c r="F438">
        <v>1</v>
      </c>
      <c r="G438">
        <v>5.1859316825866699</v>
      </c>
    </row>
    <row r="439" spans="1:7" x14ac:dyDescent="0.25">
      <c r="A439" t="s">
        <v>387</v>
      </c>
      <c r="B439" t="s">
        <v>1</v>
      </c>
      <c r="C439" t="s">
        <v>2</v>
      </c>
      <c r="D439" t="s">
        <v>27</v>
      </c>
      <c r="E439" t="s">
        <v>4</v>
      </c>
      <c r="F439">
        <v>1</v>
      </c>
      <c r="G439">
        <v>7.61205577850341</v>
      </c>
    </row>
    <row r="440" spans="1:7" x14ac:dyDescent="0.25">
      <c r="A440" t="s">
        <v>1437</v>
      </c>
      <c r="B440" t="s">
        <v>1</v>
      </c>
      <c r="C440" t="s">
        <v>2</v>
      </c>
      <c r="D440" t="s">
        <v>27</v>
      </c>
      <c r="E440" t="s">
        <v>4</v>
      </c>
      <c r="F440">
        <v>1</v>
      </c>
      <c r="G440">
        <v>17.865996122360201</v>
      </c>
    </row>
    <row r="441" spans="1:7" x14ac:dyDescent="0.25">
      <c r="A441" t="s">
        <v>1438</v>
      </c>
      <c r="B441" t="s">
        <v>1</v>
      </c>
      <c r="C441" t="s">
        <v>2</v>
      </c>
      <c r="D441" t="s">
        <v>1843</v>
      </c>
      <c r="E441" t="s">
        <v>4</v>
      </c>
      <c r="F441">
        <v>1</v>
      </c>
      <c r="G441">
        <v>11.4419264793396</v>
      </c>
    </row>
    <row r="442" spans="1:7" x14ac:dyDescent="0.25">
      <c r="A442" t="s">
        <v>1445</v>
      </c>
      <c r="B442" t="s">
        <v>1</v>
      </c>
      <c r="C442" t="s">
        <v>2</v>
      </c>
      <c r="D442" t="s">
        <v>27</v>
      </c>
      <c r="E442" t="s">
        <v>4</v>
      </c>
      <c r="F442">
        <v>1</v>
      </c>
      <c r="G442">
        <v>2.66837310791015</v>
      </c>
    </row>
    <row r="443" spans="1:7" x14ac:dyDescent="0.25">
      <c r="A443" t="s">
        <v>1446</v>
      </c>
      <c r="B443" t="s">
        <v>1</v>
      </c>
      <c r="C443" t="s">
        <v>2</v>
      </c>
      <c r="D443" t="s">
        <v>1843</v>
      </c>
      <c r="E443" t="s">
        <v>4</v>
      </c>
      <c r="F443">
        <v>1</v>
      </c>
      <c r="G443">
        <v>1.31647872924804</v>
      </c>
    </row>
    <row r="444" spans="1:7" x14ac:dyDescent="0.25">
      <c r="A444" t="s">
        <v>1449</v>
      </c>
      <c r="B444" t="s">
        <v>1</v>
      </c>
      <c r="C444" t="s">
        <v>2</v>
      </c>
      <c r="D444" t="s">
        <v>27</v>
      </c>
      <c r="E444" t="s">
        <v>4</v>
      </c>
      <c r="F444">
        <v>1</v>
      </c>
      <c r="G444">
        <v>7.5812811851501403</v>
      </c>
    </row>
    <row r="445" spans="1:7" x14ac:dyDescent="0.25">
      <c r="A445" t="s">
        <v>1153</v>
      </c>
      <c r="B445" t="s">
        <v>1</v>
      </c>
      <c r="C445" t="s">
        <v>2</v>
      </c>
      <c r="D445" t="s">
        <v>1859</v>
      </c>
      <c r="E445" t="s">
        <v>4</v>
      </c>
      <c r="F445">
        <v>1</v>
      </c>
      <c r="G445">
        <v>2.0959284305572501</v>
      </c>
    </row>
    <row r="446" spans="1:7" x14ac:dyDescent="0.25">
      <c r="A446" t="s">
        <v>419</v>
      </c>
      <c r="B446" t="s">
        <v>1</v>
      </c>
      <c r="C446" t="s">
        <v>2</v>
      </c>
      <c r="D446" t="s">
        <v>2082</v>
      </c>
      <c r="E446" t="s">
        <v>4</v>
      </c>
      <c r="F446">
        <v>1</v>
      </c>
      <c r="G446">
        <v>1.9299788475036599</v>
      </c>
    </row>
    <row r="447" spans="1:7" x14ac:dyDescent="0.25">
      <c r="A447" t="s">
        <v>422</v>
      </c>
      <c r="B447" t="s">
        <v>1</v>
      </c>
      <c r="C447" t="s">
        <v>2</v>
      </c>
      <c r="D447" t="s">
        <v>27</v>
      </c>
      <c r="E447" t="s">
        <v>4</v>
      </c>
      <c r="F447">
        <v>1</v>
      </c>
      <c r="G447">
        <v>6.4093730449676496</v>
      </c>
    </row>
    <row r="448" spans="1:7" x14ac:dyDescent="0.25">
      <c r="A448" t="s">
        <v>424</v>
      </c>
      <c r="B448" t="s">
        <v>1</v>
      </c>
      <c r="C448" t="s">
        <v>2</v>
      </c>
      <c r="D448" t="s">
        <v>1843</v>
      </c>
      <c r="E448" t="s">
        <v>4</v>
      </c>
      <c r="F448">
        <v>1</v>
      </c>
      <c r="G448">
        <v>2.0615131855010902</v>
      </c>
    </row>
    <row r="449" spans="1:7" x14ac:dyDescent="0.25">
      <c r="A449" t="s">
        <v>1457</v>
      </c>
      <c r="B449" t="s">
        <v>1</v>
      </c>
      <c r="C449" t="s">
        <v>2</v>
      </c>
      <c r="D449" t="s">
        <v>27</v>
      </c>
      <c r="E449" t="s">
        <v>4</v>
      </c>
      <c r="F449">
        <v>1</v>
      </c>
      <c r="G449">
        <v>6.8185358047485298</v>
      </c>
    </row>
    <row r="450" spans="1:7" x14ac:dyDescent="0.25">
      <c r="A450" t="s">
        <v>1458</v>
      </c>
      <c r="B450" t="s">
        <v>1</v>
      </c>
      <c r="C450" t="s">
        <v>2</v>
      </c>
      <c r="D450" t="s">
        <v>1843</v>
      </c>
      <c r="E450" t="s">
        <v>4</v>
      </c>
      <c r="F450">
        <v>1</v>
      </c>
      <c r="G450">
        <v>1.9346294403076101</v>
      </c>
    </row>
    <row r="451" spans="1:7" x14ac:dyDescent="0.25">
      <c r="A451" t="s">
        <v>434</v>
      </c>
      <c r="B451" t="s">
        <v>1</v>
      </c>
      <c r="C451" t="s">
        <v>2</v>
      </c>
      <c r="D451" t="s">
        <v>27</v>
      </c>
      <c r="E451" t="s">
        <v>4</v>
      </c>
      <c r="F451">
        <v>1</v>
      </c>
      <c r="G451">
        <v>3.72409844398498</v>
      </c>
    </row>
    <row r="452" spans="1:7" x14ac:dyDescent="0.25">
      <c r="A452" t="s">
        <v>435</v>
      </c>
      <c r="B452" t="s">
        <v>1</v>
      </c>
      <c r="C452" t="s">
        <v>2</v>
      </c>
      <c r="D452" t="s">
        <v>1843</v>
      </c>
      <c r="E452" t="s">
        <v>4</v>
      </c>
      <c r="F452">
        <v>1</v>
      </c>
      <c r="G452">
        <v>1.2588098049163801</v>
      </c>
    </row>
    <row r="453" spans="1:7" x14ac:dyDescent="0.25">
      <c r="A453" t="s">
        <v>440</v>
      </c>
      <c r="B453" t="s">
        <v>1</v>
      </c>
      <c r="C453" t="s">
        <v>2</v>
      </c>
      <c r="D453" t="s">
        <v>27</v>
      </c>
      <c r="E453" t="s">
        <v>4</v>
      </c>
      <c r="F453">
        <v>1</v>
      </c>
      <c r="G453">
        <v>6.4334306716918901</v>
      </c>
    </row>
    <row r="454" spans="1:7" x14ac:dyDescent="0.25">
      <c r="A454" t="s">
        <v>441</v>
      </c>
      <c r="B454" t="s">
        <v>1</v>
      </c>
      <c r="C454" t="s">
        <v>2</v>
      </c>
      <c r="D454" t="s">
        <v>1843</v>
      </c>
      <c r="E454" t="s">
        <v>4</v>
      </c>
      <c r="F454">
        <v>1</v>
      </c>
      <c r="G454">
        <v>2.1343500614166202</v>
      </c>
    </row>
    <row r="455" spans="1:7" x14ac:dyDescent="0.25">
      <c r="A455" t="s">
        <v>446</v>
      </c>
      <c r="B455" t="s">
        <v>1</v>
      </c>
      <c r="C455" t="s">
        <v>2</v>
      </c>
      <c r="D455" t="s">
        <v>27</v>
      </c>
      <c r="E455" t="s">
        <v>4</v>
      </c>
      <c r="F455">
        <v>1</v>
      </c>
      <c r="G455">
        <v>10.213167905807399</v>
      </c>
    </row>
    <row r="456" spans="1:7" x14ac:dyDescent="0.25">
      <c r="A456" t="s">
        <v>447</v>
      </c>
      <c r="B456" t="s">
        <v>1</v>
      </c>
      <c r="C456" t="s">
        <v>2</v>
      </c>
      <c r="D456" t="s">
        <v>1843</v>
      </c>
      <c r="E456" t="s">
        <v>4</v>
      </c>
      <c r="F456">
        <v>1</v>
      </c>
      <c r="G456">
        <v>3.9938180446624698</v>
      </c>
    </row>
    <row r="457" spans="1:7" x14ac:dyDescent="0.25">
      <c r="A457" t="s">
        <v>461</v>
      </c>
      <c r="B457" t="s">
        <v>1</v>
      </c>
      <c r="C457" t="s">
        <v>2</v>
      </c>
      <c r="D457" t="s">
        <v>27</v>
      </c>
      <c r="E457" t="s">
        <v>4</v>
      </c>
      <c r="F457">
        <v>1</v>
      </c>
      <c r="G457">
        <v>6.56440925598144</v>
      </c>
    </row>
    <row r="458" spans="1:7" x14ac:dyDescent="0.25">
      <c r="A458" t="s">
        <v>462</v>
      </c>
      <c r="B458" t="s">
        <v>1</v>
      </c>
      <c r="C458" t="s">
        <v>2</v>
      </c>
      <c r="D458" t="s">
        <v>1843</v>
      </c>
      <c r="E458" t="s">
        <v>4</v>
      </c>
      <c r="F458">
        <v>1</v>
      </c>
      <c r="G458">
        <v>1.9466860294342001</v>
      </c>
    </row>
    <row r="459" spans="1:7" x14ac:dyDescent="0.25">
      <c r="A459" t="s">
        <v>471</v>
      </c>
      <c r="B459" t="s">
        <v>1</v>
      </c>
      <c r="C459" t="s">
        <v>2</v>
      </c>
      <c r="D459" t="s">
        <v>27</v>
      </c>
      <c r="E459" t="s">
        <v>4</v>
      </c>
      <c r="F459">
        <v>1</v>
      </c>
      <c r="G459">
        <v>7.4949905872344997</v>
      </c>
    </row>
    <row r="460" spans="1:7" x14ac:dyDescent="0.25">
      <c r="A460" t="s">
        <v>472</v>
      </c>
      <c r="B460" t="s">
        <v>1</v>
      </c>
      <c r="C460" t="s">
        <v>2</v>
      </c>
      <c r="D460" t="s">
        <v>1843</v>
      </c>
      <c r="E460" t="s">
        <v>4</v>
      </c>
      <c r="F460">
        <v>1</v>
      </c>
      <c r="G460">
        <v>4.5558602809905997</v>
      </c>
    </row>
    <row r="461" spans="1:7" x14ac:dyDescent="0.25">
      <c r="A461" t="s">
        <v>480</v>
      </c>
      <c r="B461" t="s">
        <v>1</v>
      </c>
      <c r="C461" t="s">
        <v>2</v>
      </c>
      <c r="D461" t="s">
        <v>27</v>
      </c>
      <c r="E461" t="s">
        <v>4</v>
      </c>
      <c r="F461">
        <v>1</v>
      </c>
      <c r="G461">
        <v>10.078496456146199</v>
      </c>
    </row>
    <row r="462" spans="1:7" x14ac:dyDescent="0.25">
      <c r="A462" t="s">
        <v>481</v>
      </c>
      <c r="B462" t="s">
        <v>1</v>
      </c>
      <c r="C462" t="s">
        <v>2</v>
      </c>
      <c r="D462" t="s">
        <v>1843</v>
      </c>
      <c r="E462" t="s">
        <v>4</v>
      </c>
      <c r="F462">
        <v>1</v>
      </c>
      <c r="G462">
        <v>4.7927520275115896</v>
      </c>
    </row>
    <row r="463" spans="1:7" x14ac:dyDescent="0.25">
      <c r="A463" t="s">
        <v>1470</v>
      </c>
      <c r="B463" t="s">
        <v>1</v>
      </c>
      <c r="C463" t="s">
        <v>2</v>
      </c>
      <c r="D463" t="s">
        <v>27</v>
      </c>
      <c r="E463" t="s">
        <v>4</v>
      </c>
      <c r="F463">
        <v>1</v>
      </c>
      <c r="G463">
        <v>27.450439453125</v>
      </c>
    </row>
    <row r="464" spans="1:7" x14ac:dyDescent="0.25">
      <c r="A464" t="s">
        <v>492</v>
      </c>
      <c r="B464" t="s">
        <v>1</v>
      </c>
      <c r="C464" t="s">
        <v>2</v>
      </c>
      <c r="D464" t="s">
        <v>1843</v>
      </c>
      <c r="E464" t="s">
        <v>4</v>
      </c>
      <c r="F464">
        <v>1</v>
      </c>
      <c r="G464">
        <v>15.010165929794301</v>
      </c>
    </row>
    <row r="465" spans="1:7" x14ac:dyDescent="0.25">
      <c r="A465" t="s">
        <v>498</v>
      </c>
      <c r="B465" t="s">
        <v>1</v>
      </c>
      <c r="C465" t="s">
        <v>2</v>
      </c>
      <c r="D465" t="s">
        <v>2083</v>
      </c>
      <c r="E465" t="s">
        <v>4</v>
      </c>
      <c r="F465">
        <v>1</v>
      </c>
      <c r="G465">
        <v>3.07</v>
      </c>
    </row>
    <row r="466" spans="1:7" x14ac:dyDescent="0.25">
      <c r="A466" t="s">
        <v>500</v>
      </c>
      <c r="B466" t="s">
        <v>1</v>
      </c>
      <c r="C466" t="s">
        <v>2</v>
      </c>
      <c r="D466" t="s">
        <v>1843</v>
      </c>
      <c r="E466" t="s">
        <v>4</v>
      </c>
      <c r="F466">
        <v>1</v>
      </c>
      <c r="G466">
        <v>5.33255863189697</v>
      </c>
    </row>
    <row r="467" spans="1:7" x14ac:dyDescent="0.25">
      <c r="A467" t="s">
        <v>1162</v>
      </c>
      <c r="B467" t="s">
        <v>1</v>
      </c>
      <c r="C467" t="s">
        <v>2</v>
      </c>
      <c r="D467" t="s">
        <v>1843</v>
      </c>
      <c r="E467" t="s">
        <v>4</v>
      </c>
      <c r="F467">
        <v>1</v>
      </c>
      <c r="G467">
        <v>4.4718105792999197</v>
      </c>
    </row>
    <row r="468" spans="1:7" x14ac:dyDescent="0.25">
      <c r="A468" t="s">
        <v>508</v>
      </c>
      <c r="B468" t="s">
        <v>1</v>
      </c>
      <c r="C468" t="s">
        <v>2</v>
      </c>
      <c r="D468" t="s">
        <v>27</v>
      </c>
      <c r="E468" t="s">
        <v>4</v>
      </c>
      <c r="F468">
        <v>1</v>
      </c>
      <c r="G468">
        <v>17.460229873657202</v>
      </c>
    </row>
    <row r="469" spans="1:7" x14ac:dyDescent="0.25">
      <c r="A469" t="s">
        <v>513</v>
      </c>
      <c r="B469" t="s">
        <v>1</v>
      </c>
      <c r="C469" t="s">
        <v>2</v>
      </c>
      <c r="D469" t="s">
        <v>1843</v>
      </c>
      <c r="E469" t="s">
        <v>4</v>
      </c>
      <c r="F469">
        <v>1</v>
      </c>
      <c r="G469">
        <v>8.7894628047943097</v>
      </c>
    </row>
    <row r="470" spans="1:7" x14ac:dyDescent="0.25">
      <c r="A470" t="s">
        <v>518</v>
      </c>
      <c r="B470" t="s">
        <v>1</v>
      </c>
      <c r="C470" t="s">
        <v>2</v>
      </c>
      <c r="D470" t="s">
        <v>27</v>
      </c>
      <c r="E470" t="s">
        <v>4</v>
      </c>
      <c r="F470">
        <v>1</v>
      </c>
      <c r="G470">
        <v>3.50296425819396</v>
      </c>
    </row>
    <row r="471" spans="1:7" x14ac:dyDescent="0.25">
      <c r="A471" t="s">
        <v>1477</v>
      </c>
      <c r="B471" t="s">
        <v>1</v>
      </c>
      <c r="C471" t="s">
        <v>2</v>
      </c>
      <c r="D471" t="s">
        <v>1843</v>
      </c>
      <c r="E471" t="s">
        <v>4</v>
      </c>
      <c r="F471">
        <v>1</v>
      </c>
      <c r="G471">
        <v>1.56007432937622</v>
      </c>
    </row>
    <row r="472" spans="1:7" x14ac:dyDescent="0.25">
      <c r="A472" t="s">
        <v>1480</v>
      </c>
      <c r="B472" t="s">
        <v>1</v>
      </c>
      <c r="C472" t="s">
        <v>2</v>
      </c>
      <c r="D472" t="s">
        <v>27</v>
      </c>
      <c r="E472" t="s">
        <v>4</v>
      </c>
      <c r="F472">
        <v>1</v>
      </c>
      <c r="G472">
        <v>9.2042627334594709</v>
      </c>
    </row>
    <row r="473" spans="1:7" x14ac:dyDescent="0.25">
      <c r="A473" t="s">
        <v>1481</v>
      </c>
      <c r="B473" t="s">
        <v>1</v>
      </c>
      <c r="C473" t="s">
        <v>2</v>
      </c>
      <c r="D473" t="s">
        <v>1843</v>
      </c>
      <c r="E473" t="s">
        <v>4</v>
      </c>
      <c r="F473">
        <v>1</v>
      </c>
      <c r="G473">
        <v>3.7499485015869101</v>
      </c>
    </row>
    <row r="474" spans="1:7" x14ac:dyDescent="0.25">
      <c r="A474" t="s">
        <v>1488</v>
      </c>
      <c r="B474" t="s">
        <v>1</v>
      </c>
      <c r="C474" t="s">
        <v>2</v>
      </c>
      <c r="D474" t="s">
        <v>2062</v>
      </c>
      <c r="E474" t="s">
        <v>4</v>
      </c>
      <c r="F474">
        <v>1</v>
      </c>
      <c r="G474">
        <v>3.5999977588653498</v>
      </c>
    </row>
    <row r="475" spans="1:7" x14ac:dyDescent="0.25">
      <c r="A475" t="s">
        <v>536</v>
      </c>
      <c r="B475" t="s">
        <v>1</v>
      </c>
      <c r="C475" t="s">
        <v>2</v>
      </c>
      <c r="D475" t="s">
        <v>27</v>
      </c>
      <c r="E475" t="s">
        <v>4</v>
      </c>
      <c r="F475">
        <v>1</v>
      </c>
      <c r="G475">
        <v>7.1076092720031703</v>
      </c>
    </row>
    <row r="476" spans="1:7" x14ac:dyDescent="0.25">
      <c r="A476" t="s">
        <v>1490</v>
      </c>
      <c r="B476" t="s">
        <v>1</v>
      </c>
      <c r="C476" t="s">
        <v>2</v>
      </c>
      <c r="D476" t="s">
        <v>71</v>
      </c>
      <c r="E476" t="s">
        <v>4</v>
      </c>
      <c r="F476">
        <v>1</v>
      </c>
      <c r="G476">
        <v>9.3506300449371302</v>
      </c>
    </row>
    <row r="477" spans="1:7" x14ac:dyDescent="0.25">
      <c r="A477" t="s">
        <v>1491</v>
      </c>
      <c r="B477" t="s">
        <v>1</v>
      </c>
      <c r="C477" t="s">
        <v>2</v>
      </c>
      <c r="D477" t="s">
        <v>1843</v>
      </c>
      <c r="E477" t="s">
        <v>4</v>
      </c>
      <c r="F477">
        <v>1</v>
      </c>
      <c r="G477">
        <v>2.73707103729248</v>
      </c>
    </row>
    <row r="478" spans="1:7" x14ac:dyDescent="0.25">
      <c r="A478" t="s">
        <v>1495</v>
      </c>
      <c r="B478" t="s">
        <v>1</v>
      </c>
      <c r="C478" t="s">
        <v>2</v>
      </c>
      <c r="D478" t="s">
        <v>27</v>
      </c>
      <c r="E478" t="s">
        <v>4</v>
      </c>
      <c r="F478">
        <v>1</v>
      </c>
      <c r="G478">
        <v>6.4174001216888401</v>
      </c>
    </row>
    <row r="479" spans="1:7" x14ac:dyDescent="0.25">
      <c r="A479" t="s">
        <v>545</v>
      </c>
      <c r="B479" t="s">
        <v>1</v>
      </c>
      <c r="C479" t="s">
        <v>2</v>
      </c>
      <c r="D479" t="s">
        <v>1843</v>
      </c>
      <c r="E479" t="s">
        <v>4</v>
      </c>
      <c r="F479">
        <v>1</v>
      </c>
      <c r="G479">
        <v>2.8981797695159899</v>
      </c>
    </row>
    <row r="480" spans="1:7" x14ac:dyDescent="0.25">
      <c r="A480" t="s">
        <v>1499</v>
      </c>
      <c r="B480" t="s">
        <v>1</v>
      </c>
      <c r="C480" t="s">
        <v>2</v>
      </c>
      <c r="D480" t="s">
        <v>1843</v>
      </c>
      <c r="E480" t="s">
        <v>4</v>
      </c>
      <c r="F480">
        <v>1</v>
      </c>
      <c r="G480">
        <v>3.3191425800323402</v>
      </c>
    </row>
    <row r="481" spans="1:7" x14ac:dyDescent="0.25">
      <c r="A481" t="s">
        <v>563</v>
      </c>
      <c r="B481" t="s">
        <v>1</v>
      </c>
      <c r="C481" t="s">
        <v>2</v>
      </c>
      <c r="D481" t="s">
        <v>2154</v>
      </c>
      <c r="E481" t="s">
        <v>4</v>
      </c>
      <c r="F481">
        <v>1</v>
      </c>
      <c r="G481">
        <v>3.2125554084777801</v>
      </c>
    </row>
    <row r="482" spans="1:7" x14ac:dyDescent="0.25">
      <c r="A482" t="s">
        <v>1504</v>
      </c>
      <c r="B482" t="s">
        <v>1</v>
      </c>
      <c r="C482" t="s">
        <v>2</v>
      </c>
      <c r="D482" t="s">
        <v>1843</v>
      </c>
      <c r="E482" t="s">
        <v>4</v>
      </c>
      <c r="F482">
        <v>1</v>
      </c>
      <c r="G482">
        <v>2.22665119171142</v>
      </c>
    </row>
    <row r="483" spans="1:7" x14ac:dyDescent="0.25">
      <c r="A483" t="s">
        <v>571</v>
      </c>
      <c r="B483" t="s">
        <v>1</v>
      </c>
      <c r="C483" t="s">
        <v>2</v>
      </c>
      <c r="D483" t="s">
        <v>1843</v>
      </c>
      <c r="E483" t="s">
        <v>4</v>
      </c>
      <c r="F483">
        <v>1</v>
      </c>
      <c r="G483">
        <v>3.5123581886291499</v>
      </c>
    </row>
    <row r="484" spans="1:7" x14ac:dyDescent="0.25">
      <c r="A484" t="s">
        <v>1508</v>
      </c>
      <c r="B484" t="s">
        <v>1</v>
      </c>
      <c r="C484" t="s">
        <v>2</v>
      </c>
      <c r="D484" t="s">
        <v>27</v>
      </c>
      <c r="E484" t="s">
        <v>4</v>
      </c>
      <c r="F484">
        <v>1</v>
      </c>
      <c r="G484">
        <v>7.7738883495330802</v>
      </c>
    </row>
    <row r="485" spans="1:7" x14ac:dyDescent="0.25">
      <c r="A485" t="s">
        <v>1509</v>
      </c>
      <c r="B485" t="s">
        <v>1</v>
      </c>
      <c r="C485" t="s">
        <v>2</v>
      </c>
      <c r="D485" t="s">
        <v>1859</v>
      </c>
      <c r="E485" t="s">
        <v>4</v>
      </c>
      <c r="F485">
        <v>1</v>
      </c>
      <c r="G485">
        <v>2.71736288070678</v>
      </c>
    </row>
    <row r="486" spans="1:7" x14ac:dyDescent="0.25">
      <c r="A486" t="s">
        <v>577</v>
      </c>
      <c r="B486" t="s">
        <v>1</v>
      </c>
      <c r="C486" t="s">
        <v>2</v>
      </c>
      <c r="D486" t="s">
        <v>2209</v>
      </c>
      <c r="E486" t="s">
        <v>4</v>
      </c>
      <c r="F486">
        <v>1</v>
      </c>
      <c r="G486">
        <v>3.4316446781158398</v>
      </c>
    </row>
    <row r="487" spans="1:7" x14ac:dyDescent="0.25">
      <c r="A487" t="s">
        <v>1512</v>
      </c>
      <c r="B487" t="s">
        <v>1</v>
      </c>
      <c r="C487" t="s">
        <v>2</v>
      </c>
      <c r="D487" t="s">
        <v>2215</v>
      </c>
      <c r="E487" t="s">
        <v>4</v>
      </c>
      <c r="F487">
        <v>1</v>
      </c>
      <c r="G487">
        <v>2.8419783115386901</v>
      </c>
    </row>
    <row r="488" spans="1:7" x14ac:dyDescent="0.25">
      <c r="A488" t="s">
        <v>583</v>
      </c>
      <c r="B488" t="s">
        <v>1</v>
      </c>
      <c r="C488" t="s">
        <v>2</v>
      </c>
      <c r="D488" t="s">
        <v>27</v>
      </c>
      <c r="E488" t="s">
        <v>4</v>
      </c>
      <c r="F488">
        <v>1</v>
      </c>
      <c r="G488">
        <v>9.1386008262634206</v>
      </c>
    </row>
    <row r="489" spans="1:7" x14ac:dyDescent="0.25">
      <c r="A489" t="s">
        <v>585</v>
      </c>
      <c r="B489" t="s">
        <v>1</v>
      </c>
      <c r="C489" t="s">
        <v>2</v>
      </c>
      <c r="D489" t="s">
        <v>1843</v>
      </c>
      <c r="E489" t="s">
        <v>4</v>
      </c>
      <c r="F489">
        <v>1</v>
      </c>
      <c r="G489">
        <v>5.1270754337310702</v>
      </c>
    </row>
    <row r="490" spans="1:7" x14ac:dyDescent="0.25">
      <c r="A490" t="s">
        <v>1514</v>
      </c>
      <c r="B490" t="s">
        <v>1</v>
      </c>
      <c r="C490" t="s">
        <v>2</v>
      </c>
      <c r="D490" t="s">
        <v>2080</v>
      </c>
      <c r="E490" t="s">
        <v>4</v>
      </c>
      <c r="F490">
        <v>1</v>
      </c>
      <c r="G490">
        <v>5.3770227432250897</v>
      </c>
    </row>
    <row r="491" spans="1:7" x14ac:dyDescent="0.25">
      <c r="A491" t="s">
        <v>590</v>
      </c>
      <c r="B491" t="s">
        <v>1</v>
      </c>
      <c r="C491" t="s">
        <v>2</v>
      </c>
      <c r="D491" t="s">
        <v>71</v>
      </c>
      <c r="E491" t="s">
        <v>4</v>
      </c>
      <c r="F491">
        <v>1</v>
      </c>
      <c r="G491">
        <v>6.0695836544036901</v>
      </c>
    </row>
    <row r="492" spans="1:7" x14ac:dyDescent="0.25">
      <c r="A492" t="s">
        <v>592</v>
      </c>
      <c r="B492" t="s">
        <v>1</v>
      </c>
      <c r="C492" t="s">
        <v>2</v>
      </c>
      <c r="D492" t="s">
        <v>2083</v>
      </c>
      <c r="E492" t="s">
        <v>4</v>
      </c>
      <c r="F492">
        <v>1</v>
      </c>
      <c r="G492">
        <v>1.26170182228088</v>
      </c>
    </row>
    <row r="493" spans="1:7" x14ac:dyDescent="0.25">
      <c r="A493" t="s">
        <v>1522</v>
      </c>
      <c r="B493" t="s">
        <v>1</v>
      </c>
      <c r="C493" t="s">
        <v>2</v>
      </c>
      <c r="D493" t="s">
        <v>1843</v>
      </c>
      <c r="E493" t="s">
        <v>4</v>
      </c>
      <c r="F493">
        <v>1</v>
      </c>
      <c r="G493">
        <v>1.5779948234558101</v>
      </c>
    </row>
    <row r="494" spans="1:7" x14ac:dyDescent="0.25">
      <c r="A494" t="s">
        <v>1526</v>
      </c>
      <c r="B494" t="s">
        <v>1</v>
      </c>
      <c r="C494" t="s">
        <v>2</v>
      </c>
      <c r="D494" t="s">
        <v>27</v>
      </c>
      <c r="E494" t="s">
        <v>4</v>
      </c>
      <c r="F494">
        <v>1</v>
      </c>
      <c r="G494">
        <v>5.8036942481994602</v>
      </c>
    </row>
    <row r="495" spans="1:7" x14ac:dyDescent="0.25">
      <c r="A495" t="s">
        <v>610</v>
      </c>
      <c r="B495" t="s">
        <v>1</v>
      </c>
      <c r="C495" t="s">
        <v>2</v>
      </c>
      <c r="D495" t="s">
        <v>2226</v>
      </c>
      <c r="E495" t="s">
        <v>4</v>
      </c>
      <c r="F495">
        <v>1</v>
      </c>
      <c r="G495">
        <v>2.66679692268371</v>
      </c>
    </row>
    <row r="496" spans="1:7" x14ac:dyDescent="0.25">
      <c r="A496" t="s">
        <v>1173</v>
      </c>
      <c r="B496" t="s">
        <v>1</v>
      </c>
      <c r="C496" t="s">
        <v>2</v>
      </c>
      <c r="D496" t="s">
        <v>1843</v>
      </c>
      <c r="E496" t="s">
        <v>4</v>
      </c>
      <c r="F496">
        <v>1</v>
      </c>
      <c r="G496">
        <v>2.85012531280517</v>
      </c>
    </row>
    <row r="497" spans="1:7" x14ac:dyDescent="0.25">
      <c r="A497" t="s">
        <v>1184</v>
      </c>
      <c r="B497" t="s">
        <v>1</v>
      </c>
      <c r="C497" t="s">
        <v>2</v>
      </c>
      <c r="D497" t="s">
        <v>1859</v>
      </c>
      <c r="E497" t="s">
        <v>4</v>
      </c>
      <c r="F497">
        <v>1</v>
      </c>
      <c r="G497">
        <v>2.2811753749847399</v>
      </c>
    </row>
    <row r="498" spans="1:7" x14ac:dyDescent="0.25">
      <c r="A498" t="s">
        <v>1189</v>
      </c>
      <c r="B498" t="s">
        <v>1</v>
      </c>
      <c r="C498" t="s">
        <v>2</v>
      </c>
      <c r="D498" t="s">
        <v>1908</v>
      </c>
      <c r="E498" t="s">
        <v>4</v>
      </c>
      <c r="F498">
        <v>1</v>
      </c>
      <c r="G498">
        <v>2.20840859413146</v>
      </c>
    </row>
    <row r="499" spans="1:7" x14ac:dyDescent="0.25">
      <c r="A499" t="s">
        <v>1197</v>
      </c>
      <c r="B499" t="s">
        <v>1</v>
      </c>
      <c r="C499" t="s">
        <v>2</v>
      </c>
      <c r="D499" t="s">
        <v>1859</v>
      </c>
      <c r="E499" t="s">
        <v>4</v>
      </c>
      <c r="F499">
        <v>1</v>
      </c>
      <c r="G499">
        <v>1.5204093456268299</v>
      </c>
    </row>
    <row r="500" spans="1:7" x14ac:dyDescent="0.25">
      <c r="A500" t="s">
        <v>1126</v>
      </c>
      <c r="B500" t="s">
        <v>1</v>
      </c>
      <c r="C500" t="s">
        <v>2</v>
      </c>
      <c r="D500" t="s">
        <v>27</v>
      </c>
      <c r="E500" t="s">
        <v>4</v>
      </c>
      <c r="F500">
        <v>1</v>
      </c>
      <c r="G500">
        <v>12.834937095641999</v>
      </c>
    </row>
  </sheetData>
  <sortState ref="A1:G502">
    <sortCondition ref="E1:E502"/>
  </sortState>
  <hyperlinks>
    <hyperlink ref="D186" r:id="rId1" xr:uid="{479D0BA9-A723-42EE-AB8E-FBF406D9BD3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55C-2E78-41D2-839B-67C1483D0E5C}">
  <dimension ref="A1:N500"/>
  <sheetViews>
    <sheetView topLeftCell="B1" workbookViewId="0">
      <selection activeCell="K2" sqref="K2:K5"/>
    </sheetView>
  </sheetViews>
  <sheetFormatPr defaultRowHeight="15" x14ac:dyDescent="0.25"/>
  <cols>
    <col min="1" max="1" width="14.85546875" customWidth="1"/>
    <col min="2" max="2" width="15.7109375" customWidth="1"/>
    <col min="3" max="3" width="16.7109375" customWidth="1"/>
    <col min="4" max="4" width="38.85546875" customWidth="1"/>
    <col min="5" max="5" width="19.7109375" customWidth="1"/>
    <col min="6" max="6" width="12.140625" customWidth="1"/>
    <col min="7" max="8" width="15.42578125" customWidth="1"/>
    <col min="9" max="10" width="15.85546875" customWidth="1"/>
    <col min="11" max="11" width="13.140625" customWidth="1"/>
  </cols>
  <sheetData>
    <row r="1" spans="1:14" x14ac:dyDescent="0.25">
      <c r="A1" t="s">
        <v>1840</v>
      </c>
      <c r="B1" t="s">
        <v>1</v>
      </c>
      <c r="C1" t="s">
        <v>2</v>
      </c>
      <c r="D1" t="s">
        <v>27</v>
      </c>
      <c r="E1" t="s">
        <v>13</v>
      </c>
      <c r="F1">
        <v>0.54455659999999995</v>
      </c>
      <c r="G1">
        <v>18.724978208541799</v>
      </c>
    </row>
    <row r="2" spans="1:14" x14ac:dyDescent="0.25">
      <c r="A2" t="s">
        <v>1935</v>
      </c>
      <c r="B2" t="s">
        <v>15</v>
      </c>
      <c r="C2" t="s">
        <v>18</v>
      </c>
      <c r="D2" t="s">
        <v>1892</v>
      </c>
      <c r="E2" t="s">
        <v>13</v>
      </c>
      <c r="F2">
        <v>0.22823437999999999</v>
      </c>
      <c r="G2">
        <v>6.6941151618957502</v>
      </c>
      <c r="I2" t="s">
        <v>2227</v>
      </c>
      <c r="K2">
        <v>238</v>
      </c>
      <c r="L2">
        <f>K2/(K2+K3)</f>
        <v>0.74608150470219436</v>
      </c>
    </row>
    <row r="3" spans="1:14" x14ac:dyDescent="0.25">
      <c r="A3" t="s">
        <v>1936</v>
      </c>
      <c r="B3" t="s">
        <v>1</v>
      </c>
      <c r="C3" t="s">
        <v>2</v>
      </c>
      <c r="D3" t="s">
        <v>211</v>
      </c>
      <c r="E3" t="s">
        <v>13</v>
      </c>
      <c r="F3">
        <v>0.84842574999999998</v>
      </c>
      <c r="G3">
        <v>6.3558111190795898</v>
      </c>
      <c r="I3" t="s">
        <v>2228</v>
      </c>
      <c r="K3">
        <v>81</v>
      </c>
      <c r="L3">
        <f>K3/(K2+K3)</f>
        <v>0.25391849529780564</v>
      </c>
    </row>
    <row r="4" spans="1:14" x14ac:dyDescent="0.25">
      <c r="A4" t="s">
        <v>1937</v>
      </c>
      <c r="B4" t="s">
        <v>1</v>
      </c>
      <c r="C4" t="s">
        <v>18</v>
      </c>
      <c r="D4" t="s">
        <v>1843</v>
      </c>
      <c r="E4" t="s">
        <v>13</v>
      </c>
      <c r="F4">
        <v>0.23675302000000001</v>
      </c>
      <c r="G4">
        <v>7.5482797622680602</v>
      </c>
      <c r="I4" t="s">
        <v>2229</v>
      </c>
      <c r="K4">
        <v>85</v>
      </c>
      <c r="L4">
        <f>K4/(K4+K5)</f>
        <v>0.46961325966850831</v>
      </c>
    </row>
    <row r="5" spans="1:14" x14ac:dyDescent="0.25">
      <c r="A5" t="s">
        <v>144</v>
      </c>
      <c r="B5" t="s">
        <v>15</v>
      </c>
      <c r="C5" t="s">
        <v>2</v>
      </c>
      <c r="D5" t="s">
        <v>1941</v>
      </c>
      <c r="E5" t="s">
        <v>13</v>
      </c>
      <c r="F5">
        <v>0.66391849999999997</v>
      </c>
      <c r="G5">
        <v>2.3050634860992401</v>
      </c>
      <c r="I5" t="s">
        <v>2230</v>
      </c>
      <c r="K5">
        <v>96</v>
      </c>
      <c r="L5">
        <f>K5/(K4+K5)</f>
        <v>0.53038674033149169</v>
      </c>
    </row>
    <row r="6" spans="1:14" x14ac:dyDescent="0.25">
      <c r="A6" t="s">
        <v>1944</v>
      </c>
      <c r="B6" t="s">
        <v>15</v>
      </c>
      <c r="C6" t="s">
        <v>18</v>
      </c>
      <c r="D6" t="s">
        <v>1945</v>
      </c>
      <c r="E6" t="s">
        <v>13</v>
      </c>
      <c r="F6">
        <v>0.39527187000000003</v>
      </c>
      <c r="G6">
        <v>2.3310317993164</v>
      </c>
    </row>
    <row r="7" spans="1:14" x14ac:dyDescent="0.25">
      <c r="A7" t="s">
        <v>1950</v>
      </c>
      <c r="B7" t="s">
        <v>1</v>
      </c>
      <c r="C7" t="s">
        <v>18</v>
      </c>
      <c r="D7" t="s">
        <v>1951</v>
      </c>
      <c r="E7" t="s">
        <v>13</v>
      </c>
      <c r="F7">
        <v>0.24599984</v>
      </c>
      <c r="G7">
        <v>3.4777419567108101</v>
      </c>
      <c r="J7" t="s">
        <v>2231</v>
      </c>
      <c r="K7" t="s">
        <v>2233</v>
      </c>
      <c r="L7" t="s">
        <v>2245</v>
      </c>
      <c r="M7" t="s">
        <v>2234</v>
      </c>
      <c r="N7" t="s">
        <v>2232</v>
      </c>
    </row>
    <row r="8" spans="1:14" x14ac:dyDescent="0.25">
      <c r="A8" t="s">
        <v>1952</v>
      </c>
      <c r="B8" t="s">
        <v>1</v>
      </c>
      <c r="C8" t="s">
        <v>18</v>
      </c>
      <c r="D8" t="s">
        <v>1951</v>
      </c>
      <c r="E8" t="s">
        <v>13</v>
      </c>
      <c r="F8">
        <v>0.55028980000000005</v>
      </c>
      <c r="G8">
        <v>2.4101815223693799</v>
      </c>
      <c r="I8" t="s">
        <v>4</v>
      </c>
      <c r="J8">
        <v>101</v>
      </c>
      <c r="K8">
        <v>0</v>
      </c>
      <c r="L8">
        <v>0</v>
      </c>
      <c r="M8">
        <v>0</v>
      </c>
      <c r="N8">
        <f>SUM(J8:M8)</f>
        <v>101</v>
      </c>
    </row>
    <row r="9" spans="1:14" x14ac:dyDescent="0.25">
      <c r="A9" t="s">
        <v>1953</v>
      </c>
      <c r="B9" t="s">
        <v>1</v>
      </c>
      <c r="C9" t="s">
        <v>18</v>
      </c>
      <c r="D9" t="s">
        <v>1951</v>
      </c>
      <c r="E9" t="s">
        <v>13</v>
      </c>
      <c r="F9">
        <v>0.27661229999999998</v>
      </c>
      <c r="G9">
        <v>2.37939429283142</v>
      </c>
      <c r="I9" t="s">
        <v>20</v>
      </c>
      <c r="J9">
        <v>28</v>
      </c>
      <c r="K9">
        <v>7</v>
      </c>
      <c r="L9">
        <v>4</v>
      </c>
      <c r="M9">
        <v>60</v>
      </c>
      <c r="N9">
        <f>SUM(J9:M9)</f>
        <v>99</v>
      </c>
    </row>
    <row r="10" spans="1:14" x14ac:dyDescent="0.25">
      <c r="A10" t="s">
        <v>1954</v>
      </c>
      <c r="B10" t="s">
        <v>1</v>
      </c>
      <c r="C10" t="s">
        <v>18</v>
      </c>
      <c r="D10" t="s">
        <v>1955</v>
      </c>
      <c r="E10" t="s">
        <v>13</v>
      </c>
      <c r="F10">
        <v>0.70918749999999997</v>
      </c>
      <c r="G10">
        <v>2.3831877708435001</v>
      </c>
      <c r="I10" t="s">
        <v>41</v>
      </c>
      <c r="J10">
        <v>50</v>
      </c>
      <c r="K10">
        <v>5</v>
      </c>
      <c r="L10">
        <v>0</v>
      </c>
      <c r="M10">
        <v>1</v>
      </c>
      <c r="N10">
        <f>SUM(J10:M10)</f>
        <v>56</v>
      </c>
    </row>
    <row r="11" spans="1:14" x14ac:dyDescent="0.25">
      <c r="A11" t="s">
        <v>1960</v>
      </c>
      <c r="B11" t="s">
        <v>15</v>
      </c>
      <c r="C11" t="s">
        <v>693</v>
      </c>
      <c r="D11" t="s">
        <v>1871</v>
      </c>
      <c r="E11" t="s">
        <v>13</v>
      </c>
      <c r="F11">
        <v>0.43091425</v>
      </c>
      <c r="G11">
        <v>6.3170478343963596</v>
      </c>
      <c r="I11" t="s">
        <v>13</v>
      </c>
      <c r="J11">
        <v>59</v>
      </c>
      <c r="K11">
        <v>69</v>
      </c>
      <c r="L11">
        <v>92</v>
      </c>
      <c r="M11">
        <v>24</v>
      </c>
      <c r="N11">
        <f>SUM(J11:M11)</f>
        <v>244</v>
      </c>
    </row>
    <row r="12" spans="1:14" x14ac:dyDescent="0.25">
      <c r="A12" t="s">
        <v>1961</v>
      </c>
      <c r="B12" t="s">
        <v>15</v>
      </c>
      <c r="C12" t="s">
        <v>1957</v>
      </c>
      <c r="D12" t="s">
        <v>1941</v>
      </c>
      <c r="E12" t="s">
        <v>13</v>
      </c>
      <c r="F12">
        <v>0.66643969999999997</v>
      </c>
      <c r="G12">
        <v>7.4834830760955802</v>
      </c>
      <c r="I12" t="s">
        <v>2232</v>
      </c>
      <c r="J12">
        <f>SUM(J8:J11)</f>
        <v>238</v>
      </c>
      <c r="K12">
        <f>SUM(K8:K11)</f>
        <v>81</v>
      </c>
      <c r="L12">
        <f>SUM(L8:L11)</f>
        <v>96</v>
      </c>
      <c r="M12">
        <f>SUM(M8:M11)</f>
        <v>85</v>
      </c>
      <c r="N12">
        <f>SUM(J12:M12)</f>
        <v>500</v>
      </c>
    </row>
    <row r="13" spans="1:14" x14ac:dyDescent="0.25">
      <c r="A13" t="s">
        <v>1965</v>
      </c>
      <c r="B13" t="s">
        <v>15</v>
      </c>
      <c r="C13" t="s">
        <v>18</v>
      </c>
      <c r="D13" t="s">
        <v>1945</v>
      </c>
      <c r="E13" t="s">
        <v>13</v>
      </c>
      <c r="F13">
        <v>0.41081455</v>
      </c>
      <c r="G13">
        <v>6.2074627876281703</v>
      </c>
    </row>
    <row r="14" spans="1:14" x14ac:dyDescent="0.25">
      <c r="A14" t="s">
        <v>1967</v>
      </c>
      <c r="B14" t="s">
        <v>15</v>
      </c>
      <c r="C14" t="s">
        <v>18</v>
      </c>
      <c r="D14" t="s">
        <v>1949</v>
      </c>
      <c r="E14" t="s">
        <v>13</v>
      </c>
      <c r="F14">
        <v>0.47922880000000001</v>
      </c>
      <c r="G14">
        <v>7.3707692623138401</v>
      </c>
    </row>
    <row r="15" spans="1:14" x14ac:dyDescent="0.25">
      <c r="A15" t="s">
        <v>1968</v>
      </c>
      <c r="B15" t="s">
        <v>1</v>
      </c>
      <c r="C15" t="s">
        <v>18</v>
      </c>
      <c r="D15" t="s">
        <v>1951</v>
      </c>
      <c r="E15" t="s">
        <v>13</v>
      </c>
      <c r="F15">
        <v>0.27005481999999997</v>
      </c>
      <c r="G15">
        <v>6.5640366077423096</v>
      </c>
    </row>
    <row r="16" spans="1:14" x14ac:dyDescent="0.25">
      <c r="A16" t="s">
        <v>1969</v>
      </c>
      <c r="B16" t="s">
        <v>1</v>
      </c>
      <c r="C16" t="s">
        <v>2</v>
      </c>
      <c r="D16" t="s">
        <v>1951</v>
      </c>
      <c r="E16" t="s">
        <v>13</v>
      </c>
      <c r="F16">
        <v>0.38323537000000002</v>
      </c>
      <c r="G16">
        <v>7.5899813175201398</v>
      </c>
      <c r="I16" t="s">
        <v>4</v>
      </c>
      <c r="J16">
        <v>0.17</v>
      </c>
    </row>
    <row r="17" spans="1:10" x14ac:dyDescent="0.25">
      <c r="A17" t="s">
        <v>1970</v>
      </c>
      <c r="B17" t="s">
        <v>15</v>
      </c>
      <c r="C17" t="s">
        <v>18</v>
      </c>
      <c r="D17" t="s">
        <v>1955</v>
      </c>
      <c r="E17" t="s">
        <v>13</v>
      </c>
      <c r="F17">
        <v>0.72611963999999996</v>
      </c>
      <c r="G17">
        <v>6.4554760456085196</v>
      </c>
      <c r="I17" t="s">
        <v>20</v>
      </c>
      <c r="J17">
        <v>0.87</v>
      </c>
    </row>
    <row r="18" spans="1:10" x14ac:dyDescent="0.25">
      <c r="A18" t="s">
        <v>178</v>
      </c>
      <c r="B18" t="s">
        <v>15</v>
      </c>
      <c r="C18" t="s">
        <v>18</v>
      </c>
      <c r="D18" t="s">
        <v>1889</v>
      </c>
      <c r="E18" t="s">
        <v>13</v>
      </c>
      <c r="F18">
        <v>0.36785193999999999</v>
      </c>
      <c r="G18">
        <v>7.1437053680419904</v>
      </c>
      <c r="I18" t="s">
        <v>13</v>
      </c>
      <c r="J18">
        <v>6.6</v>
      </c>
    </row>
    <row r="19" spans="1:10" x14ac:dyDescent="0.25">
      <c r="A19" t="s">
        <v>1972</v>
      </c>
      <c r="B19" t="s">
        <v>15</v>
      </c>
      <c r="C19" t="s">
        <v>18</v>
      </c>
      <c r="D19" t="s">
        <v>1869</v>
      </c>
      <c r="E19" t="s">
        <v>13</v>
      </c>
      <c r="F19">
        <v>0.67995709999999998</v>
      </c>
      <c r="G19">
        <v>6.1448059082031197</v>
      </c>
    </row>
    <row r="20" spans="1:10" x14ac:dyDescent="0.25">
      <c r="A20" t="s">
        <v>181</v>
      </c>
      <c r="B20" t="s">
        <v>15</v>
      </c>
      <c r="C20" t="s">
        <v>2</v>
      </c>
      <c r="D20" t="s">
        <v>1941</v>
      </c>
      <c r="E20" t="s">
        <v>13</v>
      </c>
      <c r="F20">
        <v>0.75683767000000002</v>
      </c>
      <c r="G20">
        <v>6.8536734580993599</v>
      </c>
      <c r="I20" t="s">
        <v>2251</v>
      </c>
      <c r="J20">
        <v>3.5</v>
      </c>
    </row>
    <row r="21" spans="1:10" x14ac:dyDescent="0.25">
      <c r="A21" t="s">
        <v>1976</v>
      </c>
      <c r="B21" t="s">
        <v>1</v>
      </c>
      <c r="C21" t="s">
        <v>2</v>
      </c>
      <c r="D21" t="s">
        <v>1843</v>
      </c>
      <c r="E21" t="s">
        <v>13</v>
      </c>
      <c r="F21">
        <v>0.76966009999999996</v>
      </c>
      <c r="G21">
        <v>6.9649050235748202</v>
      </c>
      <c r="I21" t="s">
        <v>2250</v>
      </c>
      <c r="J21">
        <f>1775/60</f>
        <v>29.583333333333332</v>
      </c>
    </row>
    <row r="22" spans="1:10" x14ac:dyDescent="0.25">
      <c r="A22" t="s">
        <v>190</v>
      </c>
      <c r="B22" t="s">
        <v>15</v>
      </c>
      <c r="C22" t="s">
        <v>18</v>
      </c>
      <c r="D22" t="s">
        <v>1889</v>
      </c>
      <c r="E22" t="s">
        <v>13</v>
      </c>
      <c r="F22">
        <v>0.40815854000000001</v>
      </c>
      <c r="G22">
        <v>2.8090288639068599</v>
      </c>
    </row>
    <row r="23" spans="1:10" x14ac:dyDescent="0.25">
      <c r="A23" t="s">
        <v>1979</v>
      </c>
      <c r="B23" t="s">
        <v>15</v>
      </c>
      <c r="C23" t="s">
        <v>18</v>
      </c>
      <c r="D23" t="s">
        <v>1869</v>
      </c>
      <c r="E23" t="s">
        <v>13</v>
      </c>
      <c r="F23">
        <v>0.58750004</v>
      </c>
      <c r="G23">
        <v>2.77574610710144</v>
      </c>
    </row>
    <row r="24" spans="1:10" x14ac:dyDescent="0.25">
      <c r="A24" t="s">
        <v>1980</v>
      </c>
      <c r="B24" t="s">
        <v>15</v>
      </c>
      <c r="C24" t="s">
        <v>18</v>
      </c>
      <c r="D24" t="s">
        <v>1871</v>
      </c>
      <c r="E24" t="s">
        <v>13</v>
      </c>
      <c r="F24">
        <v>0.45941715999999999</v>
      </c>
      <c r="G24">
        <v>2.7467358112335201</v>
      </c>
    </row>
    <row r="25" spans="1:10" x14ac:dyDescent="0.25">
      <c r="A25" t="s">
        <v>194</v>
      </c>
      <c r="B25" t="s">
        <v>15</v>
      </c>
      <c r="C25" t="s">
        <v>18</v>
      </c>
      <c r="D25" t="s">
        <v>1941</v>
      </c>
      <c r="E25" t="s">
        <v>13</v>
      </c>
      <c r="F25">
        <v>0.37173804999999999</v>
      </c>
      <c r="G25">
        <v>3.6076421737670898</v>
      </c>
    </row>
    <row r="26" spans="1:10" x14ac:dyDescent="0.25">
      <c r="A26" t="s">
        <v>1981</v>
      </c>
      <c r="B26" t="s">
        <v>1</v>
      </c>
      <c r="C26" t="s">
        <v>18</v>
      </c>
      <c r="D26" t="s">
        <v>1844</v>
      </c>
      <c r="E26" t="s">
        <v>13</v>
      </c>
      <c r="F26">
        <v>0.34092401999999999</v>
      </c>
      <c r="G26">
        <v>3.4530210494995099</v>
      </c>
    </row>
    <row r="27" spans="1:10" x14ac:dyDescent="0.25">
      <c r="A27" t="s">
        <v>1987</v>
      </c>
      <c r="B27" t="s">
        <v>15</v>
      </c>
      <c r="C27" t="s">
        <v>18</v>
      </c>
      <c r="D27" t="s">
        <v>1869</v>
      </c>
      <c r="E27" t="s">
        <v>13</v>
      </c>
      <c r="F27">
        <v>0.52473650000000005</v>
      </c>
      <c r="G27">
        <v>2.5671520233154199</v>
      </c>
    </row>
    <row r="28" spans="1:10" x14ac:dyDescent="0.25">
      <c r="A28" t="s">
        <v>1988</v>
      </c>
      <c r="B28" t="s">
        <v>15</v>
      </c>
      <c r="C28" t="s">
        <v>18</v>
      </c>
      <c r="D28" t="s">
        <v>1871</v>
      </c>
      <c r="E28" t="s">
        <v>13</v>
      </c>
      <c r="F28">
        <v>0.36772493000000001</v>
      </c>
      <c r="G28">
        <v>2.5388615131378098</v>
      </c>
    </row>
    <row r="29" spans="1:10" x14ac:dyDescent="0.25">
      <c r="A29" t="s">
        <v>1989</v>
      </c>
      <c r="B29" t="s">
        <v>15</v>
      </c>
      <c r="C29" t="s">
        <v>18</v>
      </c>
      <c r="D29" t="s">
        <v>1941</v>
      </c>
      <c r="E29" t="s">
        <v>13</v>
      </c>
      <c r="F29">
        <v>0.39989668</v>
      </c>
      <c r="G29">
        <v>3.55191826820373</v>
      </c>
    </row>
    <row r="30" spans="1:10" x14ac:dyDescent="0.25">
      <c r="A30" t="s">
        <v>32</v>
      </c>
      <c r="B30" t="s">
        <v>15</v>
      </c>
      <c r="C30" t="s">
        <v>2</v>
      </c>
      <c r="D30" t="s">
        <v>1860</v>
      </c>
      <c r="E30" t="s">
        <v>13</v>
      </c>
      <c r="F30">
        <v>0.69299792999999998</v>
      </c>
      <c r="G30">
        <v>6.5597250461578298</v>
      </c>
    </row>
    <row r="31" spans="1:10" x14ac:dyDescent="0.25">
      <c r="A31" t="s">
        <v>1993</v>
      </c>
      <c r="B31" t="s">
        <v>1</v>
      </c>
      <c r="C31" t="s">
        <v>18</v>
      </c>
      <c r="D31" t="s">
        <v>1951</v>
      </c>
      <c r="E31" t="s">
        <v>13</v>
      </c>
      <c r="F31">
        <v>0.28587449999999998</v>
      </c>
      <c r="G31">
        <v>2.8692920207977202</v>
      </c>
    </row>
    <row r="32" spans="1:10" x14ac:dyDescent="0.25">
      <c r="A32" t="s">
        <v>1996</v>
      </c>
      <c r="B32" t="s">
        <v>15</v>
      </c>
      <c r="C32" t="s">
        <v>2</v>
      </c>
      <c r="D32" t="s">
        <v>1941</v>
      </c>
      <c r="E32" t="s">
        <v>13</v>
      </c>
      <c r="F32">
        <v>0.75660324000000001</v>
      </c>
      <c r="G32">
        <v>2.5049731731414702</v>
      </c>
    </row>
    <row r="33" spans="1:7" x14ac:dyDescent="0.25">
      <c r="A33" t="s">
        <v>1861</v>
      </c>
      <c r="B33" t="s">
        <v>1</v>
      </c>
      <c r="C33" t="s">
        <v>2</v>
      </c>
      <c r="D33" t="s">
        <v>27</v>
      </c>
      <c r="E33" t="s">
        <v>13</v>
      </c>
      <c r="F33">
        <v>0.24856001</v>
      </c>
      <c r="G33">
        <v>4.9471187591552699</v>
      </c>
    </row>
    <row r="34" spans="1:7" x14ac:dyDescent="0.25">
      <c r="A34" t="s">
        <v>1998</v>
      </c>
      <c r="B34" t="s">
        <v>1</v>
      </c>
      <c r="C34" t="s">
        <v>2</v>
      </c>
      <c r="D34" t="s">
        <v>1859</v>
      </c>
      <c r="E34" t="s">
        <v>13</v>
      </c>
      <c r="F34">
        <v>0.70603156</v>
      </c>
      <c r="G34">
        <v>3.0502362251281698</v>
      </c>
    </row>
    <row r="35" spans="1:7" x14ac:dyDescent="0.25">
      <c r="A35" t="s">
        <v>222</v>
      </c>
      <c r="B35" t="s">
        <v>1</v>
      </c>
      <c r="C35" t="s">
        <v>18</v>
      </c>
      <c r="D35" t="s">
        <v>1951</v>
      </c>
      <c r="E35" t="s">
        <v>13</v>
      </c>
      <c r="F35">
        <v>0.33384943</v>
      </c>
      <c r="G35">
        <v>3.1694703102111799</v>
      </c>
    </row>
    <row r="36" spans="1:7" x14ac:dyDescent="0.25">
      <c r="A36" t="s">
        <v>2000</v>
      </c>
      <c r="B36" t="s">
        <v>15</v>
      </c>
      <c r="C36" t="s">
        <v>2</v>
      </c>
      <c r="D36" t="s">
        <v>2001</v>
      </c>
      <c r="E36" t="s">
        <v>13</v>
      </c>
      <c r="F36">
        <v>0.78995097000000003</v>
      </c>
      <c r="G36">
        <v>2.45803475379943</v>
      </c>
    </row>
    <row r="37" spans="1:7" x14ac:dyDescent="0.25">
      <c r="A37" t="s">
        <v>2003</v>
      </c>
      <c r="B37" t="s">
        <v>15</v>
      </c>
      <c r="C37" t="s">
        <v>18</v>
      </c>
      <c r="D37" t="s">
        <v>1889</v>
      </c>
      <c r="E37" t="s">
        <v>13</v>
      </c>
      <c r="F37">
        <v>0.33592662000000001</v>
      </c>
      <c r="G37">
        <v>2.0249137878417902</v>
      </c>
    </row>
    <row r="38" spans="1:7" x14ac:dyDescent="0.25">
      <c r="A38" t="s">
        <v>2004</v>
      </c>
      <c r="B38" t="s">
        <v>15</v>
      </c>
      <c r="C38" t="s">
        <v>18</v>
      </c>
      <c r="D38" t="s">
        <v>1869</v>
      </c>
      <c r="E38" t="s">
        <v>13</v>
      </c>
      <c r="F38">
        <v>0.41169771999999999</v>
      </c>
      <c r="G38">
        <v>1.9850368499755799</v>
      </c>
    </row>
    <row r="39" spans="1:7" x14ac:dyDescent="0.25">
      <c r="A39" t="s">
        <v>2005</v>
      </c>
      <c r="B39" t="s">
        <v>15</v>
      </c>
      <c r="C39" t="s">
        <v>18</v>
      </c>
      <c r="D39" t="s">
        <v>1871</v>
      </c>
      <c r="E39" t="s">
        <v>13</v>
      </c>
      <c r="F39">
        <v>0.33888572</v>
      </c>
      <c r="G39">
        <v>2.0163896083831698</v>
      </c>
    </row>
    <row r="40" spans="1:7" x14ac:dyDescent="0.25">
      <c r="A40" t="s">
        <v>2006</v>
      </c>
      <c r="B40" t="s">
        <v>15</v>
      </c>
      <c r="C40" t="s">
        <v>18</v>
      </c>
      <c r="D40" t="s">
        <v>1941</v>
      </c>
      <c r="E40" t="s">
        <v>13</v>
      </c>
      <c r="F40">
        <v>0.36443657000000002</v>
      </c>
      <c r="G40">
        <v>3.0541644096374498</v>
      </c>
    </row>
    <row r="41" spans="1:7" x14ac:dyDescent="0.25">
      <c r="A41" t="s">
        <v>2007</v>
      </c>
      <c r="B41" t="s">
        <v>15</v>
      </c>
      <c r="C41" t="s">
        <v>18</v>
      </c>
      <c r="D41" t="s">
        <v>1844</v>
      </c>
      <c r="E41" t="s">
        <v>13</v>
      </c>
      <c r="F41">
        <v>0.29950523000000001</v>
      </c>
      <c r="G41">
        <v>2.01333284378051</v>
      </c>
    </row>
    <row r="42" spans="1:7" x14ac:dyDescent="0.25">
      <c r="A42" t="s">
        <v>2010</v>
      </c>
      <c r="B42" t="s">
        <v>1</v>
      </c>
      <c r="C42" t="s">
        <v>18</v>
      </c>
      <c r="D42" t="s">
        <v>1951</v>
      </c>
      <c r="E42" t="s">
        <v>13</v>
      </c>
      <c r="F42">
        <v>0.24710807000000001</v>
      </c>
      <c r="G42">
        <v>2.4767987728118799</v>
      </c>
    </row>
    <row r="43" spans="1:7" x14ac:dyDescent="0.25">
      <c r="A43" t="s">
        <v>2011</v>
      </c>
      <c r="B43" t="s">
        <v>15</v>
      </c>
      <c r="C43" t="s">
        <v>18</v>
      </c>
      <c r="D43" t="s">
        <v>1951</v>
      </c>
      <c r="E43" t="s">
        <v>13</v>
      </c>
      <c r="F43">
        <v>0.34490460000000001</v>
      </c>
      <c r="G43">
        <v>2.1758425235748202</v>
      </c>
    </row>
    <row r="44" spans="1:7" x14ac:dyDescent="0.25">
      <c r="A44" t="s">
        <v>2012</v>
      </c>
      <c r="B44" t="s">
        <v>1</v>
      </c>
      <c r="C44" t="s">
        <v>2</v>
      </c>
      <c r="D44" t="s">
        <v>2013</v>
      </c>
      <c r="E44" t="s">
        <v>13</v>
      </c>
      <c r="F44">
        <v>0.55129265999999999</v>
      </c>
      <c r="G44">
        <v>2.0112562179565399</v>
      </c>
    </row>
    <row r="45" spans="1:7" x14ac:dyDescent="0.25">
      <c r="A45" t="s">
        <v>235</v>
      </c>
      <c r="B45" t="s">
        <v>15</v>
      </c>
      <c r="C45" t="s">
        <v>18</v>
      </c>
      <c r="D45" t="s">
        <v>2014</v>
      </c>
      <c r="E45" t="s">
        <v>13</v>
      </c>
      <c r="F45">
        <v>0.40205459999999998</v>
      </c>
      <c r="G45">
        <v>2.7530870437621999</v>
      </c>
    </row>
    <row r="46" spans="1:7" x14ac:dyDescent="0.25">
      <c r="A46" t="s">
        <v>2015</v>
      </c>
      <c r="B46" t="s">
        <v>1</v>
      </c>
      <c r="C46" t="s">
        <v>2</v>
      </c>
      <c r="D46" t="s">
        <v>27</v>
      </c>
      <c r="E46" t="s">
        <v>13</v>
      </c>
      <c r="F46">
        <v>0.51529849999999999</v>
      </c>
      <c r="G46">
        <v>17.670010566711401</v>
      </c>
    </row>
    <row r="47" spans="1:7" x14ac:dyDescent="0.25">
      <c r="A47" t="s">
        <v>2019</v>
      </c>
      <c r="B47" t="s">
        <v>15</v>
      </c>
      <c r="C47" t="s">
        <v>2</v>
      </c>
      <c r="D47" t="s">
        <v>1941</v>
      </c>
      <c r="E47" t="s">
        <v>13</v>
      </c>
      <c r="F47">
        <v>0.78126466000000006</v>
      </c>
      <c r="G47">
        <v>3.5028235912322998</v>
      </c>
    </row>
    <row r="48" spans="1:7" x14ac:dyDescent="0.25">
      <c r="A48" t="s">
        <v>2023</v>
      </c>
      <c r="B48" t="s">
        <v>1</v>
      </c>
      <c r="C48" t="s">
        <v>18</v>
      </c>
      <c r="D48" t="s">
        <v>1951</v>
      </c>
      <c r="E48" t="s">
        <v>13</v>
      </c>
      <c r="F48">
        <v>0.72029030000000005</v>
      </c>
      <c r="G48">
        <v>4.9955966472625697</v>
      </c>
    </row>
    <row r="49" spans="1:7" x14ac:dyDescent="0.25">
      <c r="A49" t="s">
        <v>2024</v>
      </c>
      <c r="B49" t="s">
        <v>1</v>
      </c>
      <c r="C49" t="s">
        <v>18</v>
      </c>
      <c r="D49" t="s">
        <v>1951</v>
      </c>
      <c r="E49" t="s">
        <v>13</v>
      </c>
      <c r="F49">
        <v>0.26046097000000001</v>
      </c>
      <c r="G49">
        <v>3.53703689575195</v>
      </c>
    </row>
    <row r="50" spans="1:7" x14ac:dyDescent="0.25">
      <c r="A50" t="s">
        <v>2025</v>
      </c>
      <c r="B50" t="s">
        <v>15</v>
      </c>
      <c r="C50" t="s">
        <v>18</v>
      </c>
      <c r="D50" t="s">
        <v>2013</v>
      </c>
      <c r="E50" t="s">
        <v>13</v>
      </c>
      <c r="F50">
        <v>0.35682636000000001</v>
      </c>
      <c r="G50">
        <v>3.4671790599822998</v>
      </c>
    </row>
    <row r="51" spans="1:7" x14ac:dyDescent="0.25">
      <c r="A51" t="s">
        <v>2026</v>
      </c>
      <c r="B51" t="s">
        <v>15</v>
      </c>
      <c r="C51" t="s">
        <v>18</v>
      </c>
      <c r="D51" t="s">
        <v>2014</v>
      </c>
      <c r="E51" t="s">
        <v>13</v>
      </c>
      <c r="F51">
        <v>0.35581076</v>
      </c>
      <c r="G51">
        <v>4.4865789413452104</v>
      </c>
    </row>
    <row r="52" spans="1:7" x14ac:dyDescent="0.25">
      <c r="A52" t="s">
        <v>1841</v>
      </c>
      <c r="B52" t="s">
        <v>1</v>
      </c>
      <c r="C52" t="s">
        <v>18</v>
      </c>
      <c r="D52" t="s">
        <v>1842</v>
      </c>
      <c r="E52" t="s">
        <v>13</v>
      </c>
      <c r="F52">
        <v>0.53620990000000002</v>
      </c>
      <c r="G52">
        <v>4.1447005271911603</v>
      </c>
    </row>
    <row r="53" spans="1:7" x14ac:dyDescent="0.25">
      <c r="A53" t="s">
        <v>39</v>
      </c>
      <c r="B53" t="s">
        <v>15</v>
      </c>
      <c r="C53" t="s">
        <v>18</v>
      </c>
      <c r="D53" t="s">
        <v>1855</v>
      </c>
      <c r="E53" t="s">
        <v>13</v>
      </c>
      <c r="F53">
        <v>0.50811399999999995</v>
      </c>
      <c r="G53">
        <v>4.1440517902374197</v>
      </c>
    </row>
    <row r="54" spans="1:7" x14ac:dyDescent="0.25">
      <c r="A54" t="s">
        <v>252</v>
      </c>
      <c r="B54" t="s">
        <v>15</v>
      </c>
      <c r="C54" t="s">
        <v>18</v>
      </c>
      <c r="D54" t="s">
        <v>1871</v>
      </c>
      <c r="E54" t="s">
        <v>13</v>
      </c>
      <c r="F54">
        <v>0.45312165999999998</v>
      </c>
      <c r="G54">
        <v>2.5906901359558101</v>
      </c>
    </row>
    <row r="55" spans="1:7" x14ac:dyDescent="0.25">
      <c r="A55" t="s">
        <v>253</v>
      </c>
      <c r="B55" t="s">
        <v>15</v>
      </c>
      <c r="C55" t="s">
        <v>18</v>
      </c>
      <c r="D55" t="s">
        <v>1941</v>
      </c>
      <c r="E55" t="s">
        <v>13</v>
      </c>
      <c r="F55">
        <v>0.41869034999999999</v>
      </c>
      <c r="G55">
        <v>2.6159644126892001</v>
      </c>
    </row>
    <row r="56" spans="1:7" x14ac:dyDescent="0.25">
      <c r="A56" t="s">
        <v>257</v>
      </c>
      <c r="B56" t="s">
        <v>15</v>
      </c>
      <c r="C56" t="s">
        <v>2</v>
      </c>
      <c r="D56" t="s">
        <v>1951</v>
      </c>
      <c r="E56" t="s">
        <v>13</v>
      </c>
      <c r="F56">
        <v>0.37444490000000002</v>
      </c>
      <c r="G56">
        <v>2.89215064048767</v>
      </c>
    </row>
    <row r="57" spans="1:7" x14ac:dyDescent="0.25">
      <c r="A57" t="s">
        <v>258</v>
      </c>
      <c r="B57" t="s">
        <v>15</v>
      </c>
      <c r="C57" t="s">
        <v>18</v>
      </c>
      <c r="D57" t="s">
        <v>2013</v>
      </c>
      <c r="E57" t="s">
        <v>13</v>
      </c>
      <c r="F57">
        <v>0.33559840000000002</v>
      </c>
      <c r="G57">
        <v>3.7931828498840301</v>
      </c>
    </row>
    <row r="58" spans="1:7" x14ac:dyDescent="0.25">
      <c r="A58" t="s">
        <v>2030</v>
      </c>
      <c r="B58" t="s">
        <v>15</v>
      </c>
      <c r="C58" t="s">
        <v>18</v>
      </c>
      <c r="D58" t="s">
        <v>2014</v>
      </c>
      <c r="E58" t="s">
        <v>13</v>
      </c>
      <c r="F58">
        <v>0.35728949999999998</v>
      </c>
      <c r="G58">
        <v>2.5881965160369802</v>
      </c>
    </row>
    <row r="59" spans="1:7" x14ac:dyDescent="0.25">
      <c r="A59" t="s">
        <v>42</v>
      </c>
      <c r="B59" t="s">
        <v>15</v>
      </c>
      <c r="C59" t="s">
        <v>18</v>
      </c>
      <c r="D59" t="s">
        <v>1864</v>
      </c>
      <c r="E59" t="s">
        <v>13</v>
      </c>
      <c r="F59">
        <v>0.37361299999999997</v>
      </c>
      <c r="G59">
        <v>3.9255137443542401</v>
      </c>
    </row>
    <row r="60" spans="1:7" x14ac:dyDescent="0.25">
      <c r="A60" t="s">
        <v>263</v>
      </c>
      <c r="B60" t="s">
        <v>15</v>
      </c>
      <c r="C60" t="s">
        <v>18</v>
      </c>
      <c r="D60" t="s">
        <v>1869</v>
      </c>
      <c r="E60" t="s">
        <v>13</v>
      </c>
      <c r="F60">
        <v>0.46883005</v>
      </c>
      <c r="G60">
        <v>6.2951121330261204</v>
      </c>
    </row>
    <row r="61" spans="1:7" x14ac:dyDescent="0.25">
      <c r="A61" t="s">
        <v>264</v>
      </c>
      <c r="B61" t="s">
        <v>15</v>
      </c>
      <c r="C61" t="s">
        <v>18</v>
      </c>
      <c r="D61" t="s">
        <v>1871</v>
      </c>
      <c r="E61" t="s">
        <v>13</v>
      </c>
      <c r="F61">
        <v>0.41817423999999997</v>
      </c>
      <c r="G61">
        <v>7.5379602909088099</v>
      </c>
    </row>
    <row r="62" spans="1:7" x14ac:dyDescent="0.25">
      <c r="A62" t="s">
        <v>2032</v>
      </c>
      <c r="B62" t="s">
        <v>1</v>
      </c>
      <c r="C62" t="s">
        <v>2</v>
      </c>
      <c r="D62" t="s">
        <v>1951</v>
      </c>
      <c r="E62" t="s">
        <v>13</v>
      </c>
      <c r="F62">
        <v>0.54140160000000004</v>
      </c>
      <c r="G62">
        <v>7.5946714878082204</v>
      </c>
    </row>
    <row r="63" spans="1:7" x14ac:dyDescent="0.25">
      <c r="A63" t="s">
        <v>2033</v>
      </c>
      <c r="B63" t="s">
        <v>1</v>
      </c>
      <c r="C63" t="s">
        <v>18</v>
      </c>
      <c r="D63" t="s">
        <v>2034</v>
      </c>
      <c r="E63" t="s">
        <v>13</v>
      </c>
      <c r="F63">
        <v>0.33924183000000002</v>
      </c>
      <c r="G63">
        <v>7.4244167804718</v>
      </c>
    </row>
    <row r="64" spans="1:7" x14ac:dyDescent="0.25">
      <c r="A64" t="s">
        <v>2035</v>
      </c>
      <c r="B64" t="s">
        <v>15</v>
      </c>
      <c r="C64" t="s">
        <v>18</v>
      </c>
      <c r="D64" t="s">
        <v>2036</v>
      </c>
      <c r="E64" t="s">
        <v>13</v>
      </c>
      <c r="F64">
        <v>0.40331686</v>
      </c>
      <c r="G64">
        <v>6.9207379817962602</v>
      </c>
    </row>
    <row r="65" spans="1:7" x14ac:dyDescent="0.25">
      <c r="A65" t="s">
        <v>271</v>
      </c>
      <c r="B65" t="s">
        <v>1</v>
      </c>
      <c r="C65" t="s">
        <v>18</v>
      </c>
      <c r="D65" t="s">
        <v>2037</v>
      </c>
      <c r="E65" t="s">
        <v>13</v>
      </c>
      <c r="F65">
        <v>0.48230919999999999</v>
      </c>
      <c r="G65">
        <v>7.7527410984039298</v>
      </c>
    </row>
    <row r="66" spans="1:7" x14ac:dyDescent="0.25">
      <c r="A66" t="s">
        <v>275</v>
      </c>
      <c r="B66" t="s">
        <v>15</v>
      </c>
      <c r="C66" t="s">
        <v>18</v>
      </c>
      <c r="D66" t="s">
        <v>1869</v>
      </c>
      <c r="E66" t="s">
        <v>13</v>
      </c>
      <c r="F66">
        <v>0.53032659999999998</v>
      </c>
      <c r="G66">
        <v>6.3398404121398899</v>
      </c>
    </row>
    <row r="67" spans="1:7" x14ac:dyDescent="0.25">
      <c r="A67" t="s">
        <v>2038</v>
      </c>
      <c r="B67" t="s">
        <v>15</v>
      </c>
      <c r="C67" t="s">
        <v>18</v>
      </c>
      <c r="D67" t="s">
        <v>1871</v>
      </c>
      <c r="E67" t="s">
        <v>13</v>
      </c>
      <c r="F67">
        <v>0.33119926</v>
      </c>
      <c r="G67">
        <v>7.5356392860412598</v>
      </c>
    </row>
    <row r="68" spans="1:7" x14ac:dyDescent="0.25">
      <c r="A68" t="s">
        <v>280</v>
      </c>
      <c r="B68" t="s">
        <v>1</v>
      </c>
      <c r="C68" t="s">
        <v>18</v>
      </c>
      <c r="D68" t="s">
        <v>1951</v>
      </c>
      <c r="E68" t="s">
        <v>13</v>
      </c>
      <c r="F68">
        <v>0.31031470999999999</v>
      </c>
      <c r="G68">
        <v>6.6820089817047101</v>
      </c>
    </row>
    <row r="69" spans="1:7" x14ac:dyDescent="0.25">
      <c r="A69" t="s">
        <v>282</v>
      </c>
      <c r="B69" t="s">
        <v>1</v>
      </c>
      <c r="C69" t="s">
        <v>18</v>
      </c>
      <c r="D69" t="s">
        <v>2041</v>
      </c>
      <c r="E69" t="s">
        <v>13</v>
      </c>
      <c r="F69">
        <v>0.57309926</v>
      </c>
      <c r="G69">
        <v>6.65862941741943</v>
      </c>
    </row>
    <row r="70" spans="1:7" x14ac:dyDescent="0.25">
      <c r="A70" t="s">
        <v>283</v>
      </c>
      <c r="B70" t="s">
        <v>1</v>
      </c>
      <c r="C70" t="s">
        <v>18</v>
      </c>
      <c r="D70" t="s">
        <v>2034</v>
      </c>
      <c r="E70" t="s">
        <v>13</v>
      </c>
      <c r="F70">
        <v>0.52697859999999996</v>
      </c>
      <c r="G70">
        <v>7.1199815273284903</v>
      </c>
    </row>
    <row r="71" spans="1:7" x14ac:dyDescent="0.25">
      <c r="A71" t="s">
        <v>284</v>
      </c>
      <c r="B71" t="s">
        <v>1</v>
      </c>
      <c r="C71" t="s">
        <v>18</v>
      </c>
      <c r="D71" t="s">
        <v>2036</v>
      </c>
      <c r="E71" t="s">
        <v>13</v>
      </c>
      <c r="F71">
        <v>0.35906403999999997</v>
      </c>
      <c r="G71">
        <v>6.9764919281005797</v>
      </c>
    </row>
    <row r="72" spans="1:7" x14ac:dyDescent="0.25">
      <c r="A72" t="s">
        <v>285</v>
      </c>
      <c r="B72" t="s">
        <v>1</v>
      </c>
      <c r="C72" t="s">
        <v>18</v>
      </c>
      <c r="D72" t="s">
        <v>2037</v>
      </c>
      <c r="E72" t="s">
        <v>13</v>
      </c>
      <c r="F72">
        <v>0.48230921999999998</v>
      </c>
      <c r="G72">
        <v>6.9651753902435303</v>
      </c>
    </row>
    <row r="73" spans="1:7" x14ac:dyDescent="0.25">
      <c r="A73" t="s">
        <v>2043</v>
      </c>
      <c r="B73" t="s">
        <v>15</v>
      </c>
      <c r="C73" t="s">
        <v>18</v>
      </c>
      <c r="D73" t="s">
        <v>1869</v>
      </c>
      <c r="E73" t="s">
        <v>13</v>
      </c>
      <c r="F73">
        <v>0.40622399999999997</v>
      </c>
      <c r="G73">
        <v>7.4450569152831996</v>
      </c>
    </row>
    <row r="74" spans="1:7" x14ac:dyDescent="0.25">
      <c r="A74" t="s">
        <v>291</v>
      </c>
      <c r="B74" t="s">
        <v>15</v>
      </c>
      <c r="C74" t="s">
        <v>18</v>
      </c>
      <c r="D74" t="s">
        <v>1871</v>
      </c>
      <c r="E74" t="s">
        <v>13</v>
      </c>
      <c r="F74">
        <v>0.39932472000000002</v>
      </c>
      <c r="G74">
        <v>6.2186517715454102</v>
      </c>
    </row>
    <row r="75" spans="1:7" x14ac:dyDescent="0.25">
      <c r="A75" t="s">
        <v>1867</v>
      </c>
      <c r="B75" t="s">
        <v>1</v>
      </c>
      <c r="C75" t="s">
        <v>2</v>
      </c>
      <c r="D75" t="s">
        <v>1848</v>
      </c>
      <c r="E75" t="s">
        <v>13</v>
      </c>
      <c r="F75">
        <v>0.65992150000000005</v>
      </c>
      <c r="G75">
        <v>4.0405368804931596</v>
      </c>
    </row>
    <row r="76" spans="1:7" x14ac:dyDescent="0.25">
      <c r="A76" t="s">
        <v>2045</v>
      </c>
      <c r="B76" t="s">
        <v>15</v>
      </c>
      <c r="C76" t="s">
        <v>18</v>
      </c>
      <c r="D76" t="s">
        <v>1951</v>
      </c>
      <c r="E76" t="s">
        <v>13</v>
      </c>
      <c r="F76">
        <v>0.27485335</v>
      </c>
      <c r="G76">
        <v>7.5898711681365896</v>
      </c>
    </row>
    <row r="77" spans="1:7" x14ac:dyDescent="0.25">
      <c r="A77" t="s">
        <v>1143</v>
      </c>
      <c r="B77" t="s">
        <v>15</v>
      </c>
      <c r="C77" t="s">
        <v>18</v>
      </c>
      <c r="D77" t="s">
        <v>759</v>
      </c>
      <c r="E77" t="s">
        <v>13</v>
      </c>
      <c r="F77">
        <v>0.31583250000000002</v>
      </c>
      <c r="G77">
        <v>3.9390158653259202</v>
      </c>
    </row>
    <row r="78" spans="1:7" x14ac:dyDescent="0.25">
      <c r="A78" t="s">
        <v>2053</v>
      </c>
      <c r="B78" t="s">
        <v>1</v>
      </c>
      <c r="C78" t="s">
        <v>2</v>
      </c>
      <c r="D78" t="s">
        <v>2054</v>
      </c>
      <c r="E78" t="s">
        <v>13</v>
      </c>
      <c r="F78">
        <v>0.67291710000000005</v>
      </c>
      <c r="G78">
        <v>7.6181352138519198</v>
      </c>
    </row>
    <row r="79" spans="1:7" x14ac:dyDescent="0.25">
      <c r="A79" t="s">
        <v>2056</v>
      </c>
      <c r="B79" t="s">
        <v>1</v>
      </c>
      <c r="C79" t="s">
        <v>18</v>
      </c>
      <c r="D79" t="s">
        <v>2057</v>
      </c>
      <c r="E79" t="s">
        <v>13</v>
      </c>
      <c r="F79">
        <v>0.48792576999999998</v>
      </c>
      <c r="G79">
        <v>6.1680335998535103</v>
      </c>
    </row>
    <row r="80" spans="1:7" x14ac:dyDescent="0.25">
      <c r="A80" t="s">
        <v>2058</v>
      </c>
      <c r="B80" t="s">
        <v>15</v>
      </c>
      <c r="C80" t="s">
        <v>2</v>
      </c>
      <c r="D80" t="s">
        <v>2059</v>
      </c>
      <c r="E80" t="s">
        <v>13</v>
      </c>
      <c r="F80">
        <v>0.20744185000000001</v>
      </c>
      <c r="G80">
        <v>11.8295359611511</v>
      </c>
    </row>
    <row r="81" spans="1:7" x14ac:dyDescent="0.25">
      <c r="A81" t="s">
        <v>1868</v>
      </c>
      <c r="B81" t="s">
        <v>1</v>
      </c>
      <c r="C81" t="s">
        <v>18</v>
      </c>
      <c r="D81" t="s">
        <v>1869</v>
      </c>
      <c r="E81" t="s">
        <v>13</v>
      </c>
      <c r="F81">
        <v>0.59621570000000002</v>
      </c>
      <c r="G81">
        <v>4.7252264022827104</v>
      </c>
    </row>
    <row r="82" spans="1:7" x14ac:dyDescent="0.25">
      <c r="A82" t="s">
        <v>315</v>
      </c>
      <c r="B82" t="s">
        <v>15</v>
      </c>
      <c r="C82" t="s">
        <v>18</v>
      </c>
      <c r="D82" t="s">
        <v>2057</v>
      </c>
      <c r="E82" t="s">
        <v>13</v>
      </c>
      <c r="F82">
        <v>0.52120316</v>
      </c>
      <c r="G82">
        <v>7.3858587741851798</v>
      </c>
    </row>
    <row r="83" spans="1:7" x14ac:dyDescent="0.25">
      <c r="A83" t="s">
        <v>316</v>
      </c>
      <c r="B83" t="s">
        <v>15</v>
      </c>
      <c r="C83" t="s">
        <v>2</v>
      </c>
      <c r="D83" t="s">
        <v>2059</v>
      </c>
      <c r="E83" t="s">
        <v>13</v>
      </c>
      <c r="F83">
        <v>0.21406348</v>
      </c>
      <c r="G83">
        <v>19.551327705383301</v>
      </c>
    </row>
    <row r="84" spans="1:7" x14ac:dyDescent="0.25">
      <c r="A84" t="s">
        <v>2060</v>
      </c>
      <c r="B84" t="s">
        <v>1</v>
      </c>
      <c r="C84" t="s">
        <v>2</v>
      </c>
      <c r="D84" t="s">
        <v>2061</v>
      </c>
      <c r="E84" t="s">
        <v>13</v>
      </c>
      <c r="F84">
        <v>0.57914290000000002</v>
      </c>
      <c r="G84">
        <v>0.84245371818542403</v>
      </c>
    </row>
    <row r="85" spans="1:7" x14ac:dyDescent="0.25">
      <c r="A85" t="s">
        <v>318</v>
      </c>
      <c r="B85" t="s">
        <v>15</v>
      </c>
      <c r="C85" t="s">
        <v>2</v>
      </c>
      <c r="D85" t="s">
        <v>2062</v>
      </c>
      <c r="E85" t="s">
        <v>13</v>
      </c>
      <c r="F85">
        <v>0.54832210000000003</v>
      </c>
      <c r="G85">
        <v>0.82770252227783203</v>
      </c>
    </row>
    <row r="86" spans="1:7" x14ac:dyDescent="0.25">
      <c r="A86" t="s">
        <v>320</v>
      </c>
      <c r="B86" t="s">
        <v>15</v>
      </c>
      <c r="C86" t="s">
        <v>18</v>
      </c>
      <c r="D86" t="s">
        <v>10</v>
      </c>
      <c r="E86" t="s">
        <v>13</v>
      </c>
      <c r="F86">
        <v>0.75346270000000004</v>
      </c>
      <c r="G86">
        <v>7.3493084907531703</v>
      </c>
    </row>
    <row r="87" spans="1:7" x14ac:dyDescent="0.25">
      <c r="A87" t="s">
        <v>321</v>
      </c>
      <c r="B87" t="s">
        <v>1</v>
      </c>
      <c r="C87" t="s">
        <v>18</v>
      </c>
      <c r="D87" t="s">
        <v>2063</v>
      </c>
      <c r="E87" t="s">
        <v>13</v>
      </c>
      <c r="F87">
        <v>0.17251906</v>
      </c>
      <c r="G87">
        <v>6.1978919506072998</v>
      </c>
    </row>
    <row r="88" spans="1:7" x14ac:dyDescent="0.25">
      <c r="A88" t="s">
        <v>322</v>
      </c>
      <c r="B88" t="s">
        <v>1</v>
      </c>
      <c r="C88" t="s">
        <v>18</v>
      </c>
      <c r="D88" t="s">
        <v>2064</v>
      </c>
      <c r="E88" t="s">
        <v>13</v>
      </c>
      <c r="F88">
        <v>0.54030619999999996</v>
      </c>
      <c r="G88">
        <v>7.6506233215331996</v>
      </c>
    </row>
    <row r="89" spans="1:7" x14ac:dyDescent="0.25">
      <c r="A89" t="s">
        <v>1870</v>
      </c>
      <c r="B89" t="s">
        <v>15</v>
      </c>
      <c r="C89" t="s">
        <v>18</v>
      </c>
      <c r="D89" t="s">
        <v>1871</v>
      </c>
      <c r="E89" t="s">
        <v>13</v>
      </c>
      <c r="F89">
        <v>0.42815572000000002</v>
      </c>
      <c r="G89">
        <v>4.5218303203582701</v>
      </c>
    </row>
    <row r="90" spans="1:7" x14ac:dyDescent="0.25">
      <c r="A90" t="s">
        <v>2065</v>
      </c>
      <c r="B90" t="s">
        <v>15</v>
      </c>
      <c r="C90" t="s">
        <v>2</v>
      </c>
      <c r="D90" t="s">
        <v>2059</v>
      </c>
      <c r="E90" t="s">
        <v>13</v>
      </c>
      <c r="F90">
        <v>0.26170680000000002</v>
      </c>
      <c r="G90">
        <v>15.6521461009979</v>
      </c>
    </row>
    <row r="91" spans="1:7" x14ac:dyDescent="0.25">
      <c r="A91" t="s">
        <v>2066</v>
      </c>
      <c r="B91" t="s">
        <v>15</v>
      </c>
      <c r="C91" t="s">
        <v>18</v>
      </c>
      <c r="D91" t="s">
        <v>10</v>
      </c>
      <c r="E91" t="s">
        <v>13</v>
      </c>
      <c r="F91">
        <v>0.58863865999999998</v>
      </c>
      <c r="G91">
        <v>4.8570561408996502</v>
      </c>
    </row>
    <row r="92" spans="1:7" x14ac:dyDescent="0.25">
      <c r="A92" t="s">
        <v>2067</v>
      </c>
      <c r="B92" t="s">
        <v>1</v>
      </c>
      <c r="C92" t="s">
        <v>18</v>
      </c>
      <c r="D92" t="s">
        <v>2064</v>
      </c>
      <c r="E92" t="s">
        <v>13</v>
      </c>
      <c r="F92">
        <v>0.60051065999999997</v>
      </c>
      <c r="G92">
        <v>3.9772996902465798</v>
      </c>
    </row>
    <row r="93" spans="1:7" x14ac:dyDescent="0.25">
      <c r="A93" t="s">
        <v>1872</v>
      </c>
      <c r="B93" t="s">
        <v>1</v>
      </c>
      <c r="C93" t="s">
        <v>2</v>
      </c>
      <c r="D93" t="s">
        <v>1873</v>
      </c>
      <c r="E93" t="s">
        <v>13</v>
      </c>
      <c r="F93">
        <v>0.77069520000000002</v>
      </c>
      <c r="G93">
        <v>4.0025827884674001</v>
      </c>
    </row>
    <row r="94" spans="1:7" x14ac:dyDescent="0.25">
      <c r="A94" t="s">
        <v>343</v>
      </c>
      <c r="B94" t="s">
        <v>15</v>
      </c>
      <c r="C94" t="s">
        <v>18</v>
      </c>
      <c r="D94" t="s">
        <v>2063</v>
      </c>
      <c r="E94" t="s">
        <v>13</v>
      </c>
      <c r="F94">
        <v>0.43446854000000001</v>
      </c>
      <c r="G94">
        <v>3.2610301971435498</v>
      </c>
    </row>
    <row r="95" spans="1:7" x14ac:dyDescent="0.25">
      <c r="A95" t="s">
        <v>344</v>
      </c>
      <c r="B95" t="s">
        <v>15</v>
      </c>
      <c r="C95" t="s">
        <v>18</v>
      </c>
      <c r="D95" t="s">
        <v>2064</v>
      </c>
      <c r="E95" t="s">
        <v>13</v>
      </c>
      <c r="F95">
        <v>0.67575746999999997</v>
      </c>
      <c r="G95">
        <v>2.6612319946289</v>
      </c>
    </row>
    <row r="96" spans="1:7" x14ac:dyDescent="0.25">
      <c r="A96" t="s">
        <v>1874</v>
      </c>
      <c r="B96" t="s">
        <v>1</v>
      </c>
      <c r="C96" t="s">
        <v>18</v>
      </c>
      <c r="D96" t="s">
        <v>1875</v>
      </c>
      <c r="E96" t="s">
        <v>13</v>
      </c>
      <c r="F96">
        <v>0.36286299999999999</v>
      </c>
      <c r="G96">
        <v>4.5929851531982404</v>
      </c>
    </row>
    <row r="97" spans="1:7" x14ac:dyDescent="0.25">
      <c r="A97" t="s">
        <v>349</v>
      </c>
      <c r="B97" t="s">
        <v>15</v>
      </c>
      <c r="C97" t="s">
        <v>2</v>
      </c>
      <c r="D97" t="s">
        <v>2059</v>
      </c>
      <c r="E97" t="s">
        <v>13</v>
      </c>
      <c r="F97">
        <v>0.26170680000000002</v>
      </c>
      <c r="G97">
        <v>13.813356399536101</v>
      </c>
    </row>
    <row r="98" spans="1:7" x14ac:dyDescent="0.25">
      <c r="A98" t="s">
        <v>353</v>
      </c>
      <c r="B98" t="s">
        <v>15</v>
      </c>
      <c r="C98" t="s">
        <v>18</v>
      </c>
      <c r="D98" t="s">
        <v>2063</v>
      </c>
      <c r="E98" t="s">
        <v>13</v>
      </c>
      <c r="F98">
        <v>0.51543844000000005</v>
      </c>
      <c r="G98">
        <v>2.3280827999114901</v>
      </c>
    </row>
    <row r="99" spans="1:7" x14ac:dyDescent="0.25">
      <c r="A99" t="s">
        <v>354</v>
      </c>
      <c r="B99" t="s">
        <v>15</v>
      </c>
      <c r="C99" t="s">
        <v>18</v>
      </c>
      <c r="D99" t="s">
        <v>2064</v>
      </c>
      <c r="E99" t="s">
        <v>13</v>
      </c>
      <c r="F99">
        <v>0.46280026000000002</v>
      </c>
      <c r="G99">
        <v>3.9013144969940101</v>
      </c>
    </row>
    <row r="100" spans="1:7" x14ac:dyDescent="0.25">
      <c r="A100" t="s">
        <v>2073</v>
      </c>
      <c r="B100" t="s">
        <v>1</v>
      </c>
      <c r="C100" t="s">
        <v>18</v>
      </c>
      <c r="D100" t="s">
        <v>2041</v>
      </c>
      <c r="E100" t="s">
        <v>13</v>
      </c>
      <c r="F100">
        <v>0.30987327999999997</v>
      </c>
      <c r="G100">
        <v>2.3557105064392001</v>
      </c>
    </row>
    <row r="101" spans="1:7" x14ac:dyDescent="0.25">
      <c r="A101" t="s">
        <v>7</v>
      </c>
      <c r="B101" t="s">
        <v>1</v>
      </c>
      <c r="C101" t="s">
        <v>2</v>
      </c>
      <c r="D101" t="s">
        <v>1843</v>
      </c>
      <c r="E101" t="s">
        <v>13</v>
      </c>
      <c r="F101">
        <v>0.65668740000000003</v>
      </c>
      <c r="G101">
        <v>5.2868554592132497</v>
      </c>
    </row>
    <row r="102" spans="1:7" x14ac:dyDescent="0.25">
      <c r="A102" t="s">
        <v>1148</v>
      </c>
      <c r="B102" t="s">
        <v>1</v>
      </c>
      <c r="C102" t="s">
        <v>2</v>
      </c>
      <c r="D102" t="s">
        <v>27</v>
      </c>
      <c r="E102" t="s">
        <v>13</v>
      </c>
      <c r="F102">
        <v>0.53088040000000003</v>
      </c>
      <c r="G102">
        <v>13.306597471237099</v>
      </c>
    </row>
    <row r="103" spans="1:7" x14ac:dyDescent="0.25">
      <c r="A103" t="s">
        <v>2074</v>
      </c>
      <c r="B103" t="s">
        <v>15</v>
      </c>
      <c r="C103" t="s">
        <v>2</v>
      </c>
      <c r="D103" t="s">
        <v>2059</v>
      </c>
      <c r="E103" t="s">
        <v>13</v>
      </c>
      <c r="F103">
        <v>0.26170680000000002</v>
      </c>
      <c r="G103">
        <v>30.351241588592501</v>
      </c>
    </row>
    <row r="104" spans="1:7" x14ac:dyDescent="0.25">
      <c r="A104" t="s">
        <v>2076</v>
      </c>
      <c r="B104" t="s">
        <v>15</v>
      </c>
      <c r="C104" t="s">
        <v>18</v>
      </c>
      <c r="D104" t="s">
        <v>2063</v>
      </c>
      <c r="E104" t="s">
        <v>13</v>
      </c>
      <c r="F104">
        <v>0.28969157000000001</v>
      </c>
      <c r="G104">
        <v>3.5211479663848801</v>
      </c>
    </row>
    <row r="105" spans="1:7" x14ac:dyDescent="0.25">
      <c r="A105" t="s">
        <v>2077</v>
      </c>
      <c r="B105" t="s">
        <v>15</v>
      </c>
      <c r="C105" t="s">
        <v>18</v>
      </c>
      <c r="D105" t="s">
        <v>2064</v>
      </c>
      <c r="E105" t="s">
        <v>13</v>
      </c>
      <c r="F105">
        <v>0.76878570000000002</v>
      </c>
      <c r="G105">
        <v>3.8026978969573899</v>
      </c>
    </row>
    <row r="106" spans="1:7" x14ac:dyDescent="0.25">
      <c r="A106" t="s">
        <v>1876</v>
      </c>
      <c r="B106" t="s">
        <v>1</v>
      </c>
      <c r="C106" t="s">
        <v>2</v>
      </c>
      <c r="D106" t="s">
        <v>1842</v>
      </c>
      <c r="E106" t="s">
        <v>13</v>
      </c>
      <c r="F106">
        <v>0.65201940000000003</v>
      </c>
      <c r="G106">
        <v>2.2289898395538299</v>
      </c>
    </row>
    <row r="107" spans="1:7" x14ac:dyDescent="0.25">
      <c r="A107" t="s">
        <v>377</v>
      </c>
      <c r="B107" t="s">
        <v>15</v>
      </c>
      <c r="C107" t="s">
        <v>18</v>
      </c>
      <c r="D107" t="s">
        <v>2085</v>
      </c>
      <c r="E107" t="s">
        <v>13</v>
      </c>
      <c r="F107">
        <v>0.55880079999999999</v>
      </c>
      <c r="G107">
        <v>8.7249603271484304</v>
      </c>
    </row>
    <row r="108" spans="1:7" x14ac:dyDescent="0.25">
      <c r="A108" t="s">
        <v>1877</v>
      </c>
      <c r="B108" t="s">
        <v>1</v>
      </c>
      <c r="C108" t="s">
        <v>18</v>
      </c>
      <c r="D108" t="s">
        <v>1855</v>
      </c>
      <c r="E108" t="s">
        <v>13</v>
      </c>
      <c r="F108">
        <v>0.35781489999999999</v>
      </c>
      <c r="G108">
        <v>1.73457050323486</v>
      </c>
    </row>
    <row r="109" spans="1:7" x14ac:dyDescent="0.25">
      <c r="A109" t="s">
        <v>384</v>
      </c>
      <c r="B109" t="s">
        <v>15</v>
      </c>
      <c r="C109" t="s">
        <v>18</v>
      </c>
      <c r="D109" t="s">
        <v>2088</v>
      </c>
      <c r="E109" t="s">
        <v>13</v>
      </c>
      <c r="F109">
        <v>0.43102590000000002</v>
      </c>
      <c r="G109">
        <v>4.2987256050109801</v>
      </c>
    </row>
    <row r="110" spans="1:7" x14ac:dyDescent="0.25">
      <c r="A110" t="s">
        <v>385</v>
      </c>
      <c r="B110" t="s">
        <v>1</v>
      </c>
      <c r="C110" t="s">
        <v>18</v>
      </c>
      <c r="D110" t="s">
        <v>2089</v>
      </c>
      <c r="E110" t="s">
        <v>13</v>
      </c>
      <c r="F110">
        <v>0.37590544999999997</v>
      </c>
      <c r="G110">
        <v>4.0940837860107404</v>
      </c>
    </row>
    <row r="111" spans="1:7" x14ac:dyDescent="0.25">
      <c r="A111" t="s">
        <v>2090</v>
      </c>
      <c r="B111" t="s">
        <v>1</v>
      </c>
      <c r="C111" t="s">
        <v>2</v>
      </c>
      <c r="D111" t="s">
        <v>2091</v>
      </c>
      <c r="E111" t="s">
        <v>13</v>
      </c>
      <c r="F111">
        <v>0.5110384</v>
      </c>
      <c r="G111">
        <v>5.5958666801452601</v>
      </c>
    </row>
    <row r="112" spans="1:7" x14ac:dyDescent="0.25">
      <c r="A112" t="s">
        <v>2094</v>
      </c>
      <c r="B112" t="s">
        <v>15</v>
      </c>
      <c r="C112" t="s">
        <v>18</v>
      </c>
      <c r="D112" t="s">
        <v>2085</v>
      </c>
      <c r="E112" t="s">
        <v>13</v>
      </c>
      <c r="F112">
        <v>0.383075</v>
      </c>
      <c r="G112">
        <v>3.9835314750671298</v>
      </c>
    </row>
    <row r="113" spans="1:7" x14ac:dyDescent="0.25">
      <c r="A113" t="s">
        <v>394</v>
      </c>
      <c r="B113" t="s">
        <v>1</v>
      </c>
      <c r="C113" t="s">
        <v>18</v>
      </c>
      <c r="D113" t="s">
        <v>1855</v>
      </c>
      <c r="E113" t="s">
        <v>13</v>
      </c>
      <c r="F113">
        <v>0.55650029999999995</v>
      </c>
      <c r="G113">
        <v>3.8096752166747998</v>
      </c>
    </row>
    <row r="114" spans="1:7" x14ac:dyDescent="0.25">
      <c r="A114" t="s">
        <v>401</v>
      </c>
      <c r="B114" t="s">
        <v>15</v>
      </c>
      <c r="C114" t="s">
        <v>18</v>
      </c>
      <c r="D114" t="s">
        <v>2085</v>
      </c>
      <c r="E114" t="s">
        <v>13</v>
      </c>
      <c r="F114">
        <v>0.62324416999999999</v>
      </c>
      <c r="G114">
        <v>12.809561729431101</v>
      </c>
    </row>
    <row r="115" spans="1:7" x14ac:dyDescent="0.25">
      <c r="A115" t="s">
        <v>405</v>
      </c>
      <c r="B115" t="s">
        <v>1</v>
      </c>
      <c r="C115" t="s">
        <v>18</v>
      </c>
      <c r="D115" t="s">
        <v>2080</v>
      </c>
      <c r="E115" t="s">
        <v>13</v>
      </c>
      <c r="F115">
        <v>0.49508649999999998</v>
      </c>
      <c r="G115">
        <v>2.2498979568481401</v>
      </c>
    </row>
    <row r="116" spans="1:7" x14ac:dyDescent="0.25">
      <c r="A116" t="s">
        <v>2097</v>
      </c>
      <c r="B116" t="s">
        <v>1</v>
      </c>
      <c r="C116" t="s">
        <v>18</v>
      </c>
      <c r="D116" t="s">
        <v>2082</v>
      </c>
      <c r="E116" t="s">
        <v>13</v>
      </c>
      <c r="F116">
        <v>0.32070082</v>
      </c>
      <c r="G116">
        <v>2.2226603031158398</v>
      </c>
    </row>
    <row r="117" spans="1:7" x14ac:dyDescent="0.25">
      <c r="A117" t="s">
        <v>2098</v>
      </c>
      <c r="B117" t="s">
        <v>15</v>
      </c>
      <c r="C117" t="s">
        <v>2</v>
      </c>
      <c r="D117" t="s">
        <v>1844</v>
      </c>
      <c r="E117" t="s">
        <v>13</v>
      </c>
      <c r="F117">
        <v>0.63547295000000004</v>
      </c>
      <c r="G117">
        <v>2.7035350799560498</v>
      </c>
    </row>
    <row r="118" spans="1:7" x14ac:dyDescent="0.25">
      <c r="A118" t="s">
        <v>2100</v>
      </c>
      <c r="B118" t="s">
        <v>15</v>
      </c>
      <c r="C118" t="s">
        <v>18</v>
      </c>
      <c r="D118" t="s">
        <v>1844</v>
      </c>
      <c r="E118" t="s">
        <v>13</v>
      </c>
      <c r="F118">
        <v>0.42034822999999999</v>
      </c>
      <c r="G118">
        <v>6.7638812065124503</v>
      </c>
    </row>
    <row r="119" spans="1:7" x14ac:dyDescent="0.25">
      <c r="A119" t="s">
        <v>2101</v>
      </c>
      <c r="B119" t="s">
        <v>15</v>
      </c>
      <c r="C119" t="s">
        <v>18</v>
      </c>
      <c r="D119" t="s">
        <v>2102</v>
      </c>
      <c r="E119" t="s">
        <v>13</v>
      </c>
      <c r="F119">
        <v>0.30112830000000002</v>
      </c>
      <c r="G119">
        <v>8.0823159217834402</v>
      </c>
    </row>
    <row r="120" spans="1:7" x14ac:dyDescent="0.25">
      <c r="A120" t="s">
        <v>2103</v>
      </c>
      <c r="B120" t="s">
        <v>1</v>
      </c>
      <c r="C120" t="s">
        <v>18</v>
      </c>
      <c r="D120" t="s">
        <v>2104</v>
      </c>
      <c r="E120" t="s">
        <v>13</v>
      </c>
      <c r="F120">
        <v>0.23469669000000001</v>
      </c>
      <c r="G120">
        <v>6.7410559654235804</v>
      </c>
    </row>
    <row r="121" spans="1:7" x14ac:dyDescent="0.25">
      <c r="A121" t="s">
        <v>2105</v>
      </c>
      <c r="B121" t="s">
        <v>1</v>
      </c>
      <c r="C121" t="s">
        <v>18</v>
      </c>
      <c r="D121" t="s">
        <v>2089</v>
      </c>
      <c r="E121" t="s">
        <v>13</v>
      </c>
      <c r="F121">
        <v>0.3759055</v>
      </c>
      <c r="G121">
        <v>10.098131179809499</v>
      </c>
    </row>
    <row r="122" spans="1:7" x14ac:dyDescent="0.25">
      <c r="A122" t="s">
        <v>2107</v>
      </c>
      <c r="B122" t="s">
        <v>1</v>
      </c>
      <c r="C122" t="s">
        <v>18</v>
      </c>
      <c r="D122" t="s">
        <v>2108</v>
      </c>
      <c r="E122" t="s">
        <v>13</v>
      </c>
      <c r="F122">
        <v>0.57973385</v>
      </c>
      <c r="G122">
        <v>6.9531345367431596</v>
      </c>
    </row>
    <row r="123" spans="1:7" x14ac:dyDescent="0.25">
      <c r="A123" t="s">
        <v>2110</v>
      </c>
      <c r="B123" t="s">
        <v>15</v>
      </c>
      <c r="C123" t="s">
        <v>2</v>
      </c>
      <c r="D123" t="s">
        <v>1844</v>
      </c>
      <c r="E123" t="s">
        <v>13</v>
      </c>
      <c r="F123">
        <v>0.69355834000000005</v>
      </c>
      <c r="G123">
        <v>3.6212415695190399</v>
      </c>
    </row>
    <row r="124" spans="1:7" x14ac:dyDescent="0.25">
      <c r="A124" t="s">
        <v>2111</v>
      </c>
      <c r="B124" t="s">
        <v>1</v>
      </c>
      <c r="C124" t="s">
        <v>18</v>
      </c>
      <c r="D124" t="s">
        <v>2064</v>
      </c>
      <c r="E124" t="s">
        <v>13</v>
      </c>
      <c r="F124">
        <v>0.41590175000000001</v>
      </c>
      <c r="G124">
        <v>2.7405710220336901</v>
      </c>
    </row>
    <row r="125" spans="1:7" x14ac:dyDescent="0.25">
      <c r="A125" t="s">
        <v>2113</v>
      </c>
      <c r="B125" t="s">
        <v>1</v>
      </c>
      <c r="C125" t="s">
        <v>18</v>
      </c>
      <c r="D125" t="s">
        <v>2114</v>
      </c>
      <c r="E125" t="s">
        <v>13</v>
      </c>
      <c r="F125">
        <v>0.61124825000000005</v>
      </c>
      <c r="G125">
        <v>2.5734622478485099</v>
      </c>
    </row>
    <row r="126" spans="1:7" x14ac:dyDescent="0.25">
      <c r="A126" t="s">
        <v>432</v>
      </c>
      <c r="B126" t="s">
        <v>15</v>
      </c>
      <c r="C126" t="s">
        <v>18</v>
      </c>
      <c r="D126" t="s">
        <v>2115</v>
      </c>
      <c r="E126" t="s">
        <v>13</v>
      </c>
      <c r="F126">
        <v>0.47368729999999998</v>
      </c>
      <c r="G126">
        <v>6.5834567546844402</v>
      </c>
    </row>
    <row r="127" spans="1:7" x14ac:dyDescent="0.25">
      <c r="A127" t="s">
        <v>2116</v>
      </c>
      <c r="B127" t="s">
        <v>15</v>
      </c>
      <c r="C127" t="s">
        <v>18</v>
      </c>
      <c r="D127" t="s">
        <v>2080</v>
      </c>
      <c r="E127" t="s">
        <v>13</v>
      </c>
      <c r="F127">
        <v>0.37208593000000001</v>
      </c>
      <c r="G127">
        <v>7.5853974819183296</v>
      </c>
    </row>
    <row r="128" spans="1:7" x14ac:dyDescent="0.25">
      <c r="A128" t="s">
        <v>2119</v>
      </c>
      <c r="B128" t="s">
        <v>1</v>
      </c>
      <c r="C128" t="s">
        <v>2</v>
      </c>
      <c r="D128" t="s">
        <v>2063</v>
      </c>
      <c r="E128" t="s">
        <v>13</v>
      </c>
      <c r="F128">
        <v>0.73710536999999998</v>
      </c>
      <c r="G128">
        <v>2.2834815979003902</v>
      </c>
    </row>
    <row r="129" spans="1:7" x14ac:dyDescent="0.25">
      <c r="A129" t="s">
        <v>2120</v>
      </c>
      <c r="B129" t="s">
        <v>15</v>
      </c>
      <c r="C129" t="s">
        <v>18</v>
      </c>
      <c r="D129" t="s">
        <v>2115</v>
      </c>
      <c r="E129" t="s">
        <v>13</v>
      </c>
      <c r="F129">
        <v>0.27451238</v>
      </c>
      <c r="G129">
        <v>2.24402523040771</v>
      </c>
    </row>
    <row r="130" spans="1:7" x14ac:dyDescent="0.25">
      <c r="A130" t="s">
        <v>2121</v>
      </c>
      <c r="B130" t="s">
        <v>15</v>
      </c>
      <c r="C130" t="s">
        <v>18</v>
      </c>
      <c r="D130" t="s">
        <v>2080</v>
      </c>
      <c r="E130" t="s">
        <v>13</v>
      </c>
      <c r="F130">
        <v>0.61367892999999996</v>
      </c>
      <c r="G130">
        <v>2.2357416152954102</v>
      </c>
    </row>
    <row r="131" spans="1:7" x14ac:dyDescent="0.25">
      <c r="A131" t="s">
        <v>2124</v>
      </c>
      <c r="B131" t="s">
        <v>1</v>
      </c>
      <c r="C131" t="s">
        <v>18</v>
      </c>
      <c r="D131" t="s">
        <v>2063</v>
      </c>
      <c r="E131" t="s">
        <v>13</v>
      </c>
      <c r="F131">
        <v>0.55068516999999995</v>
      </c>
      <c r="G131">
        <v>2.83120560646057</v>
      </c>
    </row>
    <row r="132" spans="1:7" x14ac:dyDescent="0.25">
      <c r="A132" t="s">
        <v>1156</v>
      </c>
      <c r="B132" t="s">
        <v>15</v>
      </c>
      <c r="C132" t="s">
        <v>18</v>
      </c>
      <c r="D132" t="s">
        <v>759</v>
      </c>
      <c r="E132" t="s">
        <v>13</v>
      </c>
      <c r="F132">
        <v>0.38153197999999999</v>
      </c>
      <c r="G132">
        <v>1.72609591484069</v>
      </c>
    </row>
    <row r="133" spans="1:7" x14ac:dyDescent="0.25">
      <c r="A133" t="s">
        <v>2125</v>
      </c>
      <c r="B133" t="s">
        <v>15</v>
      </c>
      <c r="C133" t="s">
        <v>2</v>
      </c>
      <c r="D133" t="s">
        <v>2115</v>
      </c>
      <c r="E133" t="s">
        <v>13</v>
      </c>
      <c r="F133">
        <v>0.32610834</v>
      </c>
      <c r="G133">
        <v>3.4983024597167902</v>
      </c>
    </row>
    <row r="134" spans="1:7" x14ac:dyDescent="0.25">
      <c r="A134" t="s">
        <v>444</v>
      </c>
      <c r="B134" t="s">
        <v>15</v>
      </c>
      <c r="C134" t="s">
        <v>18</v>
      </c>
      <c r="D134" t="s">
        <v>2080</v>
      </c>
      <c r="E134" t="s">
        <v>13</v>
      </c>
      <c r="F134">
        <v>0.69156616999999998</v>
      </c>
      <c r="G134">
        <v>2.5446100234985298</v>
      </c>
    </row>
    <row r="135" spans="1:7" x14ac:dyDescent="0.25">
      <c r="A135" t="s">
        <v>2126</v>
      </c>
      <c r="B135" t="s">
        <v>1</v>
      </c>
      <c r="C135" t="s">
        <v>18</v>
      </c>
      <c r="D135" t="s">
        <v>2089</v>
      </c>
      <c r="E135" t="s">
        <v>13</v>
      </c>
      <c r="F135">
        <v>0.3759054</v>
      </c>
      <c r="G135">
        <v>2.6673007011413499</v>
      </c>
    </row>
    <row r="136" spans="1:7" x14ac:dyDescent="0.25">
      <c r="A136" t="s">
        <v>2129</v>
      </c>
      <c r="B136" t="s">
        <v>1</v>
      </c>
      <c r="C136" t="s">
        <v>2</v>
      </c>
      <c r="D136" t="s">
        <v>2063</v>
      </c>
      <c r="E136" t="s">
        <v>13</v>
      </c>
      <c r="F136">
        <v>0.59067935000000005</v>
      </c>
      <c r="G136">
        <v>8.2792673110961896</v>
      </c>
    </row>
    <row r="137" spans="1:7" x14ac:dyDescent="0.25">
      <c r="A137" t="s">
        <v>2130</v>
      </c>
      <c r="B137" t="s">
        <v>15</v>
      </c>
      <c r="C137" t="s">
        <v>18</v>
      </c>
      <c r="D137" t="s">
        <v>2115</v>
      </c>
      <c r="E137" t="s">
        <v>13</v>
      </c>
      <c r="F137">
        <v>0.38326967000000001</v>
      </c>
      <c r="G137">
        <v>7.0408546924591002</v>
      </c>
    </row>
    <row r="138" spans="1:7" x14ac:dyDescent="0.25">
      <c r="A138" t="s">
        <v>2131</v>
      </c>
      <c r="B138" t="s">
        <v>15</v>
      </c>
      <c r="C138" t="s">
        <v>18</v>
      </c>
      <c r="D138" t="s">
        <v>2080</v>
      </c>
      <c r="E138" t="s">
        <v>13</v>
      </c>
      <c r="F138">
        <v>0.43588157999999999</v>
      </c>
      <c r="G138">
        <v>8.07244825363159</v>
      </c>
    </row>
    <row r="139" spans="1:7" x14ac:dyDescent="0.25">
      <c r="A139" t="s">
        <v>2132</v>
      </c>
      <c r="B139" t="s">
        <v>1</v>
      </c>
      <c r="C139" t="s">
        <v>18</v>
      </c>
      <c r="D139" t="s">
        <v>2089</v>
      </c>
      <c r="E139" t="s">
        <v>13</v>
      </c>
      <c r="F139">
        <v>0.3759054</v>
      </c>
      <c r="G139">
        <v>7.0049202442169101</v>
      </c>
    </row>
    <row r="140" spans="1:7" x14ac:dyDescent="0.25">
      <c r="A140" t="s">
        <v>2133</v>
      </c>
      <c r="B140" t="s">
        <v>1</v>
      </c>
      <c r="C140" t="s">
        <v>18</v>
      </c>
      <c r="D140" t="s">
        <v>2082</v>
      </c>
      <c r="E140" t="s">
        <v>13</v>
      </c>
      <c r="F140">
        <v>0.34803715000000002</v>
      </c>
      <c r="G140">
        <v>8.2005281448364205</v>
      </c>
    </row>
    <row r="141" spans="1:7" x14ac:dyDescent="0.25">
      <c r="A141" t="s">
        <v>1879</v>
      </c>
      <c r="B141" t="s">
        <v>15</v>
      </c>
      <c r="C141" t="s">
        <v>18</v>
      </c>
      <c r="D141" t="s">
        <v>1869</v>
      </c>
      <c r="E141" t="s">
        <v>13</v>
      </c>
      <c r="F141">
        <v>0.45557433000000003</v>
      </c>
      <c r="G141">
        <v>1.71344566345214</v>
      </c>
    </row>
    <row r="142" spans="1:7" x14ac:dyDescent="0.25">
      <c r="A142" t="s">
        <v>2134</v>
      </c>
      <c r="B142" t="s">
        <v>1</v>
      </c>
      <c r="C142" t="s">
        <v>18</v>
      </c>
      <c r="D142" t="s">
        <v>2082</v>
      </c>
      <c r="E142" t="s">
        <v>13</v>
      </c>
      <c r="F142">
        <v>0.32659173000000002</v>
      </c>
      <c r="G142">
        <v>7.5146338939666704</v>
      </c>
    </row>
    <row r="143" spans="1:7" x14ac:dyDescent="0.25">
      <c r="A143" t="s">
        <v>2135</v>
      </c>
      <c r="B143" t="s">
        <v>1</v>
      </c>
      <c r="C143" t="s">
        <v>18</v>
      </c>
      <c r="D143" t="s">
        <v>2136</v>
      </c>
      <c r="E143" t="s">
        <v>13</v>
      </c>
      <c r="F143">
        <v>0.56497699999999995</v>
      </c>
      <c r="G143">
        <v>7.51025295257568</v>
      </c>
    </row>
    <row r="144" spans="1:7" x14ac:dyDescent="0.25">
      <c r="A144" t="s">
        <v>2137</v>
      </c>
      <c r="B144" t="s">
        <v>15</v>
      </c>
      <c r="C144" t="s">
        <v>18</v>
      </c>
      <c r="D144" t="s">
        <v>1893</v>
      </c>
      <c r="E144" t="s">
        <v>13</v>
      </c>
      <c r="F144">
        <v>0.53009039999999996</v>
      </c>
      <c r="G144">
        <v>8.3618366718292201</v>
      </c>
    </row>
    <row r="145" spans="1:7" x14ac:dyDescent="0.25">
      <c r="A145" t="s">
        <v>2138</v>
      </c>
      <c r="B145" t="s">
        <v>15</v>
      </c>
      <c r="C145" t="s">
        <v>18</v>
      </c>
      <c r="D145" t="s">
        <v>1893</v>
      </c>
      <c r="E145" t="s">
        <v>13</v>
      </c>
      <c r="F145">
        <v>0.48579818000000002</v>
      </c>
      <c r="G145">
        <v>7.0483119487762398</v>
      </c>
    </row>
    <row r="146" spans="1:7" x14ac:dyDescent="0.25">
      <c r="A146" t="s">
        <v>2139</v>
      </c>
      <c r="B146" t="s">
        <v>15</v>
      </c>
      <c r="C146" t="s">
        <v>18</v>
      </c>
      <c r="D146" t="s">
        <v>1893</v>
      </c>
      <c r="E146" t="s">
        <v>13</v>
      </c>
      <c r="F146">
        <v>0.53406644000000003</v>
      </c>
      <c r="G146">
        <v>8.3749392032623202</v>
      </c>
    </row>
    <row r="147" spans="1:7" x14ac:dyDescent="0.25">
      <c r="A147" t="s">
        <v>2141</v>
      </c>
      <c r="B147" t="s">
        <v>1</v>
      </c>
      <c r="C147" t="s">
        <v>2</v>
      </c>
      <c r="D147" t="s">
        <v>1848</v>
      </c>
      <c r="E147" t="s">
        <v>13</v>
      </c>
      <c r="F147">
        <v>0.76695250000000004</v>
      </c>
      <c r="G147">
        <v>7.1378362178802401</v>
      </c>
    </row>
    <row r="148" spans="1:7" x14ac:dyDescent="0.25">
      <c r="A148" t="s">
        <v>463</v>
      </c>
      <c r="B148" t="s">
        <v>1</v>
      </c>
      <c r="C148" t="s">
        <v>18</v>
      </c>
      <c r="D148" t="s">
        <v>2089</v>
      </c>
      <c r="E148" t="s">
        <v>13</v>
      </c>
      <c r="F148">
        <v>0.3759055</v>
      </c>
      <c r="G148">
        <v>8.4325156211852992</v>
      </c>
    </row>
    <row r="149" spans="1:7" x14ac:dyDescent="0.25">
      <c r="A149" t="s">
        <v>1122</v>
      </c>
      <c r="B149" t="s">
        <v>15</v>
      </c>
      <c r="C149" t="s">
        <v>18</v>
      </c>
      <c r="D149" t="s">
        <v>1844</v>
      </c>
      <c r="E149" t="s">
        <v>13</v>
      </c>
      <c r="F149">
        <v>0.53484553000000001</v>
      </c>
      <c r="G149">
        <v>4.2694673538207999</v>
      </c>
    </row>
    <row r="150" spans="1:7" x14ac:dyDescent="0.25">
      <c r="A150" t="s">
        <v>1880</v>
      </c>
      <c r="B150" t="s">
        <v>15</v>
      </c>
      <c r="C150" t="s">
        <v>18</v>
      </c>
      <c r="D150" t="s">
        <v>1871</v>
      </c>
      <c r="E150" t="s">
        <v>13</v>
      </c>
      <c r="F150">
        <v>0.43715399999999999</v>
      </c>
      <c r="G150">
        <v>2.5803158283233598</v>
      </c>
    </row>
    <row r="151" spans="1:7" x14ac:dyDescent="0.25">
      <c r="A151" t="s">
        <v>465</v>
      </c>
      <c r="B151" t="s">
        <v>1</v>
      </c>
      <c r="C151" t="s">
        <v>18</v>
      </c>
      <c r="D151" t="s">
        <v>2082</v>
      </c>
      <c r="E151" t="s">
        <v>13</v>
      </c>
      <c r="F151">
        <v>0.32070082</v>
      </c>
      <c r="G151">
        <v>8.5148766040802002</v>
      </c>
    </row>
    <row r="152" spans="1:7" x14ac:dyDescent="0.25">
      <c r="A152" t="s">
        <v>2145</v>
      </c>
      <c r="B152" t="s">
        <v>1</v>
      </c>
      <c r="C152" t="s">
        <v>18</v>
      </c>
      <c r="D152" t="s">
        <v>2146</v>
      </c>
      <c r="E152" t="s">
        <v>13</v>
      </c>
      <c r="F152">
        <v>0.39019545999999999</v>
      </c>
      <c r="G152">
        <v>8.5623683929443306</v>
      </c>
    </row>
    <row r="153" spans="1:7" x14ac:dyDescent="0.25">
      <c r="A153" t="s">
        <v>2147</v>
      </c>
      <c r="B153" t="s">
        <v>1</v>
      </c>
      <c r="C153" t="s">
        <v>18</v>
      </c>
      <c r="D153" t="s">
        <v>2063</v>
      </c>
      <c r="E153" t="s">
        <v>13</v>
      </c>
      <c r="F153">
        <v>0.61990009999999995</v>
      </c>
      <c r="G153">
        <v>7.61163258552551</v>
      </c>
    </row>
    <row r="154" spans="1:7" x14ac:dyDescent="0.25">
      <c r="A154" t="s">
        <v>470</v>
      </c>
      <c r="B154" t="s">
        <v>15</v>
      </c>
      <c r="C154" t="s">
        <v>18</v>
      </c>
      <c r="D154" t="s">
        <v>1893</v>
      </c>
      <c r="E154" t="s">
        <v>13</v>
      </c>
      <c r="F154">
        <v>0.46909970000000001</v>
      </c>
      <c r="G154">
        <v>7.7799768447875897</v>
      </c>
    </row>
    <row r="155" spans="1:7" x14ac:dyDescent="0.25">
      <c r="A155" t="s">
        <v>2149</v>
      </c>
      <c r="B155" t="s">
        <v>1</v>
      </c>
      <c r="C155" t="s">
        <v>2</v>
      </c>
      <c r="D155" t="s">
        <v>27</v>
      </c>
      <c r="E155" t="s">
        <v>13</v>
      </c>
      <c r="F155">
        <v>0.54090510000000003</v>
      </c>
      <c r="G155">
        <v>29.0692827701568</v>
      </c>
    </row>
    <row r="156" spans="1:7" x14ac:dyDescent="0.25">
      <c r="A156" t="s">
        <v>2152</v>
      </c>
      <c r="B156" t="s">
        <v>1</v>
      </c>
      <c r="C156" t="s">
        <v>18</v>
      </c>
      <c r="D156" t="s">
        <v>2082</v>
      </c>
      <c r="E156" t="s">
        <v>13</v>
      </c>
      <c r="F156">
        <v>0.4254887</v>
      </c>
      <c r="G156">
        <v>11.400064945220899</v>
      </c>
    </row>
    <row r="157" spans="1:7" x14ac:dyDescent="0.25">
      <c r="A157" t="s">
        <v>482</v>
      </c>
      <c r="B157" t="s">
        <v>1</v>
      </c>
      <c r="C157" t="s">
        <v>2</v>
      </c>
      <c r="D157" t="s">
        <v>2080</v>
      </c>
      <c r="E157" t="s">
        <v>13</v>
      </c>
      <c r="F157">
        <v>0.64024263999999997</v>
      </c>
      <c r="G157">
        <v>7.6618807315826398</v>
      </c>
    </row>
    <row r="158" spans="1:7" x14ac:dyDescent="0.25">
      <c r="A158" t="s">
        <v>1883</v>
      </c>
      <c r="B158" t="s">
        <v>1</v>
      </c>
      <c r="C158" t="s">
        <v>2</v>
      </c>
      <c r="D158" t="s">
        <v>1873</v>
      </c>
      <c r="E158" t="s">
        <v>13</v>
      </c>
      <c r="F158">
        <v>0.82881079999999996</v>
      </c>
      <c r="G158">
        <v>1.73707222938537</v>
      </c>
    </row>
    <row r="159" spans="1:7" x14ac:dyDescent="0.25">
      <c r="A159" t="s">
        <v>2159</v>
      </c>
      <c r="B159" t="s">
        <v>1</v>
      </c>
      <c r="C159" t="s">
        <v>18</v>
      </c>
      <c r="D159" t="s">
        <v>2089</v>
      </c>
      <c r="E159" t="s">
        <v>13</v>
      </c>
      <c r="F159">
        <v>0.3759054</v>
      </c>
      <c r="G159">
        <v>7.0588488578796298</v>
      </c>
    </row>
    <row r="160" spans="1:7" x14ac:dyDescent="0.25">
      <c r="A160" t="s">
        <v>2160</v>
      </c>
      <c r="B160" t="s">
        <v>1</v>
      </c>
      <c r="C160" t="s">
        <v>18</v>
      </c>
      <c r="D160" t="s">
        <v>2082</v>
      </c>
      <c r="E160" t="s">
        <v>13</v>
      </c>
      <c r="F160">
        <v>0.36251357000000001</v>
      </c>
      <c r="G160">
        <v>8.12723565101623</v>
      </c>
    </row>
    <row r="161" spans="1:7" x14ac:dyDescent="0.25">
      <c r="A161" t="s">
        <v>2163</v>
      </c>
      <c r="B161" t="s">
        <v>15</v>
      </c>
      <c r="C161" t="s">
        <v>18</v>
      </c>
      <c r="D161" t="s">
        <v>2164</v>
      </c>
      <c r="E161" t="s">
        <v>13</v>
      </c>
      <c r="F161">
        <v>0.23901834</v>
      </c>
      <c r="G161">
        <v>7.2645263671875</v>
      </c>
    </row>
    <row r="162" spans="1:7" x14ac:dyDescent="0.25">
      <c r="A162" t="s">
        <v>1161</v>
      </c>
      <c r="B162" t="s">
        <v>1</v>
      </c>
      <c r="C162" t="s">
        <v>2</v>
      </c>
      <c r="D162" t="s">
        <v>27</v>
      </c>
      <c r="E162" t="s">
        <v>13</v>
      </c>
      <c r="F162">
        <v>0.54050547000000004</v>
      </c>
      <c r="G162">
        <v>25.967924594879101</v>
      </c>
    </row>
    <row r="163" spans="1:7" x14ac:dyDescent="0.25">
      <c r="A163" t="s">
        <v>2168</v>
      </c>
      <c r="B163" t="s">
        <v>15</v>
      </c>
      <c r="C163" t="s">
        <v>2</v>
      </c>
      <c r="D163" t="s">
        <v>2169</v>
      </c>
      <c r="E163" t="s">
        <v>13</v>
      </c>
      <c r="F163">
        <v>0.6380595</v>
      </c>
      <c r="G163">
        <v>21.236188173294</v>
      </c>
    </row>
    <row r="164" spans="1:7" x14ac:dyDescent="0.25">
      <c r="A164" t="s">
        <v>2170</v>
      </c>
      <c r="B164" t="s">
        <v>1</v>
      </c>
      <c r="C164" t="s">
        <v>2</v>
      </c>
      <c r="D164" t="s">
        <v>1848</v>
      </c>
      <c r="E164" t="s">
        <v>13</v>
      </c>
      <c r="F164">
        <v>0.82021045999999997</v>
      </c>
      <c r="G164">
        <v>22.482475757598799</v>
      </c>
    </row>
    <row r="165" spans="1:7" x14ac:dyDescent="0.25">
      <c r="A165" t="s">
        <v>2172</v>
      </c>
      <c r="B165" t="s">
        <v>15</v>
      </c>
      <c r="C165" t="s">
        <v>2</v>
      </c>
      <c r="D165" t="s">
        <v>2173</v>
      </c>
      <c r="E165" t="s">
        <v>13</v>
      </c>
      <c r="F165">
        <v>0.78256285000000003</v>
      </c>
      <c r="G165">
        <v>22.520812273025498</v>
      </c>
    </row>
    <row r="166" spans="1:7" x14ac:dyDescent="0.25">
      <c r="A166" t="s">
        <v>2178</v>
      </c>
      <c r="B166" t="s">
        <v>1</v>
      </c>
      <c r="C166" t="s">
        <v>2</v>
      </c>
      <c r="D166" t="s">
        <v>1844</v>
      </c>
      <c r="E166" t="s">
        <v>13</v>
      </c>
      <c r="F166">
        <v>0.85371184</v>
      </c>
      <c r="G166">
        <v>9.7630991935729892</v>
      </c>
    </row>
    <row r="167" spans="1:7" x14ac:dyDescent="0.25">
      <c r="A167" t="s">
        <v>2179</v>
      </c>
      <c r="B167" t="s">
        <v>15</v>
      </c>
      <c r="C167" t="s">
        <v>18</v>
      </c>
      <c r="D167" t="s">
        <v>2169</v>
      </c>
      <c r="E167" t="s">
        <v>13</v>
      </c>
      <c r="F167">
        <v>0.54155123000000005</v>
      </c>
      <c r="G167">
        <v>10.842249155044501</v>
      </c>
    </row>
    <row r="168" spans="1:7" x14ac:dyDescent="0.25">
      <c r="A168" t="s">
        <v>2180</v>
      </c>
      <c r="B168" t="s">
        <v>1</v>
      </c>
      <c r="C168" t="s">
        <v>18</v>
      </c>
      <c r="D168" t="s">
        <v>2082</v>
      </c>
      <c r="E168" t="s">
        <v>13</v>
      </c>
      <c r="F168">
        <v>0.39519045000000003</v>
      </c>
      <c r="G168">
        <v>10.786374092101999</v>
      </c>
    </row>
    <row r="169" spans="1:7" x14ac:dyDescent="0.25">
      <c r="A169" t="s">
        <v>2182</v>
      </c>
      <c r="B169" t="s">
        <v>15</v>
      </c>
      <c r="C169" t="s">
        <v>2</v>
      </c>
      <c r="D169" t="s">
        <v>1844</v>
      </c>
      <c r="E169" t="s">
        <v>13</v>
      </c>
      <c r="F169">
        <v>0.72342870000000004</v>
      </c>
      <c r="G169">
        <v>13.320827722549399</v>
      </c>
    </row>
    <row r="170" spans="1:7" x14ac:dyDescent="0.25">
      <c r="A170" t="s">
        <v>2184</v>
      </c>
      <c r="B170" t="s">
        <v>1</v>
      </c>
      <c r="C170" t="s">
        <v>2</v>
      </c>
      <c r="D170" t="s">
        <v>2112</v>
      </c>
      <c r="E170" t="s">
        <v>13</v>
      </c>
      <c r="F170">
        <v>0.80412733999999997</v>
      </c>
      <c r="G170">
        <v>13.3175313472747</v>
      </c>
    </row>
    <row r="171" spans="1:7" x14ac:dyDescent="0.25">
      <c r="A171" t="s">
        <v>2187</v>
      </c>
      <c r="B171" t="s">
        <v>1</v>
      </c>
      <c r="C171" t="s">
        <v>2</v>
      </c>
      <c r="D171" t="s">
        <v>2188</v>
      </c>
      <c r="E171" t="s">
        <v>13</v>
      </c>
      <c r="F171">
        <v>0.71009730000000004</v>
      </c>
      <c r="G171">
        <v>7.5534908771514804</v>
      </c>
    </row>
    <row r="172" spans="1:7" x14ac:dyDescent="0.25">
      <c r="A172" t="s">
        <v>2189</v>
      </c>
      <c r="B172" t="s">
        <v>1</v>
      </c>
      <c r="C172" t="s">
        <v>18</v>
      </c>
      <c r="D172" t="s">
        <v>2082</v>
      </c>
      <c r="E172" t="s">
        <v>13</v>
      </c>
      <c r="F172">
        <v>0.36900812</v>
      </c>
      <c r="G172">
        <v>8.1154987812042201</v>
      </c>
    </row>
    <row r="173" spans="1:7" x14ac:dyDescent="0.25">
      <c r="A173" t="s">
        <v>2190</v>
      </c>
      <c r="B173" t="s">
        <v>15</v>
      </c>
      <c r="C173" t="s">
        <v>18</v>
      </c>
      <c r="D173" t="s">
        <v>2080</v>
      </c>
      <c r="E173" t="s">
        <v>13</v>
      </c>
      <c r="F173">
        <v>0.50906074000000001</v>
      </c>
      <c r="G173">
        <v>9.7727074623107892</v>
      </c>
    </row>
    <row r="174" spans="1:7" x14ac:dyDescent="0.25">
      <c r="A174" t="s">
        <v>1486</v>
      </c>
      <c r="B174" t="s">
        <v>1</v>
      </c>
      <c r="C174" t="s">
        <v>18</v>
      </c>
      <c r="D174" t="s">
        <v>2082</v>
      </c>
      <c r="E174" t="s">
        <v>13</v>
      </c>
      <c r="F174">
        <v>0.32901155999999998</v>
      </c>
      <c r="G174">
        <v>10.557079315185501</v>
      </c>
    </row>
    <row r="175" spans="1:7" x14ac:dyDescent="0.25">
      <c r="A175" t="s">
        <v>533</v>
      </c>
      <c r="B175" t="s">
        <v>1</v>
      </c>
      <c r="C175" t="s">
        <v>2</v>
      </c>
      <c r="D175" t="s">
        <v>2061</v>
      </c>
      <c r="E175" t="s">
        <v>13</v>
      </c>
      <c r="F175">
        <v>0.60124860000000002</v>
      </c>
      <c r="G175">
        <v>0.91796636581420898</v>
      </c>
    </row>
    <row r="176" spans="1:7" x14ac:dyDescent="0.25">
      <c r="A176" t="s">
        <v>534</v>
      </c>
      <c r="B176" t="s">
        <v>1</v>
      </c>
      <c r="C176" t="s">
        <v>2</v>
      </c>
      <c r="D176" t="s">
        <v>2062</v>
      </c>
      <c r="E176" t="s">
        <v>13</v>
      </c>
      <c r="F176">
        <v>0.60632220000000003</v>
      </c>
      <c r="G176">
        <v>0.88294363021850497</v>
      </c>
    </row>
    <row r="177" spans="1:7" x14ac:dyDescent="0.25">
      <c r="A177" t="s">
        <v>1885</v>
      </c>
      <c r="B177" t="s">
        <v>1</v>
      </c>
      <c r="C177" t="s">
        <v>2</v>
      </c>
      <c r="D177" t="s">
        <v>1886</v>
      </c>
      <c r="E177" t="s">
        <v>13</v>
      </c>
      <c r="F177">
        <v>0.70425119999999997</v>
      </c>
      <c r="G177">
        <v>6.5474812984466499</v>
      </c>
    </row>
    <row r="178" spans="1:7" x14ac:dyDescent="0.25">
      <c r="A178" t="s">
        <v>540</v>
      </c>
      <c r="B178" t="s">
        <v>15</v>
      </c>
      <c r="C178" t="s">
        <v>18</v>
      </c>
      <c r="D178" t="s">
        <v>2080</v>
      </c>
      <c r="E178" t="s">
        <v>13</v>
      </c>
      <c r="F178">
        <v>0.49175036</v>
      </c>
      <c r="G178">
        <v>4.6528019905090297</v>
      </c>
    </row>
    <row r="179" spans="1:7" x14ac:dyDescent="0.25">
      <c r="A179" t="s">
        <v>2194</v>
      </c>
      <c r="B179" t="s">
        <v>1</v>
      </c>
      <c r="C179" t="s">
        <v>18</v>
      </c>
      <c r="D179" t="s">
        <v>2082</v>
      </c>
      <c r="E179" t="s">
        <v>13</v>
      </c>
      <c r="F179">
        <v>0.34991952999999998</v>
      </c>
      <c r="G179">
        <v>4.80207967758178</v>
      </c>
    </row>
    <row r="180" spans="1:7" x14ac:dyDescent="0.25">
      <c r="A180" t="s">
        <v>1887</v>
      </c>
      <c r="B180" t="s">
        <v>1</v>
      </c>
      <c r="C180" t="s">
        <v>2</v>
      </c>
      <c r="D180" t="s">
        <v>1888</v>
      </c>
      <c r="E180" t="s">
        <v>13</v>
      </c>
      <c r="F180">
        <v>0.73084839999999995</v>
      </c>
      <c r="G180">
        <v>7.6789829730987504</v>
      </c>
    </row>
    <row r="181" spans="1:7" x14ac:dyDescent="0.25">
      <c r="A181" t="s">
        <v>2196</v>
      </c>
      <c r="B181" t="s">
        <v>15</v>
      </c>
      <c r="C181" t="s">
        <v>18</v>
      </c>
      <c r="D181" t="s">
        <v>2080</v>
      </c>
      <c r="E181" t="s">
        <v>13</v>
      </c>
      <c r="F181">
        <v>0.49998763000000002</v>
      </c>
      <c r="G181">
        <v>8.8290452957153303</v>
      </c>
    </row>
    <row r="182" spans="1:7" x14ac:dyDescent="0.25">
      <c r="A182" t="s">
        <v>2198</v>
      </c>
      <c r="B182" t="s">
        <v>1</v>
      </c>
      <c r="C182" t="s">
        <v>18</v>
      </c>
      <c r="D182" t="s">
        <v>2082</v>
      </c>
      <c r="E182" t="s">
        <v>13</v>
      </c>
      <c r="F182">
        <v>0.36316483999999999</v>
      </c>
      <c r="G182">
        <v>8.0921800136566109</v>
      </c>
    </row>
    <row r="183" spans="1:7" x14ac:dyDescent="0.25">
      <c r="A183" t="s">
        <v>550</v>
      </c>
      <c r="B183" t="s">
        <v>1</v>
      </c>
      <c r="C183" t="s">
        <v>18</v>
      </c>
      <c r="D183" t="s">
        <v>2089</v>
      </c>
      <c r="E183" t="s">
        <v>13</v>
      </c>
      <c r="F183">
        <v>0.3759054</v>
      </c>
      <c r="G183">
        <v>8.7680280208587593</v>
      </c>
    </row>
    <row r="184" spans="1:7" x14ac:dyDescent="0.25">
      <c r="A184" t="s">
        <v>551</v>
      </c>
      <c r="B184" t="s">
        <v>1</v>
      </c>
      <c r="C184" t="s">
        <v>18</v>
      </c>
      <c r="D184" t="s">
        <v>2136</v>
      </c>
      <c r="E184" t="s">
        <v>13</v>
      </c>
      <c r="F184">
        <v>0.4969537</v>
      </c>
      <c r="G184">
        <v>7.66129469871521</v>
      </c>
    </row>
    <row r="185" spans="1:7" x14ac:dyDescent="0.25">
      <c r="A185" t="s">
        <v>2199</v>
      </c>
      <c r="B185" t="s">
        <v>1</v>
      </c>
      <c r="C185" t="s">
        <v>2</v>
      </c>
      <c r="D185" t="s">
        <v>27</v>
      </c>
      <c r="E185" t="s">
        <v>13</v>
      </c>
      <c r="F185">
        <v>0.50872439999999997</v>
      </c>
      <c r="G185">
        <v>35.139830589294398</v>
      </c>
    </row>
    <row r="186" spans="1:7" x14ac:dyDescent="0.25">
      <c r="A186" t="s">
        <v>556</v>
      </c>
      <c r="B186" t="s">
        <v>1</v>
      </c>
      <c r="C186" t="s">
        <v>2</v>
      </c>
      <c r="D186" t="s">
        <v>2072</v>
      </c>
      <c r="E186" t="s">
        <v>13</v>
      </c>
      <c r="F186">
        <v>0.83715284000000001</v>
      </c>
      <c r="G186">
        <v>5.1779148578643799</v>
      </c>
    </row>
    <row r="187" spans="1:7" x14ac:dyDescent="0.25">
      <c r="A187" t="s">
        <v>2200</v>
      </c>
      <c r="B187" t="s">
        <v>15</v>
      </c>
      <c r="C187" t="s">
        <v>18</v>
      </c>
      <c r="D187" t="s">
        <v>2080</v>
      </c>
      <c r="E187" t="s">
        <v>13</v>
      </c>
      <c r="F187">
        <v>0.50225339999999996</v>
      </c>
      <c r="G187">
        <v>6.3129549026489196</v>
      </c>
    </row>
    <row r="188" spans="1:7" x14ac:dyDescent="0.25">
      <c r="A188" t="s">
        <v>560</v>
      </c>
      <c r="B188" t="s">
        <v>15</v>
      </c>
      <c r="C188" t="s">
        <v>2</v>
      </c>
      <c r="D188" t="s">
        <v>1844</v>
      </c>
      <c r="E188" t="s">
        <v>13</v>
      </c>
      <c r="F188">
        <v>0.76258400000000004</v>
      </c>
      <c r="G188">
        <v>6.4065036773681596</v>
      </c>
    </row>
    <row r="189" spans="1:7" x14ac:dyDescent="0.25">
      <c r="A189" t="s">
        <v>1503</v>
      </c>
      <c r="B189" t="s">
        <v>1</v>
      </c>
      <c r="C189" t="s">
        <v>18</v>
      </c>
      <c r="D189" t="s">
        <v>2082</v>
      </c>
      <c r="E189" t="s">
        <v>13</v>
      </c>
      <c r="F189">
        <v>0.32297083999999998</v>
      </c>
      <c r="G189">
        <v>5.1029176712036097</v>
      </c>
    </row>
    <row r="190" spans="1:7" x14ac:dyDescent="0.25">
      <c r="A190" t="s">
        <v>566</v>
      </c>
      <c r="B190" t="s">
        <v>15</v>
      </c>
      <c r="C190" t="s">
        <v>18</v>
      </c>
      <c r="D190" t="s">
        <v>2080</v>
      </c>
      <c r="E190" t="s">
        <v>13</v>
      </c>
      <c r="F190">
        <v>0.50449776999999996</v>
      </c>
      <c r="G190">
        <v>2.0990645885467498</v>
      </c>
    </row>
    <row r="191" spans="1:7" x14ac:dyDescent="0.25">
      <c r="A191" t="s">
        <v>2202</v>
      </c>
      <c r="B191" t="s">
        <v>1</v>
      </c>
      <c r="C191" t="s">
        <v>18</v>
      </c>
      <c r="D191" t="s">
        <v>2082</v>
      </c>
      <c r="E191" t="s">
        <v>13</v>
      </c>
      <c r="F191">
        <v>0.32070082</v>
      </c>
      <c r="G191">
        <v>2.86019611358642</v>
      </c>
    </row>
    <row r="192" spans="1:7" x14ac:dyDescent="0.25">
      <c r="A192" t="s">
        <v>2203</v>
      </c>
      <c r="B192" t="s">
        <v>15</v>
      </c>
      <c r="C192" t="s">
        <v>2</v>
      </c>
      <c r="D192" t="s">
        <v>1844</v>
      </c>
      <c r="E192" t="s">
        <v>13</v>
      </c>
      <c r="F192">
        <v>0.69427559999999999</v>
      </c>
      <c r="G192">
        <v>2.0193951129913299</v>
      </c>
    </row>
    <row r="193" spans="1:7" x14ac:dyDescent="0.25">
      <c r="A193" t="s">
        <v>1845</v>
      </c>
      <c r="B193" t="s">
        <v>15</v>
      </c>
      <c r="C193" t="s">
        <v>18</v>
      </c>
      <c r="D193" t="s">
        <v>1846</v>
      </c>
      <c r="E193" t="s">
        <v>13</v>
      </c>
      <c r="F193">
        <v>0.39812370000000002</v>
      </c>
      <c r="G193">
        <v>4.0321490764617902</v>
      </c>
    </row>
    <row r="194" spans="1:7" x14ac:dyDescent="0.25">
      <c r="A194" t="s">
        <v>570</v>
      </c>
      <c r="B194" t="s">
        <v>1</v>
      </c>
      <c r="C194" t="s">
        <v>2</v>
      </c>
      <c r="D194" t="s">
        <v>27</v>
      </c>
      <c r="E194" t="s">
        <v>13</v>
      </c>
      <c r="F194">
        <v>0.50872439999999997</v>
      </c>
      <c r="G194">
        <v>27.431071281433098</v>
      </c>
    </row>
    <row r="195" spans="1:7" x14ac:dyDescent="0.25">
      <c r="A195" t="s">
        <v>2205</v>
      </c>
      <c r="B195" t="s">
        <v>1</v>
      </c>
      <c r="C195" t="s">
        <v>18</v>
      </c>
      <c r="D195" t="s">
        <v>2063</v>
      </c>
      <c r="E195" t="s">
        <v>13</v>
      </c>
      <c r="F195">
        <v>0.62993955999999995</v>
      </c>
      <c r="G195">
        <v>3.5177035331725999</v>
      </c>
    </row>
    <row r="196" spans="1:7" x14ac:dyDescent="0.25">
      <c r="A196" t="s">
        <v>573</v>
      </c>
      <c r="B196" t="s">
        <v>1</v>
      </c>
      <c r="C196" t="s">
        <v>2</v>
      </c>
      <c r="D196" t="s">
        <v>2115</v>
      </c>
      <c r="E196" t="s">
        <v>13</v>
      </c>
      <c r="F196">
        <v>0.81427740000000004</v>
      </c>
      <c r="G196">
        <v>3.7458152770996</v>
      </c>
    </row>
    <row r="197" spans="1:7" x14ac:dyDescent="0.25">
      <c r="A197" t="s">
        <v>578</v>
      </c>
      <c r="B197" t="s">
        <v>1</v>
      </c>
      <c r="C197" t="s">
        <v>2</v>
      </c>
      <c r="D197" t="s">
        <v>2210</v>
      </c>
      <c r="E197" t="s">
        <v>13</v>
      </c>
      <c r="F197">
        <v>0.76240264999999996</v>
      </c>
      <c r="G197">
        <v>7.3032293319702104</v>
      </c>
    </row>
    <row r="198" spans="1:7" x14ac:dyDescent="0.25">
      <c r="A198" t="s">
        <v>1511</v>
      </c>
      <c r="B198" t="s">
        <v>15</v>
      </c>
      <c r="C198" t="s">
        <v>18</v>
      </c>
      <c r="D198" t="s">
        <v>2211</v>
      </c>
      <c r="E198" t="s">
        <v>13</v>
      </c>
      <c r="F198">
        <v>0.46526719999999999</v>
      </c>
      <c r="G198">
        <v>7.89989805221557</v>
      </c>
    </row>
    <row r="199" spans="1:7" x14ac:dyDescent="0.25">
      <c r="A199" t="s">
        <v>1891</v>
      </c>
      <c r="B199" t="s">
        <v>15</v>
      </c>
      <c r="C199" t="s">
        <v>18</v>
      </c>
      <c r="D199" t="s">
        <v>1892</v>
      </c>
      <c r="E199" t="s">
        <v>13</v>
      </c>
      <c r="F199">
        <v>0.44299593999999998</v>
      </c>
      <c r="G199">
        <v>7.0144481658935502</v>
      </c>
    </row>
    <row r="200" spans="1:7" x14ac:dyDescent="0.25">
      <c r="A200" t="s">
        <v>2221</v>
      </c>
      <c r="B200" t="s">
        <v>15</v>
      </c>
      <c r="C200" t="s">
        <v>2</v>
      </c>
      <c r="D200" t="s">
        <v>2222</v>
      </c>
      <c r="E200" t="s">
        <v>13</v>
      </c>
      <c r="F200">
        <v>0.57110810000000001</v>
      </c>
      <c r="G200">
        <v>8.3034365177154505</v>
      </c>
    </row>
    <row r="201" spans="1:7" x14ac:dyDescent="0.25">
      <c r="A201" t="s">
        <v>593</v>
      </c>
      <c r="B201" t="s">
        <v>1</v>
      </c>
      <c r="C201" t="s">
        <v>2</v>
      </c>
      <c r="D201" t="s">
        <v>27</v>
      </c>
      <c r="E201" t="s">
        <v>13</v>
      </c>
      <c r="F201">
        <v>0.54455659999999995</v>
      </c>
      <c r="G201">
        <v>20.106960296630799</v>
      </c>
    </row>
    <row r="202" spans="1:7" x14ac:dyDescent="0.25">
      <c r="A202" t="s">
        <v>595</v>
      </c>
      <c r="B202" t="s">
        <v>15</v>
      </c>
      <c r="C202" t="s">
        <v>18</v>
      </c>
      <c r="D202" t="s">
        <v>2087</v>
      </c>
      <c r="E202" t="s">
        <v>13</v>
      </c>
      <c r="F202">
        <v>0.60845689999999997</v>
      </c>
      <c r="G202">
        <v>6.5019609928131104</v>
      </c>
    </row>
    <row r="203" spans="1:7" x14ac:dyDescent="0.25">
      <c r="A203" t="s">
        <v>598</v>
      </c>
      <c r="B203" t="s">
        <v>1</v>
      </c>
      <c r="C203" t="s">
        <v>2</v>
      </c>
      <c r="D203" t="s">
        <v>27</v>
      </c>
      <c r="E203" t="s">
        <v>13</v>
      </c>
      <c r="F203">
        <v>0.35906559999999998</v>
      </c>
      <c r="G203">
        <v>21.827443599700899</v>
      </c>
    </row>
    <row r="204" spans="1:7" x14ac:dyDescent="0.25">
      <c r="A204" t="s">
        <v>2225</v>
      </c>
      <c r="B204" t="s">
        <v>1</v>
      </c>
      <c r="C204" t="s">
        <v>18</v>
      </c>
      <c r="D204" t="s">
        <v>2087</v>
      </c>
      <c r="E204" t="s">
        <v>13</v>
      </c>
      <c r="F204">
        <v>0.63592017000000001</v>
      </c>
      <c r="G204">
        <v>3.4928777217864901</v>
      </c>
    </row>
    <row r="205" spans="1:7" x14ac:dyDescent="0.25">
      <c r="A205" t="s">
        <v>1171</v>
      </c>
      <c r="B205" t="s">
        <v>15</v>
      </c>
      <c r="C205" t="s">
        <v>18</v>
      </c>
      <c r="D205" t="s">
        <v>1893</v>
      </c>
      <c r="E205" t="s">
        <v>13</v>
      </c>
      <c r="F205">
        <v>0.46918154000000001</v>
      </c>
      <c r="G205">
        <v>7.0824499130248997</v>
      </c>
    </row>
    <row r="206" spans="1:7" x14ac:dyDescent="0.25">
      <c r="A206" t="s">
        <v>604</v>
      </c>
      <c r="B206" t="s">
        <v>15</v>
      </c>
      <c r="C206" t="s">
        <v>18</v>
      </c>
      <c r="D206" t="s">
        <v>2080</v>
      </c>
      <c r="E206" t="s">
        <v>13</v>
      </c>
      <c r="F206">
        <v>0.42925876000000002</v>
      </c>
      <c r="G206">
        <v>4.6095564365386901</v>
      </c>
    </row>
    <row r="207" spans="1:7" x14ac:dyDescent="0.25">
      <c r="A207" t="s">
        <v>608</v>
      </c>
      <c r="B207" t="s">
        <v>15</v>
      </c>
      <c r="C207" t="s">
        <v>18</v>
      </c>
      <c r="D207" t="s">
        <v>2080</v>
      </c>
      <c r="E207" t="s">
        <v>13</v>
      </c>
      <c r="F207">
        <v>0.51160430000000001</v>
      </c>
      <c r="G207">
        <v>6.7537684440612704</v>
      </c>
    </row>
    <row r="208" spans="1:7" x14ac:dyDescent="0.25">
      <c r="A208" t="s">
        <v>612</v>
      </c>
      <c r="B208" t="s">
        <v>1</v>
      </c>
      <c r="C208" t="s">
        <v>1957</v>
      </c>
      <c r="D208" s="1" t="s">
        <v>2238</v>
      </c>
      <c r="E208" t="s">
        <v>13</v>
      </c>
      <c r="F208">
        <v>0.55000000000000004</v>
      </c>
      <c r="G208">
        <v>6.7533724308013898</v>
      </c>
    </row>
    <row r="209" spans="1:7" x14ac:dyDescent="0.25">
      <c r="A209" t="s">
        <v>1894</v>
      </c>
      <c r="B209" t="s">
        <v>1</v>
      </c>
      <c r="C209" t="s">
        <v>2</v>
      </c>
      <c r="D209" t="s">
        <v>27</v>
      </c>
      <c r="E209" t="s">
        <v>13</v>
      </c>
      <c r="F209">
        <v>0.54050547000000004</v>
      </c>
      <c r="G209">
        <v>23.420130968093801</v>
      </c>
    </row>
    <row r="210" spans="1:7" x14ac:dyDescent="0.25">
      <c r="A210" t="s">
        <v>1899</v>
      </c>
      <c r="B210" t="s">
        <v>1</v>
      </c>
      <c r="C210" t="s">
        <v>2</v>
      </c>
      <c r="D210" t="s">
        <v>1886</v>
      </c>
      <c r="E210" t="s">
        <v>13</v>
      </c>
      <c r="F210">
        <v>0.77925690000000003</v>
      </c>
      <c r="G210">
        <v>6.4864528179168701</v>
      </c>
    </row>
    <row r="211" spans="1:7" x14ac:dyDescent="0.25">
      <c r="A211" t="s">
        <v>1900</v>
      </c>
      <c r="B211" t="s">
        <v>1</v>
      </c>
      <c r="C211" t="s">
        <v>2</v>
      </c>
      <c r="D211" t="s">
        <v>1888</v>
      </c>
      <c r="E211" t="s">
        <v>13</v>
      </c>
      <c r="F211">
        <v>0.59599950000000002</v>
      </c>
      <c r="G211">
        <v>7.4928257465362504</v>
      </c>
    </row>
    <row r="212" spans="1:7" x14ac:dyDescent="0.25">
      <c r="A212" t="s">
        <v>1847</v>
      </c>
      <c r="B212" t="s">
        <v>1</v>
      </c>
      <c r="C212" t="s">
        <v>2</v>
      </c>
      <c r="D212" t="s">
        <v>1848</v>
      </c>
      <c r="E212" t="s">
        <v>13</v>
      </c>
      <c r="F212">
        <v>0.77779542999999995</v>
      </c>
      <c r="G212">
        <v>5.3042397499084402</v>
      </c>
    </row>
    <row r="213" spans="1:7" x14ac:dyDescent="0.25">
      <c r="A213" t="s">
        <v>89</v>
      </c>
      <c r="B213" t="s">
        <v>15</v>
      </c>
      <c r="C213" t="s">
        <v>2</v>
      </c>
      <c r="D213" t="s">
        <v>1889</v>
      </c>
      <c r="E213" t="s">
        <v>13</v>
      </c>
      <c r="F213">
        <v>0.54723180000000005</v>
      </c>
      <c r="G213">
        <v>6.7098743915557799</v>
      </c>
    </row>
    <row r="214" spans="1:7" x14ac:dyDescent="0.25">
      <c r="A214" t="s">
        <v>1901</v>
      </c>
      <c r="B214" t="s">
        <v>1</v>
      </c>
      <c r="C214" t="s">
        <v>2</v>
      </c>
      <c r="D214" t="s">
        <v>1844</v>
      </c>
      <c r="E214" t="s">
        <v>13</v>
      </c>
      <c r="F214">
        <v>0.85944810000000005</v>
      </c>
      <c r="G214">
        <v>7.2752881050109801</v>
      </c>
    </row>
    <row r="215" spans="1:7" x14ac:dyDescent="0.25">
      <c r="A215" t="s">
        <v>91</v>
      </c>
      <c r="B215" t="s">
        <v>15</v>
      </c>
      <c r="C215" t="s">
        <v>18</v>
      </c>
      <c r="D215" t="s">
        <v>1892</v>
      </c>
      <c r="E215" t="s">
        <v>13</v>
      </c>
      <c r="F215">
        <v>0.46868907999999998</v>
      </c>
      <c r="G215">
        <v>7.6615128517150799</v>
      </c>
    </row>
    <row r="216" spans="1:7" x14ac:dyDescent="0.25">
      <c r="A216" t="s">
        <v>1902</v>
      </c>
      <c r="B216" t="s">
        <v>1</v>
      </c>
      <c r="C216" t="s">
        <v>2</v>
      </c>
      <c r="D216" t="s">
        <v>1893</v>
      </c>
      <c r="E216" t="s">
        <v>13</v>
      </c>
      <c r="F216">
        <v>0.57285786000000005</v>
      </c>
      <c r="G216">
        <v>6.7923264503479004</v>
      </c>
    </row>
    <row r="217" spans="1:7" x14ac:dyDescent="0.25">
      <c r="A217" t="s">
        <v>94</v>
      </c>
      <c r="B217" t="s">
        <v>15</v>
      </c>
      <c r="C217" t="s">
        <v>18</v>
      </c>
      <c r="D217" t="s">
        <v>1893</v>
      </c>
      <c r="E217" t="s">
        <v>13</v>
      </c>
      <c r="F217">
        <v>0.53983665000000003</v>
      </c>
      <c r="G217">
        <v>7.5773634910583496</v>
      </c>
    </row>
    <row r="218" spans="1:7" x14ac:dyDescent="0.25">
      <c r="A218" t="s">
        <v>1903</v>
      </c>
      <c r="B218" t="s">
        <v>1</v>
      </c>
      <c r="C218" t="s">
        <v>2</v>
      </c>
      <c r="D218" t="s">
        <v>27</v>
      </c>
      <c r="E218" t="s">
        <v>13</v>
      </c>
      <c r="F218">
        <v>0.49675316000000003</v>
      </c>
      <c r="G218">
        <v>19.761790275573698</v>
      </c>
    </row>
    <row r="219" spans="1:7" x14ac:dyDescent="0.25">
      <c r="A219" t="s">
        <v>17</v>
      </c>
      <c r="B219" t="s">
        <v>1</v>
      </c>
      <c r="C219" t="s">
        <v>18</v>
      </c>
      <c r="D219" t="s">
        <v>1849</v>
      </c>
      <c r="E219" t="s">
        <v>13</v>
      </c>
      <c r="F219">
        <v>0.40866342</v>
      </c>
      <c r="G219">
        <v>4.0049259662628103</v>
      </c>
    </row>
    <row r="220" spans="1:7" x14ac:dyDescent="0.25">
      <c r="A220" t="s">
        <v>1909</v>
      </c>
      <c r="B220" t="s">
        <v>1</v>
      </c>
      <c r="C220" t="s">
        <v>18</v>
      </c>
      <c r="D220" t="s">
        <v>1864</v>
      </c>
      <c r="E220" t="s">
        <v>13</v>
      </c>
      <c r="F220">
        <v>0.76140445000000001</v>
      </c>
      <c r="G220">
        <v>3.5923626422882</v>
      </c>
    </row>
    <row r="221" spans="1:7" x14ac:dyDescent="0.25">
      <c r="A221" t="s">
        <v>1911</v>
      </c>
      <c r="B221" t="s">
        <v>15</v>
      </c>
      <c r="C221" t="s">
        <v>18</v>
      </c>
      <c r="D221" t="s">
        <v>1892</v>
      </c>
      <c r="E221" t="s">
        <v>13</v>
      </c>
      <c r="F221">
        <v>0.21203311999999999</v>
      </c>
      <c r="G221">
        <v>4.5440390110015798</v>
      </c>
    </row>
    <row r="222" spans="1:7" x14ac:dyDescent="0.25">
      <c r="A222" t="s">
        <v>1912</v>
      </c>
      <c r="B222" t="s">
        <v>1</v>
      </c>
      <c r="C222" t="s">
        <v>18</v>
      </c>
      <c r="D222" t="s">
        <v>1913</v>
      </c>
      <c r="E222" t="s">
        <v>13</v>
      </c>
      <c r="F222">
        <v>0.60647220000000002</v>
      </c>
      <c r="G222">
        <v>4.31113529205322</v>
      </c>
    </row>
    <row r="223" spans="1:7" x14ac:dyDescent="0.25">
      <c r="A223" t="s">
        <v>109</v>
      </c>
      <c r="B223" t="s">
        <v>15</v>
      </c>
      <c r="C223" t="s">
        <v>18</v>
      </c>
      <c r="D223" t="s">
        <v>1915</v>
      </c>
      <c r="E223" t="s">
        <v>13</v>
      </c>
      <c r="F223">
        <v>0.74738669999999996</v>
      </c>
      <c r="G223">
        <v>3.60298347473144</v>
      </c>
    </row>
    <row r="224" spans="1:7" x14ac:dyDescent="0.25">
      <c r="A224" t="s">
        <v>1916</v>
      </c>
      <c r="B224" t="s">
        <v>1</v>
      </c>
      <c r="C224" t="s">
        <v>2</v>
      </c>
      <c r="D224" t="s">
        <v>27</v>
      </c>
      <c r="E224" t="s">
        <v>13</v>
      </c>
      <c r="F224">
        <v>0.35203203999999999</v>
      </c>
      <c r="G224">
        <v>5.50534963607788</v>
      </c>
    </row>
    <row r="225" spans="1:7" x14ac:dyDescent="0.25">
      <c r="A225" t="s">
        <v>1918</v>
      </c>
      <c r="B225" t="s">
        <v>1</v>
      </c>
      <c r="C225" t="s">
        <v>2</v>
      </c>
      <c r="D225" t="s">
        <v>1842</v>
      </c>
      <c r="E225" t="s">
        <v>13</v>
      </c>
      <c r="F225">
        <v>0.72759470000000004</v>
      </c>
      <c r="G225">
        <v>2.4349594116210902</v>
      </c>
    </row>
    <row r="226" spans="1:7" x14ac:dyDescent="0.25">
      <c r="A226" t="s">
        <v>1919</v>
      </c>
      <c r="B226" t="s">
        <v>1</v>
      </c>
      <c r="C226" t="s">
        <v>2</v>
      </c>
      <c r="D226" t="s">
        <v>1886</v>
      </c>
      <c r="E226" t="s">
        <v>13</v>
      </c>
      <c r="F226">
        <v>0.72810196999999999</v>
      </c>
      <c r="G226">
        <v>2.3101775646209699</v>
      </c>
    </row>
    <row r="227" spans="1:7" x14ac:dyDescent="0.25">
      <c r="A227" t="s">
        <v>1920</v>
      </c>
      <c r="B227" t="s">
        <v>1</v>
      </c>
      <c r="C227" t="s">
        <v>2</v>
      </c>
      <c r="D227" t="s">
        <v>1888</v>
      </c>
      <c r="E227" t="s">
        <v>13</v>
      </c>
      <c r="F227">
        <v>0.65406143999999999</v>
      </c>
      <c r="G227">
        <v>2.33715391159057</v>
      </c>
    </row>
    <row r="228" spans="1:7" x14ac:dyDescent="0.25">
      <c r="A228" t="s">
        <v>115</v>
      </c>
      <c r="B228" t="s">
        <v>15</v>
      </c>
      <c r="C228" t="s">
        <v>18</v>
      </c>
      <c r="D228" t="s">
        <v>759</v>
      </c>
      <c r="E228" t="s">
        <v>13</v>
      </c>
      <c r="F228">
        <v>0.26754719999999999</v>
      </c>
      <c r="G228">
        <v>2.26331233978271</v>
      </c>
    </row>
    <row r="229" spans="1:7" x14ac:dyDescent="0.25">
      <c r="A229" t="s">
        <v>1921</v>
      </c>
      <c r="B229" t="s">
        <v>1</v>
      </c>
      <c r="C229" t="s">
        <v>18</v>
      </c>
      <c r="D229" t="s">
        <v>1864</v>
      </c>
      <c r="E229" t="s">
        <v>13</v>
      </c>
      <c r="F229">
        <v>0.45761728000000002</v>
      </c>
      <c r="G229">
        <v>2.8044192790985099</v>
      </c>
    </row>
    <row r="230" spans="1:7" x14ac:dyDescent="0.25">
      <c r="A230" t="s">
        <v>1922</v>
      </c>
      <c r="B230" t="s">
        <v>1</v>
      </c>
      <c r="C230" t="s">
        <v>2</v>
      </c>
      <c r="D230" t="s">
        <v>1910</v>
      </c>
      <c r="E230" t="s">
        <v>13</v>
      </c>
      <c r="F230">
        <v>0.50212310000000004</v>
      </c>
      <c r="G230">
        <v>3.0442986488342201</v>
      </c>
    </row>
    <row r="231" spans="1:7" x14ac:dyDescent="0.25">
      <c r="A231" t="s">
        <v>1923</v>
      </c>
      <c r="B231" t="s">
        <v>15</v>
      </c>
      <c r="C231" t="s">
        <v>18</v>
      </c>
      <c r="D231" t="s">
        <v>1892</v>
      </c>
      <c r="E231" t="s">
        <v>13</v>
      </c>
      <c r="F231">
        <v>0.16556787000000001</v>
      </c>
      <c r="G231">
        <v>2.6722772121429399</v>
      </c>
    </row>
    <row r="232" spans="1:7" x14ac:dyDescent="0.25">
      <c r="A232" t="s">
        <v>120</v>
      </c>
      <c r="B232" t="s">
        <v>1</v>
      </c>
      <c r="C232" t="s">
        <v>18</v>
      </c>
      <c r="D232" t="s">
        <v>1913</v>
      </c>
      <c r="E232" t="s">
        <v>13</v>
      </c>
      <c r="F232">
        <v>0.4997434</v>
      </c>
      <c r="G232">
        <v>2.4428865909576398</v>
      </c>
    </row>
    <row r="233" spans="1:7" x14ac:dyDescent="0.25">
      <c r="A233" t="s">
        <v>1925</v>
      </c>
      <c r="B233" t="s">
        <v>15</v>
      </c>
      <c r="C233" t="s">
        <v>18</v>
      </c>
      <c r="D233" t="s">
        <v>1915</v>
      </c>
      <c r="E233" t="s">
        <v>13</v>
      </c>
      <c r="F233">
        <v>0.68096829999999997</v>
      </c>
      <c r="G233">
        <v>2.3028881549835201</v>
      </c>
    </row>
    <row r="234" spans="1:7" x14ac:dyDescent="0.25">
      <c r="A234" t="s">
        <v>1851</v>
      </c>
      <c r="B234" t="s">
        <v>1</v>
      </c>
      <c r="C234" t="s">
        <v>2</v>
      </c>
      <c r="D234" t="s">
        <v>27</v>
      </c>
      <c r="E234" t="s">
        <v>13</v>
      </c>
      <c r="F234">
        <v>0.33707156999999999</v>
      </c>
      <c r="G234">
        <v>17.730886936187702</v>
      </c>
    </row>
    <row r="235" spans="1:7" x14ac:dyDescent="0.25">
      <c r="A235" t="s">
        <v>1926</v>
      </c>
      <c r="B235" t="s">
        <v>1</v>
      </c>
      <c r="C235" t="s">
        <v>18</v>
      </c>
      <c r="D235" t="s">
        <v>211</v>
      </c>
      <c r="E235" t="s">
        <v>13</v>
      </c>
      <c r="F235">
        <v>0.75160384000000002</v>
      </c>
      <c r="G235">
        <v>3.0877757072448699</v>
      </c>
    </row>
    <row r="236" spans="1:7" x14ac:dyDescent="0.25">
      <c r="A236" t="s">
        <v>1927</v>
      </c>
      <c r="B236" t="s">
        <v>1</v>
      </c>
      <c r="C236" t="s">
        <v>2</v>
      </c>
      <c r="D236" t="s">
        <v>1843</v>
      </c>
      <c r="E236" t="s">
        <v>13</v>
      </c>
      <c r="F236">
        <v>0.53211310000000001</v>
      </c>
      <c r="G236">
        <v>2.6647427082061701</v>
      </c>
    </row>
    <row r="237" spans="1:7" x14ac:dyDescent="0.25">
      <c r="A237" t="s">
        <v>1210</v>
      </c>
      <c r="B237" t="s">
        <v>1</v>
      </c>
      <c r="C237" t="s">
        <v>2</v>
      </c>
      <c r="D237" t="s">
        <v>27</v>
      </c>
      <c r="E237" t="s">
        <v>13</v>
      </c>
      <c r="F237">
        <v>0.55735433000000001</v>
      </c>
      <c r="G237">
        <v>15.9654693603515</v>
      </c>
    </row>
    <row r="238" spans="1:7" x14ac:dyDescent="0.25">
      <c r="A238" t="s">
        <v>1928</v>
      </c>
      <c r="B238" t="s">
        <v>1</v>
      </c>
      <c r="C238" t="s">
        <v>2</v>
      </c>
      <c r="D238" t="s">
        <v>1859</v>
      </c>
      <c r="E238" t="s">
        <v>13</v>
      </c>
      <c r="F238">
        <v>0.64844142999999999</v>
      </c>
      <c r="G238">
        <v>6.8689084053039497</v>
      </c>
    </row>
    <row r="239" spans="1:7" x14ac:dyDescent="0.25">
      <c r="A239" t="s">
        <v>1929</v>
      </c>
      <c r="B239" t="s">
        <v>1</v>
      </c>
      <c r="C239" t="s">
        <v>2</v>
      </c>
      <c r="D239" t="s">
        <v>1842</v>
      </c>
      <c r="E239" t="s">
        <v>13</v>
      </c>
      <c r="F239">
        <v>0.82729790000000003</v>
      </c>
      <c r="G239">
        <v>7.0202910900115896</v>
      </c>
    </row>
    <row r="240" spans="1:7" x14ac:dyDescent="0.25">
      <c r="A240" t="s">
        <v>1930</v>
      </c>
      <c r="B240" t="s">
        <v>1</v>
      </c>
      <c r="C240" t="s">
        <v>2</v>
      </c>
      <c r="D240" t="s">
        <v>1886</v>
      </c>
      <c r="E240" t="s">
        <v>13</v>
      </c>
      <c r="F240">
        <v>0.73032606</v>
      </c>
      <c r="G240">
        <v>6.8895263671875</v>
      </c>
    </row>
    <row r="241" spans="1:7" x14ac:dyDescent="0.25">
      <c r="A241" t="s">
        <v>1931</v>
      </c>
      <c r="B241" t="s">
        <v>1</v>
      </c>
      <c r="C241" t="s">
        <v>2</v>
      </c>
      <c r="D241" t="s">
        <v>1888</v>
      </c>
      <c r="E241" t="s">
        <v>13</v>
      </c>
      <c r="F241">
        <v>0.64597450000000001</v>
      </c>
      <c r="G241">
        <v>6.87990403175354</v>
      </c>
    </row>
    <row r="242" spans="1:7" x14ac:dyDescent="0.25">
      <c r="A242" t="s">
        <v>1932</v>
      </c>
      <c r="B242" t="s">
        <v>1</v>
      </c>
      <c r="C242" t="s">
        <v>18</v>
      </c>
      <c r="D242" t="s">
        <v>759</v>
      </c>
      <c r="E242" t="s">
        <v>13</v>
      </c>
      <c r="F242">
        <v>0.45845795</v>
      </c>
      <c r="G242">
        <v>6.9913268089294398</v>
      </c>
    </row>
    <row r="243" spans="1:7" x14ac:dyDescent="0.25">
      <c r="A243" t="s">
        <v>1933</v>
      </c>
      <c r="B243" t="s">
        <v>1</v>
      </c>
      <c r="C243" t="s">
        <v>18</v>
      </c>
      <c r="D243" t="s">
        <v>1864</v>
      </c>
      <c r="E243" t="s">
        <v>13</v>
      </c>
      <c r="F243">
        <v>0.3619906</v>
      </c>
      <c r="G243">
        <v>6.7873470783233598</v>
      </c>
    </row>
    <row r="244" spans="1:7" x14ac:dyDescent="0.25">
      <c r="A244" t="s">
        <v>1934</v>
      </c>
      <c r="B244" t="s">
        <v>15</v>
      </c>
      <c r="C244" t="s">
        <v>18</v>
      </c>
      <c r="D244" t="s">
        <v>1910</v>
      </c>
      <c r="E244" t="s">
        <v>13</v>
      </c>
      <c r="F244">
        <v>0.32651305000000003</v>
      </c>
      <c r="G244">
        <v>7.1782495975494296</v>
      </c>
    </row>
    <row r="245" spans="1:7" x14ac:dyDescent="0.25">
      <c r="A245" t="s">
        <v>1857</v>
      </c>
      <c r="B245" t="s">
        <v>1</v>
      </c>
      <c r="C245" t="s">
        <v>2</v>
      </c>
      <c r="D245" t="s">
        <v>1855</v>
      </c>
      <c r="E245" t="s">
        <v>41</v>
      </c>
      <c r="F245">
        <v>0.73432856999999996</v>
      </c>
      <c r="G245">
        <v>0.43381452560424799</v>
      </c>
    </row>
    <row r="246" spans="1:7" x14ac:dyDescent="0.25">
      <c r="A246" t="s">
        <v>1975</v>
      </c>
      <c r="B246" t="s">
        <v>1</v>
      </c>
      <c r="C246" t="s">
        <v>2</v>
      </c>
      <c r="D246" t="s">
        <v>1859</v>
      </c>
      <c r="E246" t="s">
        <v>41</v>
      </c>
      <c r="F246">
        <v>0.90400590000000003</v>
      </c>
      <c r="G246">
        <v>0.75027990341186501</v>
      </c>
    </row>
    <row r="247" spans="1:7" x14ac:dyDescent="0.25">
      <c r="A247" t="s">
        <v>1977</v>
      </c>
      <c r="B247" t="s">
        <v>1</v>
      </c>
      <c r="C247" t="s">
        <v>2</v>
      </c>
      <c r="D247" t="s">
        <v>1951</v>
      </c>
      <c r="E247" t="s">
        <v>41</v>
      </c>
      <c r="F247">
        <v>0.89056884999999997</v>
      </c>
      <c r="G247">
        <v>1.0675981044769201</v>
      </c>
    </row>
    <row r="248" spans="1:7" x14ac:dyDescent="0.25">
      <c r="A248" t="s">
        <v>1982</v>
      </c>
      <c r="B248" t="s">
        <v>1</v>
      </c>
      <c r="C248" t="s">
        <v>2</v>
      </c>
      <c r="D248" t="s">
        <v>1859</v>
      </c>
      <c r="E248" t="s">
        <v>41</v>
      </c>
      <c r="F248">
        <v>0.85317410000000005</v>
      </c>
      <c r="G248">
        <v>0.41970849037170399</v>
      </c>
    </row>
    <row r="249" spans="1:7" x14ac:dyDescent="0.25">
      <c r="A249" t="s">
        <v>1984</v>
      </c>
      <c r="B249" t="s">
        <v>1</v>
      </c>
      <c r="C249" t="s">
        <v>2</v>
      </c>
      <c r="D249" t="s">
        <v>1951</v>
      </c>
      <c r="E249" t="s">
        <v>41</v>
      </c>
      <c r="F249">
        <v>0.69335559999999996</v>
      </c>
      <c r="G249">
        <v>0.60504841804504395</v>
      </c>
    </row>
    <row r="250" spans="1:7" x14ac:dyDescent="0.25">
      <c r="A250" t="s">
        <v>2009</v>
      </c>
      <c r="B250" t="s">
        <v>1</v>
      </c>
      <c r="C250" t="s">
        <v>2</v>
      </c>
      <c r="D250" t="s">
        <v>1843</v>
      </c>
      <c r="E250" t="s">
        <v>41</v>
      </c>
      <c r="F250">
        <v>0.87021976999999995</v>
      </c>
      <c r="G250">
        <v>0.74178504943847601</v>
      </c>
    </row>
    <row r="251" spans="1:7" x14ac:dyDescent="0.25">
      <c r="A251" t="s">
        <v>266</v>
      </c>
      <c r="B251" t="s">
        <v>1</v>
      </c>
      <c r="C251" t="s">
        <v>2</v>
      </c>
      <c r="D251" t="s">
        <v>1843</v>
      </c>
      <c r="E251" t="s">
        <v>41</v>
      </c>
      <c r="F251">
        <v>0.87021976999999995</v>
      </c>
      <c r="G251">
        <v>0.75995898246765103</v>
      </c>
    </row>
    <row r="252" spans="1:7" x14ac:dyDescent="0.25">
      <c r="A252" t="s">
        <v>1865</v>
      </c>
      <c r="B252" t="s">
        <v>1</v>
      </c>
      <c r="C252" t="s">
        <v>2</v>
      </c>
      <c r="D252" t="s">
        <v>1843</v>
      </c>
      <c r="E252" t="s">
        <v>41</v>
      </c>
      <c r="F252">
        <v>0.87021976999999995</v>
      </c>
      <c r="G252">
        <v>0.93401956558227495</v>
      </c>
    </row>
    <row r="253" spans="1:7" x14ac:dyDescent="0.25">
      <c r="A253" t="s">
        <v>2040</v>
      </c>
      <c r="B253" t="s">
        <v>1</v>
      </c>
      <c r="C253" t="s">
        <v>2</v>
      </c>
      <c r="D253" t="s">
        <v>1843</v>
      </c>
      <c r="E253" t="s">
        <v>41</v>
      </c>
      <c r="F253">
        <v>0.79739479999999996</v>
      </c>
      <c r="G253">
        <v>0.43514537811279203</v>
      </c>
    </row>
    <row r="254" spans="1:7" x14ac:dyDescent="0.25">
      <c r="A254" t="s">
        <v>2044</v>
      </c>
      <c r="B254" t="s">
        <v>1</v>
      </c>
      <c r="C254" t="s">
        <v>18</v>
      </c>
      <c r="D254" t="s">
        <v>1843</v>
      </c>
      <c r="E254" t="s">
        <v>41</v>
      </c>
      <c r="F254">
        <v>0.79739479999999996</v>
      </c>
      <c r="G254">
        <v>0.42734384536743097</v>
      </c>
    </row>
    <row r="255" spans="1:7" x14ac:dyDescent="0.25">
      <c r="A255" t="s">
        <v>2048</v>
      </c>
      <c r="B255" t="s">
        <v>1</v>
      </c>
      <c r="C255" t="s">
        <v>2</v>
      </c>
      <c r="D255" t="s">
        <v>1848</v>
      </c>
      <c r="E255" t="s">
        <v>41</v>
      </c>
      <c r="F255">
        <v>0.5082238</v>
      </c>
      <c r="G255">
        <v>0.41782927513122498</v>
      </c>
    </row>
    <row r="256" spans="1:7" x14ac:dyDescent="0.25">
      <c r="A256" t="s">
        <v>319</v>
      </c>
      <c r="B256" t="s">
        <v>1</v>
      </c>
      <c r="C256" t="s">
        <v>2</v>
      </c>
      <c r="D256" t="s">
        <v>1843</v>
      </c>
      <c r="E256" t="s">
        <v>41</v>
      </c>
      <c r="F256">
        <v>0.87021976999999995</v>
      </c>
      <c r="G256">
        <v>0.80550193786621005</v>
      </c>
    </row>
    <row r="257" spans="1:7" x14ac:dyDescent="0.25">
      <c r="A257" t="s">
        <v>327</v>
      </c>
      <c r="B257" t="s">
        <v>1</v>
      </c>
      <c r="C257" t="s">
        <v>2</v>
      </c>
      <c r="D257" t="s">
        <v>2057</v>
      </c>
      <c r="E257" t="s">
        <v>41</v>
      </c>
      <c r="F257">
        <v>0.80829110000000004</v>
      </c>
      <c r="G257">
        <v>0.73774528503417902</v>
      </c>
    </row>
    <row r="258" spans="1:7" x14ac:dyDescent="0.25">
      <c r="A258" t="s">
        <v>331</v>
      </c>
      <c r="B258" t="s">
        <v>1</v>
      </c>
      <c r="C258" t="s">
        <v>2</v>
      </c>
      <c r="D258" t="s">
        <v>1843</v>
      </c>
      <c r="E258" t="s">
        <v>41</v>
      </c>
      <c r="F258">
        <v>0.87021976999999995</v>
      </c>
      <c r="G258">
        <v>0.73826670646667403</v>
      </c>
    </row>
    <row r="259" spans="1:7" x14ac:dyDescent="0.25">
      <c r="A259" t="s">
        <v>333</v>
      </c>
      <c r="B259" t="s">
        <v>1</v>
      </c>
      <c r="C259" t="s">
        <v>2</v>
      </c>
      <c r="D259" t="s">
        <v>2063</v>
      </c>
      <c r="E259" t="s">
        <v>41</v>
      </c>
      <c r="F259">
        <v>0.75395469999999998</v>
      </c>
      <c r="G259">
        <v>0.73132109642028797</v>
      </c>
    </row>
    <row r="260" spans="1:7" x14ac:dyDescent="0.25">
      <c r="A260" t="s">
        <v>341</v>
      </c>
      <c r="B260" t="s">
        <v>1</v>
      </c>
      <c r="C260" t="s">
        <v>2</v>
      </c>
      <c r="D260" t="s">
        <v>1843</v>
      </c>
      <c r="E260" t="s">
        <v>41</v>
      </c>
      <c r="F260">
        <v>0.85294420000000004</v>
      </c>
      <c r="G260">
        <v>0.424428701400756</v>
      </c>
    </row>
    <row r="261" spans="1:7" x14ac:dyDescent="0.25">
      <c r="A261" t="s">
        <v>342</v>
      </c>
      <c r="B261" t="s">
        <v>1</v>
      </c>
      <c r="C261" t="s">
        <v>2</v>
      </c>
      <c r="D261" t="s">
        <v>1843</v>
      </c>
      <c r="E261" t="s">
        <v>41</v>
      </c>
      <c r="F261">
        <v>0.79739479999999996</v>
      </c>
      <c r="G261">
        <v>0.49246335029602001</v>
      </c>
    </row>
    <row r="262" spans="1:7" x14ac:dyDescent="0.25">
      <c r="A262" t="s">
        <v>2071</v>
      </c>
      <c r="B262" t="s">
        <v>1</v>
      </c>
      <c r="C262" t="s">
        <v>2</v>
      </c>
      <c r="D262" t="s">
        <v>1843</v>
      </c>
      <c r="E262" t="s">
        <v>41</v>
      </c>
      <c r="F262">
        <v>0.79739479999999996</v>
      </c>
      <c r="G262">
        <v>0.59942007064819303</v>
      </c>
    </row>
    <row r="263" spans="1:7" x14ac:dyDescent="0.25">
      <c r="A263" t="s">
        <v>355</v>
      </c>
      <c r="B263" t="s">
        <v>1</v>
      </c>
      <c r="C263" t="s">
        <v>2</v>
      </c>
      <c r="D263" t="s">
        <v>2057</v>
      </c>
      <c r="E263" t="s">
        <v>41</v>
      </c>
      <c r="F263">
        <v>0.80829110000000004</v>
      </c>
      <c r="G263">
        <v>0.83886528015136697</v>
      </c>
    </row>
    <row r="264" spans="1:7" x14ac:dyDescent="0.25">
      <c r="A264" t="s">
        <v>356</v>
      </c>
      <c r="B264" t="s">
        <v>1</v>
      </c>
      <c r="C264" t="s">
        <v>2</v>
      </c>
      <c r="D264" t="s">
        <v>2072</v>
      </c>
      <c r="E264" t="s">
        <v>41</v>
      </c>
      <c r="F264">
        <v>0.85030854</v>
      </c>
      <c r="G264">
        <v>0.44272565841674799</v>
      </c>
    </row>
    <row r="265" spans="1:7" x14ac:dyDescent="0.25">
      <c r="A265" t="s">
        <v>2075</v>
      </c>
      <c r="B265" t="s">
        <v>1</v>
      </c>
      <c r="C265" t="s">
        <v>2</v>
      </c>
      <c r="D265" t="s">
        <v>1843</v>
      </c>
      <c r="E265" t="s">
        <v>41</v>
      </c>
      <c r="F265">
        <v>0.87021976999999995</v>
      </c>
      <c r="G265">
        <v>0.72869539260864202</v>
      </c>
    </row>
    <row r="266" spans="1:7" x14ac:dyDescent="0.25">
      <c r="A266" t="s">
        <v>368</v>
      </c>
      <c r="B266" t="s">
        <v>15</v>
      </c>
      <c r="C266" t="s">
        <v>2</v>
      </c>
      <c r="D266" t="s">
        <v>2057</v>
      </c>
      <c r="E266" t="s">
        <v>41</v>
      </c>
      <c r="F266">
        <v>0.65407324</v>
      </c>
      <c r="G266">
        <v>0.776258945465087</v>
      </c>
    </row>
    <row r="267" spans="1:7" x14ac:dyDescent="0.25">
      <c r="A267" t="s">
        <v>374</v>
      </c>
      <c r="B267" t="s">
        <v>1</v>
      </c>
      <c r="C267" t="s">
        <v>2</v>
      </c>
      <c r="D267" t="s">
        <v>2082</v>
      </c>
      <c r="E267" t="s">
        <v>41</v>
      </c>
      <c r="F267">
        <v>0.97501159999999998</v>
      </c>
      <c r="G267">
        <v>0.58227562904357899</v>
      </c>
    </row>
    <row r="268" spans="1:7" x14ac:dyDescent="0.25">
      <c r="A268" t="s">
        <v>383</v>
      </c>
      <c r="B268" t="s">
        <v>1</v>
      </c>
      <c r="C268" t="s">
        <v>18</v>
      </c>
      <c r="D268" t="s">
        <v>2087</v>
      </c>
      <c r="E268" t="s">
        <v>41</v>
      </c>
      <c r="F268">
        <v>0.69268083999999996</v>
      </c>
      <c r="G268">
        <v>0.59713625907897905</v>
      </c>
    </row>
    <row r="269" spans="1:7" x14ac:dyDescent="0.25">
      <c r="A269" t="s">
        <v>399</v>
      </c>
      <c r="B269" t="s">
        <v>1</v>
      </c>
      <c r="C269" t="s">
        <v>2</v>
      </c>
      <c r="D269" t="s">
        <v>2082</v>
      </c>
      <c r="E269" t="s">
        <v>41</v>
      </c>
      <c r="F269">
        <v>0.97501159999999998</v>
      </c>
      <c r="G269">
        <v>0.42589688301086398</v>
      </c>
    </row>
    <row r="270" spans="1:7" x14ac:dyDescent="0.25">
      <c r="A270" t="s">
        <v>1152</v>
      </c>
      <c r="B270" t="s">
        <v>1</v>
      </c>
      <c r="C270" t="s">
        <v>2</v>
      </c>
      <c r="D270" t="s">
        <v>1843</v>
      </c>
      <c r="E270" t="s">
        <v>41</v>
      </c>
      <c r="F270">
        <v>0.87021976999999995</v>
      </c>
      <c r="G270">
        <v>0.71510434150695801</v>
      </c>
    </row>
    <row r="271" spans="1:7" x14ac:dyDescent="0.25">
      <c r="A271" t="s">
        <v>402</v>
      </c>
      <c r="B271" t="s">
        <v>1</v>
      </c>
      <c r="C271" t="s">
        <v>2</v>
      </c>
      <c r="D271" t="s">
        <v>2088</v>
      </c>
      <c r="E271" t="s">
        <v>41</v>
      </c>
      <c r="F271">
        <v>0.84559700000000004</v>
      </c>
      <c r="G271">
        <v>1.0758688449859599</v>
      </c>
    </row>
    <row r="272" spans="1:7" x14ac:dyDescent="0.25">
      <c r="A272" t="s">
        <v>415</v>
      </c>
      <c r="B272" t="s">
        <v>1</v>
      </c>
      <c r="C272" t="s">
        <v>2</v>
      </c>
      <c r="D272" t="s">
        <v>1848</v>
      </c>
      <c r="E272" t="s">
        <v>41</v>
      </c>
      <c r="F272">
        <v>0.79739479999999996</v>
      </c>
      <c r="G272">
        <v>0.74253582954406705</v>
      </c>
    </row>
    <row r="273" spans="1:7" x14ac:dyDescent="0.25">
      <c r="A273" t="s">
        <v>1154</v>
      </c>
      <c r="B273" t="s">
        <v>1</v>
      </c>
      <c r="C273" t="s">
        <v>2</v>
      </c>
      <c r="D273" t="s">
        <v>1848</v>
      </c>
      <c r="E273" t="s">
        <v>41</v>
      </c>
      <c r="F273">
        <v>0.93270885999999997</v>
      </c>
      <c r="G273">
        <v>0.73722004890441895</v>
      </c>
    </row>
    <row r="274" spans="1:7" x14ac:dyDescent="0.25">
      <c r="A274" t="s">
        <v>427</v>
      </c>
      <c r="B274" t="s">
        <v>1</v>
      </c>
      <c r="C274" t="s">
        <v>2</v>
      </c>
      <c r="D274" t="s">
        <v>2112</v>
      </c>
      <c r="E274" t="s">
        <v>41</v>
      </c>
      <c r="F274">
        <v>0.62271860000000001</v>
      </c>
      <c r="G274">
        <v>0.41990613937377902</v>
      </c>
    </row>
    <row r="275" spans="1:7" x14ac:dyDescent="0.25">
      <c r="A275" t="s">
        <v>459</v>
      </c>
      <c r="B275" t="s">
        <v>1</v>
      </c>
      <c r="C275" t="s">
        <v>2</v>
      </c>
      <c r="D275" t="s">
        <v>2140</v>
      </c>
      <c r="E275" t="s">
        <v>41</v>
      </c>
      <c r="F275">
        <v>0.904057</v>
      </c>
      <c r="G275">
        <v>0.726825952529907</v>
      </c>
    </row>
    <row r="276" spans="1:7" x14ac:dyDescent="0.25">
      <c r="A276" t="s">
        <v>1881</v>
      </c>
      <c r="B276" t="s">
        <v>1</v>
      </c>
      <c r="C276" t="s">
        <v>2</v>
      </c>
      <c r="D276" t="s">
        <v>1882</v>
      </c>
      <c r="E276" t="s">
        <v>41</v>
      </c>
      <c r="F276">
        <v>0.86997530000000001</v>
      </c>
      <c r="G276">
        <v>1.1401629447937001</v>
      </c>
    </row>
    <row r="277" spans="1:7" x14ac:dyDescent="0.25">
      <c r="A277" t="s">
        <v>474</v>
      </c>
      <c r="B277" t="s">
        <v>1</v>
      </c>
      <c r="C277" t="s">
        <v>2</v>
      </c>
      <c r="D277" t="s">
        <v>2112</v>
      </c>
      <c r="E277" t="s">
        <v>41</v>
      </c>
      <c r="F277">
        <v>0.81504569999999998</v>
      </c>
      <c r="G277">
        <v>1.27259993553161</v>
      </c>
    </row>
    <row r="278" spans="1:7" x14ac:dyDescent="0.25">
      <c r="A278" t="s">
        <v>477</v>
      </c>
      <c r="B278" t="s">
        <v>1</v>
      </c>
      <c r="C278" t="s">
        <v>2</v>
      </c>
      <c r="D278" t="s">
        <v>2072</v>
      </c>
      <c r="E278" t="s">
        <v>41</v>
      </c>
      <c r="F278">
        <v>0.78241749999999999</v>
      </c>
      <c r="G278">
        <v>1.1059770584106401</v>
      </c>
    </row>
    <row r="279" spans="1:7" x14ac:dyDescent="0.25">
      <c r="A279" t="s">
        <v>2161</v>
      </c>
      <c r="B279" t="s">
        <v>1</v>
      </c>
      <c r="C279" t="s">
        <v>18</v>
      </c>
      <c r="D279" t="s">
        <v>1848</v>
      </c>
      <c r="E279" t="s">
        <v>41</v>
      </c>
      <c r="F279">
        <v>0.64486180000000004</v>
      </c>
      <c r="G279">
        <v>0.43188691139221103</v>
      </c>
    </row>
    <row r="280" spans="1:7" x14ac:dyDescent="0.25">
      <c r="A280" t="s">
        <v>2165</v>
      </c>
      <c r="B280" t="s">
        <v>1</v>
      </c>
      <c r="C280" t="s">
        <v>2</v>
      </c>
      <c r="D280" t="s">
        <v>2072</v>
      </c>
      <c r="E280" t="s">
        <v>41</v>
      </c>
      <c r="F280">
        <v>0.68573360000000005</v>
      </c>
      <c r="G280">
        <v>0.65213680267333896</v>
      </c>
    </row>
    <row r="281" spans="1:7" x14ac:dyDescent="0.25">
      <c r="A281" t="s">
        <v>493</v>
      </c>
      <c r="B281" t="s">
        <v>1</v>
      </c>
      <c r="C281" t="s">
        <v>2</v>
      </c>
      <c r="D281" t="s">
        <v>2112</v>
      </c>
      <c r="E281" t="s">
        <v>41</v>
      </c>
      <c r="F281">
        <v>0.85090595000000002</v>
      </c>
      <c r="G281">
        <v>1.64126968383789</v>
      </c>
    </row>
    <row r="282" spans="1:7" x14ac:dyDescent="0.25">
      <c r="A282" t="s">
        <v>494</v>
      </c>
      <c r="B282" t="s">
        <v>1</v>
      </c>
      <c r="C282" t="s">
        <v>2</v>
      </c>
      <c r="D282" t="s">
        <v>2085</v>
      </c>
      <c r="E282" t="s">
        <v>41</v>
      </c>
      <c r="F282">
        <v>0.85253120000000004</v>
      </c>
      <c r="G282">
        <v>1.1433739662170399</v>
      </c>
    </row>
    <row r="283" spans="1:7" x14ac:dyDescent="0.25">
      <c r="A283" t="s">
        <v>2176</v>
      </c>
      <c r="B283" t="s">
        <v>1</v>
      </c>
      <c r="C283" t="s">
        <v>2</v>
      </c>
      <c r="D283" t="s">
        <v>1848</v>
      </c>
      <c r="E283" t="s">
        <v>41</v>
      </c>
      <c r="F283">
        <v>0.46133497000000001</v>
      </c>
      <c r="G283">
        <v>0.78720951080322199</v>
      </c>
    </row>
    <row r="284" spans="1:7" x14ac:dyDescent="0.25">
      <c r="A284" t="s">
        <v>512</v>
      </c>
      <c r="B284" t="s">
        <v>1</v>
      </c>
      <c r="C284" t="s">
        <v>2</v>
      </c>
      <c r="D284" t="s">
        <v>2085</v>
      </c>
      <c r="E284" t="s">
        <v>41</v>
      </c>
      <c r="F284">
        <v>0.81363459999999999</v>
      </c>
      <c r="G284">
        <v>0.442769765853881</v>
      </c>
    </row>
    <row r="285" spans="1:7" x14ac:dyDescent="0.25">
      <c r="A285" t="s">
        <v>1884</v>
      </c>
      <c r="B285" t="s">
        <v>1</v>
      </c>
      <c r="C285" t="s">
        <v>2</v>
      </c>
      <c r="D285" t="s">
        <v>1859</v>
      </c>
      <c r="E285" t="s">
        <v>41</v>
      </c>
      <c r="F285">
        <v>0.76873683999999998</v>
      </c>
      <c r="G285">
        <v>0.41532230377197199</v>
      </c>
    </row>
    <row r="286" spans="1:7" x14ac:dyDescent="0.25">
      <c r="A286" t="s">
        <v>2185</v>
      </c>
      <c r="B286" t="s">
        <v>1</v>
      </c>
      <c r="C286" t="s">
        <v>2</v>
      </c>
      <c r="D286" t="s">
        <v>2112</v>
      </c>
      <c r="E286" t="s">
        <v>41</v>
      </c>
      <c r="F286">
        <v>0.75248530000000002</v>
      </c>
      <c r="G286">
        <v>0.73322510719299305</v>
      </c>
    </row>
    <row r="287" spans="1:7" x14ac:dyDescent="0.25">
      <c r="A287" t="s">
        <v>1164</v>
      </c>
      <c r="B287" t="s">
        <v>1</v>
      </c>
      <c r="C287" t="s">
        <v>2</v>
      </c>
      <c r="D287" t="s">
        <v>1848</v>
      </c>
      <c r="E287" t="s">
        <v>41</v>
      </c>
      <c r="F287">
        <v>0.77847624000000004</v>
      </c>
      <c r="G287">
        <v>0.433388471603393</v>
      </c>
    </row>
    <row r="288" spans="1:7" x14ac:dyDescent="0.25">
      <c r="A288" t="s">
        <v>535</v>
      </c>
      <c r="B288" t="s">
        <v>1</v>
      </c>
      <c r="C288" t="s">
        <v>2</v>
      </c>
      <c r="D288" t="s">
        <v>2072</v>
      </c>
      <c r="E288" t="s">
        <v>41</v>
      </c>
      <c r="F288">
        <v>0.80240935000000002</v>
      </c>
      <c r="G288">
        <v>0.44419765472412098</v>
      </c>
    </row>
    <row r="289" spans="1:7" x14ac:dyDescent="0.25">
      <c r="A289" t="s">
        <v>2192</v>
      </c>
      <c r="B289" t="s">
        <v>1</v>
      </c>
      <c r="C289" t="s">
        <v>2</v>
      </c>
      <c r="D289" t="s">
        <v>2072</v>
      </c>
      <c r="E289" t="s">
        <v>41</v>
      </c>
      <c r="F289">
        <v>0.89659469999999997</v>
      </c>
      <c r="G289">
        <v>0.79534912109375</v>
      </c>
    </row>
    <row r="290" spans="1:7" x14ac:dyDescent="0.25">
      <c r="A290" t="s">
        <v>588</v>
      </c>
      <c r="B290" t="s">
        <v>1</v>
      </c>
      <c r="C290" t="s">
        <v>18</v>
      </c>
      <c r="D290" t="s">
        <v>2087</v>
      </c>
      <c r="E290" t="s">
        <v>41</v>
      </c>
      <c r="F290">
        <v>0.8738612</v>
      </c>
      <c r="G290">
        <v>0.78168582916259699</v>
      </c>
    </row>
    <row r="291" spans="1:7" x14ac:dyDescent="0.25">
      <c r="A291" t="s">
        <v>2219</v>
      </c>
      <c r="B291" t="s">
        <v>1</v>
      </c>
      <c r="C291" t="s">
        <v>2</v>
      </c>
      <c r="D291" t="s">
        <v>2112</v>
      </c>
      <c r="E291" t="s">
        <v>41</v>
      </c>
      <c r="F291">
        <v>0.86003200000000002</v>
      </c>
      <c r="G291">
        <v>0.906360864639282</v>
      </c>
    </row>
    <row r="292" spans="1:7" x14ac:dyDescent="0.25">
      <c r="A292" t="s">
        <v>2220</v>
      </c>
      <c r="B292" t="s">
        <v>1</v>
      </c>
      <c r="C292" t="s">
        <v>2</v>
      </c>
      <c r="D292" t="s">
        <v>71</v>
      </c>
      <c r="E292" t="s">
        <v>41</v>
      </c>
      <c r="F292">
        <v>0.5234394</v>
      </c>
      <c r="G292">
        <v>20.2653408050537</v>
      </c>
    </row>
    <row r="293" spans="1:7" x14ac:dyDescent="0.25">
      <c r="A293" t="s">
        <v>78</v>
      </c>
      <c r="B293" t="s">
        <v>1</v>
      </c>
      <c r="C293" t="s">
        <v>18</v>
      </c>
      <c r="D293" t="s">
        <v>1893</v>
      </c>
      <c r="E293" t="s">
        <v>41</v>
      </c>
      <c r="F293">
        <v>0.49985927000000002</v>
      </c>
      <c r="G293">
        <v>0.59673666954040505</v>
      </c>
    </row>
    <row r="294" spans="1:7" x14ac:dyDescent="0.25">
      <c r="A294" t="s">
        <v>2223</v>
      </c>
      <c r="B294" t="s">
        <v>1</v>
      </c>
      <c r="C294" t="s">
        <v>2</v>
      </c>
      <c r="D294" t="s">
        <v>1843</v>
      </c>
      <c r="E294" t="s">
        <v>41</v>
      </c>
      <c r="F294">
        <v>0.87021976999999995</v>
      </c>
      <c r="G294">
        <v>0.45289778709411599</v>
      </c>
    </row>
    <row r="295" spans="1:7" x14ac:dyDescent="0.25">
      <c r="A295" t="s">
        <v>596</v>
      </c>
      <c r="B295" t="s">
        <v>1</v>
      </c>
      <c r="C295" t="s">
        <v>2</v>
      </c>
      <c r="D295" t="s">
        <v>2112</v>
      </c>
      <c r="E295" t="s">
        <v>41</v>
      </c>
      <c r="F295">
        <v>0.85218070000000001</v>
      </c>
      <c r="G295">
        <v>0.45693731307983398</v>
      </c>
    </row>
    <row r="296" spans="1:7" x14ac:dyDescent="0.25">
      <c r="A296" t="s">
        <v>1524</v>
      </c>
      <c r="B296" t="s">
        <v>1</v>
      </c>
      <c r="C296" t="s">
        <v>2</v>
      </c>
      <c r="D296" t="s">
        <v>2112</v>
      </c>
      <c r="E296" t="s">
        <v>41</v>
      </c>
      <c r="F296">
        <v>0.62271860000000001</v>
      </c>
      <c r="G296">
        <v>0.40090799331665</v>
      </c>
    </row>
    <row r="297" spans="1:7" x14ac:dyDescent="0.25">
      <c r="A297" t="s">
        <v>609</v>
      </c>
      <c r="B297" t="s">
        <v>1</v>
      </c>
      <c r="C297" t="s">
        <v>2</v>
      </c>
      <c r="D297" t="s">
        <v>1859</v>
      </c>
      <c r="E297" t="s">
        <v>41</v>
      </c>
      <c r="F297">
        <v>0.87021976999999995</v>
      </c>
      <c r="G297">
        <v>0.80548620223999001</v>
      </c>
    </row>
    <row r="298" spans="1:7" x14ac:dyDescent="0.25">
      <c r="A298" t="s">
        <v>1898</v>
      </c>
      <c r="B298" t="s">
        <v>1</v>
      </c>
      <c r="C298" t="s">
        <v>2</v>
      </c>
      <c r="D298" t="s">
        <v>1848</v>
      </c>
      <c r="E298" t="s">
        <v>41</v>
      </c>
      <c r="F298">
        <v>0.75769140000000001</v>
      </c>
      <c r="G298">
        <v>0.42111396789550698</v>
      </c>
    </row>
    <row r="299" spans="1:7" x14ac:dyDescent="0.25">
      <c r="A299" t="s">
        <v>1914</v>
      </c>
      <c r="B299" t="s">
        <v>1</v>
      </c>
      <c r="C299" t="s">
        <v>2</v>
      </c>
      <c r="D299" t="s">
        <v>1893</v>
      </c>
      <c r="E299" t="s">
        <v>41</v>
      </c>
      <c r="F299">
        <v>0.87770859999999995</v>
      </c>
      <c r="G299">
        <v>0.92207598686218195</v>
      </c>
    </row>
    <row r="300" spans="1:7" x14ac:dyDescent="0.25">
      <c r="A300" t="s">
        <v>1924</v>
      </c>
      <c r="B300" t="s">
        <v>1</v>
      </c>
      <c r="C300" t="s">
        <v>2</v>
      </c>
      <c r="D300" t="s">
        <v>1893</v>
      </c>
      <c r="E300" t="s">
        <v>41</v>
      </c>
      <c r="F300">
        <v>0.81685083999999997</v>
      </c>
      <c r="G300">
        <v>0.40244412422180098</v>
      </c>
    </row>
    <row r="301" spans="1:7" x14ac:dyDescent="0.25">
      <c r="A301" t="s">
        <v>1852</v>
      </c>
      <c r="B301" t="s">
        <v>1</v>
      </c>
      <c r="C301" t="s">
        <v>2</v>
      </c>
      <c r="D301" t="s">
        <v>1842</v>
      </c>
      <c r="E301" t="s">
        <v>20</v>
      </c>
      <c r="F301">
        <v>0.65263000000000004</v>
      </c>
      <c r="G301">
        <v>1.23209476470947</v>
      </c>
    </row>
    <row r="302" spans="1:7" x14ac:dyDescent="0.25">
      <c r="A302" t="s">
        <v>1939</v>
      </c>
      <c r="B302" t="s">
        <v>15</v>
      </c>
      <c r="C302" t="s">
        <v>2</v>
      </c>
      <c r="D302" t="s">
        <v>1889</v>
      </c>
      <c r="E302" t="s">
        <v>20</v>
      </c>
      <c r="F302">
        <v>0.68834585000000004</v>
      </c>
      <c r="G302">
        <v>0.52343440055847101</v>
      </c>
    </row>
    <row r="303" spans="1:7" x14ac:dyDescent="0.25">
      <c r="A303" t="s">
        <v>1940</v>
      </c>
      <c r="B303" t="s">
        <v>15</v>
      </c>
      <c r="C303" t="s">
        <v>2</v>
      </c>
      <c r="D303" t="s">
        <v>1869</v>
      </c>
      <c r="E303" t="s">
        <v>20</v>
      </c>
      <c r="F303">
        <v>0.64757379999999998</v>
      </c>
      <c r="G303">
        <v>0.50329756736755304</v>
      </c>
    </row>
    <row r="304" spans="1:7" x14ac:dyDescent="0.25">
      <c r="A304" t="s">
        <v>1227</v>
      </c>
      <c r="B304" t="s">
        <v>15</v>
      </c>
      <c r="C304" t="s">
        <v>2</v>
      </c>
      <c r="D304" t="s">
        <v>1871</v>
      </c>
      <c r="E304" t="s">
        <v>20</v>
      </c>
      <c r="F304">
        <v>0.76200104000000002</v>
      </c>
      <c r="G304">
        <v>0.78497624397277799</v>
      </c>
    </row>
    <row r="305" spans="1:7" x14ac:dyDescent="0.25">
      <c r="A305" t="s">
        <v>1229</v>
      </c>
      <c r="B305" t="s">
        <v>15</v>
      </c>
      <c r="C305" t="s">
        <v>2</v>
      </c>
      <c r="D305" t="s">
        <v>1942</v>
      </c>
      <c r="E305" t="s">
        <v>20</v>
      </c>
      <c r="F305">
        <v>0.82453010000000004</v>
      </c>
      <c r="G305">
        <v>0.785361528396606</v>
      </c>
    </row>
    <row r="306" spans="1:7" x14ac:dyDescent="0.25">
      <c r="A306" t="s">
        <v>1230</v>
      </c>
      <c r="B306" t="s">
        <v>15</v>
      </c>
      <c r="C306" t="s">
        <v>2</v>
      </c>
      <c r="D306" t="s">
        <v>1844</v>
      </c>
      <c r="E306" t="s">
        <v>20</v>
      </c>
      <c r="F306">
        <v>0.80826900000000002</v>
      </c>
      <c r="G306">
        <v>0.54122185707092196</v>
      </c>
    </row>
    <row r="307" spans="1:7" x14ac:dyDescent="0.25">
      <c r="A307" t="s">
        <v>1946</v>
      </c>
      <c r="B307" t="s">
        <v>1</v>
      </c>
      <c r="C307" t="s">
        <v>2</v>
      </c>
      <c r="D307" t="s">
        <v>1947</v>
      </c>
      <c r="E307" t="s">
        <v>20</v>
      </c>
      <c r="F307">
        <v>0.78404987000000004</v>
      </c>
      <c r="G307">
        <v>0.81668806076049805</v>
      </c>
    </row>
    <row r="308" spans="1:7" x14ac:dyDescent="0.25">
      <c r="A308" t="s">
        <v>1948</v>
      </c>
      <c r="B308" t="s">
        <v>1</v>
      </c>
      <c r="C308" t="s">
        <v>2</v>
      </c>
      <c r="D308" t="s">
        <v>1949</v>
      </c>
      <c r="E308" t="s">
        <v>20</v>
      </c>
      <c r="F308">
        <v>0.79809949999999996</v>
      </c>
      <c r="G308">
        <v>0.820343017578125</v>
      </c>
    </row>
    <row r="309" spans="1:7" x14ac:dyDescent="0.25">
      <c r="A309" t="s">
        <v>1854</v>
      </c>
      <c r="B309" t="s">
        <v>1</v>
      </c>
      <c r="C309" t="s">
        <v>2</v>
      </c>
      <c r="D309" t="s">
        <v>1855</v>
      </c>
      <c r="E309" t="s">
        <v>20</v>
      </c>
      <c r="F309">
        <v>0.57537199999999999</v>
      </c>
      <c r="G309">
        <v>1.62861275672912</v>
      </c>
    </row>
    <row r="310" spans="1:7" x14ac:dyDescent="0.25">
      <c r="A310" t="s">
        <v>1958</v>
      </c>
      <c r="B310" t="s">
        <v>15</v>
      </c>
      <c r="C310" t="s">
        <v>1957</v>
      </c>
      <c r="D310" t="s">
        <v>1889</v>
      </c>
      <c r="E310" t="s">
        <v>20</v>
      </c>
      <c r="F310">
        <v>0.87915253999999998</v>
      </c>
      <c r="G310">
        <v>0.50331878662109297</v>
      </c>
    </row>
    <row r="311" spans="1:7" x14ac:dyDescent="0.25">
      <c r="A311" t="s">
        <v>1959</v>
      </c>
      <c r="B311" t="s">
        <v>15</v>
      </c>
      <c r="C311" t="s">
        <v>1957</v>
      </c>
      <c r="D311" t="s">
        <v>1869</v>
      </c>
      <c r="E311" t="s">
        <v>20</v>
      </c>
      <c r="F311">
        <v>0.62286043000000002</v>
      </c>
      <c r="G311">
        <v>0.49072241783142001</v>
      </c>
    </row>
    <row r="312" spans="1:7" x14ac:dyDescent="0.25">
      <c r="A312" t="s">
        <v>1962</v>
      </c>
      <c r="B312" t="s">
        <v>1</v>
      </c>
      <c r="C312" t="s">
        <v>1957</v>
      </c>
      <c r="D312" t="s">
        <v>1942</v>
      </c>
      <c r="E312" t="s">
        <v>20</v>
      </c>
      <c r="F312">
        <v>0.94877270000000002</v>
      </c>
      <c r="G312">
        <v>0.53179383277893</v>
      </c>
    </row>
    <row r="313" spans="1:7" x14ac:dyDescent="0.25">
      <c r="A313" t="s">
        <v>1963</v>
      </c>
      <c r="B313" t="s">
        <v>15</v>
      </c>
      <c r="C313" t="s">
        <v>2</v>
      </c>
      <c r="D313" t="s">
        <v>1844</v>
      </c>
      <c r="E313" t="s">
        <v>20</v>
      </c>
      <c r="F313">
        <v>0.72875559999999995</v>
      </c>
      <c r="G313">
        <v>0.53344893455505304</v>
      </c>
    </row>
    <row r="314" spans="1:7" x14ac:dyDescent="0.25">
      <c r="A314" t="s">
        <v>1966</v>
      </c>
      <c r="B314" t="s">
        <v>15</v>
      </c>
      <c r="C314" t="s">
        <v>2</v>
      </c>
      <c r="D314" t="s">
        <v>1947</v>
      </c>
      <c r="E314" t="s">
        <v>20</v>
      </c>
      <c r="F314">
        <v>0.59047437000000003</v>
      </c>
      <c r="G314">
        <v>0.59583282470703103</v>
      </c>
    </row>
    <row r="315" spans="1:7" x14ac:dyDescent="0.25">
      <c r="A315" t="s">
        <v>1973</v>
      </c>
      <c r="B315" t="s">
        <v>15</v>
      </c>
      <c r="C315" t="s">
        <v>2</v>
      </c>
      <c r="D315" t="s">
        <v>1871</v>
      </c>
      <c r="E315" t="s">
        <v>20</v>
      </c>
      <c r="F315">
        <v>0.69637567</v>
      </c>
      <c r="G315">
        <v>0.81167531013488703</v>
      </c>
    </row>
    <row r="316" spans="1:7" x14ac:dyDescent="0.25">
      <c r="A316" t="s">
        <v>1974</v>
      </c>
      <c r="B316" t="s">
        <v>1</v>
      </c>
      <c r="C316" t="s">
        <v>2</v>
      </c>
      <c r="D316" t="s">
        <v>1844</v>
      </c>
      <c r="E316" t="s">
        <v>20</v>
      </c>
      <c r="F316">
        <v>0.94696986999999999</v>
      </c>
      <c r="G316">
        <v>0.54993343353271396</v>
      </c>
    </row>
    <row r="317" spans="1:7" x14ac:dyDescent="0.25">
      <c r="A317" t="s">
        <v>1858</v>
      </c>
      <c r="B317" t="s">
        <v>1</v>
      </c>
      <c r="C317" t="s">
        <v>2</v>
      </c>
      <c r="D317" t="s">
        <v>1859</v>
      </c>
      <c r="E317" t="s">
        <v>20</v>
      </c>
      <c r="F317">
        <v>0.85609853000000002</v>
      </c>
      <c r="G317">
        <v>0.84605479240417403</v>
      </c>
    </row>
    <row r="318" spans="1:7" x14ac:dyDescent="0.25">
      <c r="A318" t="s">
        <v>1986</v>
      </c>
      <c r="B318" t="s">
        <v>15</v>
      </c>
      <c r="C318" t="s">
        <v>2</v>
      </c>
      <c r="D318" t="s">
        <v>1889</v>
      </c>
      <c r="E318" t="s">
        <v>20</v>
      </c>
      <c r="F318">
        <v>0.76903664999999999</v>
      </c>
      <c r="G318">
        <v>0.53600335121154696</v>
      </c>
    </row>
    <row r="319" spans="1:7" x14ac:dyDescent="0.25">
      <c r="A319" t="s">
        <v>1990</v>
      </c>
      <c r="B319" t="s">
        <v>15</v>
      </c>
      <c r="C319" t="s">
        <v>2</v>
      </c>
      <c r="D319" t="s">
        <v>1844</v>
      </c>
      <c r="E319" t="s">
        <v>20</v>
      </c>
      <c r="F319">
        <v>0.64615869999999997</v>
      </c>
      <c r="G319">
        <v>0.71487951278686501</v>
      </c>
    </row>
    <row r="320" spans="1:7" x14ac:dyDescent="0.25">
      <c r="A320" t="s">
        <v>1991</v>
      </c>
      <c r="B320" t="s">
        <v>1</v>
      </c>
      <c r="C320" t="s">
        <v>18</v>
      </c>
      <c r="D320" t="s">
        <v>1859</v>
      </c>
      <c r="E320" t="s">
        <v>20</v>
      </c>
      <c r="F320">
        <v>0.41543071999999998</v>
      </c>
      <c r="G320">
        <v>0.84771251678466797</v>
      </c>
    </row>
    <row r="321" spans="1:7" x14ac:dyDescent="0.25">
      <c r="A321" t="s">
        <v>214</v>
      </c>
      <c r="B321" t="s">
        <v>15</v>
      </c>
      <c r="C321" t="s">
        <v>2</v>
      </c>
      <c r="D321" t="s">
        <v>1889</v>
      </c>
      <c r="E321" t="s">
        <v>20</v>
      </c>
      <c r="F321">
        <v>0.65184310000000001</v>
      </c>
      <c r="G321">
        <v>0.524646997451782</v>
      </c>
    </row>
    <row r="322" spans="1:7" x14ac:dyDescent="0.25">
      <c r="A322" t="s">
        <v>1995</v>
      </c>
      <c r="B322" t="s">
        <v>15</v>
      </c>
      <c r="C322" t="s">
        <v>2</v>
      </c>
      <c r="D322" t="s">
        <v>1869</v>
      </c>
      <c r="E322" t="s">
        <v>20</v>
      </c>
      <c r="F322">
        <v>0.65571654000000001</v>
      </c>
      <c r="G322">
        <v>0.56616640090942305</v>
      </c>
    </row>
    <row r="323" spans="1:7" x14ac:dyDescent="0.25">
      <c r="A323" t="s">
        <v>216</v>
      </c>
      <c r="B323" t="s">
        <v>15</v>
      </c>
      <c r="C323" t="s">
        <v>2</v>
      </c>
      <c r="D323" t="s">
        <v>1871</v>
      </c>
      <c r="E323" t="s">
        <v>20</v>
      </c>
      <c r="F323">
        <v>0.77929329999999997</v>
      </c>
      <c r="G323">
        <v>0.63635301589965798</v>
      </c>
    </row>
    <row r="324" spans="1:7" x14ac:dyDescent="0.25">
      <c r="A324" t="s">
        <v>1997</v>
      </c>
      <c r="B324" t="s">
        <v>15</v>
      </c>
      <c r="C324" t="s">
        <v>2</v>
      </c>
      <c r="D324" t="s">
        <v>1844</v>
      </c>
      <c r="E324" t="s">
        <v>20</v>
      </c>
      <c r="F324">
        <v>0.80256209999999994</v>
      </c>
      <c r="G324">
        <v>0.58116769790649403</v>
      </c>
    </row>
    <row r="325" spans="1:7" x14ac:dyDescent="0.25">
      <c r="A325" t="s">
        <v>2016</v>
      </c>
      <c r="B325" t="s">
        <v>15</v>
      </c>
      <c r="C325" t="s">
        <v>2</v>
      </c>
      <c r="D325" t="s">
        <v>1889</v>
      </c>
      <c r="E325" t="s">
        <v>20</v>
      </c>
      <c r="F325">
        <v>0.75875550000000003</v>
      </c>
      <c r="G325">
        <v>0.52889394760131803</v>
      </c>
    </row>
    <row r="326" spans="1:7" x14ac:dyDescent="0.25">
      <c r="A326" t="s">
        <v>2017</v>
      </c>
      <c r="B326" t="s">
        <v>15</v>
      </c>
      <c r="C326" t="s">
        <v>2</v>
      </c>
      <c r="D326" t="s">
        <v>1869</v>
      </c>
      <c r="E326" t="s">
        <v>20</v>
      </c>
      <c r="F326">
        <v>0.61475659999999999</v>
      </c>
      <c r="G326">
        <v>0.53048872947692804</v>
      </c>
    </row>
    <row r="327" spans="1:7" x14ac:dyDescent="0.25">
      <c r="A327" t="s">
        <v>2018</v>
      </c>
      <c r="B327" t="s">
        <v>15</v>
      </c>
      <c r="C327" t="s">
        <v>2</v>
      </c>
      <c r="D327" t="s">
        <v>1871</v>
      </c>
      <c r="E327" t="s">
        <v>20</v>
      </c>
      <c r="F327">
        <v>0.70198430000000001</v>
      </c>
      <c r="G327">
        <v>0.51721286773681596</v>
      </c>
    </row>
    <row r="328" spans="1:7" x14ac:dyDescent="0.25">
      <c r="A328" t="s">
        <v>1863</v>
      </c>
      <c r="B328" t="s">
        <v>1</v>
      </c>
      <c r="C328" t="s">
        <v>18</v>
      </c>
      <c r="D328" t="s">
        <v>1842</v>
      </c>
      <c r="E328" t="s">
        <v>20</v>
      </c>
      <c r="F328">
        <v>0.50907796999999999</v>
      </c>
      <c r="G328">
        <v>0.83331060409545898</v>
      </c>
    </row>
    <row r="329" spans="1:7" x14ac:dyDescent="0.25">
      <c r="A329" t="s">
        <v>2020</v>
      </c>
      <c r="B329" t="s">
        <v>15</v>
      </c>
      <c r="C329" t="s">
        <v>2</v>
      </c>
      <c r="D329" t="s">
        <v>1844</v>
      </c>
      <c r="E329" t="s">
        <v>20</v>
      </c>
      <c r="F329">
        <v>0.74890590000000001</v>
      </c>
      <c r="G329">
        <v>0.52667689323425204</v>
      </c>
    </row>
    <row r="330" spans="1:7" x14ac:dyDescent="0.25">
      <c r="A330" t="s">
        <v>2028</v>
      </c>
      <c r="B330" t="s">
        <v>15</v>
      </c>
      <c r="C330" t="s">
        <v>2</v>
      </c>
      <c r="D330" t="s">
        <v>1889</v>
      </c>
      <c r="E330" t="s">
        <v>20</v>
      </c>
      <c r="F330">
        <v>0.79279429999999995</v>
      </c>
      <c r="G330">
        <v>0.72795867919921797</v>
      </c>
    </row>
    <row r="331" spans="1:7" x14ac:dyDescent="0.25">
      <c r="A331" t="s">
        <v>2029</v>
      </c>
      <c r="B331" t="s">
        <v>15</v>
      </c>
      <c r="C331" t="s">
        <v>2</v>
      </c>
      <c r="D331" t="s">
        <v>1869</v>
      </c>
      <c r="E331" t="s">
        <v>20</v>
      </c>
      <c r="F331">
        <v>0.69385529999999995</v>
      </c>
      <c r="G331">
        <v>0.69886350631713801</v>
      </c>
    </row>
    <row r="332" spans="1:7" x14ac:dyDescent="0.25">
      <c r="A332" t="s">
        <v>254</v>
      </c>
      <c r="B332" t="s">
        <v>1</v>
      </c>
      <c r="C332" t="s">
        <v>2</v>
      </c>
      <c r="D332" t="s">
        <v>1844</v>
      </c>
      <c r="E332" t="s">
        <v>20</v>
      </c>
      <c r="F332">
        <v>0.91894984000000002</v>
      </c>
      <c r="G332">
        <v>0.50879478454589799</v>
      </c>
    </row>
    <row r="333" spans="1:7" x14ac:dyDescent="0.25">
      <c r="A333" t="s">
        <v>255</v>
      </c>
      <c r="B333" t="s">
        <v>1</v>
      </c>
      <c r="C333" t="s">
        <v>2</v>
      </c>
      <c r="D333" t="s">
        <v>1859</v>
      </c>
      <c r="E333" t="s">
        <v>20</v>
      </c>
      <c r="F333">
        <v>0.81242190000000003</v>
      </c>
      <c r="G333">
        <v>1.12529397010803</v>
      </c>
    </row>
    <row r="334" spans="1:7" x14ac:dyDescent="0.25">
      <c r="A334" t="s">
        <v>261</v>
      </c>
      <c r="B334" t="s">
        <v>1</v>
      </c>
      <c r="C334" t="s">
        <v>2</v>
      </c>
      <c r="D334" t="s">
        <v>1844</v>
      </c>
      <c r="E334" t="s">
        <v>20</v>
      </c>
      <c r="F334">
        <v>0.9448261</v>
      </c>
      <c r="G334">
        <v>0.54391932487487704</v>
      </c>
    </row>
    <row r="335" spans="1:7" x14ac:dyDescent="0.25">
      <c r="A335" t="s">
        <v>1329</v>
      </c>
      <c r="B335" t="s">
        <v>1</v>
      </c>
      <c r="C335" t="s">
        <v>2</v>
      </c>
      <c r="D335" t="s">
        <v>2031</v>
      </c>
      <c r="E335" t="s">
        <v>20</v>
      </c>
      <c r="F335">
        <v>0.96203256000000004</v>
      </c>
      <c r="G335">
        <v>0.53205227851867598</v>
      </c>
    </row>
    <row r="336" spans="1:7" x14ac:dyDescent="0.25">
      <c r="A336" t="s">
        <v>273</v>
      </c>
      <c r="B336" t="s">
        <v>15</v>
      </c>
      <c r="C336" t="s">
        <v>2</v>
      </c>
      <c r="D336" t="s">
        <v>1844</v>
      </c>
      <c r="E336" t="s">
        <v>20</v>
      </c>
      <c r="F336">
        <v>0.91091573000000003</v>
      </c>
      <c r="G336">
        <v>0.52434587478637695</v>
      </c>
    </row>
    <row r="337" spans="1:7" x14ac:dyDescent="0.25">
      <c r="A337" t="s">
        <v>274</v>
      </c>
      <c r="B337" t="s">
        <v>15</v>
      </c>
      <c r="C337" t="s">
        <v>2</v>
      </c>
      <c r="D337" t="s">
        <v>2031</v>
      </c>
      <c r="E337" t="s">
        <v>20</v>
      </c>
      <c r="F337">
        <v>0.86628574000000003</v>
      </c>
      <c r="G337">
        <v>0.63978505134582497</v>
      </c>
    </row>
    <row r="338" spans="1:7" x14ac:dyDescent="0.25">
      <c r="A338" t="s">
        <v>2039</v>
      </c>
      <c r="B338" t="s">
        <v>1</v>
      </c>
      <c r="C338" t="s">
        <v>2</v>
      </c>
      <c r="D338" t="s">
        <v>1859</v>
      </c>
      <c r="E338" t="s">
        <v>20</v>
      </c>
      <c r="F338">
        <v>0.72821880000000005</v>
      </c>
      <c r="G338">
        <v>0.53181767463684004</v>
      </c>
    </row>
    <row r="339" spans="1:7" x14ac:dyDescent="0.25">
      <c r="A339" t="s">
        <v>1866</v>
      </c>
      <c r="B339" t="s">
        <v>1</v>
      </c>
      <c r="C339" t="s">
        <v>2</v>
      </c>
      <c r="D339" t="s">
        <v>1859</v>
      </c>
      <c r="E339" t="s">
        <v>20</v>
      </c>
      <c r="F339">
        <v>0.80596639999999997</v>
      </c>
      <c r="G339">
        <v>2.1578993797302202</v>
      </c>
    </row>
    <row r="340" spans="1:7" x14ac:dyDescent="0.25">
      <c r="A340" t="s">
        <v>287</v>
      </c>
      <c r="B340" t="s">
        <v>1</v>
      </c>
      <c r="C340" t="s">
        <v>2</v>
      </c>
      <c r="D340" t="s">
        <v>1844</v>
      </c>
      <c r="E340" t="s">
        <v>20</v>
      </c>
      <c r="F340">
        <v>0.93261959999999999</v>
      </c>
      <c r="G340">
        <v>0.48369145393371499</v>
      </c>
    </row>
    <row r="341" spans="1:7" x14ac:dyDescent="0.25">
      <c r="A341" t="s">
        <v>2042</v>
      </c>
      <c r="B341" t="s">
        <v>15</v>
      </c>
      <c r="C341" t="s">
        <v>2</v>
      </c>
      <c r="D341" t="s">
        <v>2031</v>
      </c>
      <c r="E341" t="s">
        <v>20</v>
      </c>
      <c r="F341">
        <v>0.80960524</v>
      </c>
      <c r="G341">
        <v>0.56374883651733398</v>
      </c>
    </row>
    <row r="342" spans="1:7" x14ac:dyDescent="0.25">
      <c r="A342" t="s">
        <v>292</v>
      </c>
      <c r="B342" t="s">
        <v>1</v>
      </c>
      <c r="C342" t="s">
        <v>18</v>
      </c>
      <c r="D342" t="s">
        <v>1859</v>
      </c>
      <c r="E342" t="s">
        <v>20</v>
      </c>
      <c r="F342">
        <v>0.35376375999999998</v>
      </c>
      <c r="G342">
        <v>0.54666376113891602</v>
      </c>
    </row>
    <row r="343" spans="1:7" x14ac:dyDescent="0.25">
      <c r="A343" t="s">
        <v>296</v>
      </c>
      <c r="B343" t="s">
        <v>1</v>
      </c>
      <c r="C343" t="s">
        <v>2</v>
      </c>
      <c r="D343" t="s">
        <v>1844</v>
      </c>
      <c r="E343" t="s">
        <v>20</v>
      </c>
      <c r="F343">
        <v>0.94837139999999998</v>
      </c>
      <c r="G343">
        <v>0.53264904022216797</v>
      </c>
    </row>
    <row r="344" spans="1:7" x14ac:dyDescent="0.25">
      <c r="A344" t="s">
        <v>2049</v>
      </c>
      <c r="B344" t="s">
        <v>1</v>
      </c>
      <c r="C344" t="s">
        <v>18</v>
      </c>
      <c r="D344" t="s">
        <v>1848</v>
      </c>
      <c r="E344" t="s">
        <v>20</v>
      </c>
      <c r="F344">
        <v>0.73025435000000005</v>
      </c>
      <c r="G344">
        <v>0.52426958084106401</v>
      </c>
    </row>
    <row r="345" spans="1:7" x14ac:dyDescent="0.25">
      <c r="A345" t="s">
        <v>2050</v>
      </c>
      <c r="B345" t="s">
        <v>1</v>
      </c>
      <c r="C345" t="s">
        <v>18</v>
      </c>
      <c r="D345" t="s">
        <v>1848</v>
      </c>
      <c r="E345" t="s">
        <v>20</v>
      </c>
      <c r="F345">
        <v>0.54560679999999995</v>
      </c>
      <c r="G345">
        <v>0.50288486480712802</v>
      </c>
    </row>
    <row r="346" spans="1:7" x14ac:dyDescent="0.25">
      <c r="A346" t="s">
        <v>2051</v>
      </c>
      <c r="B346" t="s">
        <v>15</v>
      </c>
      <c r="C346" t="s">
        <v>2</v>
      </c>
      <c r="D346" t="s">
        <v>2052</v>
      </c>
      <c r="E346" t="s">
        <v>20</v>
      </c>
      <c r="F346">
        <v>0.46512767999999999</v>
      </c>
      <c r="G346">
        <v>0.549380302429199</v>
      </c>
    </row>
    <row r="347" spans="1:7" x14ac:dyDescent="0.25">
      <c r="A347" t="s">
        <v>304</v>
      </c>
      <c r="B347" t="s">
        <v>1</v>
      </c>
      <c r="C347" t="s">
        <v>2</v>
      </c>
      <c r="D347" t="s">
        <v>2031</v>
      </c>
      <c r="E347" t="s">
        <v>20</v>
      </c>
      <c r="F347">
        <v>0.95976936999999996</v>
      </c>
      <c r="G347">
        <v>0.53789496421813898</v>
      </c>
    </row>
    <row r="348" spans="1:7" x14ac:dyDescent="0.25">
      <c r="A348" t="s">
        <v>2055</v>
      </c>
      <c r="B348" t="s">
        <v>1</v>
      </c>
      <c r="C348" t="s">
        <v>2</v>
      </c>
      <c r="D348" t="s">
        <v>1844</v>
      </c>
      <c r="E348" t="s">
        <v>20</v>
      </c>
      <c r="F348">
        <v>0.94564926999999999</v>
      </c>
      <c r="G348">
        <v>0.73854112625122004</v>
      </c>
    </row>
    <row r="349" spans="1:7" x14ac:dyDescent="0.25">
      <c r="A349" t="s">
        <v>314</v>
      </c>
      <c r="B349" t="s">
        <v>1</v>
      </c>
      <c r="C349" t="s">
        <v>2</v>
      </c>
      <c r="D349" t="s">
        <v>1844</v>
      </c>
      <c r="E349" t="s">
        <v>20</v>
      </c>
      <c r="F349">
        <v>0.93954499999999996</v>
      </c>
      <c r="G349">
        <v>0.53500556945800704</v>
      </c>
    </row>
    <row r="350" spans="1:7" x14ac:dyDescent="0.25">
      <c r="A350" t="s">
        <v>326</v>
      </c>
      <c r="B350" t="s">
        <v>15</v>
      </c>
      <c r="C350" t="s">
        <v>2</v>
      </c>
      <c r="D350" t="s">
        <v>1844</v>
      </c>
      <c r="E350" t="s">
        <v>20</v>
      </c>
      <c r="F350">
        <v>0.75426599999999999</v>
      </c>
      <c r="G350">
        <v>0.50223493576049805</v>
      </c>
    </row>
    <row r="351" spans="1:7" x14ac:dyDescent="0.25">
      <c r="A351" t="s">
        <v>338</v>
      </c>
      <c r="B351" t="s">
        <v>15</v>
      </c>
      <c r="C351" t="s">
        <v>2</v>
      </c>
      <c r="D351" t="s">
        <v>1844</v>
      </c>
      <c r="E351" t="s">
        <v>20</v>
      </c>
      <c r="F351">
        <v>0.90528739999999996</v>
      </c>
      <c r="G351">
        <v>0.52775788307189897</v>
      </c>
    </row>
    <row r="352" spans="1:7" x14ac:dyDescent="0.25">
      <c r="A352" t="s">
        <v>348</v>
      </c>
      <c r="B352" t="s">
        <v>15</v>
      </c>
      <c r="C352" t="s">
        <v>2</v>
      </c>
      <c r="D352" t="s">
        <v>1844</v>
      </c>
      <c r="E352" t="s">
        <v>20</v>
      </c>
      <c r="F352">
        <v>0.72649704999999998</v>
      </c>
      <c r="G352">
        <v>0.68446254730224598</v>
      </c>
    </row>
    <row r="353" spans="1:7" x14ac:dyDescent="0.25">
      <c r="A353" t="s">
        <v>361</v>
      </c>
      <c r="B353" t="s">
        <v>15</v>
      </c>
      <c r="C353" t="s">
        <v>2</v>
      </c>
      <c r="D353" t="s">
        <v>1844</v>
      </c>
      <c r="E353" t="s">
        <v>20</v>
      </c>
      <c r="F353">
        <v>0.82857703999999999</v>
      </c>
      <c r="G353">
        <v>3.6325187683105402</v>
      </c>
    </row>
    <row r="354" spans="1:7" x14ac:dyDescent="0.25">
      <c r="A354" t="s">
        <v>2081</v>
      </c>
      <c r="B354" t="s">
        <v>15</v>
      </c>
      <c r="C354" t="s">
        <v>2</v>
      </c>
      <c r="D354" t="s">
        <v>1889</v>
      </c>
      <c r="E354" t="s">
        <v>20</v>
      </c>
      <c r="F354">
        <v>0.68222749999999999</v>
      </c>
      <c r="G354">
        <v>0.74942231178283603</v>
      </c>
    </row>
    <row r="355" spans="1:7" x14ac:dyDescent="0.25">
      <c r="A355" t="s">
        <v>2084</v>
      </c>
      <c r="B355" t="s">
        <v>15</v>
      </c>
      <c r="C355" t="s">
        <v>2</v>
      </c>
      <c r="D355" t="s">
        <v>1844</v>
      </c>
      <c r="E355" t="s">
        <v>20</v>
      </c>
      <c r="F355">
        <v>0.60283863999999998</v>
      </c>
      <c r="G355">
        <v>0.70792269706725997</v>
      </c>
    </row>
    <row r="356" spans="1:7" x14ac:dyDescent="0.25">
      <c r="A356" t="s">
        <v>380</v>
      </c>
      <c r="B356" t="s">
        <v>15</v>
      </c>
      <c r="C356" t="s">
        <v>2</v>
      </c>
      <c r="D356" t="s">
        <v>2080</v>
      </c>
      <c r="E356" t="s">
        <v>20</v>
      </c>
      <c r="F356">
        <v>0.75042869999999995</v>
      </c>
      <c r="G356">
        <v>1.5785892009735101</v>
      </c>
    </row>
    <row r="357" spans="1:7" x14ac:dyDescent="0.25">
      <c r="A357" t="s">
        <v>381</v>
      </c>
      <c r="B357" t="s">
        <v>15</v>
      </c>
      <c r="C357" t="s">
        <v>2</v>
      </c>
      <c r="D357" t="s">
        <v>1889</v>
      </c>
      <c r="E357" t="s">
        <v>20</v>
      </c>
      <c r="F357">
        <v>0.77117276000000001</v>
      </c>
      <c r="G357">
        <v>0.71063256263732899</v>
      </c>
    </row>
    <row r="358" spans="1:7" x14ac:dyDescent="0.25">
      <c r="A358" t="s">
        <v>2086</v>
      </c>
      <c r="B358" t="s">
        <v>15</v>
      </c>
      <c r="C358" t="s">
        <v>2</v>
      </c>
      <c r="D358" t="s">
        <v>1844</v>
      </c>
      <c r="E358" t="s">
        <v>20</v>
      </c>
      <c r="F358">
        <v>0.67775479999999999</v>
      </c>
      <c r="G358">
        <v>0.71934437751769997</v>
      </c>
    </row>
    <row r="359" spans="1:7" x14ac:dyDescent="0.25">
      <c r="A359" t="s">
        <v>2093</v>
      </c>
      <c r="B359" t="s">
        <v>1</v>
      </c>
      <c r="C359" t="s">
        <v>2</v>
      </c>
      <c r="D359" t="s">
        <v>1843</v>
      </c>
      <c r="E359" t="s">
        <v>20</v>
      </c>
      <c r="F359">
        <v>1</v>
      </c>
      <c r="G359">
        <v>0.54925632476806596</v>
      </c>
    </row>
    <row r="360" spans="1:7" x14ac:dyDescent="0.25">
      <c r="A360" t="s">
        <v>389</v>
      </c>
      <c r="B360" t="s">
        <v>15</v>
      </c>
      <c r="C360" t="s">
        <v>2</v>
      </c>
      <c r="D360" t="s">
        <v>2080</v>
      </c>
      <c r="E360" t="s">
        <v>20</v>
      </c>
      <c r="F360">
        <v>0.81937789999999999</v>
      </c>
      <c r="G360">
        <v>0.54654884338378895</v>
      </c>
    </row>
    <row r="361" spans="1:7" x14ac:dyDescent="0.25">
      <c r="A361" t="s">
        <v>1151</v>
      </c>
      <c r="B361" t="s">
        <v>15</v>
      </c>
      <c r="C361" t="s">
        <v>2</v>
      </c>
      <c r="D361" t="s">
        <v>1864</v>
      </c>
      <c r="E361" t="s">
        <v>20</v>
      </c>
      <c r="F361">
        <v>0.42227959999999998</v>
      </c>
      <c r="G361">
        <v>1.524742603302</v>
      </c>
    </row>
    <row r="362" spans="1:7" x14ac:dyDescent="0.25">
      <c r="A362" t="s">
        <v>390</v>
      </c>
      <c r="B362" t="s">
        <v>15</v>
      </c>
      <c r="C362" t="s">
        <v>2</v>
      </c>
      <c r="D362" t="s">
        <v>1889</v>
      </c>
      <c r="E362" t="s">
        <v>20</v>
      </c>
      <c r="F362">
        <v>0.75794450000000002</v>
      </c>
      <c r="G362">
        <v>0.52150177955627397</v>
      </c>
    </row>
    <row r="363" spans="1:7" x14ac:dyDescent="0.25">
      <c r="A363" t="s">
        <v>392</v>
      </c>
      <c r="B363" t="s">
        <v>15</v>
      </c>
      <c r="C363" t="s">
        <v>2</v>
      </c>
      <c r="D363" t="s">
        <v>1844</v>
      </c>
      <c r="E363" t="s">
        <v>20</v>
      </c>
      <c r="F363">
        <v>0.87727463000000006</v>
      </c>
      <c r="G363">
        <v>0.54629993438720703</v>
      </c>
    </row>
    <row r="364" spans="1:7" x14ac:dyDescent="0.25">
      <c r="A364" t="s">
        <v>2095</v>
      </c>
      <c r="B364" t="s">
        <v>15</v>
      </c>
      <c r="C364" t="s">
        <v>18</v>
      </c>
      <c r="D364" t="s">
        <v>2080</v>
      </c>
      <c r="E364" t="s">
        <v>20</v>
      </c>
      <c r="F364">
        <v>0.81708800000000004</v>
      </c>
      <c r="G364">
        <v>2.3722031116485498</v>
      </c>
    </row>
    <row r="365" spans="1:7" x14ac:dyDescent="0.25">
      <c r="A365" t="s">
        <v>398</v>
      </c>
      <c r="B365" t="s">
        <v>15</v>
      </c>
      <c r="C365" t="s">
        <v>2</v>
      </c>
      <c r="D365" t="s">
        <v>1889</v>
      </c>
      <c r="E365" t="s">
        <v>20</v>
      </c>
      <c r="F365">
        <v>0.58340250000000005</v>
      </c>
      <c r="G365">
        <v>0.525127172470092</v>
      </c>
    </row>
    <row r="366" spans="1:7" x14ac:dyDescent="0.25">
      <c r="A366" t="s">
        <v>400</v>
      </c>
      <c r="B366" t="s">
        <v>1</v>
      </c>
      <c r="C366" t="s">
        <v>2</v>
      </c>
      <c r="D366" t="s">
        <v>1844</v>
      </c>
      <c r="E366" t="s">
        <v>20</v>
      </c>
      <c r="F366">
        <v>0.73460219999999998</v>
      </c>
      <c r="G366">
        <v>0.51812291145324696</v>
      </c>
    </row>
    <row r="367" spans="1:7" x14ac:dyDescent="0.25">
      <c r="A367" t="s">
        <v>410</v>
      </c>
      <c r="B367" t="s">
        <v>15</v>
      </c>
      <c r="C367" t="s">
        <v>18</v>
      </c>
      <c r="D367" t="s">
        <v>2080</v>
      </c>
      <c r="E367" t="s">
        <v>20</v>
      </c>
      <c r="F367">
        <v>0.60004674999999996</v>
      </c>
      <c r="G367">
        <v>1.2769815921783401</v>
      </c>
    </row>
    <row r="368" spans="1:7" x14ac:dyDescent="0.25">
      <c r="A368" t="s">
        <v>2099</v>
      </c>
      <c r="B368" t="s">
        <v>15</v>
      </c>
      <c r="C368" t="s">
        <v>2</v>
      </c>
      <c r="D368" t="s">
        <v>1889</v>
      </c>
      <c r="E368" t="s">
        <v>20</v>
      </c>
      <c r="F368">
        <v>0.70548960000000005</v>
      </c>
      <c r="G368">
        <v>0.625560522079467</v>
      </c>
    </row>
    <row r="369" spans="1:7" x14ac:dyDescent="0.25">
      <c r="A369" t="s">
        <v>1155</v>
      </c>
      <c r="B369" t="s">
        <v>1</v>
      </c>
      <c r="C369" t="s">
        <v>2</v>
      </c>
      <c r="D369" t="s">
        <v>1878</v>
      </c>
      <c r="E369" t="s">
        <v>20</v>
      </c>
      <c r="F369">
        <v>0.79657626000000004</v>
      </c>
      <c r="G369">
        <v>0.538624048233032</v>
      </c>
    </row>
    <row r="370" spans="1:7" x14ac:dyDescent="0.25">
      <c r="A370" t="s">
        <v>2144</v>
      </c>
      <c r="B370" t="s">
        <v>15</v>
      </c>
      <c r="C370" t="s">
        <v>2</v>
      </c>
      <c r="D370" t="s">
        <v>2085</v>
      </c>
      <c r="E370" t="s">
        <v>20</v>
      </c>
      <c r="F370">
        <v>0.56622236999999997</v>
      </c>
      <c r="G370">
        <v>0.54038262367248502</v>
      </c>
    </row>
    <row r="371" spans="1:7" x14ac:dyDescent="0.25">
      <c r="A371" t="s">
        <v>2148</v>
      </c>
      <c r="B371" t="s">
        <v>1</v>
      </c>
      <c r="C371" t="s">
        <v>18</v>
      </c>
      <c r="D371" t="s">
        <v>1848</v>
      </c>
      <c r="E371" t="s">
        <v>20</v>
      </c>
      <c r="F371">
        <v>0.44459515999999999</v>
      </c>
      <c r="G371">
        <v>0.740703344345092</v>
      </c>
    </row>
    <row r="372" spans="1:7" x14ac:dyDescent="0.25">
      <c r="A372" t="s">
        <v>2151</v>
      </c>
      <c r="B372" t="s">
        <v>15</v>
      </c>
      <c r="C372" t="s">
        <v>2</v>
      </c>
      <c r="D372" t="s">
        <v>2085</v>
      </c>
      <c r="E372" t="s">
        <v>20</v>
      </c>
      <c r="F372">
        <v>0.77972364000000005</v>
      </c>
      <c r="G372">
        <v>0.52626132965087802</v>
      </c>
    </row>
    <row r="373" spans="1:7" x14ac:dyDescent="0.25">
      <c r="A373" t="s">
        <v>2153</v>
      </c>
      <c r="B373" t="s">
        <v>1</v>
      </c>
      <c r="C373" t="s">
        <v>2</v>
      </c>
      <c r="D373" t="s">
        <v>2154</v>
      </c>
      <c r="E373" t="s">
        <v>20</v>
      </c>
      <c r="F373">
        <v>0.86896479999999998</v>
      </c>
      <c r="G373">
        <v>0.87221026420593195</v>
      </c>
    </row>
    <row r="374" spans="1:7" x14ac:dyDescent="0.25">
      <c r="A374" t="s">
        <v>2155</v>
      </c>
      <c r="B374" t="s">
        <v>15</v>
      </c>
      <c r="C374" t="s">
        <v>18</v>
      </c>
      <c r="D374" t="s">
        <v>1859</v>
      </c>
      <c r="E374" t="s">
        <v>20</v>
      </c>
      <c r="F374">
        <v>0.56922470000000003</v>
      </c>
      <c r="G374">
        <v>3.2273147106170001</v>
      </c>
    </row>
    <row r="375" spans="1:7" x14ac:dyDescent="0.25">
      <c r="A375" t="s">
        <v>2158</v>
      </c>
      <c r="B375" t="s">
        <v>15</v>
      </c>
      <c r="C375" t="s">
        <v>2</v>
      </c>
      <c r="D375" t="s">
        <v>1844</v>
      </c>
      <c r="E375" t="s">
        <v>20</v>
      </c>
      <c r="F375">
        <v>0.81768289999999999</v>
      </c>
      <c r="G375">
        <v>0.54265928268432595</v>
      </c>
    </row>
    <row r="376" spans="1:7" x14ac:dyDescent="0.25">
      <c r="A376" t="s">
        <v>2162</v>
      </c>
      <c r="B376" t="s">
        <v>1</v>
      </c>
      <c r="C376" t="s">
        <v>2</v>
      </c>
      <c r="D376" t="s">
        <v>2085</v>
      </c>
      <c r="E376" t="s">
        <v>20</v>
      </c>
      <c r="F376">
        <v>1.0000001000000001</v>
      </c>
      <c r="G376">
        <v>0.53511691093444802</v>
      </c>
    </row>
    <row r="377" spans="1:7" x14ac:dyDescent="0.25">
      <c r="A377" t="s">
        <v>2167</v>
      </c>
      <c r="B377" t="s">
        <v>15</v>
      </c>
      <c r="C377" t="s">
        <v>2</v>
      </c>
      <c r="D377" t="s">
        <v>1889</v>
      </c>
      <c r="E377" t="s">
        <v>20</v>
      </c>
      <c r="F377">
        <v>0.68843805999999996</v>
      </c>
      <c r="G377">
        <v>0.52835059165954501</v>
      </c>
    </row>
    <row r="378" spans="1:7" x14ac:dyDescent="0.25">
      <c r="A378" t="s">
        <v>2175</v>
      </c>
      <c r="B378" t="s">
        <v>15</v>
      </c>
      <c r="C378" t="s">
        <v>2</v>
      </c>
      <c r="D378" t="s">
        <v>2085</v>
      </c>
      <c r="E378" t="s">
        <v>20</v>
      </c>
      <c r="F378">
        <v>0.46915733999999998</v>
      </c>
      <c r="G378">
        <v>0.63445043563842696</v>
      </c>
    </row>
    <row r="379" spans="1:7" x14ac:dyDescent="0.25">
      <c r="A379" t="s">
        <v>2177</v>
      </c>
      <c r="B379" t="s">
        <v>15</v>
      </c>
      <c r="C379" t="s">
        <v>18</v>
      </c>
      <c r="D379" t="s">
        <v>10</v>
      </c>
      <c r="E379" t="s">
        <v>20</v>
      </c>
      <c r="F379">
        <v>0.57806623000000001</v>
      </c>
      <c r="G379">
        <v>0.88629817962646396</v>
      </c>
    </row>
    <row r="380" spans="1:7" x14ac:dyDescent="0.25">
      <c r="A380" t="s">
        <v>510</v>
      </c>
      <c r="B380" t="s">
        <v>15</v>
      </c>
      <c r="C380" t="s">
        <v>2</v>
      </c>
      <c r="D380" t="s">
        <v>1889</v>
      </c>
      <c r="E380" t="s">
        <v>20</v>
      </c>
      <c r="F380">
        <v>0.73624489999999998</v>
      </c>
      <c r="G380">
        <v>0.56202363967895497</v>
      </c>
    </row>
    <row r="381" spans="1:7" x14ac:dyDescent="0.25">
      <c r="A381" t="s">
        <v>2183</v>
      </c>
      <c r="B381" t="s">
        <v>1</v>
      </c>
      <c r="C381" t="s">
        <v>2</v>
      </c>
      <c r="D381" t="s">
        <v>2082</v>
      </c>
      <c r="E381" t="s">
        <v>20</v>
      </c>
      <c r="F381">
        <v>0.97774667000000004</v>
      </c>
      <c r="G381">
        <v>0.838245630264282</v>
      </c>
    </row>
    <row r="382" spans="1:7" x14ac:dyDescent="0.25">
      <c r="A382" t="s">
        <v>2186</v>
      </c>
      <c r="B382" t="s">
        <v>15</v>
      </c>
      <c r="C382" t="s">
        <v>2</v>
      </c>
      <c r="D382" t="s">
        <v>1844</v>
      </c>
      <c r="E382" t="s">
        <v>20</v>
      </c>
      <c r="F382">
        <v>0.82298963999999997</v>
      </c>
      <c r="G382">
        <v>0.55941295623779297</v>
      </c>
    </row>
    <row r="383" spans="1:7" x14ac:dyDescent="0.25">
      <c r="A383" t="s">
        <v>529</v>
      </c>
      <c r="B383" t="s">
        <v>1</v>
      </c>
      <c r="C383" t="s">
        <v>2</v>
      </c>
      <c r="D383" t="s">
        <v>2087</v>
      </c>
      <c r="E383" t="s">
        <v>20</v>
      </c>
      <c r="F383">
        <v>0.62172185999999996</v>
      </c>
      <c r="G383">
        <v>2.2047688961028999</v>
      </c>
    </row>
    <row r="384" spans="1:7" x14ac:dyDescent="0.25">
      <c r="A384" t="s">
        <v>530</v>
      </c>
      <c r="B384" t="s">
        <v>15</v>
      </c>
      <c r="C384" t="s">
        <v>2</v>
      </c>
      <c r="D384" t="s">
        <v>2085</v>
      </c>
      <c r="E384" t="s">
        <v>20</v>
      </c>
      <c r="F384">
        <v>0.47179275999999998</v>
      </c>
      <c r="G384">
        <v>0.55855584144592196</v>
      </c>
    </row>
    <row r="385" spans="1:7" x14ac:dyDescent="0.25">
      <c r="A385" t="s">
        <v>531</v>
      </c>
      <c r="B385" t="s">
        <v>1</v>
      </c>
      <c r="C385" t="s">
        <v>2</v>
      </c>
      <c r="D385" t="s">
        <v>2154</v>
      </c>
      <c r="E385" t="s">
        <v>20</v>
      </c>
      <c r="F385">
        <v>0.90528363000000001</v>
      </c>
      <c r="G385">
        <v>0.919483423233032</v>
      </c>
    </row>
    <row r="386" spans="1:7" x14ac:dyDescent="0.25">
      <c r="A386" t="s">
        <v>2193</v>
      </c>
      <c r="B386" t="s">
        <v>15</v>
      </c>
      <c r="C386" t="s">
        <v>2</v>
      </c>
      <c r="D386" t="s">
        <v>1844</v>
      </c>
      <c r="E386" t="s">
        <v>20</v>
      </c>
      <c r="F386">
        <v>0.80713760000000001</v>
      </c>
      <c r="G386">
        <v>0.51860380172729403</v>
      </c>
    </row>
    <row r="387" spans="1:7" x14ac:dyDescent="0.25">
      <c r="A387" t="s">
        <v>2197</v>
      </c>
      <c r="B387" t="s">
        <v>15</v>
      </c>
      <c r="C387" t="s">
        <v>2</v>
      </c>
      <c r="D387" t="s">
        <v>2085</v>
      </c>
      <c r="E387" t="s">
        <v>20</v>
      </c>
      <c r="F387">
        <v>0.60786474000000001</v>
      </c>
      <c r="G387">
        <v>1.01862025260925</v>
      </c>
    </row>
    <row r="388" spans="1:7" x14ac:dyDescent="0.25">
      <c r="A388" t="s">
        <v>75</v>
      </c>
      <c r="B388" t="s">
        <v>15</v>
      </c>
      <c r="C388" t="s">
        <v>2</v>
      </c>
      <c r="D388" t="s">
        <v>1889</v>
      </c>
      <c r="E388" t="s">
        <v>20</v>
      </c>
      <c r="F388">
        <v>0.84960959999999996</v>
      </c>
      <c r="G388">
        <v>0.51157927513122503</v>
      </c>
    </row>
    <row r="389" spans="1:7" x14ac:dyDescent="0.25">
      <c r="A389" t="s">
        <v>1502</v>
      </c>
      <c r="B389" t="s">
        <v>15</v>
      </c>
      <c r="C389" t="s">
        <v>2</v>
      </c>
      <c r="D389" t="s">
        <v>2085</v>
      </c>
      <c r="E389" t="s">
        <v>20</v>
      </c>
      <c r="F389">
        <v>0.62845899999999999</v>
      </c>
      <c r="G389">
        <v>0.51152253150939897</v>
      </c>
    </row>
    <row r="390" spans="1:7" x14ac:dyDescent="0.25">
      <c r="A390" t="s">
        <v>1890</v>
      </c>
      <c r="B390" t="s">
        <v>15</v>
      </c>
      <c r="C390" t="s">
        <v>2</v>
      </c>
      <c r="D390" t="s">
        <v>1844</v>
      </c>
      <c r="E390" t="s">
        <v>20</v>
      </c>
      <c r="F390">
        <v>0.84037499999999998</v>
      </c>
      <c r="G390">
        <v>0.536277055740356</v>
      </c>
    </row>
    <row r="391" spans="1:7" x14ac:dyDescent="0.25">
      <c r="A391" t="s">
        <v>576</v>
      </c>
      <c r="B391" t="s">
        <v>1</v>
      </c>
      <c r="C391" t="s">
        <v>2</v>
      </c>
      <c r="D391" t="s">
        <v>1855</v>
      </c>
      <c r="E391" t="s">
        <v>20</v>
      </c>
      <c r="F391">
        <v>0.62897420000000004</v>
      </c>
      <c r="G391">
        <v>1.2108786106109599</v>
      </c>
    </row>
    <row r="392" spans="1:7" x14ac:dyDescent="0.25">
      <c r="A392" t="s">
        <v>2212</v>
      </c>
      <c r="B392" t="s">
        <v>15</v>
      </c>
      <c r="C392" t="s">
        <v>2</v>
      </c>
      <c r="D392" t="s">
        <v>2213</v>
      </c>
      <c r="E392" t="s">
        <v>20</v>
      </c>
      <c r="F392">
        <v>0.87683169999999999</v>
      </c>
      <c r="G392">
        <v>0.56292247772216797</v>
      </c>
    </row>
    <row r="393" spans="1:7" x14ac:dyDescent="0.25">
      <c r="A393" t="s">
        <v>2214</v>
      </c>
      <c r="B393" t="s">
        <v>15</v>
      </c>
      <c r="C393" t="s">
        <v>2</v>
      </c>
      <c r="D393" t="s">
        <v>2213</v>
      </c>
      <c r="E393" t="s">
        <v>20</v>
      </c>
      <c r="F393">
        <v>0.65332639999999997</v>
      </c>
      <c r="G393">
        <v>0.68607640266418402</v>
      </c>
    </row>
    <row r="394" spans="1:7" x14ac:dyDescent="0.25">
      <c r="A394" t="s">
        <v>2218</v>
      </c>
      <c r="B394" t="s">
        <v>15</v>
      </c>
      <c r="C394" t="s">
        <v>2</v>
      </c>
      <c r="D394" t="s">
        <v>1889</v>
      </c>
      <c r="E394" t="s">
        <v>20</v>
      </c>
      <c r="F394">
        <v>0.6873032</v>
      </c>
      <c r="G394">
        <v>0.57515120506286599</v>
      </c>
    </row>
    <row r="395" spans="1:7" x14ac:dyDescent="0.25">
      <c r="A395" t="s">
        <v>597</v>
      </c>
      <c r="B395" t="s">
        <v>15</v>
      </c>
      <c r="C395" t="s">
        <v>2</v>
      </c>
      <c r="D395" t="s">
        <v>2224</v>
      </c>
      <c r="E395" t="s">
        <v>20</v>
      </c>
      <c r="F395">
        <v>0.31296676000000001</v>
      </c>
      <c r="G395">
        <v>0.88558006286621005</v>
      </c>
    </row>
    <row r="396" spans="1:7" x14ac:dyDescent="0.25">
      <c r="A396" t="s">
        <v>1896</v>
      </c>
      <c r="B396" t="s">
        <v>1</v>
      </c>
      <c r="C396" t="s">
        <v>1897</v>
      </c>
      <c r="D396" t="s">
        <v>1859</v>
      </c>
      <c r="E396" t="s">
        <v>20</v>
      </c>
      <c r="F396">
        <v>0.24806207</v>
      </c>
      <c r="G396">
        <v>0.95238304138183505</v>
      </c>
    </row>
    <row r="397" spans="1:7" x14ac:dyDescent="0.25">
      <c r="A397" t="s">
        <v>1905</v>
      </c>
      <c r="B397" t="s">
        <v>1</v>
      </c>
      <c r="C397" t="s">
        <v>2</v>
      </c>
      <c r="D397" t="s">
        <v>1842</v>
      </c>
      <c r="E397" t="s">
        <v>20</v>
      </c>
      <c r="F397">
        <v>0.88798224999999997</v>
      </c>
      <c r="G397">
        <v>0.82848477363586404</v>
      </c>
    </row>
    <row r="398" spans="1:7" x14ac:dyDescent="0.25">
      <c r="A398" t="s">
        <v>1906</v>
      </c>
      <c r="B398" t="s">
        <v>15</v>
      </c>
      <c r="C398" t="s">
        <v>2</v>
      </c>
      <c r="D398" t="s">
        <v>759</v>
      </c>
      <c r="E398" t="s">
        <v>20</v>
      </c>
      <c r="F398">
        <v>0.93818973999999999</v>
      </c>
      <c r="G398">
        <v>0.53808093070983798</v>
      </c>
    </row>
    <row r="399" spans="1:7" x14ac:dyDescent="0.25">
      <c r="A399" t="s">
        <v>104</v>
      </c>
      <c r="B399" t="s">
        <v>15</v>
      </c>
      <c r="C399" t="s">
        <v>2</v>
      </c>
      <c r="D399" t="s">
        <v>1910</v>
      </c>
      <c r="E399" t="s">
        <v>20</v>
      </c>
      <c r="F399">
        <v>0.63768362999999995</v>
      </c>
      <c r="G399">
        <v>0.62520074844360296</v>
      </c>
    </row>
    <row r="400" spans="1:7" x14ac:dyDescent="0.25">
      <c r="A400" t="s">
        <v>1938</v>
      </c>
      <c r="B400" t="s">
        <v>1</v>
      </c>
      <c r="C400" t="s">
        <v>2</v>
      </c>
      <c r="D400" t="s">
        <v>27</v>
      </c>
      <c r="E400" t="s">
        <v>4</v>
      </c>
      <c r="F400">
        <v>1</v>
      </c>
      <c r="G400">
        <v>5.8590650558471603E-2</v>
      </c>
    </row>
    <row r="401" spans="1:7" x14ac:dyDescent="0.25">
      <c r="A401" t="s">
        <v>1853</v>
      </c>
      <c r="B401" t="s">
        <v>1</v>
      </c>
      <c r="C401" t="s">
        <v>2</v>
      </c>
      <c r="D401" t="s">
        <v>1842</v>
      </c>
      <c r="E401" t="s">
        <v>4</v>
      </c>
      <c r="F401">
        <v>1</v>
      </c>
      <c r="G401">
        <v>7.0186614990234306E-2</v>
      </c>
    </row>
    <row r="402" spans="1:7" x14ac:dyDescent="0.25">
      <c r="A402" t="s">
        <v>1943</v>
      </c>
      <c r="B402" t="s">
        <v>1</v>
      </c>
      <c r="C402" t="s">
        <v>2</v>
      </c>
      <c r="D402" t="s">
        <v>1843</v>
      </c>
      <c r="E402" t="s">
        <v>4</v>
      </c>
      <c r="F402">
        <v>1</v>
      </c>
      <c r="G402">
        <v>5.25345802307128E-2</v>
      </c>
    </row>
    <row r="403" spans="1:7" x14ac:dyDescent="0.25">
      <c r="A403" t="s">
        <v>1956</v>
      </c>
      <c r="B403" t="s">
        <v>1</v>
      </c>
      <c r="C403" t="s">
        <v>1957</v>
      </c>
      <c r="D403" t="s">
        <v>27</v>
      </c>
      <c r="E403" t="s">
        <v>4</v>
      </c>
      <c r="F403">
        <v>1</v>
      </c>
      <c r="G403">
        <v>6.0420751571655197E-2</v>
      </c>
    </row>
    <row r="404" spans="1:7" x14ac:dyDescent="0.25">
      <c r="A404" t="s">
        <v>1856</v>
      </c>
      <c r="B404" t="s">
        <v>1</v>
      </c>
      <c r="C404" t="s">
        <v>2</v>
      </c>
      <c r="D404" t="s">
        <v>1855</v>
      </c>
      <c r="E404" t="s">
        <v>4</v>
      </c>
      <c r="F404">
        <v>1</v>
      </c>
      <c r="G404">
        <v>5.9258937835693297E-2</v>
      </c>
    </row>
    <row r="405" spans="1:7" x14ac:dyDescent="0.25">
      <c r="A405" t="s">
        <v>1964</v>
      </c>
      <c r="B405" t="s">
        <v>1</v>
      </c>
      <c r="C405" t="s">
        <v>1957</v>
      </c>
      <c r="D405" t="s">
        <v>1843</v>
      </c>
      <c r="E405" t="s">
        <v>4</v>
      </c>
      <c r="F405">
        <v>1</v>
      </c>
      <c r="G405">
        <v>5.9893131256103502E-2</v>
      </c>
    </row>
    <row r="406" spans="1:7" x14ac:dyDescent="0.25">
      <c r="A406" t="s">
        <v>1971</v>
      </c>
      <c r="B406" t="s">
        <v>1</v>
      </c>
      <c r="C406" t="s">
        <v>2</v>
      </c>
      <c r="D406" t="s">
        <v>27</v>
      </c>
      <c r="E406" t="s">
        <v>4</v>
      </c>
      <c r="F406">
        <v>1</v>
      </c>
      <c r="G406">
        <v>5.76171875E-2</v>
      </c>
    </row>
    <row r="407" spans="1:7" x14ac:dyDescent="0.25">
      <c r="A407" t="s">
        <v>1978</v>
      </c>
      <c r="B407" t="s">
        <v>1</v>
      </c>
      <c r="C407" t="s">
        <v>2</v>
      </c>
      <c r="D407" t="s">
        <v>27</v>
      </c>
      <c r="E407" t="s">
        <v>4</v>
      </c>
      <c r="F407">
        <v>1</v>
      </c>
      <c r="G407">
        <v>4.3230772018432603E-2</v>
      </c>
    </row>
    <row r="408" spans="1:7" x14ac:dyDescent="0.25">
      <c r="A408" t="s">
        <v>1983</v>
      </c>
      <c r="B408" t="s">
        <v>1</v>
      </c>
      <c r="C408" t="s">
        <v>2</v>
      </c>
      <c r="D408" t="s">
        <v>1843</v>
      </c>
      <c r="E408" t="s">
        <v>4</v>
      </c>
      <c r="F408">
        <v>1</v>
      </c>
      <c r="G408">
        <v>5.4524421691894497E-2</v>
      </c>
    </row>
    <row r="409" spans="1:7" x14ac:dyDescent="0.25">
      <c r="A409" t="s">
        <v>1985</v>
      </c>
      <c r="B409" t="s">
        <v>1</v>
      </c>
      <c r="C409" t="s">
        <v>2</v>
      </c>
      <c r="D409" t="s">
        <v>27</v>
      </c>
      <c r="E409" t="s">
        <v>4</v>
      </c>
      <c r="F409">
        <v>1</v>
      </c>
      <c r="G409">
        <v>5.0945997238159103E-2</v>
      </c>
    </row>
    <row r="410" spans="1:7" x14ac:dyDescent="0.25">
      <c r="A410" t="s">
        <v>1992</v>
      </c>
      <c r="B410" t="s">
        <v>1</v>
      </c>
      <c r="C410" t="s">
        <v>2</v>
      </c>
      <c r="D410" t="s">
        <v>1843</v>
      </c>
      <c r="E410" t="s">
        <v>4</v>
      </c>
      <c r="F410">
        <v>1</v>
      </c>
      <c r="G410">
        <v>4.8696517944335903E-2</v>
      </c>
    </row>
    <row r="411" spans="1:7" x14ac:dyDescent="0.25">
      <c r="A411" t="s">
        <v>1994</v>
      </c>
      <c r="B411" t="s">
        <v>1</v>
      </c>
      <c r="C411" t="s">
        <v>2</v>
      </c>
      <c r="D411" t="s">
        <v>27</v>
      </c>
      <c r="E411" t="s">
        <v>4</v>
      </c>
      <c r="F411">
        <v>1</v>
      </c>
      <c r="G411">
        <v>4.7247409820556599E-2</v>
      </c>
    </row>
    <row r="412" spans="1:7" x14ac:dyDescent="0.25">
      <c r="A412" t="s">
        <v>1999</v>
      </c>
      <c r="B412" t="s">
        <v>1</v>
      </c>
      <c r="C412" t="s">
        <v>2</v>
      </c>
      <c r="D412" t="s">
        <v>1843</v>
      </c>
      <c r="E412" t="s">
        <v>4</v>
      </c>
      <c r="F412">
        <v>1</v>
      </c>
      <c r="G412">
        <v>6.2069416046142502E-2</v>
      </c>
    </row>
    <row r="413" spans="1:7" x14ac:dyDescent="0.25">
      <c r="A413" t="s">
        <v>2002</v>
      </c>
      <c r="B413" t="s">
        <v>1</v>
      </c>
      <c r="C413" t="s">
        <v>2</v>
      </c>
      <c r="D413" t="s">
        <v>27</v>
      </c>
      <c r="E413" t="s">
        <v>4</v>
      </c>
      <c r="F413">
        <v>1</v>
      </c>
      <c r="G413">
        <v>5.4240942001342697E-2</v>
      </c>
    </row>
    <row r="414" spans="1:7" x14ac:dyDescent="0.25">
      <c r="A414" t="s">
        <v>1862</v>
      </c>
      <c r="B414" t="s">
        <v>1</v>
      </c>
      <c r="C414" t="s">
        <v>2</v>
      </c>
      <c r="D414" t="s">
        <v>1842</v>
      </c>
      <c r="E414" t="s">
        <v>4</v>
      </c>
      <c r="F414">
        <v>1</v>
      </c>
      <c r="G414">
        <v>6.0994386672973598E-2</v>
      </c>
    </row>
    <row r="415" spans="1:7" x14ac:dyDescent="0.25">
      <c r="A415" t="s">
        <v>2008</v>
      </c>
      <c r="B415" t="s">
        <v>1</v>
      </c>
      <c r="C415" t="s">
        <v>2</v>
      </c>
      <c r="D415" t="s">
        <v>1859</v>
      </c>
      <c r="E415" t="s">
        <v>4</v>
      </c>
      <c r="F415">
        <v>1</v>
      </c>
      <c r="G415">
        <v>4.8685073852539E-2</v>
      </c>
    </row>
    <row r="416" spans="1:7" x14ac:dyDescent="0.25">
      <c r="A416" t="s">
        <v>2021</v>
      </c>
      <c r="B416" t="s">
        <v>1</v>
      </c>
      <c r="C416" t="s">
        <v>2</v>
      </c>
      <c r="D416" t="s">
        <v>1859</v>
      </c>
      <c r="E416" t="s">
        <v>4</v>
      </c>
      <c r="F416">
        <v>1</v>
      </c>
      <c r="G416">
        <v>5.8921813964843701E-2</v>
      </c>
    </row>
    <row r="417" spans="1:7" x14ac:dyDescent="0.25">
      <c r="A417" t="s">
        <v>2022</v>
      </c>
      <c r="B417" t="s">
        <v>1</v>
      </c>
      <c r="C417" t="s">
        <v>2</v>
      </c>
      <c r="D417" t="s">
        <v>1843</v>
      </c>
      <c r="E417" t="s">
        <v>4</v>
      </c>
      <c r="F417">
        <v>1</v>
      </c>
      <c r="G417">
        <v>5.0814390182495103E-2</v>
      </c>
    </row>
    <row r="418" spans="1:7" x14ac:dyDescent="0.25">
      <c r="A418" t="s">
        <v>2027</v>
      </c>
      <c r="B418" t="s">
        <v>1</v>
      </c>
      <c r="C418" t="s">
        <v>2</v>
      </c>
      <c r="D418" t="s">
        <v>27</v>
      </c>
      <c r="E418" t="s">
        <v>4</v>
      </c>
      <c r="F418">
        <v>1</v>
      </c>
      <c r="G418">
        <v>5.4229021072387598E-2</v>
      </c>
    </row>
    <row r="419" spans="1:7" x14ac:dyDescent="0.25">
      <c r="A419" t="s">
        <v>256</v>
      </c>
      <c r="B419" t="s">
        <v>1</v>
      </c>
      <c r="C419" t="s">
        <v>2</v>
      </c>
      <c r="D419" t="s">
        <v>1843</v>
      </c>
      <c r="E419" t="s">
        <v>4</v>
      </c>
      <c r="F419">
        <v>1</v>
      </c>
      <c r="G419">
        <v>6.4052820205688393E-2</v>
      </c>
    </row>
    <row r="420" spans="1:7" x14ac:dyDescent="0.25">
      <c r="A420" t="s">
        <v>260</v>
      </c>
      <c r="B420" t="s">
        <v>1</v>
      </c>
      <c r="C420" t="s">
        <v>2</v>
      </c>
      <c r="D420" t="s">
        <v>27</v>
      </c>
      <c r="E420" t="s">
        <v>4</v>
      </c>
      <c r="F420">
        <v>1</v>
      </c>
      <c r="G420">
        <v>5.0896644592285101E-2</v>
      </c>
    </row>
    <row r="421" spans="1:7" x14ac:dyDescent="0.25">
      <c r="A421" t="s">
        <v>265</v>
      </c>
      <c r="B421" t="s">
        <v>1</v>
      </c>
      <c r="C421" t="s">
        <v>2</v>
      </c>
      <c r="D421" t="s">
        <v>1859</v>
      </c>
      <c r="E421" t="s">
        <v>4</v>
      </c>
      <c r="F421">
        <v>1</v>
      </c>
      <c r="G421">
        <v>0.70852041244506803</v>
      </c>
    </row>
    <row r="422" spans="1:7" x14ac:dyDescent="0.25">
      <c r="A422" t="s">
        <v>272</v>
      </c>
      <c r="B422" t="s">
        <v>1</v>
      </c>
      <c r="C422" t="s">
        <v>2</v>
      </c>
      <c r="D422" t="s">
        <v>27</v>
      </c>
      <c r="E422" t="s">
        <v>4</v>
      </c>
      <c r="F422">
        <v>1</v>
      </c>
      <c r="G422">
        <v>7.2809696197509696E-2</v>
      </c>
    </row>
    <row r="423" spans="1:7" x14ac:dyDescent="0.25">
      <c r="A423" t="s">
        <v>286</v>
      </c>
      <c r="B423" t="s">
        <v>1</v>
      </c>
      <c r="C423" t="s">
        <v>2</v>
      </c>
      <c r="D423" t="s">
        <v>27</v>
      </c>
      <c r="E423" t="s">
        <v>4</v>
      </c>
      <c r="F423">
        <v>1</v>
      </c>
      <c r="G423">
        <v>6.54270648956298E-2</v>
      </c>
    </row>
    <row r="424" spans="1:7" x14ac:dyDescent="0.25">
      <c r="A424" t="s">
        <v>2046</v>
      </c>
      <c r="B424" t="s">
        <v>1</v>
      </c>
      <c r="C424" t="s">
        <v>2</v>
      </c>
      <c r="D424" t="s">
        <v>27</v>
      </c>
      <c r="E424" t="s">
        <v>4</v>
      </c>
      <c r="F424">
        <v>1</v>
      </c>
      <c r="G424">
        <v>5.4095983505249003E-2</v>
      </c>
    </row>
    <row r="425" spans="1:7" x14ac:dyDescent="0.25">
      <c r="A425" t="s">
        <v>2047</v>
      </c>
      <c r="B425" t="s">
        <v>1</v>
      </c>
      <c r="C425" t="s">
        <v>2</v>
      </c>
      <c r="D425" t="s">
        <v>1848</v>
      </c>
      <c r="E425" t="s">
        <v>4</v>
      </c>
      <c r="F425">
        <v>1</v>
      </c>
      <c r="G425">
        <v>4.1538476943969699E-2</v>
      </c>
    </row>
    <row r="426" spans="1:7" x14ac:dyDescent="0.25">
      <c r="A426" t="s">
        <v>306</v>
      </c>
      <c r="B426" t="s">
        <v>1</v>
      </c>
      <c r="C426" t="s">
        <v>2</v>
      </c>
      <c r="D426" t="s">
        <v>27</v>
      </c>
      <c r="E426" t="s">
        <v>4</v>
      </c>
      <c r="F426">
        <v>1</v>
      </c>
      <c r="G426">
        <v>5.6104898452758699E-2</v>
      </c>
    </row>
    <row r="427" spans="1:7" x14ac:dyDescent="0.25">
      <c r="A427" t="s">
        <v>312</v>
      </c>
      <c r="B427" t="s">
        <v>1</v>
      </c>
      <c r="C427" t="s">
        <v>2</v>
      </c>
      <c r="D427" t="s">
        <v>27</v>
      </c>
      <c r="E427" t="s">
        <v>4</v>
      </c>
      <c r="F427">
        <v>1</v>
      </c>
      <c r="G427">
        <v>5.47375679016113E-2</v>
      </c>
    </row>
    <row r="428" spans="1:7" x14ac:dyDescent="0.25">
      <c r="A428" t="s">
        <v>313</v>
      </c>
      <c r="B428" t="s">
        <v>1</v>
      </c>
      <c r="C428" t="s">
        <v>2</v>
      </c>
      <c r="D428" t="s">
        <v>71</v>
      </c>
      <c r="E428" t="s">
        <v>4</v>
      </c>
      <c r="F428">
        <v>1</v>
      </c>
      <c r="G428">
        <v>5.5469036102294901E-2</v>
      </c>
    </row>
    <row r="429" spans="1:7" x14ac:dyDescent="0.25">
      <c r="A429" t="s">
        <v>323</v>
      </c>
      <c r="B429" t="s">
        <v>1</v>
      </c>
      <c r="C429" t="s">
        <v>2</v>
      </c>
      <c r="D429" t="s">
        <v>27</v>
      </c>
      <c r="E429" t="s">
        <v>4</v>
      </c>
      <c r="F429">
        <v>1</v>
      </c>
      <c r="G429">
        <v>5.5480003356933497E-2</v>
      </c>
    </row>
    <row r="430" spans="1:7" x14ac:dyDescent="0.25">
      <c r="A430" t="s">
        <v>325</v>
      </c>
      <c r="B430" t="s">
        <v>1</v>
      </c>
      <c r="C430" t="s">
        <v>2</v>
      </c>
      <c r="D430" t="s">
        <v>71</v>
      </c>
      <c r="E430" t="s">
        <v>4</v>
      </c>
      <c r="F430">
        <v>1</v>
      </c>
      <c r="G430">
        <v>5.3713560104370103E-2</v>
      </c>
    </row>
    <row r="431" spans="1:7" x14ac:dyDescent="0.25">
      <c r="A431" t="s">
        <v>2068</v>
      </c>
      <c r="B431" t="s">
        <v>1</v>
      </c>
      <c r="C431" t="s">
        <v>2</v>
      </c>
      <c r="D431" t="s">
        <v>27</v>
      </c>
      <c r="E431" t="s">
        <v>4</v>
      </c>
      <c r="F431">
        <v>1</v>
      </c>
      <c r="G431">
        <v>5.0385713577270501E-2</v>
      </c>
    </row>
    <row r="432" spans="1:7" x14ac:dyDescent="0.25">
      <c r="A432" t="s">
        <v>2069</v>
      </c>
      <c r="B432" t="s">
        <v>1</v>
      </c>
      <c r="C432" t="s">
        <v>2</v>
      </c>
      <c r="D432" t="s">
        <v>71</v>
      </c>
      <c r="E432" t="s">
        <v>4</v>
      </c>
      <c r="F432">
        <v>1</v>
      </c>
      <c r="G432">
        <v>5.20093441009521E-2</v>
      </c>
    </row>
    <row r="433" spans="1:7" x14ac:dyDescent="0.25">
      <c r="A433" t="s">
        <v>2070</v>
      </c>
      <c r="B433" t="s">
        <v>1</v>
      </c>
      <c r="C433" t="s">
        <v>2</v>
      </c>
      <c r="D433" t="s">
        <v>27</v>
      </c>
      <c r="E433" t="s">
        <v>4</v>
      </c>
      <c r="F433">
        <v>1</v>
      </c>
      <c r="G433">
        <v>5.0903558731079102E-2</v>
      </c>
    </row>
    <row r="434" spans="1:7" x14ac:dyDescent="0.25">
      <c r="A434" t="s">
        <v>358</v>
      </c>
      <c r="B434" t="s">
        <v>1</v>
      </c>
      <c r="C434" t="s">
        <v>2</v>
      </c>
      <c r="D434" t="s">
        <v>27</v>
      </c>
      <c r="E434" t="s">
        <v>4</v>
      </c>
      <c r="F434">
        <v>1</v>
      </c>
      <c r="G434">
        <v>1.10919833183288</v>
      </c>
    </row>
    <row r="435" spans="1:7" x14ac:dyDescent="0.25">
      <c r="A435" t="s">
        <v>360</v>
      </c>
      <c r="B435" t="s">
        <v>1</v>
      </c>
      <c r="C435" t="s">
        <v>2</v>
      </c>
      <c r="D435" t="s">
        <v>71</v>
      </c>
      <c r="E435" t="s">
        <v>4</v>
      </c>
      <c r="F435">
        <v>1</v>
      </c>
      <c r="G435">
        <v>5.1798820495605399E-2</v>
      </c>
    </row>
    <row r="436" spans="1:7" x14ac:dyDescent="0.25">
      <c r="A436" t="s">
        <v>2078</v>
      </c>
      <c r="B436" t="s">
        <v>1</v>
      </c>
      <c r="C436" t="s">
        <v>2</v>
      </c>
      <c r="D436" t="s">
        <v>27</v>
      </c>
      <c r="E436" t="s">
        <v>4</v>
      </c>
      <c r="F436">
        <v>1</v>
      </c>
      <c r="G436">
        <v>6.1722278594970703E-2</v>
      </c>
    </row>
    <row r="437" spans="1:7" x14ac:dyDescent="0.25">
      <c r="A437" t="s">
        <v>371</v>
      </c>
      <c r="B437" t="s">
        <v>1</v>
      </c>
      <c r="C437" t="s">
        <v>2</v>
      </c>
      <c r="D437" t="s">
        <v>1843</v>
      </c>
      <c r="E437" t="s">
        <v>4</v>
      </c>
      <c r="F437">
        <v>1</v>
      </c>
      <c r="G437">
        <v>4.1259765625E-2</v>
      </c>
    </row>
    <row r="438" spans="1:7" x14ac:dyDescent="0.25">
      <c r="A438" t="s">
        <v>2079</v>
      </c>
      <c r="B438" t="s">
        <v>1</v>
      </c>
      <c r="C438" t="s">
        <v>2</v>
      </c>
      <c r="D438" t="s">
        <v>2080</v>
      </c>
      <c r="E438" t="s">
        <v>4</v>
      </c>
      <c r="F438">
        <v>1</v>
      </c>
      <c r="G438">
        <v>0.205435991287231</v>
      </c>
    </row>
    <row r="439" spans="1:7" x14ac:dyDescent="0.25">
      <c r="A439" t="s">
        <v>375</v>
      </c>
      <c r="B439" t="s">
        <v>1</v>
      </c>
      <c r="C439" t="s">
        <v>2</v>
      </c>
      <c r="D439" t="s">
        <v>2083</v>
      </c>
      <c r="E439" t="s">
        <v>4</v>
      </c>
      <c r="F439">
        <v>1</v>
      </c>
      <c r="G439">
        <v>0.21834039688110299</v>
      </c>
    </row>
    <row r="440" spans="1:7" x14ac:dyDescent="0.25">
      <c r="A440" t="s">
        <v>378</v>
      </c>
      <c r="B440" t="s">
        <v>1</v>
      </c>
      <c r="C440" t="s">
        <v>2</v>
      </c>
      <c r="D440" t="s">
        <v>27</v>
      </c>
      <c r="E440" t="s">
        <v>4</v>
      </c>
      <c r="F440">
        <v>1</v>
      </c>
      <c r="G440">
        <v>6.0508251190185498E-2</v>
      </c>
    </row>
    <row r="441" spans="1:7" x14ac:dyDescent="0.25">
      <c r="A441" t="s">
        <v>379</v>
      </c>
      <c r="B441" t="s">
        <v>1</v>
      </c>
      <c r="C441" t="s">
        <v>2</v>
      </c>
      <c r="D441" t="s">
        <v>1843</v>
      </c>
      <c r="E441" t="s">
        <v>4</v>
      </c>
      <c r="F441">
        <v>1</v>
      </c>
      <c r="G441">
        <v>6.86056613922119E-2</v>
      </c>
    </row>
    <row r="442" spans="1:7" x14ac:dyDescent="0.25">
      <c r="A442" t="s">
        <v>2092</v>
      </c>
      <c r="B442" t="s">
        <v>1</v>
      </c>
      <c r="C442" t="s">
        <v>2</v>
      </c>
      <c r="D442" t="s">
        <v>27</v>
      </c>
      <c r="E442" t="s">
        <v>4</v>
      </c>
      <c r="F442">
        <v>1</v>
      </c>
      <c r="G442">
        <v>5.1056861877441399E-2</v>
      </c>
    </row>
    <row r="443" spans="1:7" x14ac:dyDescent="0.25">
      <c r="A443" t="s">
        <v>395</v>
      </c>
      <c r="B443" t="s">
        <v>1</v>
      </c>
      <c r="C443" t="s">
        <v>2</v>
      </c>
      <c r="D443" t="s">
        <v>27</v>
      </c>
      <c r="E443" t="s">
        <v>4</v>
      </c>
      <c r="F443">
        <v>1</v>
      </c>
      <c r="G443">
        <v>0.516989946365356</v>
      </c>
    </row>
    <row r="444" spans="1:7" x14ac:dyDescent="0.25">
      <c r="A444" t="s">
        <v>396</v>
      </c>
      <c r="B444" t="s">
        <v>1</v>
      </c>
      <c r="C444" t="s">
        <v>2</v>
      </c>
      <c r="D444" t="s">
        <v>1843</v>
      </c>
      <c r="E444" t="s">
        <v>4</v>
      </c>
      <c r="F444">
        <v>1</v>
      </c>
      <c r="G444">
        <v>6.2096118927001898E-2</v>
      </c>
    </row>
    <row r="445" spans="1:7" x14ac:dyDescent="0.25">
      <c r="A445" t="s">
        <v>403</v>
      </c>
      <c r="B445" t="s">
        <v>1</v>
      </c>
      <c r="C445" t="s">
        <v>2</v>
      </c>
      <c r="D445" t="s">
        <v>27</v>
      </c>
      <c r="E445" t="s">
        <v>4</v>
      </c>
      <c r="F445">
        <v>1</v>
      </c>
      <c r="G445">
        <v>4.8239707946777302E-2</v>
      </c>
    </row>
    <row r="446" spans="1:7" x14ac:dyDescent="0.25">
      <c r="A446" t="s">
        <v>2096</v>
      </c>
      <c r="B446" t="s">
        <v>1</v>
      </c>
      <c r="C446" t="s">
        <v>2</v>
      </c>
      <c r="D446" t="s">
        <v>1843</v>
      </c>
      <c r="E446" t="s">
        <v>4</v>
      </c>
      <c r="F446">
        <v>1</v>
      </c>
      <c r="G446">
        <v>6.2194347381591797E-2</v>
      </c>
    </row>
    <row r="447" spans="1:7" x14ac:dyDescent="0.25">
      <c r="A447" t="s">
        <v>409</v>
      </c>
      <c r="B447" t="s">
        <v>1</v>
      </c>
      <c r="C447" t="s">
        <v>2</v>
      </c>
      <c r="D447" t="s">
        <v>27</v>
      </c>
      <c r="E447" t="s">
        <v>4</v>
      </c>
      <c r="F447">
        <v>1</v>
      </c>
      <c r="G447">
        <v>6.24594688415527E-2</v>
      </c>
    </row>
    <row r="448" spans="1:7" x14ac:dyDescent="0.25">
      <c r="A448" t="s">
        <v>1153</v>
      </c>
      <c r="B448" t="s">
        <v>1</v>
      </c>
      <c r="C448" t="s">
        <v>2</v>
      </c>
      <c r="D448" t="s">
        <v>1859</v>
      </c>
      <c r="E448" t="s">
        <v>4</v>
      </c>
      <c r="F448">
        <v>1</v>
      </c>
      <c r="G448">
        <v>5.7816267013549798E-2</v>
      </c>
    </row>
    <row r="449" spans="1:7" x14ac:dyDescent="0.25">
      <c r="A449" t="s">
        <v>2106</v>
      </c>
      <c r="B449" t="s">
        <v>1</v>
      </c>
      <c r="C449" t="s">
        <v>2</v>
      </c>
      <c r="D449" t="s">
        <v>2082</v>
      </c>
      <c r="E449" t="s">
        <v>4</v>
      </c>
      <c r="F449">
        <v>1</v>
      </c>
      <c r="G449">
        <v>0.11277961730956999</v>
      </c>
    </row>
    <row r="450" spans="1:7" x14ac:dyDescent="0.25">
      <c r="A450" t="s">
        <v>422</v>
      </c>
      <c r="B450" t="s">
        <v>1</v>
      </c>
      <c r="C450" t="s">
        <v>2</v>
      </c>
      <c r="D450" t="s">
        <v>27</v>
      </c>
      <c r="E450" t="s">
        <v>4</v>
      </c>
      <c r="F450">
        <v>1</v>
      </c>
      <c r="G450">
        <v>4.6856403350830002E-2</v>
      </c>
    </row>
    <row r="451" spans="1:7" x14ac:dyDescent="0.25">
      <c r="A451" t="s">
        <v>2109</v>
      </c>
      <c r="B451" t="s">
        <v>1</v>
      </c>
      <c r="C451" t="s">
        <v>2</v>
      </c>
      <c r="D451" t="s">
        <v>1843</v>
      </c>
      <c r="E451" t="s">
        <v>4</v>
      </c>
      <c r="F451">
        <v>1</v>
      </c>
      <c r="G451">
        <v>6.8203449249267495E-2</v>
      </c>
    </row>
    <row r="452" spans="1:7" x14ac:dyDescent="0.25">
      <c r="A452" t="s">
        <v>429</v>
      </c>
      <c r="B452" t="s">
        <v>1</v>
      </c>
      <c r="C452" t="s">
        <v>2</v>
      </c>
      <c r="D452" t="s">
        <v>27</v>
      </c>
      <c r="E452" t="s">
        <v>4</v>
      </c>
      <c r="F452">
        <v>1</v>
      </c>
      <c r="G452">
        <v>0.29503464698791498</v>
      </c>
    </row>
    <row r="453" spans="1:7" x14ac:dyDescent="0.25">
      <c r="A453" t="s">
        <v>430</v>
      </c>
      <c r="B453" t="s">
        <v>1</v>
      </c>
      <c r="C453" t="s">
        <v>2</v>
      </c>
      <c r="D453" t="s">
        <v>1843</v>
      </c>
      <c r="E453" t="s">
        <v>4</v>
      </c>
      <c r="F453">
        <v>1</v>
      </c>
      <c r="G453">
        <v>4.6270847320556599E-2</v>
      </c>
    </row>
    <row r="454" spans="1:7" x14ac:dyDescent="0.25">
      <c r="A454" t="s">
        <v>2117</v>
      </c>
      <c r="B454" t="s">
        <v>1</v>
      </c>
      <c r="C454" t="s">
        <v>2</v>
      </c>
      <c r="D454" t="s">
        <v>27</v>
      </c>
      <c r="E454" t="s">
        <v>4</v>
      </c>
      <c r="F454">
        <v>1</v>
      </c>
      <c r="G454">
        <v>5.6735992431640597E-2</v>
      </c>
    </row>
    <row r="455" spans="1:7" x14ac:dyDescent="0.25">
      <c r="A455" t="s">
        <v>2118</v>
      </c>
      <c r="B455" t="s">
        <v>1</v>
      </c>
      <c r="C455" t="s">
        <v>2</v>
      </c>
      <c r="D455" t="s">
        <v>1843</v>
      </c>
      <c r="E455" t="s">
        <v>4</v>
      </c>
      <c r="F455">
        <v>1</v>
      </c>
      <c r="G455">
        <v>6.0871124267578097E-2</v>
      </c>
    </row>
    <row r="456" spans="1:7" x14ac:dyDescent="0.25">
      <c r="A456" t="s">
        <v>2122</v>
      </c>
      <c r="B456" t="s">
        <v>1</v>
      </c>
      <c r="C456" t="s">
        <v>2</v>
      </c>
      <c r="D456" t="s">
        <v>27</v>
      </c>
      <c r="E456" t="s">
        <v>4</v>
      </c>
      <c r="F456">
        <v>1</v>
      </c>
      <c r="G456">
        <v>5.1148653030395501E-2</v>
      </c>
    </row>
    <row r="457" spans="1:7" x14ac:dyDescent="0.25">
      <c r="A457" t="s">
        <v>2123</v>
      </c>
      <c r="B457" t="s">
        <v>1</v>
      </c>
      <c r="C457" t="s">
        <v>2</v>
      </c>
      <c r="D457" t="s">
        <v>1843</v>
      </c>
      <c r="E457" t="s">
        <v>4</v>
      </c>
      <c r="F457">
        <v>1</v>
      </c>
      <c r="G457">
        <v>5.8165550231933497E-2</v>
      </c>
    </row>
    <row r="458" spans="1:7" x14ac:dyDescent="0.25">
      <c r="A458" t="s">
        <v>2127</v>
      </c>
      <c r="B458" t="s">
        <v>1</v>
      </c>
      <c r="C458" t="s">
        <v>2</v>
      </c>
      <c r="D458" t="s">
        <v>27</v>
      </c>
      <c r="E458" t="s">
        <v>4</v>
      </c>
      <c r="F458">
        <v>1</v>
      </c>
      <c r="G458">
        <v>4.7332286834716797E-2</v>
      </c>
    </row>
    <row r="459" spans="1:7" x14ac:dyDescent="0.25">
      <c r="A459" t="s">
        <v>2128</v>
      </c>
      <c r="B459" t="s">
        <v>1</v>
      </c>
      <c r="C459" t="s">
        <v>2</v>
      </c>
      <c r="D459" t="s">
        <v>1843</v>
      </c>
      <c r="E459" t="s">
        <v>4</v>
      </c>
      <c r="F459">
        <v>1</v>
      </c>
      <c r="G459">
        <v>5.9200763702392502E-2</v>
      </c>
    </row>
    <row r="460" spans="1:7" x14ac:dyDescent="0.25">
      <c r="A460" t="s">
        <v>2142</v>
      </c>
      <c r="B460" t="s">
        <v>1</v>
      </c>
      <c r="C460" t="s">
        <v>2</v>
      </c>
      <c r="D460" t="s">
        <v>27</v>
      </c>
      <c r="E460" t="s">
        <v>4</v>
      </c>
      <c r="F460">
        <v>1</v>
      </c>
      <c r="G460">
        <v>5.3112745285034103E-2</v>
      </c>
    </row>
    <row r="461" spans="1:7" x14ac:dyDescent="0.25">
      <c r="A461" t="s">
        <v>2143</v>
      </c>
      <c r="B461" t="s">
        <v>1</v>
      </c>
      <c r="C461" t="s">
        <v>2</v>
      </c>
      <c r="D461" t="s">
        <v>1843</v>
      </c>
      <c r="E461" t="s">
        <v>4</v>
      </c>
      <c r="F461">
        <v>1</v>
      </c>
      <c r="G461">
        <v>5.4833173751830999E-2</v>
      </c>
    </row>
    <row r="462" spans="1:7" x14ac:dyDescent="0.25">
      <c r="A462" t="s">
        <v>2150</v>
      </c>
      <c r="B462" t="s">
        <v>1</v>
      </c>
      <c r="C462" t="s">
        <v>2</v>
      </c>
      <c r="D462" t="s">
        <v>1843</v>
      </c>
      <c r="E462" t="s">
        <v>4</v>
      </c>
      <c r="F462">
        <v>1</v>
      </c>
      <c r="G462">
        <v>4.8484086990356397E-2</v>
      </c>
    </row>
    <row r="463" spans="1:7" x14ac:dyDescent="0.25">
      <c r="A463" t="s">
        <v>2156</v>
      </c>
      <c r="B463" t="s">
        <v>1</v>
      </c>
      <c r="C463" t="s">
        <v>2</v>
      </c>
      <c r="D463" t="s">
        <v>27</v>
      </c>
      <c r="E463" t="s">
        <v>4</v>
      </c>
      <c r="F463">
        <v>1</v>
      </c>
      <c r="G463">
        <v>4.9944877624511698E-2</v>
      </c>
    </row>
    <row r="464" spans="1:7" x14ac:dyDescent="0.25">
      <c r="A464" t="s">
        <v>2157</v>
      </c>
      <c r="B464" t="s">
        <v>1</v>
      </c>
      <c r="C464" t="s">
        <v>2</v>
      </c>
      <c r="D464" t="s">
        <v>1843</v>
      </c>
      <c r="E464" t="s">
        <v>4</v>
      </c>
      <c r="F464">
        <v>1</v>
      </c>
      <c r="G464">
        <v>5.69279193878173E-2</v>
      </c>
    </row>
    <row r="465" spans="1:7" x14ac:dyDescent="0.25">
      <c r="A465" t="s">
        <v>1470</v>
      </c>
      <c r="B465" t="s">
        <v>1</v>
      </c>
      <c r="C465" t="s">
        <v>2</v>
      </c>
      <c r="D465" t="s">
        <v>27</v>
      </c>
      <c r="E465" t="s">
        <v>4</v>
      </c>
      <c r="F465">
        <v>1</v>
      </c>
      <c r="G465">
        <v>6.1494350433349602E-2</v>
      </c>
    </row>
    <row r="466" spans="1:7" x14ac:dyDescent="0.25">
      <c r="A466" t="s">
        <v>2166</v>
      </c>
      <c r="B466" t="s">
        <v>1</v>
      </c>
      <c r="C466" t="s">
        <v>2</v>
      </c>
      <c r="D466" t="s">
        <v>1843</v>
      </c>
      <c r="E466" t="s">
        <v>4</v>
      </c>
      <c r="F466">
        <v>1</v>
      </c>
      <c r="G466">
        <v>5.9646368026733398E-2</v>
      </c>
    </row>
    <row r="467" spans="1:7" x14ac:dyDescent="0.25">
      <c r="A467" t="s">
        <v>2171</v>
      </c>
      <c r="B467" t="s">
        <v>1</v>
      </c>
      <c r="C467" t="s">
        <v>2</v>
      </c>
      <c r="D467" t="s">
        <v>2083</v>
      </c>
      <c r="E467" t="s">
        <v>4</v>
      </c>
      <c r="F467">
        <v>1</v>
      </c>
      <c r="G467">
        <v>4.7883033752441399E-2</v>
      </c>
    </row>
    <row r="468" spans="1:7" x14ac:dyDescent="0.25">
      <c r="A468" t="s">
        <v>2174</v>
      </c>
      <c r="B468" t="s">
        <v>1</v>
      </c>
      <c r="C468" t="s">
        <v>2</v>
      </c>
      <c r="D468" t="s">
        <v>1843</v>
      </c>
      <c r="E468" t="s">
        <v>4</v>
      </c>
      <c r="F468">
        <v>1</v>
      </c>
      <c r="G468">
        <v>5.0203800201416002E-2</v>
      </c>
    </row>
    <row r="469" spans="1:7" x14ac:dyDescent="0.25">
      <c r="A469" t="s">
        <v>1162</v>
      </c>
      <c r="B469" t="s">
        <v>1</v>
      </c>
      <c r="C469" t="s">
        <v>2</v>
      </c>
      <c r="D469" t="s">
        <v>1843</v>
      </c>
      <c r="E469" t="s">
        <v>4</v>
      </c>
      <c r="F469">
        <v>1</v>
      </c>
      <c r="G469">
        <v>6.3140392303466797E-2</v>
      </c>
    </row>
    <row r="470" spans="1:7" x14ac:dyDescent="0.25">
      <c r="A470" t="s">
        <v>2181</v>
      </c>
      <c r="B470" t="s">
        <v>1</v>
      </c>
      <c r="C470" t="s">
        <v>2</v>
      </c>
      <c r="D470" t="s">
        <v>27</v>
      </c>
      <c r="E470" t="s">
        <v>4</v>
      </c>
      <c r="F470">
        <v>1</v>
      </c>
      <c r="G470">
        <v>4.6329498291015597E-2</v>
      </c>
    </row>
    <row r="471" spans="1:7" x14ac:dyDescent="0.25">
      <c r="A471" t="s">
        <v>513</v>
      </c>
      <c r="B471" t="s">
        <v>1</v>
      </c>
      <c r="C471" t="s">
        <v>2</v>
      </c>
      <c r="D471" t="s">
        <v>1843</v>
      </c>
      <c r="E471" t="s">
        <v>4</v>
      </c>
      <c r="F471">
        <v>1</v>
      </c>
      <c r="G471">
        <v>5.8524131774902302E-2</v>
      </c>
    </row>
    <row r="472" spans="1:7" x14ac:dyDescent="0.25">
      <c r="A472" t="s">
        <v>518</v>
      </c>
      <c r="B472" t="s">
        <v>1</v>
      </c>
      <c r="C472" t="s">
        <v>2</v>
      </c>
      <c r="D472" t="s">
        <v>27</v>
      </c>
      <c r="E472" t="s">
        <v>4</v>
      </c>
      <c r="F472">
        <v>1</v>
      </c>
      <c r="G472">
        <v>0.11266803741455</v>
      </c>
    </row>
    <row r="473" spans="1:7" x14ac:dyDescent="0.25">
      <c r="A473" t="s">
        <v>522</v>
      </c>
      <c r="B473" t="s">
        <v>1</v>
      </c>
      <c r="C473" t="s">
        <v>2</v>
      </c>
      <c r="D473" t="s">
        <v>1843</v>
      </c>
      <c r="E473" t="s">
        <v>4</v>
      </c>
      <c r="F473">
        <v>1</v>
      </c>
      <c r="G473">
        <v>6.0601234436035101E-2</v>
      </c>
    </row>
    <row r="474" spans="1:7" x14ac:dyDescent="0.25">
      <c r="A474" t="s">
        <v>526</v>
      </c>
      <c r="B474" t="s">
        <v>1</v>
      </c>
      <c r="C474" t="s">
        <v>2</v>
      </c>
      <c r="D474" t="s">
        <v>27</v>
      </c>
      <c r="E474" t="s">
        <v>4</v>
      </c>
      <c r="F474">
        <v>1</v>
      </c>
      <c r="G474">
        <v>5.7623624801635701E-2</v>
      </c>
    </row>
    <row r="475" spans="1:7" x14ac:dyDescent="0.25">
      <c r="A475" t="s">
        <v>1481</v>
      </c>
      <c r="B475" t="s">
        <v>1</v>
      </c>
      <c r="C475" t="s">
        <v>2</v>
      </c>
      <c r="D475" t="s">
        <v>1843</v>
      </c>
      <c r="E475" t="s">
        <v>4</v>
      </c>
      <c r="F475">
        <v>1</v>
      </c>
      <c r="G475">
        <v>4.7800779342651298E-2</v>
      </c>
    </row>
    <row r="476" spans="1:7" x14ac:dyDescent="0.25">
      <c r="A476" t="s">
        <v>2191</v>
      </c>
      <c r="B476" t="s">
        <v>1</v>
      </c>
      <c r="C476" t="s">
        <v>2</v>
      </c>
      <c r="D476" t="s">
        <v>27</v>
      </c>
      <c r="E476" t="s">
        <v>4</v>
      </c>
      <c r="F476">
        <v>1</v>
      </c>
      <c r="G476">
        <v>5.6016921997070299E-2</v>
      </c>
    </row>
    <row r="477" spans="1:7" x14ac:dyDescent="0.25">
      <c r="A477" t="s">
        <v>537</v>
      </c>
      <c r="B477" t="s">
        <v>1</v>
      </c>
      <c r="C477" t="s">
        <v>2</v>
      </c>
      <c r="D477" t="s">
        <v>71</v>
      </c>
      <c r="E477" t="s">
        <v>4</v>
      </c>
      <c r="F477">
        <v>1</v>
      </c>
      <c r="G477">
        <v>5.5704593658447203E-2</v>
      </c>
    </row>
    <row r="478" spans="1:7" x14ac:dyDescent="0.25">
      <c r="A478" t="s">
        <v>538</v>
      </c>
      <c r="B478" t="s">
        <v>1</v>
      </c>
      <c r="C478" t="s">
        <v>2</v>
      </c>
      <c r="D478" t="s">
        <v>1843</v>
      </c>
      <c r="E478" t="s">
        <v>4</v>
      </c>
      <c r="F478">
        <v>1</v>
      </c>
      <c r="G478">
        <v>5.2236557006835903E-2</v>
      </c>
    </row>
    <row r="479" spans="1:7" x14ac:dyDescent="0.25">
      <c r="A479" t="s">
        <v>544</v>
      </c>
      <c r="B479" t="s">
        <v>1</v>
      </c>
      <c r="C479" t="s">
        <v>2</v>
      </c>
      <c r="D479" t="s">
        <v>27</v>
      </c>
      <c r="E479" t="s">
        <v>4</v>
      </c>
      <c r="F479">
        <v>1</v>
      </c>
      <c r="G479">
        <v>0.29756808280944802</v>
      </c>
    </row>
    <row r="480" spans="1:7" x14ac:dyDescent="0.25">
      <c r="A480" t="s">
        <v>2195</v>
      </c>
      <c r="B480" t="s">
        <v>1</v>
      </c>
      <c r="C480" t="s">
        <v>2</v>
      </c>
      <c r="D480" t="s">
        <v>1843</v>
      </c>
      <c r="E480" t="s">
        <v>4</v>
      </c>
      <c r="F480">
        <v>1</v>
      </c>
      <c r="G480">
        <v>6.5150737762451102E-2</v>
      </c>
    </row>
    <row r="481" spans="1:7" x14ac:dyDescent="0.25">
      <c r="A481" t="s">
        <v>1499</v>
      </c>
      <c r="B481" t="s">
        <v>1</v>
      </c>
      <c r="C481" t="s">
        <v>2</v>
      </c>
      <c r="D481" t="s">
        <v>1843</v>
      </c>
      <c r="E481" t="s">
        <v>4</v>
      </c>
      <c r="F481">
        <v>1</v>
      </c>
      <c r="G481">
        <v>5.6282043457031201E-2</v>
      </c>
    </row>
    <row r="482" spans="1:7" x14ac:dyDescent="0.25">
      <c r="A482" t="s">
        <v>2201</v>
      </c>
      <c r="B482" t="s">
        <v>1</v>
      </c>
      <c r="C482" t="s">
        <v>2</v>
      </c>
      <c r="D482" t="s">
        <v>2154</v>
      </c>
      <c r="E482" t="s">
        <v>4</v>
      </c>
      <c r="F482">
        <v>1</v>
      </c>
      <c r="G482">
        <v>6.6757678985595703E-2</v>
      </c>
    </row>
    <row r="483" spans="1:7" x14ac:dyDescent="0.25">
      <c r="A483" t="s">
        <v>565</v>
      </c>
      <c r="B483" t="s">
        <v>1</v>
      </c>
      <c r="C483" t="s">
        <v>2</v>
      </c>
      <c r="D483" t="s">
        <v>1843</v>
      </c>
      <c r="E483" t="s">
        <v>4</v>
      </c>
      <c r="F483">
        <v>1</v>
      </c>
      <c r="G483">
        <v>5.77356815338134E-2</v>
      </c>
    </row>
    <row r="484" spans="1:7" x14ac:dyDescent="0.25">
      <c r="A484" t="s">
        <v>2204</v>
      </c>
      <c r="B484" t="s">
        <v>1</v>
      </c>
      <c r="C484" t="s">
        <v>2</v>
      </c>
      <c r="D484" t="s">
        <v>1843</v>
      </c>
      <c r="E484" t="s">
        <v>4</v>
      </c>
      <c r="F484">
        <v>1</v>
      </c>
      <c r="G484">
        <v>5.3589582443237298E-2</v>
      </c>
    </row>
    <row r="485" spans="1:7" x14ac:dyDescent="0.25">
      <c r="A485" t="s">
        <v>2206</v>
      </c>
      <c r="B485" t="s">
        <v>1</v>
      </c>
      <c r="C485" t="s">
        <v>2</v>
      </c>
      <c r="D485" t="s">
        <v>27</v>
      </c>
      <c r="E485" t="s">
        <v>4</v>
      </c>
      <c r="F485">
        <v>1</v>
      </c>
      <c r="G485">
        <v>4.9652338027954102E-2</v>
      </c>
    </row>
    <row r="486" spans="1:7" x14ac:dyDescent="0.25">
      <c r="A486" t="s">
        <v>2207</v>
      </c>
      <c r="B486" t="s">
        <v>1</v>
      </c>
      <c r="C486" t="s">
        <v>2</v>
      </c>
      <c r="D486" t="s">
        <v>1859</v>
      </c>
      <c r="E486" t="s">
        <v>4</v>
      </c>
      <c r="F486">
        <v>1</v>
      </c>
      <c r="G486">
        <v>0.44370913505554199</v>
      </c>
    </row>
    <row r="487" spans="1:7" x14ac:dyDescent="0.25">
      <c r="A487" t="s">
        <v>2208</v>
      </c>
      <c r="B487" t="s">
        <v>1</v>
      </c>
      <c r="C487" t="s">
        <v>2</v>
      </c>
      <c r="D487" t="s">
        <v>2209</v>
      </c>
      <c r="E487" t="s">
        <v>4</v>
      </c>
      <c r="F487">
        <v>1</v>
      </c>
      <c r="G487">
        <v>5.9215545654296799E-2</v>
      </c>
    </row>
    <row r="488" spans="1:7" x14ac:dyDescent="0.25">
      <c r="A488" t="s">
        <v>582</v>
      </c>
      <c r="B488" t="s">
        <v>1</v>
      </c>
      <c r="C488" t="s">
        <v>2</v>
      </c>
      <c r="D488" t="s">
        <v>2215</v>
      </c>
      <c r="E488" t="s">
        <v>4</v>
      </c>
      <c r="F488">
        <v>1</v>
      </c>
      <c r="G488">
        <v>6.6747972965240399</v>
      </c>
    </row>
    <row r="489" spans="1:7" x14ac:dyDescent="0.25">
      <c r="A489" t="s">
        <v>2216</v>
      </c>
      <c r="B489" t="s">
        <v>1</v>
      </c>
      <c r="C489" t="s">
        <v>2</v>
      </c>
      <c r="D489" t="s">
        <v>27</v>
      </c>
      <c r="E489" t="s">
        <v>4</v>
      </c>
      <c r="F489">
        <v>1</v>
      </c>
      <c r="G489">
        <v>5.7548046112060498E-2</v>
      </c>
    </row>
    <row r="490" spans="1:7" x14ac:dyDescent="0.25">
      <c r="A490" t="s">
        <v>2217</v>
      </c>
      <c r="B490" t="s">
        <v>1</v>
      </c>
      <c r="C490" t="s">
        <v>2</v>
      </c>
      <c r="D490" t="s">
        <v>1843</v>
      </c>
      <c r="E490" t="s">
        <v>4</v>
      </c>
      <c r="F490">
        <v>1</v>
      </c>
      <c r="G490">
        <v>5.6296825408935498E-2</v>
      </c>
    </row>
    <row r="491" spans="1:7" x14ac:dyDescent="0.25">
      <c r="A491" t="s">
        <v>1514</v>
      </c>
      <c r="B491" t="s">
        <v>1</v>
      </c>
      <c r="C491" t="s">
        <v>2</v>
      </c>
      <c r="D491" t="s">
        <v>2080</v>
      </c>
      <c r="E491" t="s">
        <v>4</v>
      </c>
      <c r="F491">
        <v>1</v>
      </c>
      <c r="G491">
        <v>0.23074173927307101</v>
      </c>
    </row>
    <row r="492" spans="1:7" x14ac:dyDescent="0.25">
      <c r="A492" t="s">
        <v>592</v>
      </c>
      <c r="B492" t="s">
        <v>1</v>
      </c>
      <c r="C492" t="s">
        <v>2</v>
      </c>
      <c r="D492" t="s">
        <v>2083</v>
      </c>
      <c r="E492" t="s">
        <v>4</v>
      </c>
      <c r="F492">
        <v>1</v>
      </c>
      <c r="G492">
        <v>5.6712150573730399E-2</v>
      </c>
    </row>
    <row r="493" spans="1:7" x14ac:dyDescent="0.25">
      <c r="A493" t="s">
        <v>1522</v>
      </c>
      <c r="B493" t="s">
        <v>1</v>
      </c>
      <c r="C493" t="s">
        <v>2</v>
      </c>
      <c r="D493" t="s">
        <v>1843</v>
      </c>
      <c r="E493" t="s">
        <v>4</v>
      </c>
      <c r="F493">
        <v>1</v>
      </c>
      <c r="G493">
        <v>5.3440093994140597E-2</v>
      </c>
    </row>
    <row r="494" spans="1:7" x14ac:dyDescent="0.25">
      <c r="A494" t="s">
        <v>606</v>
      </c>
      <c r="B494" t="s">
        <v>1</v>
      </c>
      <c r="C494" t="s">
        <v>2</v>
      </c>
      <c r="D494" t="s">
        <v>27</v>
      </c>
      <c r="E494" t="s">
        <v>4</v>
      </c>
      <c r="F494">
        <v>1</v>
      </c>
      <c r="G494">
        <v>5.4990291595458901E-2</v>
      </c>
    </row>
    <row r="495" spans="1:7" x14ac:dyDescent="0.25">
      <c r="A495" t="s">
        <v>610</v>
      </c>
      <c r="B495" t="s">
        <v>1</v>
      </c>
      <c r="C495" t="s">
        <v>2</v>
      </c>
      <c r="D495" t="s">
        <v>2226</v>
      </c>
      <c r="E495" t="s">
        <v>4</v>
      </c>
      <c r="F495">
        <v>1</v>
      </c>
      <c r="G495">
        <v>0.11324882507324199</v>
      </c>
    </row>
    <row r="496" spans="1:7" x14ac:dyDescent="0.25">
      <c r="A496" t="s">
        <v>1895</v>
      </c>
      <c r="B496" t="s">
        <v>1</v>
      </c>
      <c r="C496" t="s">
        <v>2</v>
      </c>
      <c r="D496" t="s">
        <v>1843</v>
      </c>
      <c r="E496" t="s">
        <v>4</v>
      </c>
      <c r="F496">
        <v>1</v>
      </c>
      <c r="G496">
        <v>5.08844852447509E-2</v>
      </c>
    </row>
    <row r="497" spans="1:7" x14ac:dyDescent="0.25">
      <c r="A497" t="s">
        <v>1904</v>
      </c>
      <c r="B497" t="s">
        <v>1</v>
      </c>
      <c r="C497" t="s">
        <v>2</v>
      </c>
      <c r="D497" t="s">
        <v>1859</v>
      </c>
      <c r="E497" t="s">
        <v>4</v>
      </c>
      <c r="F497">
        <v>1</v>
      </c>
      <c r="G497">
        <v>5.3622961044311503E-2</v>
      </c>
    </row>
    <row r="498" spans="1:7" x14ac:dyDescent="0.25">
      <c r="A498" t="s">
        <v>1907</v>
      </c>
      <c r="B498" t="s">
        <v>1</v>
      </c>
      <c r="C498" t="s">
        <v>2</v>
      </c>
      <c r="D498" t="s">
        <v>1908</v>
      </c>
      <c r="E498" t="s">
        <v>4</v>
      </c>
      <c r="F498">
        <v>1</v>
      </c>
      <c r="G498">
        <v>0.23725557327270499</v>
      </c>
    </row>
    <row r="499" spans="1:7" x14ac:dyDescent="0.25">
      <c r="A499" t="s">
        <v>1917</v>
      </c>
      <c r="B499" t="s">
        <v>1</v>
      </c>
      <c r="C499" t="s">
        <v>2</v>
      </c>
      <c r="D499" t="s">
        <v>1859</v>
      </c>
      <c r="E499" t="s">
        <v>4</v>
      </c>
      <c r="F499">
        <v>1</v>
      </c>
      <c r="G499">
        <v>0.104860544204711</v>
      </c>
    </row>
    <row r="500" spans="1:7" x14ac:dyDescent="0.25">
      <c r="A500" t="s">
        <v>1850</v>
      </c>
      <c r="B500" t="s">
        <v>1</v>
      </c>
      <c r="C500" t="s">
        <v>2</v>
      </c>
      <c r="D500" t="s">
        <v>27</v>
      </c>
      <c r="E500" t="s">
        <v>4</v>
      </c>
      <c r="F500">
        <v>1</v>
      </c>
      <c r="G500">
        <v>1.97563695907592</v>
      </c>
    </row>
  </sheetData>
  <sortState ref="A1:G502">
    <sortCondition ref="E1:E502"/>
  </sortState>
  <hyperlinks>
    <hyperlink ref="D208" r:id="rId1" xr:uid="{8C901442-315F-4A8E-95F6-CFD0563CCB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1B41-6A10-4DB3-9B6C-8F2687139A33}">
  <dimension ref="A1:F110"/>
  <sheetViews>
    <sheetView workbookViewId="0">
      <selection sqref="A1:C1048576"/>
    </sheetView>
  </sheetViews>
  <sheetFormatPr defaultRowHeight="15" x14ac:dyDescent="0.25"/>
  <cols>
    <col min="1" max="1" width="38" customWidth="1"/>
  </cols>
  <sheetData>
    <row r="1" spans="1:6" x14ac:dyDescent="0.25">
      <c r="A1" t="s">
        <v>2239</v>
      </c>
      <c r="B1" t="s">
        <v>2240</v>
      </c>
      <c r="C1" t="s">
        <v>2241</v>
      </c>
      <c r="D1" t="s">
        <v>2242</v>
      </c>
      <c r="E1" t="s">
        <v>2243</v>
      </c>
      <c r="F1" t="s">
        <v>2244</v>
      </c>
    </row>
    <row r="2" spans="1:6" x14ac:dyDescent="0.25">
      <c r="A2" t="s">
        <v>25</v>
      </c>
      <c r="B2">
        <v>97</v>
      </c>
      <c r="C2">
        <v>5</v>
      </c>
      <c r="D2">
        <f t="shared" ref="D2:D33" si="0">B2/(B2+C2)</f>
        <v>0.9509803921568627</v>
      </c>
      <c r="E2">
        <f t="shared" ref="E2:E33" si="1">C2/(B2+C2)</f>
        <v>4.9019607843137254E-2</v>
      </c>
      <c r="F2">
        <f t="shared" ref="F2:F33" si="2">B2+C2</f>
        <v>102</v>
      </c>
    </row>
    <row r="3" spans="1:6" x14ac:dyDescent="0.25">
      <c r="A3" t="s">
        <v>3</v>
      </c>
      <c r="B3">
        <v>60</v>
      </c>
      <c r="C3">
        <v>30</v>
      </c>
      <c r="D3">
        <f t="shared" si="0"/>
        <v>0.66666666666666663</v>
      </c>
      <c r="E3">
        <f t="shared" si="1"/>
        <v>0.33333333333333331</v>
      </c>
      <c r="F3">
        <f t="shared" si="2"/>
        <v>90</v>
      </c>
    </row>
    <row r="4" spans="1:6" x14ac:dyDescent="0.25">
      <c r="A4" t="s">
        <v>27</v>
      </c>
      <c r="B4">
        <v>85</v>
      </c>
      <c r="C4">
        <v>0</v>
      </c>
      <c r="D4">
        <f t="shared" si="0"/>
        <v>1</v>
      </c>
      <c r="E4">
        <f t="shared" si="1"/>
        <v>0</v>
      </c>
      <c r="F4">
        <f t="shared" si="2"/>
        <v>85</v>
      </c>
    </row>
    <row r="5" spans="1:6" x14ac:dyDescent="0.25">
      <c r="A5" t="s">
        <v>8</v>
      </c>
      <c r="B5">
        <v>63</v>
      </c>
      <c r="C5">
        <v>20</v>
      </c>
      <c r="D5">
        <f t="shared" si="0"/>
        <v>0.75903614457831325</v>
      </c>
      <c r="E5">
        <f t="shared" si="1"/>
        <v>0.24096385542168675</v>
      </c>
      <c r="F5">
        <f t="shared" si="2"/>
        <v>83</v>
      </c>
    </row>
    <row r="6" spans="1:6" x14ac:dyDescent="0.25">
      <c r="A6" t="s">
        <v>6</v>
      </c>
      <c r="B6">
        <v>61</v>
      </c>
      <c r="C6">
        <v>17</v>
      </c>
      <c r="D6">
        <f t="shared" si="0"/>
        <v>0.78205128205128205</v>
      </c>
      <c r="E6">
        <f t="shared" si="1"/>
        <v>0.21794871794871795</v>
      </c>
      <c r="F6">
        <f t="shared" si="2"/>
        <v>78</v>
      </c>
    </row>
    <row r="7" spans="1:6" x14ac:dyDescent="0.25">
      <c r="A7" t="s">
        <v>19</v>
      </c>
      <c r="B7">
        <v>74</v>
      </c>
      <c r="C7">
        <v>0</v>
      </c>
      <c r="D7">
        <f t="shared" si="0"/>
        <v>1</v>
      </c>
      <c r="E7">
        <f t="shared" si="1"/>
        <v>0</v>
      </c>
      <c r="F7">
        <f t="shared" si="2"/>
        <v>74</v>
      </c>
    </row>
    <row r="8" spans="1:6" x14ac:dyDescent="0.25">
      <c r="A8" t="s">
        <v>10</v>
      </c>
      <c r="B8">
        <v>63</v>
      </c>
      <c r="C8">
        <v>6</v>
      </c>
      <c r="D8">
        <f t="shared" si="0"/>
        <v>0.91304347826086951</v>
      </c>
      <c r="E8">
        <f t="shared" si="1"/>
        <v>8.6956521739130432E-2</v>
      </c>
      <c r="F8">
        <f t="shared" si="2"/>
        <v>69</v>
      </c>
    </row>
    <row r="9" spans="1:6" x14ac:dyDescent="0.25">
      <c r="A9" t="s">
        <v>127</v>
      </c>
      <c r="B9">
        <v>19</v>
      </c>
      <c r="C9">
        <v>14</v>
      </c>
      <c r="D9">
        <f t="shared" si="0"/>
        <v>0.5757575757575758</v>
      </c>
      <c r="E9">
        <f t="shared" si="1"/>
        <v>0.42424242424242425</v>
      </c>
      <c r="F9">
        <f t="shared" si="2"/>
        <v>33</v>
      </c>
    </row>
    <row r="10" spans="1:6" x14ac:dyDescent="0.25">
      <c r="A10" t="s">
        <v>51</v>
      </c>
      <c r="B10">
        <v>17</v>
      </c>
      <c r="C10">
        <v>4</v>
      </c>
      <c r="D10">
        <f t="shared" si="0"/>
        <v>0.80952380952380953</v>
      </c>
      <c r="E10">
        <f t="shared" si="1"/>
        <v>0.19047619047619047</v>
      </c>
      <c r="F10">
        <f t="shared" si="2"/>
        <v>21</v>
      </c>
    </row>
    <row r="11" spans="1:6" x14ac:dyDescent="0.25">
      <c r="A11" t="s">
        <v>12</v>
      </c>
      <c r="B11">
        <v>17</v>
      </c>
      <c r="C11">
        <v>3</v>
      </c>
      <c r="D11">
        <f t="shared" si="0"/>
        <v>0.85</v>
      </c>
      <c r="E11">
        <f t="shared" si="1"/>
        <v>0.15</v>
      </c>
      <c r="F11">
        <f t="shared" si="2"/>
        <v>20</v>
      </c>
    </row>
    <row r="12" spans="1:6" x14ac:dyDescent="0.25">
      <c r="A12" t="s">
        <v>62</v>
      </c>
      <c r="B12">
        <v>17</v>
      </c>
      <c r="C12">
        <v>3</v>
      </c>
      <c r="D12">
        <f t="shared" si="0"/>
        <v>0.85</v>
      </c>
      <c r="E12">
        <f t="shared" si="1"/>
        <v>0.15</v>
      </c>
      <c r="F12">
        <f t="shared" si="2"/>
        <v>20</v>
      </c>
    </row>
    <row r="13" spans="1:6" x14ac:dyDescent="0.25">
      <c r="A13" t="s">
        <v>219</v>
      </c>
      <c r="B13">
        <v>17</v>
      </c>
      <c r="C13">
        <v>1</v>
      </c>
      <c r="D13">
        <f t="shared" si="0"/>
        <v>0.94444444444444442</v>
      </c>
      <c r="E13">
        <f t="shared" si="1"/>
        <v>5.5555555555555552E-2</v>
      </c>
      <c r="F13">
        <f t="shared" si="2"/>
        <v>18</v>
      </c>
    </row>
    <row r="14" spans="1:6" x14ac:dyDescent="0.25">
      <c r="A14" t="s">
        <v>88</v>
      </c>
      <c r="B14">
        <v>6</v>
      </c>
      <c r="C14">
        <v>9</v>
      </c>
      <c r="D14">
        <f t="shared" si="0"/>
        <v>0.4</v>
      </c>
      <c r="E14">
        <f t="shared" si="1"/>
        <v>0.6</v>
      </c>
      <c r="F14">
        <f t="shared" si="2"/>
        <v>15</v>
      </c>
    </row>
    <row r="15" spans="1:6" x14ac:dyDescent="0.25">
      <c r="A15" t="s">
        <v>92</v>
      </c>
      <c r="B15">
        <v>5</v>
      </c>
      <c r="C15">
        <v>10</v>
      </c>
      <c r="D15">
        <f t="shared" si="0"/>
        <v>0.33333333333333331</v>
      </c>
      <c r="E15">
        <f t="shared" si="1"/>
        <v>0.66666666666666663</v>
      </c>
      <c r="F15">
        <f t="shared" si="2"/>
        <v>15</v>
      </c>
    </row>
    <row r="16" spans="1:6" x14ac:dyDescent="0.25">
      <c r="A16" t="s">
        <v>79</v>
      </c>
      <c r="B16">
        <v>9</v>
      </c>
      <c r="C16">
        <v>4</v>
      </c>
      <c r="D16">
        <f t="shared" si="0"/>
        <v>0.69230769230769229</v>
      </c>
      <c r="E16">
        <f t="shared" si="1"/>
        <v>0.30769230769230771</v>
      </c>
      <c r="F16">
        <f t="shared" si="2"/>
        <v>13</v>
      </c>
    </row>
    <row r="17" spans="1:6" x14ac:dyDescent="0.25">
      <c r="A17" t="s">
        <v>71</v>
      </c>
      <c r="B17">
        <v>10</v>
      </c>
      <c r="C17">
        <v>0</v>
      </c>
      <c r="D17">
        <f t="shared" si="0"/>
        <v>1</v>
      </c>
      <c r="E17">
        <f t="shared" si="1"/>
        <v>0</v>
      </c>
      <c r="F17">
        <f t="shared" si="2"/>
        <v>10</v>
      </c>
    </row>
    <row r="18" spans="1:6" x14ac:dyDescent="0.25">
      <c r="A18" t="s">
        <v>186</v>
      </c>
      <c r="B18">
        <v>9</v>
      </c>
      <c r="C18">
        <v>1</v>
      </c>
      <c r="D18">
        <f t="shared" si="0"/>
        <v>0.9</v>
      </c>
      <c r="E18">
        <f t="shared" si="1"/>
        <v>0.1</v>
      </c>
      <c r="F18">
        <f t="shared" si="2"/>
        <v>10</v>
      </c>
    </row>
    <row r="19" spans="1:6" x14ac:dyDescent="0.25">
      <c r="A19" t="s">
        <v>750</v>
      </c>
      <c r="B19">
        <v>7</v>
      </c>
      <c r="C19">
        <v>3</v>
      </c>
      <c r="D19">
        <f t="shared" si="0"/>
        <v>0.7</v>
      </c>
      <c r="E19">
        <f t="shared" si="1"/>
        <v>0.3</v>
      </c>
      <c r="F19">
        <f t="shared" si="2"/>
        <v>10</v>
      </c>
    </row>
    <row r="20" spans="1:6" x14ac:dyDescent="0.25">
      <c r="A20" t="s">
        <v>16</v>
      </c>
      <c r="B20">
        <v>4</v>
      </c>
      <c r="C20">
        <v>6</v>
      </c>
      <c r="D20">
        <f t="shared" si="0"/>
        <v>0.4</v>
      </c>
      <c r="E20">
        <f t="shared" si="1"/>
        <v>0.6</v>
      </c>
      <c r="F20">
        <f t="shared" si="2"/>
        <v>10</v>
      </c>
    </row>
    <row r="21" spans="1:6" x14ac:dyDescent="0.25">
      <c r="A21" t="s">
        <v>22</v>
      </c>
      <c r="B21">
        <v>7</v>
      </c>
      <c r="C21">
        <v>2</v>
      </c>
      <c r="D21">
        <f t="shared" si="0"/>
        <v>0.77777777777777779</v>
      </c>
      <c r="E21">
        <f t="shared" si="1"/>
        <v>0.22222222222222221</v>
      </c>
      <c r="F21">
        <f t="shared" si="2"/>
        <v>9</v>
      </c>
    </row>
    <row r="22" spans="1:6" x14ac:dyDescent="0.25">
      <c r="A22" t="s">
        <v>182</v>
      </c>
      <c r="B22">
        <v>7</v>
      </c>
      <c r="C22">
        <v>1</v>
      </c>
      <c r="D22">
        <f t="shared" si="0"/>
        <v>0.875</v>
      </c>
      <c r="E22">
        <f t="shared" si="1"/>
        <v>0.125</v>
      </c>
      <c r="F22">
        <f t="shared" si="2"/>
        <v>8</v>
      </c>
    </row>
    <row r="23" spans="1:6" x14ac:dyDescent="0.25">
      <c r="A23" t="s">
        <v>198</v>
      </c>
      <c r="B23">
        <v>6</v>
      </c>
      <c r="C23">
        <v>2</v>
      </c>
      <c r="D23">
        <f t="shared" si="0"/>
        <v>0.75</v>
      </c>
      <c r="E23">
        <f t="shared" si="1"/>
        <v>0.25</v>
      </c>
      <c r="F23">
        <f t="shared" si="2"/>
        <v>8</v>
      </c>
    </row>
    <row r="24" spans="1:6" x14ac:dyDescent="0.25">
      <c r="A24" t="s">
        <v>117</v>
      </c>
      <c r="B24">
        <v>6</v>
      </c>
      <c r="C24">
        <v>1</v>
      </c>
      <c r="D24">
        <f t="shared" si="0"/>
        <v>0.8571428571428571</v>
      </c>
      <c r="E24">
        <f t="shared" si="1"/>
        <v>0.14285714285714285</v>
      </c>
      <c r="F24">
        <f t="shared" si="2"/>
        <v>7</v>
      </c>
    </row>
    <row r="25" spans="1:6" x14ac:dyDescent="0.25">
      <c r="A25" t="s">
        <v>247</v>
      </c>
      <c r="B25">
        <v>6</v>
      </c>
      <c r="C25">
        <v>1</v>
      </c>
      <c r="D25">
        <f t="shared" si="0"/>
        <v>0.8571428571428571</v>
      </c>
      <c r="E25">
        <f t="shared" si="1"/>
        <v>0.14285714285714285</v>
      </c>
      <c r="F25">
        <f t="shared" si="2"/>
        <v>7</v>
      </c>
    </row>
    <row r="26" spans="1:6" x14ac:dyDescent="0.25">
      <c r="A26" t="s">
        <v>213</v>
      </c>
      <c r="B26">
        <v>5</v>
      </c>
      <c r="C26">
        <v>2</v>
      </c>
      <c r="D26">
        <f t="shared" si="0"/>
        <v>0.7142857142857143</v>
      </c>
      <c r="E26">
        <f t="shared" si="1"/>
        <v>0.2857142857142857</v>
      </c>
      <c r="F26">
        <f t="shared" si="2"/>
        <v>7</v>
      </c>
    </row>
    <row r="27" spans="1:6" x14ac:dyDescent="0.25">
      <c r="A27" t="s">
        <v>209</v>
      </c>
      <c r="B27">
        <v>4</v>
      </c>
      <c r="C27">
        <v>3</v>
      </c>
      <c r="D27">
        <f t="shared" si="0"/>
        <v>0.5714285714285714</v>
      </c>
      <c r="E27">
        <f t="shared" si="1"/>
        <v>0.42857142857142855</v>
      </c>
      <c r="F27">
        <f t="shared" si="2"/>
        <v>7</v>
      </c>
    </row>
    <row r="28" spans="1:6" x14ac:dyDescent="0.25">
      <c r="A28" t="s">
        <v>391</v>
      </c>
      <c r="B28">
        <v>6</v>
      </c>
      <c r="C28">
        <v>0</v>
      </c>
      <c r="D28">
        <f t="shared" si="0"/>
        <v>1</v>
      </c>
      <c r="E28">
        <f t="shared" si="1"/>
        <v>0</v>
      </c>
      <c r="F28">
        <f t="shared" si="2"/>
        <v>6</v>
      </c>
    </row>
    <row r="29" spans="1:6" x14ac:dyDescent="0.25">
      <c r="A29" t="s">
        <v>324</v>
      </c>
      <c r="B29">
        <v>6</v>
      </c>
      <c r="C29">
        <v>0</v>
      </c>
      <c r="D29">
        <f t="shared" si="0"/>
        <v>1</v>
      </c>
      <c r="E29">
        <f t="shared" si="1"/>
        <v>0</v>
      </c>
      <c r="F29">
        <f t="shared" si="2"/>
        <v>6</v>
      </c>
    </row>
    <row r="30" spans="1:6" x14ac:dyDescent="0.25">
      <c r="A30" t="s">
        <v>34</v>
      </c>
      <c r="B30">
        <v>3</v>
      </c>
      <c r="C30">
        <v>3</v>
      </c>
      <c r="D30">
        <f t="shared" si="0"/>
        <v>0.5</v>
      </c>
      <c r="E30">
        <f t="shared" si="1"/>
        <v>0.5</v>
      </c>
      <c r="F30">
        <f t="shared" si="2"/>
        <v>6</v>
      </c>
    </row>
    <row r="31" spans="1:6" x14ac:dyDescent="0.25">
      <c r="A31" t="s">
        <v>640</v>
      </c>
      <c r="B31">
        <v>2</v>
      </c>
      <c r="C31">
        <v>4</v>
      </c>
      <c r="D31">
        <f t="shared" si="0"/>
        <v>0.33333333333333331</v>
      </c>
      <c r="E31">
        <f t="shared" si="1"/>
        <v>0.66666666666666663</v>
      </c>
      <c r="F31">
        <f t="shared" si="2"/>
        <v>6</v>
      </c>
    </row>
    <row r="32" spans="1:6" x14ac:dyDescent="0.25">
      <c r="A32" t="s">
        <v>277</v>
      </c>
      <c r="B32">
        <v>5</v>
      </c>
      <c r="C32">
        <v>0</v>
      </c>
      <c r="D32">
        <f t="shared" si="0"/>
        <v>1</v>
      </c>
      <c r="E32">
        <f t="shared" si="1"/>
        <v>0</v>
      </c>
      <c r="F32">
        <f t="shared" si="2"/>
        <v>5</v>
      </c>
    </row>
    <row r="33" spans="1:6" x14ac:dyDescent="0.25">
      <c r="A33" t="s">
        <v>211</v>
      </c>
      <c r="B33">
        <v>5</v>
      </c>
      <c r="C33">
        <v>0</v>
      </c>
      <c r="D33">
        <f t="shared" si="0"/>
        <v>1</v>
      </c>
      <c r="E33">
        <f t="shared" si="1"/>
        <v>0</v>
      </c>
      <c r="F33">
        <f t="shared" si="2"/>
        <v>5</v>
      </c>
    </row>
    <row r="34" spans="1:6" x14ac:dyDescent="0.25">
      <c r="A34" t="s">
        <v>38</v>
      </c>
      <c r="B34">
        <v>5</v>
      </c>
      <c r="C34">
        <v>0</v>
      </c>
      <c r="D34">
        <f t="shared" ref="D34:D65" si="3">B34/(B34+C34)</f>
        <v>1</v>
      </c>
      <c r="E34">
        <f t="shared" ref="E34:E65" si="4">C34/(B34+C34)</f>
        <v>0</v>
      </c>
      <c r="F34">
        <f t="shared" ref="F34:F65" si="5">B34+C34</f>
        <v>5</v>
      </c>
    </row>
    <row r="35" spans="1:6" x14ac:dyDescent="0.25">
      <c r="A35" t="s">
        <v>36</v>
      </c>
      <c r="B35">
        <v>5</v>
      </c>
      <c r="C35">
        <v>0</v>
      </c>
      <c r="D35">
        <f t="shared" si="3"/>
        <v>1</v>
      </c>
      <c r="E35">
        <f t="shared" si="4"/>
        <v>0</v>
      </c>
      <c r="F35">
        <f t="shared" si="5"/>
        <v>5</v>
      </c>
    </row>
    <row r="36" spans="1:6" x14ac:dyDescent="0.25">
      <c r="A36" t="s">
        <v>55</v>
      </c>
      <c r="B36">
        <v>5</v>
      </c>
      <c r="C36">
        <v>0</v>
      </c>
      <c r="D36">
        <f t="shared" si="3"/>
        <v>1</v>
      </c>
      <c r="E36">
        <f t="shared" si="4"/>
        <v>0</v>
      </c>
      <c r="F36">
        <f t="shared" si="5"/>
        <v>5</v>
      </c>
    </row>
    <row r="37" spans="1:6" x14ac:dyDescent="0.25">
      <c r="A37" t="s">
        <v>334</v>
      </c>
      <c r="B37">
        <v>3</v>
      </c>
      <c r="C37">
        <v>2</v>
      </c>
      <c r="D37">
        <f t="shared" si="3"/>
        <v>0.6</v>
      </c>
      <c r="E37">
        <f t="shared" si="4"/>
        <v>0.4</v>
      </c>
      <c r="F37">
        <f t="shared" si="5"/>
        <v>5</v>
      </c>
    </row>
    <row r="38" spans="1:6" x14ac:dyDescent="0.25">
      <c r="A38" t="s">
        <v>873</v>
      </c>
      <c r="B38">
        <v>4</v>
      </c>
      <c r="C38">
        <v>0</v>
      </c>
      <c r="D38">
        <f t="shared" si="3"/>
        <v>1</v>
      </c>
      <c r="E38">
        <f t="shared" si="4"/>
        <v>0</v>
      </c>
      <c r="F38">
        <f t="shared" si="5"/>
        <v>4</v>
      </c>
    </row>
    <row r="39" spans="1:6" x14ac:dyDescent="0.25">
      <c r="A39" t="s">
        <v>683</v>
      </c>
      <c r="B39">
        <v>3</v>
      </c>
      <c r="C39">
        <v>1</v>
      </c>
      <c r="D39">
        <f t="shared" si="3"/>
        <v>0.75</v>
      </c>
      <c r="E39">
        <f t="shared" si="4"/>
        <v>0.25</v>
      </c>
      <c r="F39">
        <f t="shared" si="5"/>
        <v>4</v>
      </c>
    </row>
    <row r="40" spans="1:6" x14ac:dyDescent="0.25">
      <c r="A40" t="s">
        <v>848</v>
      </c>
      <c r="B40">
        <v>3</v>
      </c>
      <c r="C40">
        <v>1</v>
      </c>
      <c r="D40">
        <f t="shared" si="3"/>
        <v>0.75</v>
      </c>
      <c r="E40">
        <f t="shared" si="4"/>
        <v>0.25</v>
      </c>
      <c r="F40">
        <f t="shared" si="5"/>
        <v>4</v>
      </c>
    </row>
    <row r="41" spans="1:6" x14ac:dyDescent="0.25">
      <c r="A41" t="s">
        <v>584</v>
      </c>
      <c r="B41">
        <v>1</v>
      </c>
      <c r="C41">
        <v>3</v>
      </c>
      <c r="D41">
        <f t="shared" si="3"/>
        <v>0.25</v>
      </c>
      <c r="E41">
        <f t="shared" si="4"/>
        <v>0.75</v>
      </c>
      <c r="F41">
        <f t="shared" si="5"/>
        <v>4</v>
      </c>
    </row>
    <row r="42" spans="1:6" x14ac:dyDescent="0.25">
      <c r="A42" t="s">
        <v>155</v>
      </c>
      <c r="B42">
        <v>3</v>
      </c>
      <c r="C42">
        <v>0</v>
      </c>
      <c r="D42">
        <f t="shared" si="3"/>
        <v>1</v>
      </c>
      <c r="E42">
        <f t="shared" si="4"/>
        <v>0</v>
      </c>
      <c r="F42">
        <f t="shared" si="5"/>
        <v>3</v>
      </c>
    </row>
    <row r="43" spans="1:6" x14ac:dyDescent="0.25">
      <c r="A43" t="s">
        <v>966</v>
      </c>
      <c r="B43">
        <v>3</v>
      </c>
      <c r="C43">
        <v>0</v>
      </c>
      <c r="D43">
        <f t="shared" si="3"/>
        <v>1</v>
      </c>
      <c r="E43">
        <f t="shared" si="4"/>
        <v>0</v>
      </c>
      <c r="F43">
        <f t="shared" si="5"/>
        <v>3</v>
      </c>
    </row>
    <row r="44" spans="1:6" x14ac:dyDescent="0.25">
      <c r="A44" t="s">
        <v>614</v>
      </c>
      <c r="B44">
        <v>3</v>
      </c>
      <c r="C44">
        <v>0</v>
      </c>
      <c r="D44">
        <f t="shared" si="3"/>
        <v>1</v>
      </c>
      <c r="E44">
        <f t="shared" si="4"/>
        <v>0</v>
      </c>
      <c r="F44">
        <f t="shared" si="5"/>
        <v>3</v>
      </c>
    </row>
    <row r="45" spans="1:6" x14ac:dyDescent="0.25">
      <c r="A45" t="s">
        <v>97</v>
      </c>
      <c r="B45">
        <v>3</v>
      </c>
      <c r="C45">
        <v>0</v>
      </c>
      <c r="D45">
        <f t="shared" si="3"/>
        <v>1</v>
      </c>
      <c r="E45">
        <f t="shared" si="4"/>
        <v>0</v>
      </c>
      <c r="F45">
        <f t="shared" si="5"/>
        <v>3</v>
      </c>
    </row>
    <row r="46" spans="1:6" x14ac:dyDescent="0.25">
      <c r="A46" t="s">
        <v>755</v>
      </c>
      <c r="B46">
        <v>3</v>
      </c>
      <c r="C46">
        <v>0</v>
      </c>
      <c r="D46">
        <f t="shared" si="3"/>
        <v>1</v>
      </c>
      <c r="E46">
        <f t="shared" si="4"/>
        <v>0</v>
      </c>
      <c r="F46">
        <f t="shared" si="5"/>
        <v>3</v>
      </c>
    </row>
    <row r="47" spans="1:6" x14ac:dyDescent="0.25">
      <c r="A47" t="s">
        <v>195</v>
      </c>
      <c r="B47">
        <v>2</v>
      </c>
      <c r="C47">
        <v>1</v>
      </c>
      <c r="D47">
        <f t="shared" si="3"/>
        <v>0.66666666666666663</v>
      </c>
      <c r="E47">
        <f t="shared" si="4"/>
        <v>0.33333333333333331</v>
      </c>
      <c r="F47">
        <f t="shared" si="5"/>
        <v>3</v>
      </c>
    </row>
    <row r="48" spans="1:6" x14ac:dyDescent="0.25">
      <c r="A48" t="s">
        <v>189</v>
      </c>
      <c r="B48">
        <v>2</v>
      </c>
      <c r="C48">
        <v>1</v>
      </c>
      <c r="D48">
        <f t="shared" si="3"/>
        <v>0.66666666666666663</v>
      </c>
      <c r="E48">
        <f t="shared" si="4"/>
        <v>0.33333333333333331</v>
      </c>
      <c r="F48">
        <f t="shared" si="5"/>
        <v>3</v>
      </c>
    </row>
    <row r="49" spans="1:6" x14ac:dyDescent="0.25">
      <c r="A49" t="s">
        <v>678</v>
      </c>
      <c r="B49">
        <v>1</v>
      </c>
      <c r="C49">
        <v>2</v>
      </c>
      <c r="D49">
        <f t="shared" si="3"/>
        <v>0.33333333333333331</v>
      </c>
      <c r="E49">
        <f t="shared" si="4"/>
        <v>0.66666666666666663</v>
      </c>
      <c r="F49">
        <f t="shared" si="5"/>
        <v>3</v>
      </c>
    </row>
    <row r="50" spans="1:6" x14ac:dyDescent="0.25">
      <c r="A50" t="s">
        <v>81</v>
      </c>
      <c r="B50">
        <v>0</v>
      </c>
      <c r="C50">
        <v>3</v>
      </c>
      <c r="D50">
        <f t="shared" si="3"/>
        <v>0</v>
      </c>
      <c r="E50">
        <f t="shared" si="4"/>
        <v>1</v>
      </c>
      <c r="F50">
        <f t="shared" si="5"/>
        <v>3</v>
      </c>
    </row>
    <row r="51" spans="1:6" x14ac:dyDescent="0.25">
      <c r="A51" t="s">
        <v>345</v>
      </c>
      <c r="B51">
        <v>2</v>
      </c>
      <c r="C51">
        <v>0</v>
      </c>
      <c r="D51">
        <f t="shared" si="3"/>
        <v>1</v>
      </c>
      <c r="E51">
        <f t="shared" si="4"/>
        <v>0</v>
      </c>
      <c r="F51">
        <f t="shared" si="5"/>
        <v>2</v>
      </c>
    </row>
    <row r="52" spans="1:6" x14ac:dyDescent="0.25">
      <c r="A52" t="s">
        <v>725</v>
      </c>
      <c r="B52">
        <v>2</v>
      </c>
      <c r="C52">
        <v>0</v>
      </c>
      <c r="D52">
        <f t="shared" si="3"/>
        <v>1</v>
      </c>
      <c r="E52">
        <f t="shared" si="4"/>
        <v>0</v>
      </c>
      <c r="F52">
        <f t="shared" si="5"/>
        <v>2</v>
      </c>
    </row>
    <row r="53" spans="1:6" x14ac:dyDescent="0.25">
      <c r="A53" t="s">
        <v>153</v>
      </c>
      <c r="B53">
        <v>2</v>
      </c>
      <c r="C53">
        <v>0</v>
      </c>
      <c r="D53">
        <f t="shared" si="3"/>
        <v>1</v>
      </c>
      <c r="E53">
        <f t="shared" si="4"/>
        <v>0</v>
      </c>
      <c r="F53">
        <f t="shared" si="5"/>
        <v>2</v>
      </c>
    </row>
    <row r="54" spans="1:6" x14ac:dyDescent="0.25">
      <c r="A54" t="s">
        <v>1019</v>
      </c>
      <c r="B54">
        <v>2</v>
      </c>
      <c r="C54">
        <v>0</v>
      </c>
      <c r="D54">
        <f t="shared" si="3"/>
        <v>1</v>
      </c>
      <c r="E54">
        <f t="shared" si="4"/>
        <v>0</v>
      </c>
      <c r="F54">
        <f t="shared" si="5"/>
        <v>2</v>
      </c>
    </row>
    <row r="55" spans="1:6" x14ac:dyDescent="0.25">
      <c r="A55" t="s">
        <v>168</v>
      </c>
      <c r="B55">
        <v>2</v>
      </c>
      <c r="C55">
        <v>0</v>
      </c>
      <c r="D55">
        <f t="shared" si="3"/>
        <v>1</v>
      </c>
      <c r="E55">
        <f t="shared" si="4"/>
        <v>0</v>
      </c>
      <c r="F55">
        <f t="shared" si="5"/>
        <v>2</v>
      </c>
    </row>
    <row r="56" spans="1:6" x14ac:dyDescent="0.25">
      <c r="A56" t="s">
        <v>607</v>
      </c>
      <c r="B56">
        <v>2</v>
      </c>
      <c r="C56">
        <v>0</v>
      </c>
      <c r="D56">
        <f t="shared" si="3"/>
        <v>1</v>
      </c>
      <c r="E56">
        <f t="shared" si="4"/>
        <v>0</v>
      </c>
      <c r="F56">
        <f t="shared" si="5"/>
        <v>2</v>
      </c>
    </row>
    <row r="57" spans="1:6" x14ac:dyDescent="0.25">
      <c r="A57" t="s">
        <v>420</v>
      </c>
      <c r="B57">
        <v>2</v>
      </c>
      <c r="C57">
        <v>0</v>
      </c>
      <c r="D57">
        <f t="shared" si="3"/>
        <v>1</v>
      </c>
      <c r="E57">
        <f t="shared" si="4"/>
        <v>0</v>
      </c>
      <c r="F57">
        <f t="shared" si="5"/>
        <v>2</v>
      </c>
    </row>
    <row r="58" spans="1:6" x14ac:dyDescent="0.25">
      <c r="A58" t="s">
        <v>302</v>
      </c>
      <c r="B58">
        <v>1</v>
      </c>
      <c r="C58">
        <v>1</v>
      </c>
      <c r="D58">
        <f t="shared" si="3"/>
        <v>0.5</v>
      </c>
      <c r="E58">
        <f t="shared" si="4"/>
        <v>0.5</v>
      </c>
      <c r="F58">
        <f t="shared" si="5"/>
        <v>2</v>
      </c>
    </row>
    <row r="59" spans="1:6" x14ac:dyDescent="0.25">
      <c r="A59" t="s">
        <v>297</v>
      </c>
      <c r="B59">
        <v>1</v>
      </c>
      <c r="C59">
        <v>1</v>
      </c>
      <c r="D59">
        <f t="shared" si="3"/>
        <v>0.5</v>
      </c>
      <c r="E59">
        <f t="shared" si="4"/>
        <v>0.5</v>
      </c>
      <c r="F59">
        <f t="shared" si="5"/>
        <v>2</v>
      </c>
    </row>
    <row r="60" spans="1:6" x14ac:dyDescent="0.25">
      <c r="A60" t="s">
        <v>603</v>
      </c>
      <c r="B60">
        <v>1</v>
      </c>
      <c r="C60">
        <v>1</v>
      </c>
      <c r="D60">
        <f t="shared" si="3"/>
        <v>0.5</v>
      </c>
      <c r="E60">
        <f t="shared" si="4"/>
        <v>0.5</v>
      </c>
      <c r="F60">
        <f t="shared" si="5"/>
        <v>2</v>
      </c>
    </row>
    <row r="61" spans="1:6" x14ac:dyDescent="0.25">
      <c r="A61" t="s">
        <v>166</v>
      </c>
      <c r="B61">
        <v>1</v>
      </c>
      <c r="C61">
        <v>1</v>
      </c>
      <c r="D61">
        <f t="shared" si="3"/>
        <v>0.5</v>
      </c>
      <c r="E61">
        <f t="shared" si="4"/>
        <v>0.5</v>
      </c>
      <c r="F61">
        <f t="shared" si="5"/>
        <v>2</v>
      </c>
    </row>
    <row r="62" spans="1:6" x14ac:dyDescent="0.25">
      <c r="A62" t="s">
        <v>763</v>
      </c>
      <c r="B62">
        <v>1</v>
      </c>
      <c r="C62">
        <v>1</v>
      </c>
      <c r="D62">
        <f t="shared" si="3"/>
        <v>0.5</v>
      </c>
      <c r="E62">
        <f t="shared" si="4"/>
        <v>0.5</v>
      </c>
      <c r="F62">
        <f t="shared" si="5"/>
        <v>2</v>
      </c>
    </row>
    <row r="63" spans="1:6" x14ac:dyDescent="0.25">
      <c r="A63" t="s">
        <v>759</v>
      </c>
      <c r="B63">
        <v>0</v>
      </c>
      <c r="C63">
        <v>2</v>
      </c>
      <c r="D63">
        <f t="shared" si="3"/>
        <v>0</v>
      </c>
      <c r="E63">
        <f t="shared" si="4"/>
        <v>1</v>
      </c>
      <c r="F63">
        <f t="shared" si="5"/>
        <v>2</v>
      </c>
    </row>
    <row r="64" spans="1:6" x14ac:dyDescent="0.25">
      <c r="A64" t="s">
        <v>370</v>
      </c>
      <c r="B64">
        <v>0</v>
      </c>
      <c r="C64">
        <v>2</v>
      </c>
      <c r="D64">
        <f t="shared" si="3"/>
        <v>0</v>
      </c>
      <c r="E64">
        <f t="shared" si="4"/>
        <v>1</v>
      </c>
      <c r="F64">
        <f t="shared" si="5"/>
        <v>2</v>
      </c>
    </row>
    <row r="65" spans="1:6" x14ac:dyDescent="0.25">
      <c r="A65" t="s">
        <v>511</v>
      </c>
      <c r="B65">
        <v>1</v>
      </c>
      <c r="C65">
        <v>0</v>
      </c>
      <c r="D65">
        <f t="shared" si="3"/>
        <v>1</v>
      </c>
      <c r="E65">
        <f t="shared" si="4"/>
        <v>0</v>
      </c>
      <c r="F65">
        <f t="shared" si="5"/>
        <v>1</v>
      </c>
    </row>
    <row r="66" spans="1:6" x14ac:dyDescent="0.25">
      <c r="A66" t="s">
        <v>745</v>
      </c>
      <c r="B66">
        <v>1</v>
      </c>
      <c r="C66">
        <v>0</v>
      </c>
      <c r="D66">
        <f t="shared" ref="D66:D97" si="6">B66/(B66+C66)</f>
        <v>1</v>
      </c>
      <c r="E66">
        <f t="shared" ref="E66:E97" si="7">C66/(B66+C66)</f>
        <v>0</v>
      </c>
      <c r="F66">
        <f t="shared" ref="F66:F97" si="8">B66+C66</f>
        <v>1</v>
      </c>
    </row>
    <row r="67" spans="1:6" x14ac:dyDescent="0.25">
      <c r="A67" t="s">
        <v>783</v>
      </c>
      <c r="B67">
        <v>1</v>
      </c>
      <c r="C67">
        <v>0</v>
      </c>
      <c r="D67">
        <f t="shared" si="6"/>
        <v>1</v>
      </c>
      <c r="E67">
        <f t="shared" si="7"/>
        <v>0</v>
      </c>
      <c r="F67">
        <f t="shared" si="8"/>
        <v>1</v>
      </c>
    </row>
    <row r="68" spans="1:6" x14ac:dyDescent="0.25">
      <c r="A68" t="s">
        <v>553</v>
      </c>
      <c r="B68">
        <v>1</v>
      </c>
      <c r="C68">
        <v>0</v>
      </c>
      <c r="D68">
        <f t="shared" si="6"/>
        <v>1</v>
      </c>
      <c r="E68">
        <f t="shared" si="7"/>
        <v>0</v>
      </c>
      <c r="F68">
        <f t="shared" si="8"/>
        <v>1</v>
      </c>
    </row>
    <row r="69" spans="1:6" x14ac:dyDescent="0.25">
      <c r="A69" t="s">
        <v>781</v>
      </c>
      <c r="B69">
        <v>1</v>
      </c>
      <c r="C69">
        <v>0</v>
      </c>
      <c r="D69">
        <f t="shared" si="6"/>
        <v>1</v>
      </c>
      <c r="E69">
        <f t="shared" si="7"/>
        <v>0</v>
      </c>
      <c r="F69">
        <f t="shared" si="8"/>
        <v>1</v>
      </c>
    </row>
    <row r="70" spans="1:6" x14ac:dyDescent="0.25">
      <c r="A70" t="s">
        <v>555</v>
      </c>
      <c r="B70">
        <v>1</v>
      </c>
      <c r="C70">
        <v>0</v>
      </c>
      <c r="D70">
        <f t="shared" si="6"/>
        <v>1</v>
      </c>
      <c r="E70">
        <f t="shared" si="7"/>
        <v>0</v>
      </c>
      <c r="F70">
        <f t="shared" si="8"/>
        <v>1</v>
      </c>
    </row>
    <row r="71" spans="1:6" x14ac:dyDescent="0.25">
      <c r="A71" t="s">
        <v>40</v>
      </c>
      <c r="B71">
        <v>1</v>
      </c>
      <c r="C71">
        <v>0</v>
      </c>
      <c r="D71">
        <f t="shared" si="6"/>
        <v>1</v>
      </c>
      <c r="E71">
        <f t="shared" si="7"/>
        <v>0</v>
      </c>
      <c r="F71">
        <f t="shared" si="8"/>
        <v>1</v>
      </c>
    </row>
    <row r="72" spans="1:6" x14ac:dyDescent="0.25">
      <c r="A72" t="s">
        <v>696</v>
      </c>
      <c r="B72">
        <v>1</v>
      </c>
      <c r="C72">
        <v>0</v>
      </c>
      <c r="D72">
        <f t="shared" si="6"/>
        <v>1</v>
      </c>
      <c r="E72">
        <f t="shared" si="7"/>
        <v>0</v>
      </c>
      <c r="F72">
        <f t="shared" si="8"/>
        <v>1</v>
      </c>
    </row>
    <row r="73" spans="1:6" x14ac:dyDescent="0.25">
      <c r="A73" t="s">
        <v>669</v>
      </c>
      <c r="B73">
        <v>1</v>
      </c>
      <c r="C73">
        <v>0</v>
      </c>
      <c r="D73">
        <f t="shared" si="6"/>
        <v>1</v>
      </c>
      <c r="E73">
        <f t="shared" si="7"/>
        <v>0</v>
      </c>
      <c r="F73">
        <f t="shared" si="8"/>
        <v>1</v>
      </c>
    </row>
    <row r="74" spans="1:6" x14ac:dyDescent="0.25">
      <c r="A74" t="s">
        <v>663</v>
      </c>
      <c r="B74">
        <v>1</v>
      </c>
      <c r="C74">
        <v>0</v>
      </c>
      <c r="D74">
        <f t="shared" si="6"/>
        <v>1</v>
      </c>
      <c r="E74">
        <f t="shared" si="7"/>
        <v>0</v>
      </c>
      <c r="F74">
        <f t="shared" si="8"/>
        <v>1</v>
      </c>
    </row>
    <row r="75" spans="1:6" x14ac:dyDescent="0.25">
      <c r="A75" t="s">
        <v>898</v>
      </c>
      <c r="B75">
        <v>1</v>
      </c>
      <c r="C75">
        <v>0</v>
      </c>
      <c r="D75">
        <f t="shared" si="6"/>
        <v>1</v>
      </c>
      <c r="E75">
        <f t="shared" si="7"/>
        <v>0</v>
      </c>
      <c r="F75">
        <f t="shared" si="8"/>
        <v>1</v>
      </c>
    </row>
    <row r="76" spans="1:6" x14ac:dyDescent="0.25">
      <c r="A76" t="s">
        <v>665</v>
      </c>
      <c r="B76">
        <v>1</v>
      </c>
      <c r="C76">
        <v>0</v>
      </c>
      <c r="D76">
        <f t="shared" si="6"/>
        <v>1</v>
      </c>
      <c r="E76">
        <f t="shared" si="7"/>
        <v>0</v>
      </c>
      <c r="F76">
        <f t="shared" si="8"/>
        <v>1</v>
      </c>
    </row>
    <row r="77" spans="1:6" x14ac:dyDescent="0.25">
      <c r="A77" t="s">
        <v>43</v>
      </c>
      <c r="B77">
        <v>1</v>
      </c>
      <c r="C77">
        <v>0</v>
      </c>
      <c r="D77">
        <f t="shared" si="6"/>
        <v>1</v>
      </c>
      <c r="E77">
        <f t="shared" si="7"/>
        <v>0</v>
      </c>
      <c r="F77">
        <f t="shared" si="8"/>
        <v>1</v>
      </c>
    </row>
    <row r="78" spans="1:6" x14ac:dyDescent="0.25">
      <c r="A78" t="s">
        <v>627</v>
      </c>
      <c r="B78">
        <v>1</v>
      </c>
      <c r="C78">
        <v>0</v>
      </c>
      <c r="D78">
        <f t="shared" si="6"/>
        <v>1</v>
      </c>
      <c r="E78">
        <f t="shared" si="7"/>
        <v>0</v>
      </c>
      <c r="F78">
        <f t="shared" si="8"/>
        <v>1</v>
      </c>
    </row>
    <row r="79" spans="1:6" x14ac:dyDescent="0.25">
      <c r="A79" t="s">
        <v>192</v>
      </c>
      <c r="B79">
        <v>1</v>
      </c>
      <c r="C79">
        <v>0</v>
      </c>
      <c r="D79">
        <f t="shared" si="6"/>
        <v>1</v>
      </c>
      <c r="E79">
        <f t="shared" si="7"/>
        <v>0</v>
      </c>
      <c r="F79">
        <f t="shared" si="8"/>
        <v>1</v>
      </c>
    </row>
    <row r="80" spans="1:6" x14ac:dyDescent="0.25">
      <c r="A80" t="s">
        <v>359</v>
      </c>
      <c r="B80">
        <v>1</v>
      </c>
      <c r="C80">
        <v>0</v>
      </c>
      <c r="D80">
        <f t="shared" si="6"/>
        <v>1</v>
      </c>
      <c r="E80">
        <f t="shared" si="7"/>
        <v>0</v>
      </c>
      <c r="F80">
        <f t="shared" si="8"/>
        <v>1</v>
      </c>
    </row>
    <row r="81" spans="1:6" x14ac:dyDescent="0.25">
      <c r="A81" t="s">
        <v>170</v>
      </c>
      <c r="B81">
        <v>1</v>
      </c>
      <c r="C81">
        <v>0</v>
      </c>
      <c r="D81">
        <f t="shared" si="6"/>
        <v>1</v>
      </c>
      <c r="E81">
        <f t="shared" si="7"/>
        <v>0</v>
      </c>
      <c r="F81">
        <f t="shared" si="8"/>
        <v>1</v>
      </c>
    </row>
    <row r="82" spans="1:6" x14ac:dyDescent="0.25">
      <c r="A82" t="s">
        <v>806</v>
      </c>
      <c r="B82">
        <v>1</v>
      </c>
      <c r="C82">
        <v>0</v>
      </c>
      <c r="D82">
        <f t="shared" si="6"/>
        <v>1</v>
      </c>
      <c r="E82">
        <f t="shared" si="7"/>
        <v>0</v>
      </c>
      <c r="F82">
        <f t="shared" si="8"/>
        <v>1</v>
      </c>
    </row>
    <row r="83" spans="1:6" x14ac:dyDescent="0.25">
      <c r="A83" t="s">
        <v>1045</v>
      </c>
      <c r="B83">
        <v>1</v>
      </c>
      <c r="C83">
        <v>0</v>
      </c>
      <c r="D83">
        <f t="shared" si="6"/>
        <v>1</v>
      </c>
      <c r="E83">
        <f t="shared" si="7"/>
        <v>0</v>
      </c>
      <c r="F83">
        <f t="shared" si="8"/>
        <v>1</v>
      </c>
    </row>
    <row r="84" spans="1:6" x14ac:dyDescent="0.25">
      <c r="A84" t="s">
        <v>172</v>
      </c>
      <c r="B84">
        <v>1</v>
      </c>
      <c r="C84">
        <v>0</v>
      </c>
      <c r="D84">
        <f t="shared" si="6"/>
        <v>1</v>
      </c>
      <c r="E84">
        <f t="shared" si="7"/>
        <v>0</v>
      </c>
      <c r="F84">
        <f t="shared" si="8"/>
        <v>1</v>
      </c>
    </row>
    <row r="85" spans="1:6" x14ac:dyDescent="0.25">
      <c r="A85" t="s">
        <v>826</v>
      </c>
      <c r="B85">
        <v>1</v>
      </c>
      <c r="C85">
        <v>0</v>
      </c>
      <c r="D85">
        <f t="shared" si="6"/>
        <v>1</v>
      </c>
      <c r="E85">
        <f t="shared" si="7"/>
        <v>0</v>
      </c>
      <c r="F85">
        <f t="shared" si="8"/>
        <v>1</v>
      </c>
    </row>
    <row r="86" spans="1:6" x14ac:dyDescent="0.25">
      <c r="A86" t="s">
        <v>803</v>
      </c>
      <c r="B86">
        <v>1</v>
      </c>
      <c r="C86">
        <v>0</v>
      </c>
      <c r="D86">
        <f t="shared" si="6"/>
        <v>1</v>
      </c>
      <c r="E86">
        <f t="shared" si="7"/>
        <v>0</v>
      </c>
      <c r="F86">
        <f t="shared" si="8"/>
        <v>1</v>
      </c>
    </row>
    <row r="87" spans="1:6" x14ac:dyDescent="0.25">
      <c r="A87" t="s">
        <v>814</v>
      </c>
      <c r="B87">
        <v>1</v>
      </c>
      <c r="C87">
        <v>0</v>
      </c>
      <c r="D87">
        <f t="shared" si="6"/>
        <v>1</v>
      </c>
      <c r="E87">
        <f t="shared" si="7"/>
        <v>0</v>
      </c>
      <c r="F87">
        <f t="shared" si="8"/>
        <v>1</v>
      </c>
    </row>
    <row r="88" spans="1:6" x14ac:dyDescent="0.25">
      <c r="A88" t="s">
        <v>107</v>
      </c>
      <c r="B88">
        <v>1</v>
      </c>
      <c r="C88">
        <v>0</v>
      </c>
      <c r="D88">
        <f t="shared" si="6"/>
        <v>1</v>
      </c>
      <c r="E88">
        <f t="shared" si="7"/>
        <v>0</v>
      </c>
      <c r="F88">
        <f t="shared" si="8"/>
        <v>1</v>
      </c>
    </row>
    <row r="89" spans="1:6" x14ac:dyDescent="0.25">
      <c r="A89" t="s">
        <v>605</v>
      </c>
      <c r="B89">
        <v>1</v>
      </c>
      <c r="C89">
        <v>0</v>
      </c>
      <c r="D89">
        <f t="shared" si="6"/>
        <v>1</v>
      </c>
      <c r="E89">
        <f t="shared" si="7"/>
        <v>0</v>
      </c>
      <c r="F89">
        <f t="shared" si="8"/>
        <v>1</v>
      </c>
    </row>
    <row r="90" spans="1:6" x14ac:dyDescent="0.25">
      <c r="A90" t="s">
        <v>667</v>
      </c>
      <c r="B90">
        <v>1</v>
      </c>
      <c r="C90">
        <v>0</v>
      </c>
      <c r="D90">
        <f t="shared" si="6"/>
        <v>1</v>
      </c>
      <c r="E90">
        <f t="shared" si="7"/>
        <v>0</v>
      </c>
      <c r="F90">
        <f t="shared" si="8"/>
        <v>1</v>
      </c>
    </row>
    <row r="91" spans="1:6" x14ac:dyDescent="0.25">
      <c r="A91" t="s">
        <v>880</v>
      </c>
      <c r="B91">
        <v>1</v>
      </c>
      <c r="C91">
        <v>0</v>
      </c>
      <c r="D91">
        <f t="shared" si="6"/>
        <v>1</v>
      </c>
      <c r="E91">
        <f t="shared" si="7"/>
        <v>0</v>
      </c>
      <c r="F91">
        <f t="shared" si="8"/>
        <v>1</v>
      </c>
    </row>
    <row r="92" spans="1:6" x14ac:dyDescent="0.25">
      <c r="A92" t="s">
        <v>439</v>
      </c>
      <c r="B92">
        <v>1</v>
      </c>
      <c r="C92">
        <v>0</v>
      </c>
      <c r="D92">
        <f t="shared" si="6"/>
        <v>1</v>
      </c>
      <c r="E92">
        <f t="shared" si="7"/>
        <v>0</v>
      </c>
      <c r="F92">
        <f t="shared" si="8"/>
        <v>1</v>
      </c>
    </row>
    <row r="93" spans="1:6" x14ac:dyDescent="0.25">
      <c r="A93" t="s">
        <v>559</v>
      </c>
      <c r="B93">
        <v>1</v>
      </c>
      <c r="C93">
        <v>0</v>
      </c>
      <c r="D93">
        <f t="shared" si="6"/>
        <v>1</v>
      </c>
      <c r="E93">
        <f t="shared" si="7"/>
        <v>0</v>
      </c>
      <c r="F93">
        <f t="shared" si="8"/>
        <v>1</v>
      </c>
    </row>
    <row r="94" spans="1:6" x14ac:dyDescent="0.25">
      <c r="A94" t="s">
        <v>1048</v>
      </c>
      <c r="B94">
        <v>1</v>
      </c>
      <c r="C94">
        <v>0</v>
      </c>
      <c r="D94">
        <f t="shared" si="6"/>
        <v>1</v>
      </c>
      <c r="E94">
        <f t="shared" si="7"/>
        <v>0</v>
      </c>
      <c r="F94">
        <f t="shared" si="8"/>
        <v>1</v>
      </c>
    </row>
    <row r="95" spans="1:6" x14ac:dyDescent="0.25">
      <c r="A95" t="s">
        <v>562</v>
      </c>
      <c r="B95">
        <v>1</v>
      </c>
      <c r="C95">
        <v>0</v>
      </c>
      <c r="D95">
        <f t="shared" si="6"/>
        <v>1</v>
      </c>
      <c r="E95">
        <f t="shared" si="7"/>
        <v>0</v>
      </c>
      <c r="F95">
        <f t="shared" si="8"/>
        <v>1</v>
      </c>
    </row>
    <row r="96" spans="1:6" x14ac:dyDescent="0.25">
      <c r="A96" t="s">
        <v>743</v>
      </c>
      <c r="B96">
        <v>1</v>
      </c>
      <c r="C96">
        <v>0</v>
      </c>
      <c r="D96">
        <f t="shared" si="6"/>
        <v>1</v>
      </c>
      <c r="E96">
        <f t="shared" si="7"/>
        <v>0</v>
      </c>
      <c r="F96">
        <f t="shared" si="8"/>
        <v>1</v>
      </c>
    </row>
    <row r="97" spans="1:6" x14ac:dyDescent="0.25">
      <c r="A97" t="s">
        <v>601</v>
      </c>
      <c r="B97">
        <v>1</v>
      </c>
      <c r="C97">
        <v>0</v>
      </c>
      <c r="D97">
        <f t="shared" si="6"/>
        <v>1</v>
      </c>
      <c r="E97">
        <f t="shared" si="7"/>
        <v>0</v>
      </c>
      <c r="F97">
        <f t="shared" si="8"/>
        <v>1</v>
      </c>
    </row>
    <row r="98" spans="1:6" x14ac:dyDescent="0.25">
      <c r="A98" t="s">
        <v>611</v>
      </c>
      <c r="B98">
        <v>1</v>
      </c>
      <c r="C98">
        <v>0</v>
      </c>
      <c r="D98">
        <f t="shared" ref="D98:D110" si="9">B98/(B98+C98)</f>
        <v>1</v>
      </c>
      <c r="E98">
        <f t="shared" ref="E98:E110" si="10">C98/(B98+C98)</f>
        <v>0</v>
      </c>
      <c r="F98">
        <f t="shared" ref="F98:F110" si="11">B98+C98</f>
        <v>1</v>
      </c>
    </row>
    <row r="99" spans="1:6" x14ac:dyDescent="0.25">
      <c r="A99" t="s">
        <v>1022</v>
      </c>
      <c r="B99">
        <v>1</v>
      </c>
      <c r="C99">
        <v>0</v>
      </c>
      <c r="D99">
        <f t="shared" si="9"/>
        <v>1</v>
      </c>
      <c r="E99">
        <f t="shared" si="10"/>
        <v>0</v>
      </c>
      <c r="F99">
        <f t="shared" si="11"/>
        <v>1</v>
      </c>
    </row>
    <row r="100" spans="1:6" x14ac:dyDescent="0.25">
      <c r="A100" t="s">
        <v>779</v>
      </c>
      <c r="B100">
        <v>0</v>
      </c>
      <c r="C100">
        <v>1</v>
      </c>
      <c r="D100">
        <f t="shared" si="9"/>
        <v>0</v>
      </c>
      <c r="E100">
        <f t="shared" si="10"/>
        <v>1</v>
      </c>
      <c r="F100">
        <f t="shared" si="11"/>
        <v>1</v>
      </c>
    </row>
    <row r="101" spans="1:6" x14ac:dyDescent="0.25">
      <c r="A101" t="s">
        <v>718</v>
      </c>
      <c r="B101">
        <v>0</v>
      </c>
      <c r="C101">
        <v>1</v>
      </c>
      <c r="D101">
        <f t="shared" si="9"/>
        <v>0</v>
      </c>
      <c r="E101">
        <f t="shared" si="10"/>
        <v>1</v>
      </c>
      <c r="F101">
        <f t="shared" si="11"/>
        <v>1</v>
      </c>
    </row>
    <row r="102" spans="1:6" x14ac:dyDescent="0.25">
      <c r="A102" t="s">
        <v>524</v>
      </c>
      <c r="B102">
        <v>0</v>
      </c>
      <c r="C102">
        <v>1</v>
      </c>
      <c r="D102">
        <f t="shared" si="9"/>
        <v>0</v>
      </c>
      <c r="E102">
        <f t="shared" si="10"/>
        <v>1</v>
      </c>
      <c r="F102">
        <f t="shared" si="11"/>
        <v>1</v>
      </c>
    </row>
    <row r="103" spans="1:6" x14ac:dyDescent="0.25">
      <c r="A103" s="1" t="s">
        <v>624</v>
      </c>
      <c r="B103">
        <v>0</v>
      </c>
      <c r="C103">
        <v>1</v>
      </c>
      <c r="D103">
        <f t="shared" si="9"/>
        <v>0</v>
      </c>
      <c r="E103">
        <f t="shared" si="10"/>
        <v>1</v>
      </c>
      <c r="F103">
        <f t="shared" si="11"/>
        <v>1</v>
      </c>
    </row>
    <row r="104" spans="1:6" x14ac:dyDescent="0.25">
      <c r="A104" t="s">
        <v>766</v>
      </c>
      <c r="B104">
        <v>0</v>
      </c>
      <c r="C104">
        <v>1</v>
      </c>
      <c r="D104">
        <f t="shared" si="9"/>
        <v>0</v>
      </c>
      <c r="E104">
        <f t="shared" si="10"/>
        <v>1</v>
      </c>
      <c r="F104">
        <f t="shared" si="11"/>
        <v>1</v>
      </c>
    </row>
    <row r="105" spans="1:6" x14ac:dyDescent="0.25">
      <c r="A105" t="s">
        <v>822</v>
      </c>
      <c r="B105">
        <v>0</v>
      </c>
      <c r="C105">
        <v>1</v>
      </c>
      <c r="D105">
        <f t="shared" si="9"/>
        <v>0</v>
      </c>
      <c r="E105">
        <f t="shared" si="10"/>
        <v>1</v>
      </c>
      <c r="F105">
        <f t="shared" si="11"/>
        <v>1</v>
      </c>
    </row>
    <row r="106" spans="1:6" x14ac:dyDescent="0.25">
      <c r="A106" t="s">
        <v>448</v>
      </c>
      <c r="B106">
        <v>0</v>
      </c>
      <c r="C106">
        <v>1</v>
      </c>
      <c r="D106">
        <f t="shared" si="9"/>
        <v>0</v>
      </c>
      <c r="E106">
        <f t="shared" si="10"/>
        <v>1</v>
      </c>
      <c r="F106">
        <f t="shared" si="11"/>
        <v>1</v>
      </c>
    </row>
    <row r="107" spans="1:6" x14ac:dyDescent="0.25">
      <c r="A107" t="s">
        <v>289</v>
      </c>
      <c r="B107">
        <v>0</v>
      </c>
      <c r="C107">
        <v>1</v>
      </c>
      <c r="D107">
        <f t="shared" si="9"/>
        <v>0</v>
      </c>
      <c r="E107">
        <f t="shared" si="10"/>
        <v>1</v>
      </c>
      <c r="F107">
        <f t="shared" si="11"/>
        <v>1</v>
      </c>
    </row>
    <row r="108" spans="1:6" x14ac:dyDescent="0.25">
      <c r="A108" t="s">
        <v>900</v>
      </c>
      <c r="B108">
        <v>0</v>
      </c>
      <c r="C108">
        <v>1</v>
      </c>
      <c r="D108">
        <f t="shared" si="9"/>
        <v>0</v>
      </c>
      <c r="E108">
        <f t="shared" si="10"/>
        <v>1</v>
      </c>
      <c r="F108">
        <f t="shared" si="11"/>
        <v>1</v>
      </c>
    </row>
    <row r="109" spans="1:6" x14ac:dyDescent="0.25">
      <c r="A109" t="s">
        <v>741</v>
      </c>
      <c r="B109">
        <v>0</v>
      </c>
      <c r="C109">
        <v>1</v>
      </c>
      <c r="D109">
        <f t="shared" si="9"/>
        <v>0</v>
      </c>
      <c r="E109">
        <f t="shared" si="10"/>
        <v>1</v>
      </c>
      <c r="F109">
        <f t="shared" si="11"/>
        <v>1</v>
      </c>
    </row>
    <row r="110" spans="1:6" x14ac:dyDescent="0.25">
      <c r="A110" t="s">
        <v>622</v>
      </c>
      <c r="B110">
        <v>0</v>
      </c>
      <c r="C110">
        <v>1</v>
      </c>
      <c r="D110">
        <f t="shared" si="9"/>
        <v>0</v>
      </c>
      <c r="E110">
        <f t="shared" si="10"/>
        <v>1</v>
      </c>
      <c r="F110">
        <f t="shared" si="11"/>
        <v>1</v>
      </c>
    </row>
  </sheetData>
  <sortState ref="A1:F1000">
    <sortCondition descending="1" ref="F1:F1000"/>
  </sortState>
  <hyperlinks>
    <hyperlink ref="A103" r:id="rId1" xr:uid="{C4492753-C74C-4875-98F0-66FD4BB14EF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379D-32AB-49EB-80EB-1BB236B84FED}">
  <dimension ref="A1:N500"/>
  <sheetViews>
    <sheetView topLeftCell="A9" workbookViewId="0">
      <selection activeCell="P27" sqref="P27"/>
    </sheetView>
  </sheetViews>
  <sheetFormatPr defaultRowHeight="15" x14ac:dyDescent="0.25"/>
  <cols>
    <col min="9" max="9" width="38.7109375" customWidth="1"/>
  </cols>
  <sheetData>
    <row r="1" spans="1:14" x14ac:dyDescent="0.25">
      <c r="A1" t="s">
        <v>1</v>
      </c>
      <c r="B1" t="s">
        <v>1855</v>
      </c>
      <c r="I1" t="s">
        <v>2239</v>
      </c>
      <c r="J1" t="s">
        <v>2240</v>
      </c>
      <c r="K1" t="s">
        <v>2241</v>
      </c>
      <c r="L1" t="s">
        <v>2242</v>
      </c>
      <c r="M1" t="s">
        <v>2243</v>
      </c>
      <c r="N1" t="s">
        <v>2244</v>
      </c>
    </row>
    <row r="2" spans="1:14" x14ac:dyDescent="0.25">
      <c r="A2" t="s">
        <v>1</v>
      </c>
      <c r="B2" t="s">
        <v>1855</v>
      </c>
      <c r="I2" t="s">
        <v>27</v>
      </c>
      <c r="J2">
        <v>56</v>
      </c>
      <c r="K2">
        <v>0</v>
      </c>
      <c r="L2">
        <f t="shared" ref="L2:L33" si="0">J2/(J2+K2)</f>
        <v>1</v>
      </c>
      <c r="M2">
        <f t="shared" ref="M2:M33" si="1">K2/(J2+K2)</f>
        <v>0</v>
      </c>
      <c r="N2">
        <f t="shared" ref="N2:N33" si="2">J2+K2</f>
        <v>56</v>
      </c>
    </row>
    <row r="3" spans="1:14" x14ac:dyDescent="0.25">
      <c r="A3" t="s">
        <v>1</v>
      </c>
      <c r="B3" t="s">
        <v>1855</v>
      </c>
      <c r="I3" t="s">
        <v>1843</v>
      </c>
      <c r="J3">
        <v>51</v>
      </c>
      <c r="K3">
        <v>0</v>
      </c>
      <c r="L3">
        <f t="shared" si="0"/>
        <v>1</v>
      </c>
      <c r="M3">
        <f t="shared" si="1"/>
        <v>0</v>
      </c>
      <c r="N3">
        <f t="shared" si="2"/>
        <v>51</v>
      </c>
    </row>
    <row r="4" spans="1:14" x14ac:dyDescent="0.25">
      <c r="A4" t="s">
        <v>1</v>
      </c>
      <c r="B4" t="s">
        <v>1855</v>
      </c>
      <c r="I4" t="s">
        <v>1844</v>
      </c>
      <c r="J4">
        <v>11</v>
      </c>
      <c r="K4">
        <v>25</v>
      </c>
      <c r="L4">
        <f t="shared" si="0"/>
        <v>0.30555555555555558</v>
      </c>
      <c r="M4">
        <f t="shared" si="1"/>
        <v>0.69444444444444442</v>
      </c>
      <c r="N4">
        <f t="shared" si="2"/>
        <v>36</v>
      </c>
    </row>
    <row r="5" spans="1:14" x14ac:dyDescent="0.25">
      <c r="A5" t="s">
        <v>1</v>
      </c>
      <c r="B5" t="s">
        <v>1855</v>
      </c>
      <c r="I5" t="s">
        <v>1859</v>
      </c>
      <c r="J5">
        <v>20</v>
      </c>
      <c r="K5">
        <v>1</v>
      </c>
      <c r="L5">
        <f t="shared" si="0"/>
        <v>0.95238095238095233</v>
      </c>
      <c r="M5">
        <f t="shared" si="1"/>
        <v>4.7619047619047616E-2</v>
      </c>
      <c r="N5">
        <f t="shared" si="2"/>
        <v>21</v>
      </c>
    </row>
    <row r="6" spans="1:14" x14ac:dyDescent="0.25">
      <c r="A6" t="s">
        <v>1</v>
      </c>
      <c r="B6" t="s">
        <v>1855</v>
      </c>
      <c r="I6" t="s">
        <v>2080</v>
      </c>
      <c r="J6">
        <v>4</v>
      </c>
      <c r="K6">
        <v>15</v>
      </c>
      <c r="L6">
        <f t="shared" si="0"/>
        <v>0.21052631578947367</v>
      </c>
      <c r="M6">
        <f t="shared" si="1"/>
        <v>0.78947368421052633</v>
      </c>
      <c r="N6">
        <f t="shared" si="2"/>
        <v>19</v>
      </c>
    </row>
    <row r="7" spans="1:14" x14ac:dyDescent="0.25">
      <c r="A7" t="s">
        <v>15</v>
      </c>
      <c r="B7" t="s">
        <v>1855</v>
      </c>
      <c r="I7" t="s">
        <v>1889</v>
      </c>
      <c r="J7">
        <v>0</v>
      </c>
      <c r="K7">
        <v>19</v>
      </c>
      <c r="L7">
        <f t="shared" si="0"/>
        <v>0</v>
      </c>
      <c r="M7">
        <f t="shared" si="1"/>
        <v>1</v>
      </c>
      <c r="N7">
        <f t="shared" si="2"/>
        <v>19</v>
      </c>
    </row>
    <row r="8" spans="1:14" x14ac:dyDescent="0.25">
      <c r="A8" t="s">
        <v>1</v>
      </c>
      <c r="B8" t="s">
        <v>1842</v>
      </c>
      <c r="I8" t="s">
        <v>2082</v>
      </c>
      <c r="J8">
        <v>17</v>
      </c>
      <c r="K8">
        <v>0</v>
      </c>
      <c r="L8">
        <f t="shared" si="0"/>
        <v>1</v>
      </c>
      <c r="M8">
        <f t="shared" si="1"/>
        <v>0</v>
      </c>
      <c r="N8">
        <f t="shared" si="2"/>
        <v>17</v>
      </c>
    </row>
    <row r="9" spans="1:14" x14ac:dyDescent="0.25">
      <c r="A9" t="s">
        <v>1</v>
      </c>
      <c r="B9" t="s">
        <v>1842</v>
      </c>
      <c r="I9" t="s">
        <v>1951</v>
      </c>
      <c r="J9">
        <v>14</v>
      </c>
      <c r="K9">
        <v>3</v>
      </c>
      <c r="L9">
        <f t="shared" si="0"/>
        <v>0.82352941176470584</v>
      </c>
      <c r="M9">
        <f t="shared" si="1"/>
        <v>0.17647058823529413</v>
      </c>
      <c r="N9">
        <f t="shared" si="2"/>
        <v>17</v>
      </c>
    </row>
    <row r="10" spans="1:14" x14ac:dyDescent="0.25">
      <c r="A10" t="s">
        <v>1</v>
      </c>
      <c r="B10" t="s">
        <v>1842</v>
      </c>
      <c r="I10" t="s">
        <v>1848</v>
      </c>
      <c r="J10">
        <v>15</v>
      </c>
      <c r="K10">
        <v>0</v>
      </c>
      <c r="L10">
        <f t="shared" si="0"/>
        <v>1</v>
      </c>
      <c r="M10">
        <f t="shared" si="1"/>
        <v>0</v>
      </c>
      <c r="N10">
        <f t="shared" si="2"/>
        <v>15</v>
      </c>
    </row>
    <row r="11" spans="1:14" x14ac:dyDescent="0.25">
      <c r="A11" t="s">
        <v>1</v>
      </c>
      <c r="B11" t="s">
        <v>1842</v>
      </c>
      <c r="I11" t="s">
        <v>1869</v>
      </c>
      <c r="J11">
        <v>1</v>
      </c>
      <c r="K11">
        <v>13</v>
      </c>
      <c r="L11">
        <f t="shared" si="0"/>
        <v>7.1428571428571425E-2</v>
      </c>
      <c r="M11">
        <f t="shared" si="1"/>
        <v>0.9285714285714286</v>
      </c>
      <c r="N11">
        <f t="shared" si="2"/>
        <v>14</v>
      </c>
    </row>
    <row r="12" spans="1:14" x14ac:dyDescent="0.25">
      <c r="A12" t="s">
        <v>1</v>
      </c>
      <c r="B12" t="s">
        <v>1842</v>
      </c>
      <c r="I12" t="s">
        <v>1871</v>
      </c>
      <c r="J12">
        <v>0</v>
      </c>
      <c r="K12">
        <v>14</v>
      </c>
      <c r="L12">
        <f t="shared" si="0"/>
        <v>0</v>
      </c>
      <c r="M12">
        <f t="shared" si="1"/>
        <v>1</v>
      </c>
      <c r="N12">
        <f t="shared" si="2"/>
        <v>14</v>
      </c>
    </row>
    <row r="13" spans="1:14" x14ac:dyDescent="0.25">
      <c r="A13" t="s">
        <v>1</v>
      </c>
      <c r="B13" t="s">
        <v>1842</v>
      </c>
      <c r="I13" t="s">
        <v>2085</v>
      </c>
      <c r="J13">
        <v>3</v>
      </c>
      <c r="K13">
        <v>9</v>
      </c>
      <c r="L13">
        <f t="shared" si="0"/>
        <v>0.25</v>
      </c>
      <c r="M13">
        <f t="shared" si="1"/>
        <v>0.75</v>
      </c>
      <c r="N13">
        <f t="shared" si="2"/>
        <v>12</v>
      </c>
    </row>
    <row r="14" spans="1:14" x14ac:dyDescent="0.25">
      <c r="A14" t="s">
        <v>1</v>
      </c>
      <c r="B14" t="s">
        <v>1842</v>
      </c>
      <c r="I14" t="s">
        <v>2063</v>
      </c>
      <c r="J14">
        <v>7</v>
      </c>
      <c r="K14">
        <v>3</v>
      </c>
      <c r="L14">
        <f t="shared" si="0"/>
        <v>0.7</v>
      </c>
      <c r="M14">
        <f t="shared" si="1"/>
        <v>0.3</v>
      </c>
      <c r="N14">
        <f t="shared" si="2"/>
        <v>10</v>
      </c>
    </row>
    <row r="15" spans="1:14" x14ac:dyDescent="0.25">
      <c r="A15" t="s">
        <v>1</v>
      </c>
      <c r="B15" t="s">
        <v>1842</v>
      </c>
      <c r="I15" t="s">
        <v>1893</v>
      </c>
      <c r="J15">
        <v>4</v>
      </c>
      <c r="K15">
        <v>6</v>
      </c>
      <c r="L15">
        <f t="shared" si="0"/>
        <v>0.4</v>
      </c>
      <c r="M15">
        <f t="shared" si="1"/>
        <v>0.6</v>
      </c>
      <c r="N15">
        <f t="shared" si="2"/>
        <v>10</v>
      </c>
    </row>
    <row r="16" spans="1:14" x14ac:dyDescent="0.25">
      <c r="A16" t="s">
        <v>1</v>
      </c>
      <c r="B16" t="s">
        <v>1842</v>
      </c>
      <c r="I16" t="s">
        <v>1842</v>
      </c>
      <c r="J16">
        <v>9</v>
      </c>
      <c r="K16">
        <v>0</v>
      </c>
      <c r="L16">
        <f t="shared" si="0"/>
        <v>1</v>
      </c>
      <c r="M16">
        <f t="shared" si="1"/>
        <v>0</v>
      </c>
      <c r="N16">
        <f t="shared" si="2"/>
        <v>9</v>
      </c>
    </row>
    <row r="17" spans="1:14" x14ac:dyDescent="0.25">
      <c r="A17" t="s">
        <v>15</v>
      </c>
      <c r="B17" t="s">
        <v>1889</v>
      </c>
      <c r="I17" t="s">
        <v>1941</v>
      </c>
      <c r="J17">
        <v>0</v>
      </c>
      <c r="K17">
        <v>9</v>
      </c>
      <c r="L17">
        <f t="shared" si="0"/>
        <v>0</v>
      </c>
      <c r="M17">
        <f t="shared" si="1"/>
        <v>1</v>
      </c>
      <c r="N17">
        <f t="shared" si="2"/>
        <v>9</v>
      </c>
    </row>
    <row r="18" spans="1:14" x14ac:dyDescent="0.25">
      <c r="A18" t="s">
        <v>15</v>
      </c>
      <c r="B18" t="s">
        <v>1889</v>
      </c>
      <c r="I18" t="s">
        <v>2112</v>
      </c>
      <c r="J18">
        <v>8</v>
      </c>
      <c r="K18">
        <v>0</v>
      </c>
      <c r="L18">
        <f t="shared" si="0"/>
        <v>1</v>
      </c>
      <c r="M18">
        <f t="shared" si="1"/>
        <v>0</v>
      </c>
      <c r="N18">
        <f t="shared" si="2"/>
        <v>8</v>
      </c>
    </row>
    <row r="19" spans="1:14" x14ac:dyDescent="0.25">
      <c r="A19" t="s">
        <v>15</v>
      </c>
      <c r="B19" t="s">
        <v>1889</v>
      </c>
      <c r="I19" t="s">
        <v>2089</v>
      </c>
      <c r="J19">
        <v>7</v>
      </c>
      <c r="K19">
        <v>0</v>
      </c>
      <c r="L19">
        <f t="shared" si="0"/>
        <v>1</v>
      </c>
      <c r="M19">
        <f t="shared" si="1"/>
        <v>0</v>
      </c>
      <c r="N19">
        <f t="shared" si="2"/>
        <v>7</v>
      </c>
    </row>
    <row r="20" spans="1:14" x14ac:dyDescent="0.25">
      <c r="A20" t="s">
        <v>15</v>
      </c>
      <c r="B20" t="s">
        <v>1889</v>
      </c>
      <c r="I20" t="s">
        <v>1855</v>
      </c>
      <c r="J20">
        <v>6</v>
      </c>
      <c r="K20">
        <v>1</v>
      </c>
      <c r="L20">
        <f t="shared" si="0"/>
        <v>0.8571428571428571</v>
      </c>
      <c r="M20">
        <f t="shared" si="1"/>
        <v>0.14285714285714285</v>
      </c>
      <c r="N20">
        <f t="shared" si="2"/>
        <v>7</v>
      </c>
    </row>
    <row r="21" spans="1:14" x14ac:dyDescent="0.25">
      <c r="A21" t="s">
        <v>15</v>
      </c>
      <c r="B21" t="s">
        <v>1889</v>
      </c>
      <c r="I21" t="s">
        <v>71</v>
      </c>
      <c r="J21">
        <v>6</v>
      </c>
      <c r="K21">
        <v>0</v>
      </c>
      <c r="L21">
        <f t="shared" si="0"/>
        <v>1</v>
      </c>
      <c r="M21">
        <f t="shared" si="1"/>
        <v>0</v>
      </c>
      <c r="N21">
        <f t="shared" si="2"/>
        <v>6</v>
      </c>
    </row>
    <row r="22" spans="1:14" x14ac:dyDescent="0.25">
      <c r="A22" t="s">
        <v>15</v>
      </c>
      <c r="B22" t="s">
        <v>1889</v>
      </c>
      <c r="I22" t="s">
        <v>2072</v>
      </c>
      <c r="J22">
        <v>6</v>
      </c>
      <c r="K22">
        <v>0</v>
      </c>
      <c r="L22">
        <f t="shared" si="0"/>
        <v>1</v>
      </c>
      <c r="M22">
        <f t="shared" si="1"/>
        <v>0</v>
      </c>
      <c r="N22">
        <f t="shared" si="2"/>
        <v>6</v>
      </c>
    </row>
    <row r="23" spans="1:14" x14ac:dyDescent="0.25">
      <c r="A23" t="s">
        <v>15</v>
      </c>
      <c r="B23" t="s">
        <v>1889</v>
      </c>
      <c r="I23" t="s">
        <v>2064</v>
      </c>
      <c r="J23">
        <v>3</v>
      </c>
      <c r="K23">
        <v>3</v>
      </c>
      <c r="L23">
        <f t="shared" si="0"/>
        <v>0.5</v>
      </c>
      <c r="M23">
        <f t="shared" si="1"/>
        <v>0.5</v>
      </c>
      <c r="N23">
        <f t="shared" si="2"/>
        <v>6</v>
      </c>
    </row>
    <row r="24" spans="1:14" x14ac:dyDescent="0.25">
      <c r="A24" t="s">
        <v>15</v>
      </c>
      <c r="B24" t="s">
        <v>1889</v>
      </c>
      <c r="I24" t="s">
        <v>2087</v>
      </c>
      <c r="J24">
        <v>4</v>
      </c>
      <c r="K24">
        <v>1</v>
      </c>
      <c r="L24">
        <f t="shared" si="0"/>
        <v>0.8</v>
      </c>
      <c r="M24">
        <f t="shared" si="1"/>
        <v>0.2</v>
      </c>
      <c r="N24">
        <f t="shared" si="2"/>
        <v>5</v>
      </c>
    </row>
    <row r="25" spans="1:14" x14ac:dyDescent="0.25">
      <c r="A25" t="s">
        <v>15</v>
      </c>
      <c r="B25" t="s">
        <v>1889</v>
      </c>
      <c r="I25" t="s">
        <v>2057</v>
      </c>
      <c r="J25">
        <v>3</v>
      </c>
      <c r="K25">
        <v>2</v>
      </c>
      <c r="L25">
        <f t="shared" si="0"/>
        <v>0.6</v>
      </c>
      <c r="M25">
        <f t="shared" si="1"/>
        <v>0.4</v>
      </c>
      <c r="N25">
        <f t="shared" si="2"/>
        <v>5</v>
      </c>
    </row>
    <row r="26" spans="1:14" x14ac:dyDescent="0.25">
      <c r="A26" t="s">
        <v>15</v>
      </c>
      <c r="B26" t="s">
        <v>1889</v>
      </c>
      <c r="I26" t="s">
        <v>1864</v>
      </c>
      <c r="J26">
        <v>3</v>
      </c>
      <c r="K26">
        <v>2</v>
      </c>
      <c r="L26">
        <f t="shared" si="0"/>
        <v>0.6</v>
      </c>
      <c r="M26">
        <f t="shared" si="1"/>
        <v>0.4</v>
      </c>
      <c r="N26">
        <f t="shared" si="2"/>
        <v>5</v>
      </c>
    </row>
    <row r="27" spans="1:14" x14ac:dyDescent="0.25">
      <c r="A27" t="s">
        <v>15</v>
      </c>
      <c r="B27" t="s">
        <v>1889</v>
      </c>
      <c r="I27" t="s">
        <v>2115</v>
      </c>
      <c r="J27">
        <v>1</v>
      </c>
      <c r="K27">
        <v>4</v>
      </c>
      <c r="L27">
        <f t="shared" si="0"/>
        <v>0.2</v>
      </c>
      <c r="M27">
        <f t="shared" si="1"/>
        <v>0.8</v>
      </c>
      <c r="N27">
        <f t="shared" si="2"/>
        <v>5</v>
      </c>
    </row>
    <row r="28" spans="1:14" x14ac:dyDescent="0.25">
      <c r="A28" t="s">
        <v>15</v>
      </c>
      <c r="B28" t="s">
        <v>1889</v>
      </c>
      <c r="I28" t="s">
        <v>759</v>
      </c>
      <c r="J28">
        <v>1</v>
      </c>
      <c r="K28">
        <v>4</v>
      </c>
      <c r="L28">
        <f t="shared" si="0"/>
        <v>0.2</v>
      </c>
      <c r="M28">
        <f t="shared" si="1"/>
        <v>0.8</v>
      </c>
      <c r="N28">
        <f t="shared" si="2"/>
        <v>5</v>
      </c>
    </row>
    <row r="29" spans="1:14" x14ac:dyDescent="0.25">
      <c r="A29" t="s">
        <v>15</v>
      </c>
      <c r="B29" t="s">
        <v>1889</v>
      </c>
      <c r="I29" t="s">
        <v>1892</v>
      </c>
      <c r="J29">
        <v>0</v>
      </c>
      <c r="K29">
        <v>5</v>
      </c>
      <c r="L29">
        <f t="shared" si="0"/>
        <v>0</v>
      </c>
      <c r="M29">
        <f t="shared" si="1"/>
        <v>1</v>
      </c>
      <c r="N29">
        <f t="shared" si="2"/>
        <v>5</v>
      </c>
    </row>
    <row r="30" spans="1:14" x14ac:dyDescent="0.25">
      <c r="A30" t="s">
        <v>15</v>
      </c>
      <c r="B30" t="s">
        <v>1889</v>
      </c>
      <c r="I30" t="s">
        <v>2059</v>
      </c>
      <c r="J30">
        <v>0</v>
      </c>
      <c r="K30">
        <v>5</v>
      </c>
      <c r="L30">
        <f t="shared" si="0"/>
        <v>0</v>
      </c>
      <c r="M30">
        <f t="shared" si="1"/>
        <v>1</v>
      </c>
      <c r="N30">
        <f t="shared" si="2"/>
        <v>5</v>
      </c>
    </row>
    <row r="31" spans="1:14" x14ac:dyDescent="0.25">
      <c r="A31" t="s">
        <v>15</v>
      </c>
      <c r="B31" t="s">
        <v>1889</v>
      </c>
      <c r="I31" t="s">
        <v>1886</v>
      </c>
      <c r="J31">
        <v>4</v>
      </c>
      <c r="K31">
        <v>0</v>
      </c>
      <c r="L31">
        <f t="shared" si="0"/>
        <v>1</v>
      </c>
      <c r="M31">
        <f t="shared" si="1"/>
        <v>0</v>
      </c>
      <c r="N31">
        <f t="shared" si="2"/>
        <v>4</v>
      </c>
    </row>
    <row r="32" spans="1:14" x14ac:dyDescent="0.25">
      <c r="A32" t="s">
        <v>15</v>
      </c>
      <c r="B32" t="s">
        <v>1889</v>
      </c>
      <c r="I32" t="s">
        <v>1888</v>
      </c>
      <c r="J32">
        <v>4</v>
      </c>
      <c r="K32">
        <v>0</v>
      </c>
      <c r="L32">
        <f t="shared" si="0"/>
        <v>1</v>
      </c>
      <c r="M32">
        <f t="shared" si="1"/>
        <v>0</v>
      </c>
      <c r="N32">
        <f t="shared" si="2"/>
        <v>4</v>
      </c>
    </row>
    <row r="33" spans="1:14" x14ac:dyDescent="0.25">
      <c r="A33" t="s">
        <v>15</v>
      </c>
      <c r="B33" t="s">
        <v>1889</v>
      </c>
      <c r="I33" t="s">
        <v>2031</v>
      </c>
      <c r="J33">
        <v>2</v>
      </c>
      <c r="K33">
        <v>2</v>
      </c>
      <c r="L33">
        <f t="shared" si="0"/>
        <v>0.5</v>
      </c>
      <c r="M33">
        <f t="shared" si="1"/>
        <v>0.5</v>
      </c>
      <c r="N33">
        <f t="shared" si="2"/>
        <v>4</v>
      </c>
    </row>
    <row r="34" spans="1:14" x14ac:dyDescent="0.25">
      <c r="A34" t="s">
        <v>15</v>
      </c>
      <c r="B34" t="s">
        <v>1889</v>
      </c>
      <c r="I34" t="s">
        <v>2154</v>
      </c>
      <c r="J34">
        <v>3</v>
      </c>
      <c r="K34">
        <v>0</v>
      </c>
      <c r="L34">
        <f t="shared" ref="L34:L65" si="3">J34/(J34+K34)</f>
        <v>1</v>
      </c>
      <c r="M34">
        <f t="shared" ref="M34:M65" si="4">K34/(J34+K34)</f>
        <v>0</v>
      </c>
      <c r="N34">
        <f t="shared" ref="N34:N65" si="5">J34+K34</f>
        <v>3</v>
      </c>
    </row>
    <row r="35" spans="1:14" x14ac:dyDescent="0.25">
      <c r="A35" t="s">
        <v>15</v>
      </c>
      <c r="B35" t="s">
        <v>1889</v>
      </c>
      <c r="I35" t="s">
        <v>2083</v>
      </c>
      <c r="J35">
        <v>3</v>
      </c>
      <c r="K35">
        <v>0</v>
      </c>
      <c r="L35">
        <f t="shared" si="3"/>
        <v>1</v>
      </c>
      <c r="M35">
        <f t="shared" si="4"/>
        <v>0</v>
      </c>
      <c r="N35">
        <f t="shared" si="5"/>
        <v>3</v>
      </c>
    </row>
    <row r="36" spans="1:14" x14ac:dyDescent="0.25">
      <c r="A36" t="s">
        <v>1</v>
      </c>
      <c r="B36" t="s">
        <v>1864</v>
      </c>
      <c r="I36" t="s">
        <v>2013</v>
      </c>
      <c r="J36">
        <v>1</v>
      </c>
      <c r="K36">
        <v>2</v>
      </c>
      <c r="L36">
        <f t="shared" si="3"/>
        <v>0.33333333333333331</v>
      </c>
      <c r="M36">
        <f t="shared" si="4"/>
        <v>0.66666666666666663</v>
      </c>
      <c r="N36">
        <f t="shared" si="5"/>
        <v>3</v>
      </c>
    </row>
    <row r="37" spans="1:14" x14ac:dyDescent="0.25">
      <c r="A37" t="s">
        <v>1</v>
      </c>
      <c r="B37" t="s">
        <v>1864</v>
      </c>
      <c r="I37" t="s">
        <v>1910</v>
      </c>
      <c r="J37">
        <v>1</v>
      </c>
      <c r="K37">
        <v>2</v>
      </c>
      <c r="L37">
        <f t="shared" si="3"/>
        <v>0.33333333333333331</v>
      </c>
      <c r="M37">
        <f t="shared" si="4"/>
        <v>0.66666666666666663</v>
      </c>
      <c r="N37">
        <f t="shared" si="5"/>
        <v>3</v>
      </c>
    </row>
    <row r="38" spans="1:14" x14ac:dyDescent="0.25">
      <c r="A38" t="s">
        <v>1</v>
      </c>
      <c r="B38" t="s">
        <v>1864</v>
      </c>
      <c r="I38" t="s">
        <v>10</v>
      </c>
      <c r="J38">
        <v>0</v>
      </c>
      <c r="K38">
        <v>3</v>
      </c>
      <c r="L38">
        <f t="shared" si="3"/>
        <v>0</v>
      </c>
      <c r="M38">
        <f t="shared" si="4"/>
        <v>1</v>
      </c>
      <c r="N38">
        <f t="shared" si="5"/>
        <v>3</v>
      </c>
    </row>
    <row r="39" spans="1:14" x14ac:dyDescent="0.25">
      <c r="A39" t="s">
        <v>15</v>
      </c>
      <c r="B39" t="s">
        <v>1864</v>
      </c>
      <c r="I39" t="s">
        <v>2014</v>
      </c>
      <c r="J39">
        <v>0</v>
      </c>
      <c r="K39">
        <v>3</v>
      </c>
      <c r="L39">
        <f t="shared" si="3"/>
        <v>0</v>
      </c>
      <c r="M39">
        <f t="shared" si="4"/>
        <v>1</v>
      </c>
      <c r="N39">
        <f t="shared" si="5"/>
        <v>3</v>
      </c>
    </row>
    <row r="40" spans="1:14" x14ac:dyDescent="0.25">
      <c r="A40" t="s">
        <v>15</v>
      </c>
      <c r="B40" t="s">
        <v>1864</v>
      </c>
      <c r="I40" t="s">
        <v>2136</v>
      </c>
      <c r="J40">
        <v>2</v>
      </c>
      <c r="K40">
        <v>0</v>
      </c>
      <c r="L40">
        <f t="shared" si="3"/>
        <v>1</v>
      </c>
      <c r="M40">
        <f t="shared" si="4"/>
        <v>0</v>
      </c>
      <c r="N40">
        <f t="shared" si="5"/>
        <v>2</v>
      </c>
    </row>
    <row r="41" spans="1:14" x14ac:dyDescent="0.25">
      <c r="A41" t="s">
        <v>1</v>
      </c>
      <c r="B41" t="s">
        <v>2210</v>
      </c>
      <c r="I41" t="s">
        <v>1913</v>
      </c>
      <c r="J41">
        <v>2</v>
      </c>
      <c r="K41">
        <v>0</v>
      </c>
      <c r="L41">
        <f t="shared" si="3"/>
        <v>1</v>
      </c>
      <c r="M41">
        <f t="shared" si="4"/>
        <v>0</v>
      </c>
      <c r="N41">
        <f t="shared" si="5"/>
        <v>2</v>
      </c>
    </row>
    <row r="42" spans="1:14" x14ac:dyDescent="0.25">
      <c r="A42" t="s">
        <v>1</v>
      </c>
      <c r="B42" t="s">
        <v>2087</v>
      </c>
      <c r="I42" t="s">
        <v>211</v>
      </c>
      <c r="J42">
        <v>2</v>
      </c>
      <c r="K42">
        <v>0</v>
      </c>
      <c r="L42">
        <f t="shared" si="3"/>
        <v>1</v>
      </c>
      <c r="M42">
        <f t="shared" si="4"/>
        <v>0</v>
      </c>
      <c r="N42">
        <f t="shared" si="5"/>
        <v>2</v>
      </c>
    </row>
    <row r="43" spans="1:14" x14ac:dyDescent="0.25">
      <c r="A43" t="s">
        <v>1</v>
      </c>
      <c r="B43" t="s">
        <v>2087</v>
      </c>
      <c r="I43" t="s">
        <v>1873</v>
      </c>
      <c r="J43">
        <v>2</v>
      </c>
      <c r="K43">
        <v>0</v>
      </c>
      <c r="L43">
        <f t="shared" si="3"/>
        <v>1</v>
      </c>
      <c r="M43">
        <f t="shared" si="4"/>
        <v>0</v>
      </c>
      <c r="N43">
        <f t="shared" si="5"/>
        <v>2</v>
      </c>
    </row>
    <row r="44" spans="1:14" x14ac:dyDescent="0.25">
      <c r="A44" t="s">
        <v>1</v>
      </c>
      <c r="B44" t="s">
        <v>2087</v>
      </c>
      <c r="I44" t="s">
        <v>2034</v>
      </c>
      <c r="J44">
        <v>2</v>
      </c>
      <c r="K44">
        <v>0</v>
      </c>
      <c r="L44">
        <f t="shared" si="3"/>
        <v>1</v>
      </c>
      <c r="M44">
        <f t="shared" si="4"/>
        <v>0</v>
      </c>
      <c r="N44">
        <f t="shared" si="5"/>
        <v>2</v>
      </c>
    </row>
    <row r="45" spans="1:14" x14ac:dyDescent="0.25">
      <c r="A45" t="s">
        <v>1</v>
      </c>
      <c r="B45" t="s">
        <v>2087</v>
      </c>
      <c r="I45" t="s">
        <v>2061</v>
      </c>
      <c r="J45">
        <v>2</v>
      </c>
      <c r="K45">
        <v>0</v>
      </c>
      <c r="L45">
        <f t="shared" si="3"/>
        <v>1</v>
      </c>
      <c r="M45">
        <f t="shared" si="4"/>
        <v>0</v>
      </c>
      <c r="N45">
        <f t="shared" si="5"/>
        <v>2</v>
      </c>
    </row>
    <row r="46" spans="1:14" x14ac:dyDescent="0.25">
      <c r="A46" t="s">
        <v>15</v>
      </c>
      <c r="B46" t="s">
        <v>2087</v>
      </c>
      <c r="I46" t="s">
        <v>2041</v>
      </c>
      <c r="J46">
        <v>2</v>
      </c>
      <c r="K46">
        <v>0</v>
      </c>
      <c r="L46">
        <f t="shared" si="3"/>
        <v>1</v>
      </c>
      <c r="M46">
        <f t="shared" si="4"/>
        <v>0</v>
      </c>
      <c r="N46">
        <f t="shared" si="5"/>
        <v>2</v>
      </c>
    </row>
    <row r="47" spans="1:14" x14ac:dyDescent="0.25">
      <c r="A47" t="s">
        <v>15</v>
      </c>
      <c r="B47" t="s">
        <v>1945</v>
      </c>
      <c r="I47" t="s">
        <v>2037</v>
      </c>
      <c r="J47">
        <v>2</v>
      </c>
      <c r="K47">
        <v>0</v>
      </c>
      <c r="L47">
        <f t="shared" si="3"/>
        <v>1</v>
      </c>
      <c r="M47">
        <f t="shared" si="4"/>
        <v>0</v>
      </c>
      <c r="N47">
        <f t="shared" si="5"/>
        <v>2</v>
      </c>
    </row>
    <row r="48" spans="1:14" x14ac:dyDescent="0.25">
      <c r="A48" t="s">
        <v>15</v>
      </c>
      <c r="B48" t="s">
        <v>1945</v>
      </c>
      <c r="I48" t="s">
        <v>2062</v>
      </c>
      <c r="J48">
        <v>1</v>
      </c>
      <c r="K48">
        <v>1</v>
      </c>
      <c r="L48">
        <f t="shared" si="3"/>
        <v>0.5</v>
      </c>
      <c r="M48">
        <f t="shared" si="4"/>
        <v>0.5</v>
      </c>
      <c r="N48">
        <f t="shared" si="5"/>
        <v>2</v>
      </c>
    </row>
    <row r="49" spans="1:14" x14ac:dyDescent="0.25">
      <c r="A49" t="s">
        <v>1</v>
      </c>
      <c r="B49" t="s">
        <v>2146</v>
      </c>
      <c r="I49" t="s">
        <v>1955</v>
      </c>
      <c r="J49">
        <v>1</v>
      </c>
      <c r="K49">
        <v>1</v>
      </c>
      <c r="L49">
        <f t="shared" si="3"/>
        <v>0.5</v>
      </c>
      <c r="M49">
        <f t="shared" si="4"/>
        <v>0.5</v>
      </c>
      <c r="N49">
        <f t="shared" si="5"/>
        <v>2</v>
      </c>
    </row>
    <row r="50" spans="1:14" x14ac:dyDescent="0.25">
      <c r="A50" t="s">
        <v>1</v>
      </c>
      <c r="B50" t="s">
        <v>1910</v>
      </c>
      <c r="I50" t="s">
        <v>2088</v>
      </c>
      <c r="J50">
        <v>1</v>
      </c>
      <c r="K50">
        <v>1</v>
      </c>
      <c r="L50">
        <f t="shared" si="3"/>
        <v>0.5</v>
      </c>
      <c r="M50">
        <f t="shared" si="4"/>
        <v>0.5</v>
      </c>
      <c r="N50">
        <f t="shared" si="5"/>
        <v>2</v>
      </c>
    </row>
    <row r="51" spans="1:14" x14ac:dyDescent="0.25">
      <c r="A51" t="s">
        <v>15</v>
      </c>
      <c r="B51" t="s">
        <v>1910</v>
      </c>
      <c r="I51" t="s">
        <v>1942</v>
      </c>
      <c r="J51">
        <v>1</v>
      </c>
      <c r="K51">
        <v>1</v>
      </c>
      <c r="L51">
        <f t="shared" si="3"/>
        <v>0.5</v>
      </c>
      <c r="M51">
        <f t="shared" si="4"/>
        <v>0.5</v>
      </c>
      <c r="N51">
        <f t="shared" si="5"/>
        <v>2</v>
      </c>
    </row>
    <row r="52" spans="1:14" x14ac:dyDescent="0.25">
      <c r="A52" t="s">
        <v>15</v>
      </c>
      <c r="B52" t="s">
        <v>1910</v>
      </c>
      <c r="I52" t="s">
        <v>1949</v>
      </c>
      <c r="J52">
        <v>1</v>
      </c>
      <c r="K52">
        <v>1</v>
      </c>
      <c r="L52">
        <f t="shared" si="3"/>
        <v>0.5</v>
      </c>
      <c r="M52">
        <f t="shared" si="4"/>
        <v>0.5</v>
      </c>
      <c r="N52">
        <f t="shared" si="5"/>
        <v>2</v>
      </c>
    </row>
    <row r="53" spans="1:14" x14ac:dyDescent="0.25">
      <c r="A53" t="s">
        <v>1</v>
      </c>
      <c r="B53" t="s">
        <v>1882</v>
      </c>
      <c r="I53" t="s">
        <v>2036</v>
      </c>
      <c r="J53">
        <v>1</v>
      </c>
      <c r="K53">
        <v>1</v>
      </c>
      <c r="L53">
        <f t="shared" si="3"/>
        <v>0.5</v>
      </c>
      <c r="M53">
        <f t="shared" si="4"/>
        <v>0.5</v>
      </c>
      <c r="N53">
        <f t="shared" si="5"/>
        <v>2</v>
      </c>
    </row>
    <row r="54" spans="1:14" x14ac:dyDescent="0.25">
      <c r="A54" t="s">
        <v>1</v>
      </c>
      <c r="B54" t="s">
        <v>1873</v>
      </c>
      <c r="I54" t="s">
        <v>1947</v>
      </c>
      <c r="J54">
        <v>1</v>
      </c>
      <c r="K54">
        <v>1</v>
      </c>
      <c r="L54">
        <f t="shared" si="3"/>
        <v>0.5</v>
      </c>
      <c r="M54">
        <f t="shared" si="4"/>
        <v>0.5</v>
      </c>
      <c r="N54">
        <f t="shared" si="5"/>
        <v>2</v>
      </c>
    </row>
    <row r="55" spans="1:14" x14ac:dyDescent="0.25">
      <c r="A55" t="s">
        <v>1</v>
      </c>
      <c r="B55" t="s">
        <v>1873</v>
      </c>
      <c r="I55" t="s">
        <v>1945</v>
      </c>
      <c r="J55">
        <v>0</v>
      </c>
      <c r="K55">
        <v>2</v>
      </c>
      <c r="L55">
        <f t="shared" si="3"/>
        <v>0</v>
      </c>
      <c r="M55">
        <f t="shared" si="4"/>
        <v>1</v>
      </c>
      <c r="N55">
        <f t="shared" si="5"/>
        <v>2</v>
      </c>
    </row>
    <row r="56" spans="1:14" x14ac:dyDescent="0.25">
      <c r="A56" t="s">
        <v>1</v>
      </c>
      <c r="B56" t="s">
        <v>2054</v>
      </c>
      <c r="I56" t="s">
        <v>1915</v>
      </c>
      <c r="J56">
        <v>0</v>
      </c>
      <c r="K56">
        <v>2</v>
      </c>
      <c r="L56">
        <f t="shared" si="3"/>
        <v>0</v>
      </c>
      <c r="M56">
        <f t="shared" si="4"/>
        <v>1</v>
      </c>
      <c r="N56">
        <f t="shared" si="5"/>
        <v>2</v>
      </c>
    </row>
    <row r="57" spans="1:14" x14ac:dyDescent="0.25">
      <c r="A57" t="s">
        <v>1</v>
      </c>
      <c r="B57" t="s">
        <v>1843</v>
      </c>
      <c r="I57" t="s">
        <v>2213</v>
      </c>
      <c r="J57">
        <v>0</v>
      </c>
      <c r="K57">
        <v>2</v>
      </c>
      <c r="L57">
        <f t="shared" si="3"/>
        <v>0</v>
      </c>
      <c r="M57">
        <f t="shared" si="4"/>
        <v>1</v>
      </c>
      <c r="N57">
        <f t="shared" si="5"/>
        <v>2</v>
      </c>
    </row>
    <row r="58" spans="1:14" x14ac:dyDescent="0.25">
      <c r="A58" t="s">
        <v>1</v>
      </c>
      <c r="B58" t="s">
        <v>1843</v>
      </c>
      <c r="I58" t="s">
        <v>2169</v>
      </c>
      <c r="J58">
        <v>0</v>
      </c>
      <c r="K58">
        <v>2</v>
      </c>
      <c r="L58">
        <f t="shared" si="3"/>
        <v>0</v>
      </c>
      <c r="M58">
        <f t="shared" si="4"/>
        <v>1</v>
      </c>
      <c r="N58">
        <f t="shared" si="5"/>
        <v>2</v>
      </c>
    </row>
    <row r="59" spans="1:14" x14ac:dyDescent="0.25">
      <c r="A59" t="s">
        <v>1</v>
      </c>
      <c r="B59" t="s">
        <v>1843</v>
      </c>
      <c r="I59" t="s">
        <v>1878</v>
      </c>
      <c r="J59">
        <v>1</v>
      </c>
      <c r="K59">
        <v>0</v>
      </c>
      <c r="L59">
        <f t="shared" si="3"/>
        <v>1</v>
      </c>
      <c r="M59">
        <f t="shared" si="4"/>
        <v>0</v>
      </c>
      <c r="N59">
        <f t="shared" si="5"/>
        <v>1</v>
      </c>
    </row>
    <row r="60" spans="1:14" x14ac:dyDescent="0.25">
      <c r="A60" t="s">
        <v>1</v>
      </c>
      <c r="B60" t="s">
        <v>1843</v>
      </c>
      <c r="I60" t="s">
        <v>2146</v>
      </c>
      <c r="J60">
        <v>1</v>
      </c>
      <c r="K60">
        <v>0</v>
      </c>
      <c r="L60">
        <f t="shared" si="3"/>
        <v>1</v>
      </c>
      <c r="M60">
        <f t="shared" si="4"/>
        <v>0</v>
      </c>
      <c r="N60">
        <f t="shared" si="5"/>
        <v>1</v>
      </c>
    </row>
    <row r="61" spans="1:14" x14ac:dyDescent="0.25">
      <c r="A61" t="s">
        <v>1</v>
      </c>
      <c r="B61" t="s">
        <v>1843</v>
      </c>
      <c r="I61" t="s">
        <v>2091</v>
      </c>
      <c r="J61">
        <v>1</v>
      </c>
      <c r="K61">
        <v>0</v>
      </c>
      <c r="L61">
        <f t="shared" si="3"/>
        <v>1</v>
      </c>
      <c r="M61">
        <f t="shared" si="4"/>
        <v>0</v>
      </c>
      <c r="N61">
        <f t="shared" si="5"/>
        <v>1</v>
      </c>
    </row>
    <row r="62" spans="1:14" x14ac:dyDescent="0.25">
      <c r="A62" t="s">
        <v>1</v>
      </c>
      <c r="B62" t="s">
        <v>1843</v>
      </c>
      <c r="I62" t="s">
        <v>1875</v>
      </c>
      <c r="J62">
        <v>1</v>
      </c>
      <c r="K62">
        <v>0</v>
      </c>
      <c r="L62">
        <f t="shared" si="3"/>
        <v>1</v>
      </c>
      <c r="M62">
        <f t="shared" si="4"/>
        <v>0</v>
      </c>
      <c r="N62">
        <f t="shared" si="5"/>
        <v>1</v>
      </c>
    </row>
    <row r="63" spans="1:14" x14ac:dyDescent="0.25">
      <c r="A63" t="s">
        <v>1</v>
      </c>
      <c r="B63" t="s">
        <v>1843</v>
      </c>
      <c r="I63" t="s">
        <v>2210</v>
      </c>
      <c r="J63">
        <v>1</v>
      </c>
      <c r="K63">
        <v>0</v>
      </c>
      <c r="L63">
        <f t="shared" si="3"/>
        <v>1</v>
      </c>
      <c r="M63">
        <f t="shared" si="4"/>
        <v>0</v>
      </c>
      <c r="N63">
        <f t="shared" si="5"/>
        <v>1</v>
      </c>
    </row>
    <row r="64" spans="1:14" x14ac:dyDescent="0.25">
      <c r="A64" t="s">
        <v>1</v>
      </c>
      <c r="B64" t="s">
        <v>1843</v>
      </c>
      <c r="I64" t="s">
        <v>2108</v>
      </c>
      <c r="J64">
        <v>1</v>
      </c>
      <c r="K64">
        <v>0</v>
      </c>
      <c r="L64">
        <f t="shared" si="3"/>
        <v>1</v>
      </c>
      <c r="M64">
        <f t="shared" si="4"/>
        <v>0</v>
      </c>
      <c r="N64">
        <f t="shared" si="5"/>
        <v>1</v>
      </c>
    </row>
    <row r="65" spans="1:14" x14ac:dyDescent="0.25">
      <c r="A65" t="s">
        <v>1</v>
      </c>
      <c r="B65" t="s">
        <v>1843</v>
      </c>
      <c r="I65" t="s">
        <v>1849</v>
      </c>
      <c r="J65">
        <v>1</v>
      </c>
      <c r="K65">
        <v>0</v>
      </c>
      <c r="L65">
        <f t="shared" si="3"/>
        <v>1</v>
      </c>
      <c r="M65">
        <f t="shared" si="4"/>
        <v>0</v>
      </c>
      <c r="N65">
        <f t="shared" si="5"/>
        <v>1</v>
      </c>
    </row>
    <row r="66" spans="1:14" x14ac:dyDescent="0.25">
      <c r="A66" t="s">
        <v>1</v>
      </c>
      <c r="B66" t="s">
        <v>1843</v>
      </c>
      <c r="I66" t="s">
        <v>2238</v>
      </c>
      <c r="J66">
        <v>1</v>
      </c>
      <c r="K66">
        <v>0</v>
      </c>
      <c r="L66">
        <f t="shared" ref="L66:L86" si="6">J66/(J66+K66)</f>
        <v>1</v>
      </c>
      <c r="M66">
        <f t="shared" ref="M66:M86" si="7">K66/(J66+K66)</f>
        <v>0</v>
      </c>
      <c r="N66">
        <f t="shared" ref="N66:N97" si="8">J66+K66</f>
        <v>1</v>
      </c>
    </row>
    <row r="67" spans="1:14" x14ac:dyDescent="0.25">
      <c r="A67" t="s">
        <v>1</v>
      </c>
      <c r="B67" t="s">
        <v>1843</v>
      </c>
      <c r="I67" t="s">
        <v>2215</v>
      </c>
      <c r="J67">
        <v>1</v>
      </c>
      <c r="K67">
        <v>0</v>
      </c>
      <c r="L67">
        <f t="shared" si="6"/>
        <v>1</v>
      </c>
      <c r="M67">
        <f t="shared" si="7"/>
        <v>0</v>
      </c>
      <c r="N67">
        <f t="shared" si="8"/>
        <v>1</v>
      </c>
    </row>
    <row r="68" spans="1:14" x14ac:dyDescent="0.25">
      <c r="A68" t="s">
        <v>1</v>
      </c>
      <c r="B68" t="s">
        <v>1843</v>
      </c>
      <c r="I68" t="s">
        <v>1882</v>
      </c>
      <c r="J68">
        <v>1</v>
      </c>
      <c r="K68">
        <v>0</v>
      </c>
      <c r="L68">
        <f t="shared" si="6"/>
        <v>1</v>
      </c>
      <c r="M68">
        <f t="shared" si="7"/>
        <v>0</v>
      </c>
      <c r="N68">
        <f t="shared" si="8"/>
        <v>1</v>
      </c>
    </row>
    <row r="69" spans="1:14" x14ac:dyDescent="0.25">
      <c r="A69" t="s">
        <v>1</v>
      </c>
      <c r="B69" t="s">
        <v>1843</v>
      </c>
      <c r="I69" t="s">
        <v>2188</v>
      </c>
      <c r="J69">
        <v>1</v>
      </c>
      <c r="K69">
        <v>0</v>
      </c>
      <c r="L69">
        <f t="shared" si="6"/>
        <v>1</v>
      </c>
      <c r="M69">
        <f t="shared" si="7"/>
        <v>0</v>
      </c>
      <c r="N69">
        <f t="shared" si="8"/>
        <v>1</v>
      </c>
    </row>
    <row r="70" spans="1:14" x14ac:dyDescent="0.25">
      <c r="A70" t="s">
        <v>1</v>
      </c>
      <c r="B70" t="s">
        <v>1843</v>
      </c>
      <c r="I70" t="s">
        <v>2054</v>
      </c>
      <c r="J70">
        <v>1</v>
      </c>
      <c r="K70">
        <v>0</v>
      </c>
      <c r="L70">
        <f t="shared" si="6"/>
        <v>1</v>
      </c>
      <c r="M70">
        <f t="shared" si="7"/>
        <v>0</v>
      </c>
      <c r="N70">
        <f t="shared" si="8"/>
        <v>1</v>
      </c>
    </row>
    <row r="71" spans="1:14" x14ac:dyDescent="0.25">
      <c r="A71" t="s">
        <v>1</v>
      </c>
      <c r="B71" t="s">
        <v>1843</v>
      </c>
      <c r="I71" t="s">
        <v>2114</v>
      </c>
      <c r="J71">
        <v>1</v>
      </c>
      <c r="K71">
        <v>0</v>
      </c>
      <c r="L71">
        <f t="shared" si="6"/>
        <v>1</v>
      </c>
      <c r="M71">
        <f t="shared" si="7"/>
        <v>0</v>
      </c>
      <c r="N71">
        <f t="shared" si="8"/>
        <v>1</v>
      </c>
    </row>
    <row r="72" spans="1:14" x14ac:dyDescent="0.25">
      <c r="A72" t="s">
        <v>1</v>
      </c>
      <c r="B72" t="s">
        <v>1843</v>
      </c>
      <c r="I72" t="s">
        <v>2104</v>
      </c>
      <c r="J72">
        <v>1</v>
      </c>
      <c r="K72">
        <v>0</v>
      </c>
      <c r="L72">
        <f t="shared" si="6"/>
        <v>1</v>
      </c>
      <c r="M72">
        <f t="shared" si="7"/>
        <v>0</v>
      </c>
      <c r="N72">
        <f t="shared" si="8"/>
        <v>1</v>
      </c>
    </row>
    <row r="73" spans="1:14" x14ac:dyDescent="0.25">
      <c r="A73" t="s">
        <v>1</v>
      </c>
      <c r="B73" t="s">
        <v>1843</v>
      </c>
      <c r="I73" t="s">
        <v>2209</v>
      </c>
      <c r="J73">
        <v>1</v>
      </c>
      <c r="K73">
        <v>0</v>
      </c>
      <c r="L73">
        <f t="shared" si="6"/>
        <v>1</v>
      </c>
      <c r="M73">
        <f t="shared" si="7"/>
        <v>0</v>
      </c>
      <c r="N73">
        <f t="shared" si="8"/>
        <v>1</v>
      </c>
    </row>
    <row r="74" spans="1:14" x14ac:dyDescent="0.25">
      <c r="A74" t="s">
        <v>1</v>
      </c>
      <c r="B74" t="s">
        <v>1843</v>
      </c>
      <c r="I74" t="s">
        <v>2226</v>
      </c>
      <c r="J74">
        <v>1</v>
      </c>
      <c r="K74">
        <v>0</v>
      </c>
      <c r="L74">
        <f t="shared" si="6"/>
        <v>1</v>
      </c>
      <c r="M74">
        <f t="shared" si="7"/>
        <v>0</v>
      </c>
      <c r="N74">
        <f t="shared" si="8"/>
        <v>1</v>
      </c>
    </row>
    <row r="75" spans="1:14" x14ac:dyDescent="0.25">
      <c r="A75" t="s">
        <v>1</v>
      </c>
      <c r="B75" t="s">
        <v>1843</v>
      </c>
      <c r="I75" t="s">
        <v>1908</v>
      </c>
      <c r="J75">
        <v>1</v>
      </c>
      <c r="K75">
        <v>0</v>
      </c>
      <c r="L75">
        <f t="shared" si="6"/>
        <v>1</v>
      </c>
      <c r="M75">
        <f t="shared" si="7"/>
        <v>0</v>
      </c>
      <c r="N75">
        <f t="shared" si="8"/>
        <v>1</v>
      </c>
    </row>
    <row r="76" spans="1:14" x14ac:dyDescent="0.25">
      <c r="A76" t="s">
        <v>1</v>
      </c>
      <c r="B76" t="s">
        <v>1843</v>
      </c>
      <c r="I76" t="s">
        <v>2140</v>
      </c>
      <c r="J76">
        <v>1</v>
      </c>
      <c r="K76">
        <v>0</v>
      </c>
      <c r="L76">
        <f t="shared" si="6"/>
        <v>1</v>
      </c>
      <c r="M76">
        <f t="shared" si="7"/>
        <v>0</v>
      </c>
      <c r="N76">
        <f t="shared" si="8"/>
        <v>1</v>
      </c>
    </row>
    <row r="77" spans="1:14" x14ac:dyDescent="0.25">
      <c r="A77" t="s">
        <v>1</v>
      </c>
      <c r="B77" t="s">
        <v>1843</v>
      </c>
      <c r="I77" t="s">
        <v>2001</v>
      </c>
      <c r="J77">
        <v>0</v>
      </c>
      <c r="K77">
        <v>1</v>
      </c>
      <c r="L77">
        <f t="shared" si="6"/>
        <v>0</v>
      </c>
      <c r="M77">
        <f t="shared" si="7"/>
        <v>1</v>
      </c>
      <c r="N77">
        <f t="shared" si="8"/>
        <v>1</v>
      </c>
    </row>
    <row r="78" spans="1:14" x14ac:dyDescent="0.25">
      <c r="A78" t="s">
        <v>1</v>
      </c>
      <c r="B78" t="s">
        <v>1843</v>
      </c>
      <c r="I78" t="s">
        <v>1846</v>
      </c>
      <c r="J78">
        <v>0</v>
      </c>
      <c r="K78">
        <v>1</v>
      </c>
      <c r="L78">
        <f t="shared" si="6"/>
        <v>0</v>
      </c>
      <c r="M78">
        <f t="shared" si="7"/>
        <v>1</v>
      </c>
      <c r="N78">
        <f t="shared" si="8"/>
        <v>1</v>
      </c>
    </row>
    <row r="79" spans="1:14" x14ac:dyDescent="0.25">
      <c r="A79" t="s">
        <v>1</v>
      </c>
      <c r="B79" t="s">
        <v>1843</v>
      </c>
      <c r="I79" t="s">
        <v>2222</v>
      </c>
      <c r="J79">
        <v>0</v>
      </c>
      <c r="K79">
        <v>1</v>
      </c>
      <c r="L79">
        <f t="shared" si="6"/>
        <v>0</v>
      </c>
      <c r="M79">
        <f t="shared" si="7"/>
        <v>1</v>
      </c>
      <c r="N79">
        <f t="shared" si="8"/>
        <v>1</v>
      </c>
    </row>
    <row r="80" spans="1:14" x14ac:dyDescent="0.25">
      <c r="A80" t="s">
        <v>1</v>
      </c>
      <c r="B80" t="s">
        <v>1843</v>
      </c>
      <c r="I80" t="s">
        <v>2164</v>
      </c>
      <c r="J80">
        <v>0</v>
      </c>
      <c r="K80">
        <v>1</v>
      </c>
      <c r="L80">
        <f t="shared" si="6"/>
        <v>0</v>
      </c>
      <c r="M80">
        <f t="shared" si="7"/>
        <v>1</v>
      </c>
      <c r="N80">
        <f t="shared" si="8"/>
        <v>1</v>
      </c>
    </row>
    <row r="81" spans="1:14" x14ac:dyDescent="0.25">
      <c r="A81" t="s">
        <v>1</v>
      </c>
      <c r="B81" t="s">
        <v>1843</v>
      </c>
      <c r="I81" t="s">
        <v>1860</v>
      </c>
      <c r="J81">
        <v>0</v>
      </c>
      <c r="K81">
        <v>1</v>
      </c>
      <c r="L81">
        <f t="shared" si="6"/>
        <v>0</v>
      </c>
      <c r="M81">
        <f t="shared" si="7"/>
        <v>1</v>
      </c>
      <c r="N81">
        <f t="shared" si="8"/>
        <v>1</v>
      </c>
    </row>
    <row r="82" spans="1:14" x14ac:dyDescent="0.25">
      <c r="A82" t="s">
        <v>1</v>
      </c>
      <c r="B82" t="s">
        <v>1843</v>
      </c>
      <c r="I82" t="s">
        <v>2224</v>
      </c>
      <c r="J82">
        <v>0</v>
      </c>
      <c r="K82">
        <v>1</v>
      </c>
      <c r="L82">
        <f t="shared" si="6"/>
        <v>0</v>
      </c>
      <c r="M82">
        <f t="shared" si="7"/>
        <v>1</v>
      </c>
      <c r="N82">
        <f t="shared" si="8"/>
        <v>1</v>
      </c>
    </row>
    <row r="83" spans="1:14" x14ac:dyDescent="0.25">
      <c r="A83" t="s">
        <v>1</v>
      </c>
      <c r="B83" t="s">
        <v>1843</v>
      </c>
      <c r="I83" t="s">
        <v>2052</v>
      </c>
      <c r="J83">
        <v>0</v>
      </c>
      <c r="K83">
        <v>1</v>
      </c>
      <c r="L83">
        <f t="shared" si="6"/>
        <v>0</v>
      </c>
      <c r="M83">
        <f t="shared" si="7"/>
        <v>1</v>
      </c>
      <c r="N83">
        <f t="shared" si="8"/>
        <v>1</v>
      </c>
    </row>
    <row r="84" spans="1:14" x14ac:dyDescent="0.25">
      <c r="A84" t="s">
        <v>1</v>
      </c>
      <c r="B84" t="s">
        <v>1843</v>
      </c>
      <c r="I84" t="s">
        <v>2211</v>
      </c>
      <c r="J84">
        <v>0</v>
      </c>
      <c r="K84">
        <v>1</v>
      </c>
      <c r="L84">
        <f t="shared" si="6"/>
        <v>0</v>
      </c>
      <c r="M84">
        <f t="shared" si="7"/>
        <v>1</v>
      </c>
      <c r="N84">
        <f t="shared" si="8"/>
        <v>1</v>
      </c>
    </row>
    <row r="85" spans="1:14" x14ac:dyDescent="0.25">
      <c r="A85" t="s">
        <v>1</v>
      </c>
      <c r="B85" t="s">
        <v>1843</v>
      </c>
      <c r="I85" t="s">
        <v>2173</v>
      </c>
      <c r="J85">
        <v>0</v>
      </c>
      <c r="K85">
        <v>1</v>
      </c>
      <c r="L85">
        <f t="shared" si="6"/>
        <v>0</v>
      </c>
      <c r="M85">
        <f t="shared" si="7"/>
        <v>1</v>
      </c>
      <c r="N85">
        <f t="shared" si="8"/>
        <v>1</v>
      </c>
    </row>
    <row r="86" spans="1:14" x14ac:dyDescent="0.25">
      <c r="A86" t="s">
        <v>1</v>
      </c>
      <c r="B86" t="s">
        <v>1843</v>
      </c>
      <c r="I86" t="s">
        <v>2102</v>
      </c>
      <c r="J86">
        <v>0</v>
      </c>
      <c r="K86">
        <v>1</v>
      </c>
      <c r="L86">
        <f t="shared" si="6"/>
        <v>0</v>
      </c>
      <c r="M86">
        <f t="shared" si="7"/>
        <v>1</v>
      </c>
      <c r="N86">
        <f t="shared" si="8"/>
        <v>1</v>
      </c>
    </row>
    <row r="87" spans="1:14" x14ac:dyDescent="0.25">
      <c r="A87" t="s">
        <v>1</v>
      </c>
      <c r="B87" t="s">
        <v>1843</v>
      </c>
      <c r="N87">
        <f t="shared" si="8"/>
        <v>0</v>
      </c>
    </row>
    <row r="88" spans="1:14" x14ac:dyDescent="0.25">
      <c r="A88" t="s">
        <v>1</v>
      </c>
      <c r="B88" t="s">
        <v>1843</v>
      </c>
      <c r="N88">
        <f t="shared" si="8"/>
        <v>0</v>
      </c>
    </row>
    <row r="89" spans="1:14" x14ac:dyDescent="0.25">
      <c r="A89" t="s">
        <v>1</v>
      </c>
      <c r="B89" t="s">
        <v>1843</v>
      </c>
      <c r="N89">
        <f t="shared" si="8"/>
        <v>0</v>
      </c>
    </row>
    <row r="90" spans="1:14" x14ac:dyDescent="0.25">
      <c r="A90" t="s">
        <v>1</v>
      </c>
      <c r="B90" t="s">
        <v>1843</v>
      </c>
      <c r="N90">
        <f t="shared" si="8"/>
        <v>0</v>
      </c>
    </row>
    <row r="91" spans="1:14" x14ac:dyDescent="0.25">
      <c r="A91" t="s">
        <v>1</v>
      </c>
      <c r="B91" t="s">
        <v>1843</v>
      </c>
      <c r="N91">
        <f t="shared" si="8"/>
        <v>0</v>
      </c>
    </row>
    <row r="92" spans="1:14" x14ac:dyDescent="0.25">
      <c r="A92" t="s">
        <v>1</v>
      </c>
      <c r="B92" t="s">
        <v>1843</v>
      </c>
      <c r="N92">
        <f t="shared" si="8"/>
        <v>0</v>
      </c>
    </row>
    <row r="93" spans="1:14" x14ac:dyDescent="0.25">
      <c r="A93" t="s">
        <v>1</v>
      </c>
      <c r="B93" t="s">
        <v>1843</v>
      </c>
      <c r="N93">
        <f t="shared" si="8"/>
        <v>0</v>
      </c>
    </row>
    <row r="94" spans="1:14" x14ac:dyDescent="0.25">
      <c r="A94" t="s">
        <v>1</v>
      </c>
      <c r="B94" t="s">
        <v>1843</v>
      </c>
      <c r="N94">
        <f t="shared" si="8"/>
        <v>0</v>
      </c>
    </row>
    <row r="95" spans="1:14" x14ac:dyDescent="0.25">
      <c r="A95" t="s">
        <v>1</v>
      </c>
      <c r="B95" t="s">
        <v>1843</v>
      </c>
      <c r="N95">
        <f t="shared" si="8"/>
        <v>0</v>
      </c>
    </row>
    <row r="96" spans="1:14" x14ac:dyDescent="0.25">
      <c r="A96" t="s">
        <v>1</v>
      </c>
      <c r="B96" t="s">
        <v>1843</v>
      </c>
      <c r="N96">
        <f t="shared" si="8"/>
        <v>0</v>
      </c>
    </row>
    <row r="97" spans="1:14" x14ac:dyDescent="0.25">
      <c r="A97" t="s">
        <v>1</v>
      </c>
      <c r="B97" t="s">
        <v>1843</v>
      </c>
      <c r="N97">
        <f t="shared" si="8"/>
        <v>0</v>
      </c>
    </row>
    <row r="98" spans="1:14" x14ac:dyDescent="0.25">
      <c r="A98" t="s">
        <v>1</v>
      </c>
      <c r="B98" t="s">
        <v>1843</v>
      </c>
      <c r="N98">
        <f t="shared" ref="N98:N110" si="9">J98+K98</f>
        <v>0</v>
      </c>
    </row>
    <row r="99" spans="1:14" x14ac:dyDescent="0.25">
      <c r="A99" t="s">
        <v>1</v>
      </c>
      <c r="B99" t="s">
        <v>1843</v>
      </c>
      <c r="N99">
        <f t="shared" si="9"/>
        <v>0</v>
      </c>
    </row>
    <row r="100" spans="1:14" x14ac:dyDescent="0.25">
      <c r="A100" t="s">
        <v>1</v>
      </c>
      <c r="B100" t="s">
        <v>1843</v>
      </c>
      <c r="N100">
        <f t="shared" si="9"/>
        <v>0</v>
      </c>
    </row>
    <row r="101" spans="1:14" x14ac:dyDescent="0.25">
      <c r="A101" t="s">
        <v>1</v>
      </c>
      <c r="B101" t="s">
        <v>1843</v>
      </c>
      <c r="N101">
        <f t="shared" si="9"/>
        <v>0</v>
      </c>
    </row>
    <row r="102" spans="1:14" x14ac:dyDescent="0.25">
      <c r="A102" t="s">
        <v>1</v>
      </c>
      <c r="B102" t="s">
        <v>1843</v>
      </c>
      <c r="N102">
        <f t="shared" si="9"/>
        <v>0</v>
      </c>
    </row>
    <row r="103" spans="1:14" x14ac:dyDescent="0.25">
      <c r="A103" t="s">
        <v>1</v>
      </c>
      <c r="B103" t="s">
        <v>1843</v>
      </c>
      <c r="N103">
        <f t="shared" si="9"/>
        <v>0</v>
      </c>
    </row>
    <row r="104" spans="1:14" x14ac:dyDescent="0.25">
      <c r="A104" t="s">
        <v>1</v>
      </c>
      <c r="B104" t="s">
        <v>1843</v>
      </c>
      <c r="N104">
        <f t="shared" si="9"/>
        <v>0</v>
      </c>
    </row>
    <row r="105" spans="1:14" x14ac:dyDescent="0.25">
      <c r="A105" t="s">
        <v>1</v>
      </c>
      <c r="B105" t="s">
        <v>1843</v>
      </c>
      <c r="N105">
        <f t="shared" si="9"/>
        <v>0</v>
      </c>
    </row>
    <row r="106" spans="1:14" x14ac:dyDescent="0.25">
      <c r="A106" t="s">
        <v>1</v>
      </c>
      <c r="B106" t="s">
        <v>1843</v>
      </c>
      <c r="N106">
        <f t="shared" si="9"/>
        <v>0</v>
      </c>
    </row>
    <row r="107" spans="1:14" x14ac:dyDescent="0.25">
      <c r="A107" t="s">
        <v>15</v>
      </c>
      <c r="B107" t="s">
        <v>1843</v>
      </c>
      <c r="N107">
        <f t="shared" si="9"/>
        <v>0</v>
      </c>
    </row>
    <row r="108" spans="1:14" x14ac:dyDescent="0.25">
      <c r="A108" t="s">
        <v>1</v>
      </c>
      <c r="B108" t="s">
        <v>2089</v>
      </c>
      <c r="N108">
        <f t="shared" si="9"/>
        <v>0</v>
      </c>
    </row>
    <row r="109" spans="1:14" x14ac:dyDescent="0.25">
      <c r="A109" t="s">
        <v>1</v>
      </c>
      <c r="B109" t="s">
        <v>2089</v>
      </c>
      <c r="N109">
        <f t="shared" si="9"/>
        <v>0</v>
      </c>
    </row>
    <row r="110" spans="1:14" x14ac:dyDescent="0.25">
      <c r="A110" t="s">
        <v>1</v>
      </c>
      <c r="B110" t="s">
        <v>2089</v>
      </c>
      <c r="N110">
        <f t="shared" si="9"/>
        <v>0</v>
      </c>
    </row>
    <row r="111" spans="1:14" x14ac:dyDescent="0.25">
      <c r="A111" t="s">
        <v>1</v>
      </c>
      <c r="B111" t="s">
        <v>2089</v>
      </c>
    </row>
    <row r="112" spans="1:14" x14ac:dyDescent="0.25">
      <c r="A112" t="s">
        <v>1</v>
      </c>
      <c r="B112" t="s">
        <v>2089</v>
      </c>
    </row>
    <row r="113" spans="1:2" x14ac:dyDescent="0.25">
      <c r="A113" t="s">
        <v>1</v>
      </c>
      <c r="B113" t="s">
        <v>2089</v>
      </c>
    </row>
    <row r="114" spans="1:2" x14ac:dyDescent="0.25">
      <c r="A114" t="s">
        <v>1</v>
      </c>
      <c r="B114" t="s">
        <v>2089</v>
      </c>
    </row>
    <row r="115" spans="1:2" x14ac:dyDescent="0.25">
      <c r="A115" t="s">
        <v>15</v>
      </c>
      <c r="B115" t="s">
        <v>10</v>
      </c>
    </row>
    <row r="116" spans="1:2" x14ac:dyDescent="0.25">
      <c r="A116" t="s">
        <v>15</v>
      </c>
      <c r="B116" t="s">
        <v>10</v>
      </c>
    </row>
    <row r="117" spans="1:2" x14ac:dyDescent="0.25">
      <c r="A117" t="s">
        <v>15</v>
      </c>
      <c r="B117" t="s">
        <v>10</v>
      </c>
    </row>
    <row r="118" spans="1:2" x14ac:dyDescent="0.25">
      <c r="A118" t="s">
        <v>15</v>
      </c>
      <c r="B118" t="s">
        <v>1941</v>
      </c>
    </row>
    <row r="119" spans="1:2" x14ac:dyDescent="0.25">
      <c r="A119" t="s">
        <v>15</v>
      </c>
      <c r="B119" t="s">
        <v>1941</v>
      </c>
    </row>
    <row r="120" spans="1:2" x14ac:dyDescent="0.25">
      <c r="A120" t="s">
        <v>15</v>
      </c>
      <c r="B120" t="s">
        <v>1941</v>
      </c>
    </row>
    <row r="121" spans="1:2" x14ac:dyDescent="0.25">
      <c r="A121" t="s">
        <v>15</v>
      </c>
      <c r="B121" t="s">
        <v>1941</v>
      </c>
    </row>
    <row r="122" spans="1:2" x14ac:dyDescent="0.25">
      <c r="A122" t="s">
        <v>15</v>
      </c>
      <c r="B122" t="s">
        <v>1941</v>
      </c>
    </row>
    <row r="123" spans="1:2" x14ac:dyDescent="0.25">
      <c r="A123" t="s">
        <v>15</v>
      </c>
      <c r="B123" t="s">
        <v>1941</v>
      </c>
    </row>
    <row r="124" spans="1:2" x14ac:dyDescent="0.25">
      <c r="A124" t="s">
        <v>15</v>
      </c>
      <c r="B124" t="s">
        <v>1941</v>
      </c>
    </row>
    <row r="125" spans="1:2" x14ac:dyDescent="0.25">
      <c r="A125" t="s">
        <v>15</v>
      </c>
      <c r="B125" t="s">
        <v>1941</v>
      </c>
    </row>
    <row r="126" spans="1:2" x14ac:dyDescent="0.25">
      <c r="A126" t="s">
        <v>15</v>
      </c>
      <c r="B126" t="s">
        <v>1941</v>
      </c>
    </row>
    <row r="127" spans="1:2" x14ac:dyDescent="0.25">
      <c r="A127" t="s">
        <v>1</v>
      </c>
      <c r="B127" t="s">
        <v>1875</v>
      </c>
    </row>
    <row r="128" spans="1:2" x14ac:dyDescent="0.25">
      <c r="A128" t="s">
        <v>1</v>
      </c>
      <c r="B128" t="s">
        <v>1844</v>
      </c>
    </row>
    <row r="129" spans="1:2" x14ac:dyDescent="0.25">
      <c r="A129" t="s">
        <v>1</v>
      </c>
      <c r="B129" t="s">
        <v>1844</v>
      </c>
    </row>
    <row r="130" spans="1:2" x14ac:dyDescent="0.25">
      <c r="A130" t="s">
        <v>1</v>
      </c>
      <c r="B130" t="s">
        <v>1844</v>
      </c>
    </row>
    <row r="131" spans="1:2" x14ac:dyDescent="0.25">
      <c r="A131" t="s">
        <v>1</v>
      </c>
      <c r="B131" t="s">
        <v>1844</v>
      </c>
    </row>
    <row r="132" spans="1:2" x14ac:dyDescent="0.25">
      <c r="A132" t="s">
        <v>1</v>
      </c>
      <c r="B132" t="s">
        <v>1844</v>
      </c>
    </row>
    <row r="133" spans="1:2" x14ac:dyDescent="0.25">
      <c r="A133" t="s">
        <v>1</v>
      </c>
      <c r="B133" t="s">
        <v>1844</v>
      </c>
    </row>
    <row r="134" spans="1:2" x14ac:dyDescent="0.25">
      <c r="A134" t="s">
        <v>1</v>
      </c>
      <c r="B134" t="s">
        <v>1844</v>
      </c>
    </row>
    <row r="135" spans="1:2" x14ac:dyDescent="0.25">
      <c r="A135" t="s">
        <v>1</v>
      </c>
      <c r="B135" t="s">
        <v>1844</v>
      </c>
    </row>
    <row r="136" spans="1:2" x14ac:dyDescent="0.25">
      <c r="A136" t="s">
        <v>1</v>
      </c>
      <c r="B136" t="s">
        <v>1844</v>
      </c>
    </row>
    <row r="137" spans="1:2" x14ac:dyDescent="0.25">
      <c r="A137" t="s">
        <v>1</v>
      </c>
      <c r="B137" t="s">
        <v>1844</v>
      </c>
    </row>
    <row r="138" spans="1:2" x14ac:dyDescent="0.25">
      <c r="A138" t="s">
        <v>1</v>
      </c>
      <c r="B138" t="s">
        <v>1844</v>
      </c>
    </row>
    <row r="139" spans="1:2" x14ac:dyDescent="0.25">
      <c r="A139" t="s">
        <v>15</v>
      </c>
      <c r="B139" t="s">
        <v>1844</v>
      </c>
    </row>
    <row r="140" spans="1:2" x14ac:dyDescent="0.25">
      <c r="A140" t="s">
        <v>15</v>
      </c>
      <c r="B140" t="s">
        <v>1844</v>
      </c>
    </row>
    <row r="141" spans="1:2" x14ac:dyDescent="0.25">
      <c r="A141" t="s">
        <v>15</v>
      </c>
      <c r="B141" t="s">
        <v>1844</v>
      </c>
    </row>
    <row r="142" spans="1:2" x14ac:dyDescent="0.25">
      <c r="A142" t="s">
        <v>15</v>
      </c>
      <c r="B142" t="s">
        <v>1844</v>
      </c>
    </row>
    <row r="143" spans="1:2" x14ac:dyDescent="0.25">
      <c r="A143" t="s">
        <v>15</v>
      </c>
      <c r="B143" t="s">
        <v>1844</v>
      </c>
    </row>
    <row r="144" spans="1:2" x14ac:dyDescent="0.25">
      <c r="A144" t="s">
        <v>15</v>
      </c>
      <c r="B144" t="s">
        <v>1844</v>
      </c>
    </row>
    <row r="145" spans="1:2" x14ac:dyDescent="0.25">
      <c r="A145" t="s">
        <v>15</v>
      </c>
      <c r="B145" t="s">
        <v>1844</v>
      </c>
    </row>
    <row r="146" spans="1:2" x14ac:dyDescent="0.25">
      <c r="A146" t="s">
        <v>15</v>
      </c>
      <c r="B146" t="s">
        <v>1844</v>
      </c>
    </row>
    <row r="147" spans="1:2" x14ac:dyDescent="0.25">
      <c r="A147" t="s">
        <v>15</v>
      </c>
      <c r="B147" t="s">
        <v>1844</v>
      </c>
    </row>
    <row r="148" spans="1:2" x14ac:dyDescent="0.25">
      <c r="A148" t="s">
        <v>15</v>
      </c>
      <c r="B148" t="s">
        <v>1844</v>
      </c>
    </row>
    <row r="149" spans="1:2" x14ac:dyDescent="0.25">
      <c r="A149" t="s">
        <v>15</v>
      </c>
      <c r="B149" t="s">
        <v>1844</v>
      </c>
    </row>
    <row r="150" spans="1:2" x14ac:dyDescent="0.25">
      <c r="A150" t="s">
        <v>15</v>
      </c>
      <c r="B150" t="s">
        <v>1844</v>
      </c>
    </row>
    <row r="151" spans="1:2" x14ac:dyDescent="0.25">
      <c r="A151" t="s">
        <v>15</v>
      </c>
      <c r="B151" t="s">
        <v>1844</v>
      </c>
    </row>
    <row r="152" spans="1:2" x14ac:dyDescent="0.25">
      <c r="A152" t="s">
        <v>15</v>
      </c>
      <c r="B152" t="s">
        <v>1844</v>
      </c>
    </row>
    <row r="153" spans="1:2" x14ac:dyDescent="0.25">
      <c r="A153" t="s">
        <v>15</v>
      </c>
      <c r="B153" t="s">
        <v>1844</v>
      </c>
    </row>
    <row r="154" spans="1:2" x14ac:dyDescent="0.25">
      <c r="A154" t="s">
        <v>15</v>
      </c>
      <c r="B154" t="s">
        <v>1844</v>
      </c>
    </row>
    <row r="155" spans="1:2" x14ac:dyDescent="0.25">
      <c r="A155" t="s">
        <v>15</v>
      </c>
      <c r="B155" t="s">
        <v>1844</v>
      </c>
    </row>
    <row r="156" spans="1:2" x14ac:dyDescent="0.25">
      <c r="A156" t="s">
        <v>15</v>
      </c>
      <c r="B156" t="s">
        <v>1844</v>
      </c>
    </row>
    <row r="157" spans="1:2" x14ac:dyDescent="0.25">
      <c r="A157" t="s">
        <v>15</v>
      </c>
      <c r="B157" t="s">
        <v>1844</v>
      </c>
    </row>
    <row r="158" spans="1:2" x14ac:dyDescent="0.25">
      <c r="A158" t="s">
        <v>15</v>
      </c>
      <c r="B158" t="s">
        <v>1844</v>
      </c>
    </row>
    <row r="159" spans="1:2" x14ac:dyDescent="0.25">
      <c r="A159" t="s">
        <v>15</v>
      </c>
      <c r="B159" t="s">
        <v>1844</v>
      </c>
    </row>
    <row r="160" spans="1:2" x14ac:dyDescent="0.25">
      <c r="A160" t="s">
        <v>15</v>
      </c>
      <c r="B160" t="s">
        <v>1844</v>
      </c>
    </row>
    <row r="161" spans="1:2" x14ac:dyDescent="0.25">
      <c r="A161" t="s">
        <v>15</v>
      </c>
      <c r="B161" t="s">
        <v>1844</v>
      </c>
    </row>
    <row r="162" spans="1:2" x14ac:dyDescent="0.25">
      <c r="A162" t="s">
        <v>15</v>
      </c>
      <c r="B162" t="s">
        <v>1844</v>
      </c>
    </row>
    <row r="163" spans="1:2" x14ac:dyDescent="0.25">
      <c r="A163" t="s">
        <v>15</v>
      </c>
      <c r="B163" t="s">
        <v>1844</v>
      </c>
    </row>
    <row r="164" spans="1:2" x14ac:dyDescent="0.25">
      <c r="A164" t="s">
        <v>15</v>
      </c>
      <c r="B164" t="s">
        <v>2173</v>
      </c>
    </row>
    <row r="165" spans="1:2" x14ac:dyDescent="0.25">
      <c r="A165" t="s">
        <v>1</v>
      </c>
      <c r="B165" t="s">
        <v>1908</v>
      </c>
    </row>
    <row r="166" spans="1:2" x14ac:dyDescent="0.25">
      <c r="A166" t="s">
        <v>15</v>
      </c>
      <c r="B166" t="s">
        <v>1846</v>
      </c>
    </row>
    <row r="167" spans="1:2" x14ac:dyDescent="0.25">
      <c r="A167" t="s">
        <v>15</v>
      </c>
      <c r="B167" t="s">
        <v>2169</v>
      </c>
    </row>
    <row r="168" spans="1:2" x14ac:dyDescent="0.25">
      <c r="A168" t="s">
        <v>15</v>
      </c>
      <c r="B168" t="s">
        <v>2169</v>
      </c>
    </row>
    <row r="169" spans="1:2" x14ac:dyDescent="0.25">
      <c r="A169" t="s">
        <v>1</v>
      </c>
      <c r="B169" t="s">
        <v>2037</v>
      </c>
    </row>
    <row r="170" spans="1:2" x14ac:dyDescent="0.25">
      <c r="A170" t="s">
        <v>1</v>
      </c>
      <c r="B170" t="s">
        <v>2037</v>
      </c>
    </row>
    <row r="171" spans="1:2" x14ac:dyDescent="0.25">
      <c r="A171" t="s">
        <v>1</v>
      </c>
      <c r="B171" t="s">
        <v>2063</v>
      </c>
    </row>
    <row r="172" spans="1:2" x14ac:dyDescent="0.25">
      <c r="A172" t="s">
        <v>1</v>
      </c>
      <c r="B172" t="s">
        <v>2063</v>
      </c>
    </row>
    <row r="173" spans="1:2" x14ac:dyDescent="0.25">
      <c r="A173" t="s">
        <v>1</v>
      </c>
      <c r="B173" t="s">
        <v>2063</v>
      </c>
    </row>
    <row r="174" spans="1:2" x14ac:dyDescent="0.25">
      <c r="A174" t="s">
        <v>1</v>
      </c>
      <c r="B174" t="s">
        <v>2063</v>
      </c>
    </row>
    <row r="175" spans="1:2" x14ac:dyDescent="0.25">
      <c r="A175" t="s">
        <v>1</v>
      </c>
      <c r="B175" t="s">
        <v>2063</v>
      </c>
    </row>
    <row r="176" spans="1:2" x14ac:dyDescent="0.25">
      <c r="A176" t="s">
        <v>1</v>
      </c>
      <c r="B176" t="s">
        <v>2063</v>
      </c>
    </row>
    <row r="177" spans="1:2" x14ac:dyDescent="0.25">
      <c r="A177" t="s">
        <v>1</v>
      </c>
      <c r="B177" t="s">
        <v>2063</v>
      </c>
    </row>
    <row r="178" spans="1:2" x14ac:dyDescent="0.25">
      <c r="A178" t="s">
        <v>15</v>
      </c>
      <c r="B178" t="s">
        <v>2063</v>
      </c>
    </row>
    <row r="179" spans="1:2" x14ac:dyDescent="0.25">
      <c r="A179" t="s">
        <v>15</v>
      </c>
      <c r="B179" t="s">
        <v>2063</v>
      </c>
    </row>
    <row r="180" spans="1:2" x14ac:dyDescent="0.25">
      <c r="A180" t="s">
        <v>15</v>
      </c>
      <c r="B180" t="s">
        <v>2063</v>
      </c>
    </row>
    <row r="181" spans="1:2" x14ac:dyDescent="0.25">
      <c r="A181" t="s">
        <v>1</v>
      </c>
      <c r="B181" t="s">
        <v>2088</v>
      </c>
    </row>
    <row r="182" spans="1:2" x14ac:dyDescent="0.25">
      <c r="A182" t="s">
        <v>15</v>
      </c>
      <c r="B182" t="s">
        <v>2088</v>
      </c>
    </row>
    <row r="183" spans="1:2" x14ac:dyDescent="0.25">
      <c r="A183" t="s">
        <v>1</v>
      </c>
      <c r="B183" t="s">
        <v>759</v>
      </c>
    </row>
    <row r="184" spans="1:2" x14ac:dyDescent="0.25">
      <c r="A184" t="s">
        <v>15</v>
      </c>
      <c r="B184" t="s">
        <v>759</v>
      </c>
    </row>
    <row r="185" spans="1:2" x14ac:dyDescent="0.25">
      <c r="A185" t="s">
        <v>15</v>
      </c>
      <c r="B185" t="s">
        <v>759</v>
      </c>
    </row>
    <row r="186" spans="1:2" x14ac:dyDescent="0.25">
      <c r="A186" t="s">
        <v>15</v>
      </c>
      <c r="B186" t="s">
        <v>759</v>
      </c>
    </row>
    <row r="187" spans="1:2" x14ac:dyDescent="0.25">
      <c r="A187" t="s">
        <v>15</v>
      </c>
      <c r="B187" t="s">
        <v>759</v>
      </c>
    </row>
    <row r="188" spans="1:2" x14ac:dyDescent="0.25">
      <c r="A188" t="s">
        <v>1</v>
      </c>
      <c r="B188" t="s">
        <v>2036</v>
      </c>
    </row>
    <row r="189" spans="1:2" x14ac:dyDescent="0.25">
      <c r="A189" t="s">
        <v>15</v>
      </c>
      <c r="B189" t="s">
        <v>2036</v>
      </c>
    </row>
    <row r="190" spans="1:2" x14ac:dyDescent="0.25">
      <c r="A190" t="s">
        <v>1</v>
      </c>
      <c r="B190" t="s">
        <v>2064</v>
      </c>
    </row>
    <row r="191" spans="1:2" x14ac:dyDescent="0.25">
      <c r="A191" t="s">
        <v>1</v>
      </c>
      <c r="B191" t="s">
        <v>2064</v>
      </c>
    </row>
    <row r="192" spans="1:2" x14ac:dyDescent="0.25">
      <c r="A192" t="s">
        <v>1</v>
      </c>
      <c r="B192" t="s">
        <v>2064</v>
      </c>
    </row>
    <row r="193" spans="1:2" x14ac:dyDescent="0.25">
      <c r="A193" t="s">
        <v>15</v>
      </c>
      <c r="B193" t="s">
        <v>2064</v>
      </c>
    </row>
    <row r="194" spans="1:2" x14ac:dyDescent="0.25">
      <c r="A194" t="s">
        <v>15</v>
      </c>
      <c r="B194" t="s">
        <v>2064</v>
      </c>
    </row>
    <row r="195" spans="1:2" x14ac:dyDescent="0.25">
      <c r="A195" t="s">
        <v>15</v>
      </c>
      <c r="B195" t="s">
        <v>2064</v>
      </c>
    </row>
    <row r="196" spans="1:2" x14ac:dyDescent="0.25">
      <c r="A196" t="s">
        <v>1</v>
      </c>
      <c r="B196" t="s">
        <v>1947</v>
      </c>
    </row>
    <row r="197" spans="1:2" x14ac:dyDescent="0.25">
      <c r="A197" t="s">
        <v>15</v>
      </c>
      <c r="B197" t="s">
        <v>1947</v>
      </c>
    </row>
    <row r="198" spans="1:2" x14ac:dyDescent="0.25">
      <c r="A198" t="s">
        <v>1</v>
      </c>
      <c r="B198" t="s">
        <v>2112</v>
      </c>
    </row>
    <row r="199" spans="1:2" x14ac:dyDescent="0.25">
      <c r="A199" t="s">
        <v>1</v>
      </c>
      <c r="B199" t="s">
        <v>2112</v>
      </c>
    </row>
    <row r="200" spans="1:2" x14ac:dyDescent="0.25">
      <c r="A200" t="s">
        <v>1</v>
      </c>
      <c r="B200" t="s">
        <v>2112</v>
      </c>
    </row>
    <row r="201" spans="1:2" x14ac:dyDescent="0.25">
      <c r="A201" t="s">
        <v>1</v>
      </c>
      <c r="B201" t="s">
        <v>2112</v>
      </c>
    </row>
    <row r="202" spans="1:2" x14ac:dyDescent="0.25">
      <c r="A202" t="s">
        <v>1</v>
      </c>
      <c r="B202" t="s">
        <v>2112</v>
      </c>
    </row>
    <row r="203" spans="1:2" x14ac:dyDescent="0.25">
      <c r="A203" t="s">
        <v>1</v>
      </c>
      <c r="B203" t="s">
        <v>2112</v>
      </c>
    </row>
    <row r="204" spans="1:2" x14ac:dyDescent="0.25">
      <c r="A204" t="s">
        <v>1</v>
      </c>
      <c r="B204" t="s">
        <v>2112</v>
      </c>
    </row>
    <row r="205" spans="1:2" x14ac:dyDescent="0.25">
      <c r="A205" t="s">
        <v>1</v>
      </c>
      <c r="B205" t="s">
        <v>2112</v>
      </c>
    </row>
    <row r="206" spans="1:2" x14ac:dyDescent="0.25">
      <c r="A206" t="s">
        <v>1</v>
      </c>
      <c r="B206" t="s">
        <v>2136</v>
      </c>
    </row>
    <row r="207" spans="1:2" x14ac:dyDescent="0.25">
      <c r="A207" t="s">
        <v>1</v>
      </c>
      <c r="B207" t="s">
        <v>2136</v>
      </c>
    </row>
    <row r="208" spans="1:2" x14ac:dyDescent="0.25">
      <c r="A208" t="s">
        <v>1</v>
      </c>
      <c r="B208" t="s">
        <v>2114</v>
      </c>
    </row>
    <row r="209" spans="1:2" x14ac:dyDescent="0.25">
      <c r="A209" t="s">
        <v>1</v>
      </c>
      <c r="B209" t="s">
        <v>1886</v>
      </c>
    </row>
    <row r="210" spans="1:2" x14ac:dyDescent="0.25">
      <c r="A210" t="s">
        <v>1</v>
      </c>
      <c r="B210" t="s">
        <v>1886</v>
      </c>
    </row>
    <row r="211" spans="1:2" x14ac:dyDescent="0.25">
      <c r="A211" t="s">
        <v>1</v>
      </c>
      <c r="B211" t="s">
        <v>1886</v>
      </c>
    </row>
    <row r="212" spans="1:2" x14ac:dyDescent="0.25">
      <c r="A212" t="s">
        <v>1</v>
      </c>
      <c r="B212" t="s">
        <v>1886</v>
      </c>
    </row>
    <row r="213" spans="1:2" x14ac:dyDescent="0.25">
      <c r="A213" t="s">
        <v>1</v>
      </c>
      <c r="B213" t="s">
        <v>2115</v>
      </c>
    </row>
    <row r="214" spans="1:2" x14ac:dyDescent="0.25">
      <c r="A214" t="s">
        <v>15</v>
      </c>
      <c r="B214" t="s">
        <v>2115</v>
      </c>
    </row>
    <row r="215" spans="1:2" x14ac:dyDescent="0.25">
      <c r="A215" t="s">
        <v>15</v>
      </c>
      <c r="B215" t="s">
        <v>2115</v>
      </c>
    </row>
    <row r="216" spans="1:2" x14ac:dyDescent="0.25">
      <c r="A216" t="s">
        <v>15</v>
      </c>
      <c r="B216" t="s">
        <v>2115</v>
      </c>
    </row>
    <row r="217" spans="1:2" x14ac:dyDescent="0.25">
      <c r="A217" t="s">
        <v>15</v>
      </c>
      <c r="B217" t="s">
        <v>2115</v>
      </c>
    </row>
    <row r="218" spans="1:2" x14ac:dyDescent="0.25">
      <c r="A218" t="s">
        <v>1</v>
      </c>
      <c r="B218" t="s">
        <v>1869</v>
      </c>
    </row>
    <row r="219" spans="1:2" x14ac:dyDescent="0.25">
      <c r="A219" t="s">
        <v>15</v>
      </c>
      <c r="B219" t="s">
        <v>1869</v>
      </c>
    </row>
    <row r="220" spans="1:2" x14ac:dyDescent="0.25">
      <c r="A220" t="s">
        <v>15</v>
      </c>
      <c r="B220" t="s">
        <v>1869</v>
      </c>
    </row>
    <row r="221" spans="1:2" x14ac:dyDescent="0.25">
      <c r="A221" t="s">
        <v>15</v>
      </c>
      <c r="B221" t="s">
        <v>1869</v>
      </c>
    </row>
    <row r="222" spans="1:2" x14ac:dyDescent="0.25">
      <c r="A222" t="s">
        <v>15</v>
      </c>
      <c r="B222" t="s">
        <v>1869</v>
      </c>
    </row>
    <row r="223" spans="1:2" x14ac:dyDescent="0.25">
      <c r="A223" t="s">
        <v>15</v>
      </c>
      <c r="B223" t="s">
        <v>1869</v>
      </c>
    </row>
    <row r="224" spans="1:2" x14ac:dyDescent="0.25">
      <c r="A224" t="s">
        <v>15</v>
      </c>
      <c r="B224" t="s">
        <v>1869</v>
      </c>
    </row>
    <row r="225" spans="1:2" x14ac:dyDescent="0.25">
      <c r="A225" t="s">
        <v>15</v>
      </c>
      <c r="B225" t="s">
        <v>1869</v>
      </c>
    </row>
    <row r="226" spans="1:2" x14ac:dyDescent="0.25">
      <c r="A226" t="s">
        <v>15</v>
      </c>
      <c r="B226" t="s">
        <v>1869</v>
      </c>
    </row>
    <row r="227" spans="1:2" x14ac:dyDescent="0.25">
      <c r="A227" t="s">
        <v>15</v>
      </c>
      <c r="B227" t="s">
        <v>1869</v>
      </c>
    </row>
    <row r="228" spans="1:2" x14ac:dyDescent="0.25">
      <c r="A228" t="s">
        <v>15</v>
      </c>
      <c r="B228" t="s">
        <v>1869</v>
      </c>
    </row>
    <row r="229" spans="1:2" x14ac:dyDescent="0.25">
      <c r="A229" t="s">
        <v>15</v>
      </c>
      <c r="B229" t="s">
        <v>1869</v>
      </c>
    </row>
    <row r="230" spans="1:2" x14ac:dyDescent="0.25">
      <c r="A230" t="s">
        <v>15</v>
      </c>
      <c r="B230" t="s">
        <v>1869</v>
      </c>
    </row>
    <row r="231" spans="1:2" x14ac:dyDescent="0.25">
      <c r="A231" t="s">
        <v>15</v>
      </c>
      <c r="B231" t="s">
        <v>1869</v>
      </c>
    </row>
    <row r="232" spans="1:2" x14ac:dyDescent="0.25">
      <c r="A232" t="s">
        <v>1</v>
      </c>
      <c r="B232" t="s">
        <v>1848</v>
      </c>
    </row>
    <row r="233" spans="1:2" x14ac:dyDescent="0.25">
      <c r="A233" t="s">
        <v>1</v>
      </c>
      <c r="B233" t="s">
        <v>1848</v>
      </c>
    </row>
    <row r="234" spans="1:2" x14ac:dyDescent="0.25">
      <c r="A234" t="s">
        <v>1</v>
      </c>
      <c r="B234" t="s">
        <v>1848</v>
      </c>
    </row>
    <row r="235" spans="1:2" x14ac:dyDescent="0.25">
      <c r="A235" t="s">
        <v>1</v>
      </c>
      <c r="B235" t="s">
        <v>1848</v>
      </c>
    </row>
    <row r="236" spans="1:2" x14ac:dyDescent="0.25">
      <c r="A236" t="s">
        <v>1</v>
      </c>
      <c r="B236" t="s">
        <v>1848</v>
      </c>
    </row>
    <row r="237" spans="1:2" x14ac:dyDescent="0.25">
      <c r="A237" t="s">
        <v>1</v>
      </c>
      <c r="B237" t="s">
        <v>1848</v>
      </c>
    </row>
    <row r="238" spans="1:2" x14ac:dyDescent="0.25">
      <c r="A238" t="s">
        <v>1</v>
      </c>
      <c r="B238" t="s">
        <v>1848</v>
      </c>
    </row>
    <row r="239" spans="1:2" x14ac:dyDescent="0.25">
      <c r="A239" t="s">
        <v>1</v>
      </c>
      <c r="B239" t="s">
        <v>1848</v>
      </c>
    </row>
    <row r="240" spans="1:2" x14ac:dyDescent="0.25">
      <c r="A240" t="s">
        <v>1</v>
      </c>
      <c r="B240" t="s">
        <v>1848</v>
      </c>
    </row>
    <row r="241" spans="1:2" x14ac:dyDescent="0.25">
      <c r="A241" t="s">
        <v>1</v>
      </c>
      <c r="B241" t="s">
        <v>1848</v>
      </c>
    </row>
    <row r="242" spans="1:2" x14ac:dyDescent="0.25">
      <c r="A242" t="s">
        <v>1</v>
      </c>
      <c r="B242" t="s">
        <v>1848</v>
      </c>
    </row>
    <row r="243" spans="1:2" x14ac:dyDescent="0.25">
      <c r="A243" t="s">
        <v>1</v>
      </c>
      <c r="B243" t="s">
        <v>1848</v>
      </c>
    </row>
    <row r="244" spans="1:2" x14ac:dyDescent="0.25">
      <c r="A244" t="s">
        <v>1</v>
      </c>
      <c r="B244" t="s">
        <v>1848</v>
      </c>
    </row>
    <row r="245" spans="1:2" x14ac:dyDescent="0.25">
      <c r="A245" t="s">
        <v>1</v>
      </c>
      <c r="B245" t="s">
        <v>1848</v>
      </c>
    </row>
    <row r="246" spans="1:2" x14ac:dyDescent="0.25">
      <c r="A246" t="s">
        <v>15</v>
      </c>
      <c r="B246" t="s">
        <v>1848</v>
      </c>
    </row>
    <row r="247" spans="1:2" x14ac:dyDescent="0.25">
      <c r="A247" t="s">
        <v>1</v>
      </c>
      <c r="B247" t="s">
        <v>1859</v>
      </c>
    </row>
    <row r="248" spans="1:2" x14ac:dyDescent="0.25">
      <c r="A248" t="s">
        <v>1</v>
      </c>
      <c r="B248" t="s">
        <v>1859</v>
      </c>
    </row>
    <row r="249" spans="1:2" x14ac:dyDescent="0.25">
      <c r="A249" t="s">
        <v>1</v>
      </c>
      <c r="B249" t="s">
        <v>1859</v>
      </c>
    </row>
    <row r="250" spans="1:2" x14ac:dyDescent="0.25">
      <c r="A250" t="s">
        <v>1</v>
      </c>
      <c r="B250" t="s">
        <v>1859</v>
      </c>
    </row>
    <row r="251" spans="1:2" x14ac:dyDescent="0.25">
      <c r="A251" t="s">
        <v>1</v>
      </c>
      <c r="B251" t="s">
        <v>1859</v>
      </c>
    </row>
    <row r="252" spans="1:2" x14ac:dyDescent="0.25">
      <c r="A252" t="s">
        <v>1</v>
      </c>
      <c r="B252" t="s">
        <v>1859</v>
      </c>
    </row>
    <row r="253" spans="1:2" x14ac:dyDescent="0.25">
      <c r="A253" t="s">
        <v>1</v>
      </c>
      <c r="B253" t="s">
        <v>1859</v>
      </c>
    </row>
    <row r="254" spans="1:2" x14ac:dyDescent="0.25">
      <c r="A254" t="s">
        <v>1</v>
      </c>
      <c r="B254" t="s">
        <v>1859</v>
      </c>
    </row>
    <row r="255" spans="1:2" x14ac:dyDescent="0.25">
      <c r="A255" t="s">
        <v>1</v>
      </c>
      <c r="B255" t="s">
        <v>1859</v>
      </c>
    </row>
    <row r="256" spans="1:2" x14ac:dyDescent="0.25">
      <c r="A256" t="s">
        <v>1</v>
      </c>
      <c r="B256" t="s">
        <v>1859</v>
      </c>
    </row>
    <row r="257" spans="1:2" x14ac:dyDescent="0.25">
      <c r="A257" t="s">
        <v>1</v>
      </c>
      <c r="B257" t="s">
        <v>1859</v>
      </c>
    </row>
    <row r="258" spans="1:2" x14ac:dyDescent="0.25">
      <c r="A258" t="s">
        <v>1</v>
      </c>
      <c r="B258" t="s">
        <v>1859</v>
      </c>
    </row>
    <row r="259" spans="1:2" x14ac:dyDescent="0.25">
      <c r="A259" t="s">
        <v>1</v>
      </c>
      <c r="B259" t="s">
        <v>1859</v>
      </c>
    </row>
    <row r="260" spans="1:2" x14ac:dyDescent="0.25">
      <c r="A260" t="s">
        <v>1</v>
      </c>
      <c r="B260" t="s">
        <v>1859</v>
      </c>
    </row>
    <row r="261" spans="1:2" x14ac:dyDescent="0.25">
      <c r="A261" t="s">
        <v>1</v>
      </c>
      <c r="B261" t="s">
        <v>1859</v>
      </c>
    </row>
    <row r="262" spans="1:2" x14ac:dyDescent="0.25">
      <c r="A262" t="s">
        <v>1</v>
      </c>
      <c r="B262" t="s">
        <v>1859</v>
      </c>
    </row>
    <row r="263" spans="1:2" x14ac:dyDescent="0.25">
      <c r="A263" t="s">
        <v>1</v>
      </c>
      <c r="B263" t="s">
        <v>1859</v>
      </c>
    </row>
    <row r="264" spans="1:2" x14ac:dyDescent="0.25">
      <c r="A264" t="s">
        <v>1</v>
      </c>
      <c r="B264" t="s">
        <v>1859</v>
      </c>
    </row>
    <row r="265" spans="1:2" x14ac:dyDescent="0.25">
      <c r="A265" t="s">
        <v>1</v>
      </c>
      <c r="B265" t="s">
        <v>1859</v>
      </c>
    </row>
    <row r="266" spans="1:2" x14ac:dyDescent="0.25">
      <c r="A266" t="s">
        <v>1</v>
      </c>
      <c r="B266" t="s">
        <v>1859</v>
      </c>
    </row>
    <row r="267" spans="1:2" x14ac:dyDescent="0.25">
      <c r="A267" t="s">
        <v>15</v>
      </c>
      <c r="B267" t="s">
        <v>1859</v>
      </c>
    </row>
    <row r="268" spans="1:2" x14ac:dyDescent="0.25">
      <c r="A268" t="s">
        <v>1</v>
      </c>
      <c r="B268" t="s">
        <v>1888</v>
      </c>
    </row>
    <row r="269" spans="1:2" x14ac:dyDescent="0.25">
      <c r="A269" t="s">
        <v>1</v>
      </c>
      <c r="B269" t="s">
        <v>1888</v>
      </c>
    </row>
    <row r="270" spans="1:2" x14ac:dyDescent="0.25">
      <c r="A270" t="s">
        <v>1</v>
      </c>
      <c r="B270" t="s">
        <v>1888</v>
      </c>
    </row>
    <row r="271" spans="1:2" x14ac:dyDescent="0.25">
      <c r="A271" t="s">
        <v>1</v>
      </c>
      <c r="B271" t="s">
        <v>1888</v>
      </c>
    </row>
    <row r="272" spans="1:2" x14ac:dyDescent="0.25">
      <c r="A272" t="s">
        <v>1</v>
      </c>
      <c r="B272" t="s">
        <v>1913</v>
      </c>
    </row>
    <row r="273" spans="1:2" x14ac:dyDescent="0.25">
      <c r="A273" t="s">
        <v>1</v>
      </c>
      <c r="B273" t="s">
        <v>1913</v>
      </c>
    </row>
    <row r="274" spans="1:2" x14ac:dyDescent="0.25">
      <c r="A274" t="s">
        <v>1</v>
      </c>
      <c r="B274" t="s">
        <v>1942</v>
      </c>
    </row>
    <row r="275" spans="1:2" x14ac:dyDescent="0.25">
      <c r="A275" t="s">
        <v>15</v>
      </c>
      <c r="B275" t="s">
        <v>1942</v>
      </c>
    </row>
    <row r="276" spans="1:2" x14ac:dyDescent="0.25">
      <c r="A276" t="s">
        <v>15</v>
      </c>
      <c r="B276" t="s">
        <v>2102</v>
      </c>
    </row>
    <row r="277" spans="1:2" x14ac:dyDescent="0.25">
      <c r="A277" t="s">
        <v>1</v>
      </c>
      <c r="B277" t="s">
        <v>2085</v>
      </c>
    </row>
    <row r="278" spans="1:2" x14ac:dyDescent="0.25">
      <c r="A278" t="s">
        <v>1</v>
      </c>
      <c r="B278" t="s">
        <v>2085</v>
      </c>
    </row>
    <row r="279" spans="1:2" x14ac:dyDescent="0.25">
      <c r="A279" t="s">
        <v>1</v>
      </c>
      <c r="B279" t="s">
        <v>2085</v>
      </c>
    </row>
    <row r="280" spans="1:2" x14ac:dyDescent="0.25">
      <c r="A280" t="s">
        <v>15</v>
      </c>
      <c r="B280" t="s">
        <v>2085</v>
      </c>
    </row>
    <row r="281" spans="1:2" x14ac:dyDescent="0.25">
      <c r="A281" t="s">
        <v>15</v>
      </c>
      <c r="B281" t="s">
        <v>2085</v>
      </c>
    </row>
    <row r="282" spans="1:2" x14ac:dyDescent="0.25">
      <c r="A282" t="s">
        <v>15</v>
      </c>
      <c r="B282" t="s">
        <v>2085</v>
      </c>
    </row>
    <row r="283" spans="1:2" x14ac:dyDescent="0.25">
      <c r="A283" t="s">
        <v>15</v>
      </c>
      <c r="B283" t="s">
        <v>2085</v>
      </c>
    </row>
    <row r="284" spans="1:2" x14ac:dyDescent="0.25">
      <c r="A284" t="s">
        <v>15</v>
      </c>
      <c r="B284" t="s">
        <v>2085</v>
      </c>
    </row>
    <row r="285" spans="1:2" x14ac:dyDescent="0.25">
      <c r="A285" t="s">
        <v>15</v>
      </c>
      <c r="B285" t="s">
        <v>2085</v>
      </c>
    </row>
    <row r="286" spans="1:2" x14ac:dyDescent="0.25">
      <c r="A286" t="s">
        <v>15</v>
      </c>
      <c r="B286" t="s">
        <v>2085</v>
      </c>
    </row>
    <row r="287" spans="1:2" x14ac:dyDescent="0.25">
      <c r="A287" t="s">
        <v>15</v>
      </c>
      <c r="B287" t="s">
        <v>2085</v>
      </c>
    </row>
    <row r="288" spans="1:2" x14ac:dyDescent="0.25">
      <c r="A288" t="s">
        <v>15</v>
      </c>
      <c r="B288" t="s">
        <v>2085</v>
      </c>
    </row>
    <row r="289" spans="1:2" x14ac:dyDescent="0.25">
      <c r="A289" t="s">
        <v>1</v>
      </c>
      <c r="B289" t="s">
        <v>2104</v>
      </c>
    </row>
    <row r="290" spans="1:2" x14ac:dyDescent="0.25">
      <c r="A290" t="s">
        <v>15</v>
      </c>
      <c r="B290" t="s">
        <v>2164</v>
      </c>
    </row>
    <row r="291" spans="1:2" x14ac:dyDescent="0.25">
      <c r="A291" t="s">
        <v>1</v>
      </c>
      <c r="B291" t="s">
        <v>2188</v>
      </c>
    </row>
    <row r="292" spans="1:2" x14ac:dyDescent="0.25">
      <c r="A292" t="s">
        <v>1</v>
      </c>
      <c r="B292" t="s">
        <v>2140</v>
      </c>
    </row>
    <row r="293" spans="1:2" x14ac:dyDescent="0.25">
      <c r="A293" t="s">
        <v>1</v>
      </c>
      <c r="B293" t="s">
        <v>1893</v>
      </c>
    </row>
    <row r="294" spans="1:2" x14ac:dyDescent="0.25">
      <c r="A294" t="s">
        <v>1</v>
      </c>
      <c r="B294" t="s">
        <v>1893</v>
      </c>
    </row>
    <row r="295" spans="1:2" x14ac:dyDescent="0.25">
      <c r="A295" t="s">
        <v>1</v>
      </c>
      <c r="B295" t="s">
        <v>1893</v>
      </c>
    </row>
    <row r="296" spans="1:2" x14ac:dyDescent="0.25">
      <c r="A296" t="s">
        <v>1</v>
      </c>
      <c r="B296" t="s">
        <v>1893</v>
      </c>
    </row>
    <row r="297" spans="1:2" x14ac:dyDescent="0.25">
      <c r="A297" t="s">
        <v>15</v>
      </c>
      <c r="B297" t="s">
        <v>1893</v>
      </c>
    </row>
    <row r="298" spans="1:2" x14ac:dyDescent="0.25">
      <c r="A298" t="s">
        <v>15</v>
      </c>
      <c r="B298" t="s">
        <v>1893</v>
      </c>
    </row>
    <row r="299" spans="1:2" x14ac:dyDescent="0.25">
      <c r="A299" t="s">
        <v>15</v>
      </c>
      <c r="B299" t="s">
        <v>1893</v>
      </c>
    </row>
    <row r="300" spans="1:2" x14ac:dyDescent="0.25">
      <c r="A300" t="s">
        <v>15</v>
      </c>
      <c r="B300" t="s">
        <v>1893</v>
      </c>
    </row>
    <row r="301" spans="1:2" x14ac:dyDescent="0.25">
      <c r="A301" t="s">
        <v>15</v>
      </c>
      <c r="B301" t="s">
        <v>1893</v>
      </c>
    </row>
    <row r="302" spans="1:2" x14ac:dyDescent="0.25">
      <c r="A302" t="s">
        <v>15</v>
      </c>
      <c r="B302" t="s">
        <v>1893</v>
      </c>
    </row>
    <row r="303" spans="1:2" x14ac:dyDescent="0.25">
      <c r="A303" t="s">
        <v>15</v>
      </c>
      <c r="B303" t="s">
        <v>1915</v>
      </c>
    </row>
    <row r="304" spans="1:2" x14ac:dyDescent="0.25">
      <c r="A304" t="s">
        <v>15</v>
      </c>
      <c r="B304" t="s">
        <v>1915</v>
      </c>
    </row>
    <row r="305" spans="1:2" x14ac:dyDescent="0.25">
      <c r="A305" t="s">
        <v>1</v>
      </c>
      <c r="B305" t="s">
        <v>1849</v>
      </c>
    </row>
    <row r="306" spans="1:2" x14ac:dyDescent="0.25">
      <c r="A306" t="s">
        <v>15</v>
      </c>
      <c r="B306" t="s">
        <v>2211</v>
      </c>
    </row>
    <row r="307" spans="1:2" x14ac:dyDescent="0.25">
      <c r="A307" t="s">
        <v>15</v>
      </c>
      <c r="B307" t="s">
        <v>1860</v>
      </c>
    </row>
    <row r="308" spans="1:2" x14ac:dyDescent="0.25">
      <c r="A308" t="s">
        <v>1</v>
      </c>
      <c r="B308" t="s">
        <v>1878</v>
      </c>
    </row>
    <row r="309" spans="1:2" x14ac:dyDescent="0.25">
      <c r="A309" t="s">
        <v>1</v>
      </c>
      <c r="B309" t="s">
        <v>1949</v>
      </c>
    </row>
    <row r="310" spans="1:2" x14ac:dyDescent="0.25">
      <c r="A310" t="s">
        <v>15</v>
      </c>
      <c r="B310" t="s">
        <v>1949</v>
      </c>
    </row>
    <row r="311" spans="1:2" x14ac:dyDescent="0.25">
      <c r="A311" t="s">
        <v>1</v>
      </c>
      <c r="B311" t="s">
        <v>2209</v>
      </c>
    </row>
    <row r="312" spans="1:2" x14ac:dyDescent="0.25">
      <c r="A312" t="s">
        <v>1</v>
      </c>
      <c r="B312" t="s">
        <v>2057</v>
      </c>
    </row>
    <row r="313" spans="1:2" x14ac:dyDescent="0.25">
      <c r="A313" t="s">
        <v>1</v>
      </c>
      <c r="B313" t="s">
        <v>2057</v>
      </c>
    </row>
    <row r="314" spans="1:2" x14ac:dyDescent="0.25">
      <c r="A314" t="s">
        <v>1</v>
      </c>
      <c r="B314" t="s">
        <v>2057</v>
      </c>
    </row>
    <row r="315" spans="1:2" x14ac:dyDescent="0.25">
      <c r="A315" t="s">
        <v>15</v>
      </c>
      <c r="B315" t="s">
        <v>2057</v>
      </c>
    </row>
    <row r="316" spans="1:2" x14ac:dyDescent="0.25">
      <c r="A316" t="s">
        <v>15</v>
      </c>
      <c r="B316" t="s">
        <v>2057</v>
      </c>
    </row>
    <row r="317" spans="1:2" x14ac:dyDescent="0.25">
      <c r="A317" t="s">
        <v>15</v>
      </c>
      <c r="B317" t="s">
        <v>2052</v>
      </c>
    </row>
    <row r="318" spans="1:2" x14ac:dyDescent="0.25">
      <c r="A318" t="s">
        <v>1</v>
      </c>
      <c r="B318" t="s">
        <v>2080</v>
      </c>
    </row>
    <row r="319" spans="1:2" x14ac:dyDescent="0.25">
      <c r="A319" t="s">
        <v>1</v>
      </c>
      <c r="B319" t="s">
        <v>2080</v>
      </c>
    </row>
    <row r="320" spans="1:2" x14ac:dyDescent="0.25">
      <c r="A320" t="s">
        <v>1</v>
      </c>
      <c r="B320" t="s">
        <v>2080</v>
      </c>
    </row>
    <row r="321" spans="1:2" x14ac:dyDescent="0.25">
      <c r="A321" t="s">
        <v>1</v>
      </c>
      <c r="B321" t="s">
        <v>2080</v>
      </c>
    </row>
    <row r="322" spans="1:2" x14ac:dyDescent="0.25">
      <c r="A322" t="s">
        <v>15</v>
      </c>
      <c r="B322" t="s">
        <v>2080</v>
      </c>
    </row>
    <row r="323" spans="1:2" x14ac:dyDescent="0.25">
      <c r="A323" t="s">
        <v>15</v>
      </c>
      <c r="B323" t="s">
        <v>2080</v>
      </c>
    </row>
    <row r="324" spans="1:2" x14ac:dyDescent="0.25">
      <c r="A324" t="s">
        <v>15</v>
      </c>
      <c r="B324" t="s">
        <v>2080</v>
      </c>
    </row>
    <row r="325" spans="1:2" x14ac:dyDescent="0.25">
      <c r="A325" t="s">
        <v>15</v>
      </c>
      <c r="B325" t="s">
        <v>2080</v>
      </c>
    </row>
    <row r="326" spans="1:2" x14ac:dyDescent="0.25">
      <c r="A326" t="s">
        <v>15</v>
      </c>
      <c r="B326" t="s">
        <v>2080</v>
      </c>
    </row>
    <row r="327" spans="1:2" x14ac:dyDescent="0.25">
      <c r="A327" t="s">
        <v>15</v>
      </c>
      <c r="B327" t="s">
        <v>2080</v>
      </c>
    </row>
    <row r="328" spans="1:2" x14ac:dyDescent="0.25">
      <c r="A328" t="s">
        <v>15</v>
      </c>
      <c r="B328" t="s">
        <v>2080</v>
      </c>
    </row>
    <row r="329" spans="1:2" x14ac:dyDescent="0.25">
      <c r="A329" t="s">
        <v>15</v>
      </c>
      <c r="B329" t="s">
        <v>2080</v>
      </c>
    </row>
    <row r="330" spans="1:2" x14ac:dyDescent="0.25">
      <c r="A330" t="s">
        <v>15</v>
      </c>
      <c r="B330" t="s">
        <v>2080</v>
      </c>
    </row>
    <row r="331" spans="1:2" x14ac:dyDescent="0.25">
      <c r="A331" t="s">
        <v>15</v>
      </c>
      <c r="B331" t="s">
        <v>2080</v>
      </c>
    </row>
    <row r="332" spans="1:2" x14ac:dyDescent="0.25">
      <c r="A332" t="s">
        <v>15</v>
      </c>
      <c r="B332" t="s">
        <v>2080</v>
      </c>
    </row>
    <row r="333" spans="1:2" x14ac:dyDescent="0.25">
      <c r="A333" t="s">
        <v>15</v>
      </c>
      <c r="B333" t="s">
        <v>2080</v>
      </c>
    </row>
    <row r="334" spans="1:2" x14ac:dyDescent="0.25">
      <c r="A334" t="s">
        <v>15</v>
      </c>
      <c r="B334" t="s">
        <v>2080</v>
      </c>
    </row>
    <row r="335" spans="1:2" x14ac:dyDescent="0.25">
      <c r="A335" t="s">
        <v>15</v>
      </c>
      <c r="B335" t="s">
        <v>2080</v>
      </c>
    </row>
    <row r="336" spans="1:2" x14ac:dyDescent="0.25">
      <c r="A336" t="s">
        <v>15</v>
      </c>
      <c r="B336" t="s">
        <v>2080</v>
      </c>
    </row>
    <row r="337" spans="1:2" x14ac:dyDescent="0.25">
      <c r="A337" t="s">
        <v>1</v>
      </c>
      <c r="B337" t="s">
        <v>2154</v>
      </c>
    </row>
    <row r="338" spans="1:2" x14ac:dyDescent="0.25">
      <c r="A338" t="s">
        <v>1</v>
      </c>
      <c r="B338" t="s">
        <v>2154</v>
      </c>
    </row>
    <row r="339" spans="1:2" x14ac:dyDescent="0.25">
      <c r="A339" t="s">
        <v>1</v>
      </c>
      <c r="B339" t="s">
        <v>2154</v>
      </c>
    </row>
    <row r="340" spans="1:2" x14ac:dyDescent="0.25">
      <c r="A340" t="s">
        <v>1</v>
      </c>
      <c r="B340" t="s">
        <v>2031</v>
      </c>
    </row>
    <row r="341" spans="1:2" x14ac:dyDescent="0.25">
      <c r="A341" t="s">
        <v>1</v>
      </c>
      <c r="B341" t="s">
        <v>2031</v>
      </c>
    </row>
    <row r="342" spans="1:2" x14ac:dyDescent="0.25">
      <c r="A342" t="s">
        <v>15</v>
      </c>
      <c r="B342" t="s">
        <v>2031</v>
      </c>
    </row>
    <row r="343" spans="1:2" x14ac:dyDescent="0.25">
      <c r="A343" t="s">
        <v>15</v>
      </c>
      <c r="B343" t="s">
        <v>2031</v>
      </c>
    </row>
    <row r="344" spans="1:2" x14ac:dyDescent="0.25">
      <c r="A344" t="s">
        <v>1</v>
      </c>
      <c r="B344" t="s">
        <v>1955</v>
      </c>
    </row>
    <row r="345" spans="1:2" x14ac:dyDescent="0.25">
      <c r="A345" t="s">
        <v>15</v>
      </c>
      <c r="B345" t="s">
        <v>1955</v>
      </c>
    </row>
    <row r="346" spans="1:2" x14ac:dyDescent="0.25">
      <c r="A346" t="s">
        <v>1</v>
      </c>
      <c r="B346" t="s">
        <v>2215</v>
      </c>
    </row>
    <row r="347" spans="1:2" x14ac:dyDescent="0.25">
      <c r="A347" t="s">
        <v>1</v>
      </c>
      <c r="B347" t="s">
        <v>2072</v>
      </c>
    </row>
    <row r="348" spans="1:2" x14ac:dyDescent="0.25">
      <c r="A348" t="s">
        <v>1</v>
      </c>
      <c r="B348" t="s">
        <v>2072</v>
      </c>
    </row>
    <row r="349" spans="1:2" x14ac:dyDescent="0.25">
      <c r="A349" t="s">
        <v>1</v>
      </c>
      <c r="B349" t="s">
        <v>2072</v>
      </c>
    </row>
    <row r="350" spans="1:2" x14ac:dyDescent="0.25">
      <c r="A350" t="s">
        <v>1</v>
      </c>
      <c r="B350" t="s">
        <v>2072</v>
      </c>
    </row>
    <row r="351" spans="1:2" x14ac:dyDescent="0.25">
      <c r="A351" t="s">
        <v>1</v>
      </c>
      <c r="B351" t="s">
        <v>2072</v>
      </c>
    </row>
    <row r="352" spans="1:2" x14ac:dyDescent="0.25">
      <c r="A352" t="s">
        <v>1</v>
      </c>
      <c r="B352" t="s">
        <v>2072</v>
      </c>
    </row>
    <row r="353" spans="1:2" x14ac:dyDescent="0.25">
      <c r="A353" t="s">
        <v>1</v>
      </c>
      <c r="B353" t="s">
        <v>211</v>
      </c>
    </row>
    <row r="354" spans="1:2" x14ac:dyDescent="0.25">
      <c r="A354" t="s">
        <v>1</v>
      </c>
      <c r="B354" t="s">
        <v>211</v>
      </c>
    </row>
    <row r="355" spans="1:2" x14ac:dyDescent="0.25">
      <c r="A355" t="s">
        <v>15</v>
      </c>
      <c r="B355" t="s">
        <v>2213</v>
      </c>
    </row>
    <row r="356" spans="1:2" x14ac:dyDescent="0.25">
      <c r="A356" t="s">
        <v>15</v>
      </c>
      <c r="B356" t="s">
        <v>2213</v>
      </c>
    </row>
    <row r="357" spans="1:2" x14ac:dyDescent="0.25">
      <c r="A357" t="s">
        <v>1</v>
      </c>
      <c r="B357" t="s">
        <v>2041</v>
      </c>
    </row>
    <row r="358" spans="1:2" x14ac:dyDescent="0.25">
      <c r="A358" t="s">
        <v>1</v>
      </c>
      <c r="B358" t="s">
        <v>2041</v>
      </c>
    </row>
    <row r="359" spans="1:2" x14ac:dyDescent="0.25">
      <c r="A359" t="s">
        <v>1</v>
      </c>
      <c r="B359" t="s">
        <v>2013</v>
      </c>
    </row>
    <row r="360" spans="1:2" x14ac:dyDescent="0.25">
      <c r="A360" t="s">
        <v>15</v>
      </c>
      <c r="B360" t="s">
        <v>2013</v>
      </c>
    </row>
    <row r="361" spans="1:2" x14ac:dyDescent="0.25">
      <c r="A361" t="s">
        <v>15</v>
      </c>
      <c r="B361" t="s">
        <v>2013</v>
      </c>
    </row>
    <row r="362" spans="1:2" x14ac:dyDescent="0.25">
      <c r="A362" t="s">
        <v>15</v>
      </c>
      <c r="B362" t="s">
        <v>2014</v>
      </c>
    </row>
    <row r="363" spans="1:2" x14ac:dyDescent="0.25">
      <c r="A363" t="s">
        <v>15</v>
      </c>
      <c r="B363" t="s">
        <v>2014</v>
      </c>
    </row>
    <row r="364" spans="1:2" x14ac:dyDescent="0.25">
      <c r="A364" t="s">
        <v>15</v>
      </c>
      <c r="B364" t="s">
        <v>2014</v>
      </c>
    </row>
    <row r="365" spans="1:2" x14ac:dyDescent="0.25">
      <c r="A365" t="s">
        <v>1</v>
      </c>
      <c r="B365" t="s">
        <v>1951</v>
      </c>
    </row>
    <row r="366" spans="1:2" x14ac:dyDescent="0.25">
      <c r="A366" t="s">
        <v>1</v>
      </c>
      <c r="B366" t="s">
        <v>1951</v>
      </c>
    </row>
    <row r="367" spans="1:2" x14ac:dyDescent="0.25">
      <c r="A367" t="s">
        <v>1</v>
      </c>
      <c r="B367" t="s">
        <v>1951</v>
      </c>
    </row>
    <row r="368" spans="1:2" x14ac:dyDescent="0.25">
      <c r="A368" t="s">
        <v>1</v>
      </c>
      <c r="B368" t="s">
        <v>1951</v>
      </c>
    </row>
    <row r="369" spans="1:2" x14ac:dyDescent="0.25">
      <c r="A369" t="s">
        <v>1</v>
      </c>
      <c r="B369" t="s">
        <v>1951</v>
      </c>
    </row>
    <row r="370" spans="1:2" x14ac:dyDescent="0.25">
      <c r="A370" t="s">
        <v>1</v>
      </c>
      <c r="B370" t="s">
        <v>1951</v>
      </c>
    </row>
    <row r="371" spans="1:2" x14ac:dyDescent="0.25">
      <c r="A371" t="s">
        <v>1</v>
      </c>
      <c r="B371" t="s">
        <v>1951</v>
      </c>
    </row>
    <row r="372" spans="1:2" x14ac:dyDescent="0.25">
      <c r="A372" t="s">
        <v>1</v>
      </c>
      <c r="B372" t="s">
        <v>1951</v>
      </c>
    </row>
    <row r="373" spans="1:2" x14ac:dyDescent="0.25">
      <c r="A373" t="s">
        <v>1</v>
      </c>
      <c r="B373" t="s">
        <v>1951</v>
      </c>
    </row>
    <row r="374" spans="1:2" x14ac:dyDescent="0.25">
      <c r="A374" t="s">
        <v>1</v>
      </c>
      <c r="B374" t="s">
        <v>1951</v>
      </c>
    </row>
    <row r="375" spans="1:2" x14ac:dyDescent="0.25">
      <c r="A375" t="s">
        <v>1</v>
      </c>
      <c r="B375" t="s">
        <v>1951</v>
      </c>
    </row>
    <row r="376" spans="1:2" x14ac:dyDescent="0.25">
      <c r="A376" t="s">
        <v>1</v>
      </c>
      <c r="B376" t="s">
        <v>1951</v>
      </c>
    </row>
    <row r="377" spans="1:2" x14ac:dyDescent="0.25">
      <c r="A377" t="s">
        <v>1</v>
      </c>
      <c r="B377" t="s">
        <v>1951</v>
      </c>
    </row>
    <row r="378" spans="1:2" x14ac:dyDescent="0.25">
      <c r="A378" t="s">
        <v>1</v>
      </c>
      <c r="B378" t="s">
        <v>1951</v>
      </c>
    </row>
    <row r="379" spans="1:2" x14ac:dyDescent="0.25">
      <c r="A379" t="s">
        <v>15</v>
      </c>
      <c r="B379" t="s">
        <v>1951</v>
      </c>
    </row>
    <row r="380" spans="1:2" x14ac:dyDescent="0.25">
      <c r="A380" t="s">
        <v>15</v>
      </c>
      <c r="B380" t="s">
        <v>1951</v>
      </c>
    </row>
    <row r="381" spans="1:2" x14ac:dyDescent="0.25">
      <c r="A381" t="s">
        <v>15</v>
      </c>
      <c r="B381" t="s">
        <v>1951</v>
      </c>
    </row>
    <row r="382" spans="1:2" x14ac:dyDescent="0.25">
      <c r="A382" t="s">
        <v>1</v>
      </c>
      <c r="B382" t="s">
        <v>2082</v>
      </c>
    </row>
    <row r="383" spans="1:2" x14ac:dyDescent="0.25">
      <c r="A383" t="s">
        <v>1</v>
      </c>
      <c r="B383" t="s">
        <v>2082</v>
      </c>
    </row>
    <row r="384" spans="1:2" x14ac:dyDescent="0.25">
      <c r="A384" t="s">
        <v>1</v>
      </c>
      <c r="B384" t="s">
        <v>2082</v>
      </c>
    </row>
    <row r="385" spans="1:2" x14ac:dyDescent="0.25">
      <c r="A385" t="s">
        <v>1</v>
      </c>
      <c r="B385" t="s">
        <v>2082</v>
      </c>
    </row>
    <row r="386" spans="1:2" x14ac:dyDescent="0.25">
      <c r="A386" t="s">
        <v>1</v>
      </c>
      <c r="B386" t="s">
        <v>2082</v>
      </c>
    </row>
    <row r="387" spans="1:2" x14ac:dyDescent="0.25">
      <c r="A387" t="s">
        <v>1</v>
      </c>
      <c r="B387" t="s">
        <v>2082</v>
      </c>
    </row>
    <row r="388" spans="1:2" x14ac:dyDescent="0.25">
      <c r="A388" t="s">
        <v>1</v>
      </c>
      <c r="B388" t="s">
        <v>2082</v>
      </c>
    </row>
    <row r="389" spans="1:2" x14ac:dyDescent="0.25">
      <c r="A389" t="s">
        <v>1</v>
      </c>
      <c r="B389" t="s">
        <v>2082</v>
      </c>
    </row>
    <row r="390" spans="1:2" x14ac:dyDescent="0.25">
      <c r="A390" t="s">
        <v>1</v>
      </c>
      <c r="B390" t="s">
        <v>2082</v>
      </c>
    </row>
    <row r="391" spans="1:2" x14ac:dyDescent="0.25">
      <c r="A391" t="s">
        <v>1</v>
      </c>
      <c r="B391" t="s">
        <v>2082</v>
      </c>
    </row>
    <row r="392" spans="1:2" x14ac:dyDescent="0.25">
      <c r="A392" t="s">
        <v>1</v>
      </c>
      <c r="B392" t="s">
        <v>2082</v>
      </c>
    </row>
    <row r="393" spans="1:2" x14ac:dyDescent="0.25">
      <c r="A393" t="s">
        <v>1</v>
      </c>
      <c r="B393" t="s">
        <v>2082</v>
      </c>
    </row>
    <row r="394" spans="1:2" x14ac:dyDescent="0.25">
      <c r="A394" t="s">
        <v>1</v>
      </c>
      <c r="B394" t="s">
        <v>2082</v>
      </c>
    </row>
    <row r="395" spans="1:2" x14ac:dyDescent="0.25">
      <c r="A395" t="s">
        <v>1</v>
      </c>
      <c r="B395" t="s">
        <v>2082</v>
      </c>
    </row>
    <row r="396" spans="1:2" x14ac:dyDescent="0.25">
      <c r="A396" t="s">
        <v>1</v>
      </c>
      <c r="B396" t="s">
        <v>2082</v>
      </c>
    </row>
    <row r="397" spans="1:2" x14ac:dyDescent="0.25">
      <c r="A397" t="s">
        <v>1</v>
      </c>
      <c r="B397" t="s">
        <v>2082</v>
      </c>
    </row>
    <row r="398" spans="1:2" x14ac:dyDescent="0.25">
      <c r="A398" t="s">
        <v>1</v>
      </c>
      <c r="B398" t="s">
        <v>2082</v>
      </c>
    </row>
    <row r="399" spans="1:2" x14ac:dyDescent="0.25">
      <c r="A399" t="s">
        <v>1</v>
      </c>
      <c r="B399" t="s">
        <v>2108</v>
      </c>
    </row>
    <row r="400" spans="1:2" x14ac:dyDescent="0.25">
      <c r="A400" t="s">
        <v>1</v>
      </c>
      <c r="B400" t="s">
        <v>2034</v>
      </c>
    </row>
    <row r="401" spans="1:2" x14ac:dyDescent="0.25">
      <c r="A401" t="s">
        <v>1</v>
      </c>
      <c r="B401" t="s">
        <v>2034</v>
      </c>
    </row>
    <row r="402" spans="1:2" x14ac:dyDescent="0.25">
      <c r="A402" t="s">
        <v>1</v>
      </c>
      <c r="B402" t="s">
        <v>2083</v>
      </c>
    </row>
    <row r="403" spans="1:2" x14ac:dyDescent="0.25">
      <c r="A403" t="s">
        <v>1</v>
      </c>
      <c r="B403" t="s">
        <v>2083</v>
      </c>
    </row>
    <row r="404" spans="1:2" x14ac:dyDescent="0.25">
      <c r="A404" t="s">
        <v>1</v>
      </c>
      <c r="B404" t="s">
        <v>2083</v>
      </c>
    </row>
    <row r="405" spans="1:2" x14ac:dyDescent="0.25">
      <c r="A405" t="s">
        <v>1</v>
      </c>
      <c r="B405" t="s">
        <v>2091</v>
      </c>
    </row>
    <row r="406" spans="1:2" x14ac:dyDescent="0.25">
      <c r="A406" t="s">
        <v>15</v>
      </c>
      <c r="B406" t="s">
        <v>1892</v>
      </c>
    </row>
    <row r="407" spans="1:2" x14ac:dyDescent="0.25">
      <c r="A407" t="s">
        <v>15</v>
      </c>
      <c r="B407" t="s">
        <v>1892</v>
      </c>
    </row>
    <row r="408" spans="1:2" x14ac:dyDescent="0.25">
      <c r="A408" t="s">
        <v>15</v>
      </c>
      <c r="B408" t="s">
        <v>1892</v>
      </c>
    </row>
    <row r="409" spans="1:2" x14ac:dyDescent="0.25">
      <c r="A409" t="s">
        <v>15</v>
      </c>
      <c r="B409" t="s">
        <v>1892</v>
      </c>
    </row>
    <row r="410" spans="1:2" x14ac:dyDescent="0.25">
      <c r="A410" t="s">
        <v>15</v>
      </c>
      <c r="B410" t="s">
        <v>1892</v>
      </c>
    </row>
    <row r="411" spans="1:2" x14ac:dyDescent="0.25">
      <c r="A411" t="s">
        <v>15</v>
      </c>
      <c r="B411" t="s">
        <v>1871</v>
      </c>
    </row>
    <row r="412" spans="1:2" x14ac:dyDescent="0.25">
      <c r="A412" t="s">
        <v>15</v>
      </c>
      <c r="B412" t="s">
        <v>1871</v>
      </c>
    </row>
    <row r="413" spans="1:2" x14ac:dyDescent="0.25">
      <c r="A413" t="s">
        <v>15</v>
      </c>
      <c r="B413" t="s">
        <v>1871</v>
      </c>
    </row>
    <row r="414" spans="1:2" x14ac:dyDescent="0.25">
      <c r="A414" t="s">
        <v>15</v>
      </c>
      <c r="B414" t="s">
        <v>1871</v>
      </c>
    </row>
    <row r="415" spans="1:2" x14ac:dyDescent="0.25">
      <c r="A415" t="s">
        <v>15</v>
      </c>
      <c r="B415" t="s">
        <v>1871</v>
      </c>
    </row>
    <row r="416" spans="1:2" x14ac:dyDescent="0.25">
      <c r="A416" t="s">
        <v>15</v>
      </c>
      <c r="B416" t="s">
        <v>1871</v>
      </c>
    </row>
    <row r="417" spans="1:2" x14ac:dyDescent="0.25">
      <c r="A417" t="s">
        <v>15</v>
      </c>
      <c r="B417" t="s">
        <v>1871</v>
      </c>
    </row>
    <row r="418" spans="1:2" x14ac:dyDescent="0.25">
      <c r="A418" t="s">
        <v>15</v>
      </c>
      <c r="B418" t="s">
        <v>1871</v>
      </c>
    </row>
    <row r="419" spans="1:2" x14ac:dyDescent="0.25">
      <c r="A419" t="s">
        <v>15</v>
      </c>
      <c r="B419" t="s">
        <v>1871</v>
      </c>
    </row>
    <row r="420" spans="1:2" x14ac:dyDescent="0.25">
      <c r="A420" t="s">
        <v>15</v>
      </c>
      <c r="B420" t="s">
        <v>1871</v>
      </c>
    </row>
    <row r="421" spans="1:2" x14ac:dyDescent="0.25">
      <c r="A421" t="s">
        <v>15</v>
      </c>
      <c r="B421" t="s">
        <v>1871</v>
      </c>
    </row>
    <row r="422" spans="1:2" x14ac:dyDescent="0.25">
      <c r="A422" t="s">
        <v>15</v>
      </c>
      <c r="B422" t="s">
        <v>1871</v>
      </c>
    </row>
    <row r="423" spans="1:2" x14ac:dyDescent="0.25">
      <c r="A423" t="s">
        <v>15</v>
      </c>
      <c r="B423" t="s">
        <v>1871</v>
      </c>
    </row>
    <row r="424" spans="1:2" x14ac:dyDescent="0.25">
      <c r="A424" t="s">
        <v>15</v>
      </c>
      <c r="B424" t="s">
        <v>1871</v>
      </c>
    </row>
    <row r="425" spans="1:2" x14ac:dyDescent="0.25">
      <c r="A425" t="s">
        <v>15</v>
      </c>
      <c r="B425" t="s">
        <v>2001</v>
      </c>
    </row>
    <row r="426" spans="1:2" x14ac:dyDescent="0.25">
      <c r="A426" t="s">
        <v>15</v>
      </c>
      <c r="B426" t="s">
        <v>2222</v>
      </c>
    </row>
    <row r="427" spans="1:2" x14ac:dyDescent="0.25">
      <c r="A427" t="s">
        <v>1</v>
      </c>
      <c r="B427" t="s">
        <v>2226</v>
      </c>
    </row>
    <row r="428" spans="1:2" x14ac:dyDescent="0.25">
      <c r="A428" t="s">
        <v>15</v>
      </c>
      <c r="B428" t="s">
        <v>2224</v>
      </c>
    </row>
    <row r="429" spans="1:2" x14ac:dyDescent="0.25">
      <c r="A429" t="s">
        <v>1</v>
      </c>
      <c r="B429" s="1" t="s">
        <v>2238</v>
      </c>
    </row>
    <row r="430" spans="1:2" x14ac:dyDescent="0.25">
      <c r="A430" t="s">
        <v>1</v>
      </c>
      <c r="B430" t="s">
        <v>27</v>
      </c>
    </row>
    <row r="431" spans="1:2" x14ac:dyDescent="0.25">
      <c r="A431" t="s">
        <v>1</v>
      </c>
      <c r="B431" t="s">
        <v>27</v>
      </c>
    </row>
    <row r="432" spans="1:2" x14ac:dyDescent="0.25">
      <c r="A432" t="s">
        <v>1</v>
      </c>
      <c r="B432" t="s">
        <v>27</v>
      </c>
    </row>
    <row r="433" spans="1:2" x14ac:dyDescent="0.25">
      <c r="A433" t="s">
        <v>1</v>
      </c>
      <c r="B433" t="s">
        <v>27</v>
      </c>
    </row>
    <row r="434" spans="1:2" x14ac:dyDescent="0.25">
      <c r="A434" t="s">
        <v>1</v>
      </c>
      <c r="B434" t="s">
        <v>27</v>
      </c>
    </row>
    <row r="435" spans="1:2" x14ac:dyDescent="0.25">
      <c r="A435" t="s">
        <v>1</v>
      </c>
      <c r="B435" t="s">
        <v>27</v>
      </c>
    </row>
    <row r="436" spans="1:2" x14ac:dyDescent="0.25">
      <c r="A436" t="s">
        <v>1</v>
      </c>
      <c r="B436" t="s">
        <v>27</v>
      </c>
    </row>
    <row r="437" spans="1:2" x14ac:dyDescent="0.25">
      <c r="A437" t="s">
        <v>1</v>
      </c>
      <c r="B437" t="s">
        <v>27</v>
      </c>
    </row>
    <row r="438" spans="1:2" x14ac:dyDescent="0.25">
      <c r="A438" t="s">
        <v>1</v>
      </c>
      <c r="B438" t="s">
        <v>27</v>
      </c>
    </row>
    <row r="439" spans="1:2" x14ac:dyDescent="0.25">
      <c r="A439" t="s">
        <v>1</v>
      </c>
      <c r="B439" t="s">
        <v>27</v>
      </c>
    </row>
    <row r="440" spans="1:2" x14ac:dyDescent="0.25">
      <c r="A440" t="s">
        <v>1</v>
      </c>
      <c r="B440" t="s">
        <v>27</v>
      </c>
    </row>
    <row r="441" spans="1:2" x14ac:dyDescent="0.25">
      <c r="A441" t="s">
        <v>1</v>
      </c>
      <c r="B441" t="s">
        <v>27</v>
      </c>
    </row>
    <row r="442" spans="1:2" x14ac:dyDescent="0.25">
      <c r="A442" t="s">
        <v>1</v>
      </c>
      <c r="B442" t="s">
        <v>27</v>
      </c>
    </row>
    <row r="443" spans="1:2" x14ac:dyDescent="0.25">
      <c r="A443" t="s">
        <v>1</v>
      </c>
      <c r="B443" t="s">
        <v>27</v>
      </c>
    </row>
    <row r="444" spans="1:2" x14ac:dyDescent="0.25">
      <c r="A444" t="s">
        <v>1</v>
      </c>
      <c r="B444" t="s">
        <v>27</v>
      </c>
    </row>
    <row r="445" spans="1:2" x14ac:dyDescent="0.25">
      <c r="A445" t="s">
        <v>1</v>
      </c>
      <c r="B445" t="s">
        <v>27</v>
      </c>
    </row>
    <row r="446" spans="1:2" x14ac:dyDescent="0.25">
      <c r="A446" t="s">
        <v>1</v>
      </c>
      <c r="B446" t="s">
        <v>27</v>
      </c>
    </row>
    <row r="447" spans="1:2" x14ac:dyDescent="0.25">
      <c r="A447" t="s">
        <v>1</v>
      </c>
      <c r="B447" t="s">
        <v>27</v>
      </c>
    </row>
    <row r="448" spans="1:2" x14ac:dyDescent="0.25">
      <c r="A448" t="s">
        <v>1</v>
      </c>
      <c r="B448" t="s">
        <v>27</v>
      </c>
    </row>
    <row r="449" spans="1:2" x14ac:dyDescent="0.25">
      <c r="A449" t="s">
        <v>1</v>
      </c>
      <c r="B449" t="s">
        <v>27</v>
      </c>
    </row>
    <row r="450" spans="1:2" x14ac:dyDescent="0.25">
      <c r="A450" t="s">
        <v>1</v>
      </c>
      <c r="B450" t="s">
        <v>27</v>
      </c>
    </row>
    <row r="451" spans="1:2" x14ac:dyDescent="0.25">
      <c r="A451" t="s">
        <v>1</v>
      </c>
      <c r="B451" t="s">
        <v>27</v>
      </c>
    </row>
    <row r="452" spans="1:2" x14ac:dyDescent="0.25">
      <c r="A452" t="s">
        <v>1</v>
      </c>
      <c r="B452" t="s">
        <v>27</v>
      </c>
    </row>
    <row r="453" spans="1:2" x14ac:dyDescent="0.25">
      <c r="A453" t="s">
        <v>1</v>
      </c>
      <c r="B453" t="s">
        <v>27</v>
      </c>
    </row>
    <row r="454" spans="1:2" x14ac:dyDescent="0.25">
      <c r="A454" t="s">
        <v>1</v>
      </c>
      <c r="B454" t="s">
        <v>27</v>
      </c>
    </row>
    <row r="455" spans="1:2" x14ac:dyDescent="0.25">
      <c r="A455" t="s">
        <v>1</v>
      </c>
      <c r="B455" t="s">
        <v>27</v>
      </c>
    </row>
    <row r="456" spans="1:2" x14ac:dyDescent="0.25">
      <c r="A456" t="s">
        <v>1</v>
      </c>
      <c r="B456" t="s">
        <v>27</v>
      </c>
    </row>
    <row r="457" spans="1:2" x14ac:dyDescent="0.25">
      <c r="A457" t="s">
        <v>1</v>
      </c>
      <c r="B457" t="s">
        <v>27</v>
      </c>
    </row>
    <row r="458" spans="1:2" x14ac:dyDescent="0.25">
      <c r="A458" t="s">
        <v>1</v>
      </c>
      <c r="B458" t="s">
        <v>27</v>
      </c>
    </row>
    <row r="459" spans="1:2" x14ac:dyDescent="0.25">
      <c r="A459" t="s">
        <v>1</v>
      </c>
      <c r="B459" t="s">
        <v>27</v>
      </c>
    </row>
    <row r="460" spans="1:2" x14ac:dyDescent="0.25">
      <c r="A460" t="s">
        <v>1</v>
      </c>
      <c r="B460" t="s">
        <v>27</v>
      </c>
    </row>
    <row r="461" spans="1:2" x14ac:dyDescent="0.25">
      <c r="A461" t="s">
        <v>1</v>
      </c>
      <c r="B461" t="s">
        <v>27</v>
      </c>
    </row>
    <row r="462" spans="1:2" x14ac:dyDescent="0.25">
      <c r="A462" t="s">
        <v>1</v>
      </c>
      <c r="B462" t="s">
        <v>27</v>
      </c>
    </row>
    <row r="463" spans="1:2" x14ac:dyDescent="0.25">
      <c r="A463" t="s">
        <v>1</v>
      </c>
      <c r="B463" t="s">
        <v>27</v>
      </c>
    </row>
    <row r="464" spans="1:2" x14ac:dyDescent="0.25">
      <c r="A464" t="s">
        <v>1</v>
      </c>
      <c r="B464" t="s">
        <v>27</v>
      </c>
    </row>
    <row r="465" spans="1:2" x14ac:dyDescent="0.25">
      <c r="A465" t="s">
        <v>1</v>
      </c>
      <c r="B465" t="s">
        <v>27</v>
      </c>
    </row>
    <row r="466" spans="1:2" x14ac:dyDescent="0.25">
      <c r="A466" t="s">
        <v>1</v>
      </c>
      <c r="B466" t="s">
        <v>27</v>
      </c>
    </row>
    <row r="467" spans="1:2" x14ac:dyDescent="0.25">
      <c r="A467" t="s">
        <v>1</v>
      </c>
      <c r="B467" t="s">
        <v>27</v>
      </c>
    </row>
    <row r="468" spans="1:2" x14ac:dyDescent="0.25">
      <c r="A468" t="s">
        <v>1</v>
      </c>
      <c r="B468" t="s">
        <v>27</v>
      </c>
    </row>
    <row r="469" spans="1:2" x14ac:dyDescent="0.25">
      <c r="A469" t="s">
        <v>1</v>
      </c>
      <c r="B469" t="s">
        <v>27</v>
      </c>
    </row>
    <row r="470" spans="1:2" x14ac:dyDescent="0.25">
      <c r="A470" t="s">
        <v>1</v>
      </c>
      <c r="B470" t="s">
        <v>27</v>
      </c>
    </row>
    <row r="471" spans="1:2" x14ac:dyDescent="0.25">
      <c r="A471" t="s">
        <v>1</v>
      </c>
      <c r="B471" t="s">
        <v>27</v>
      </c>
    </row>
    <row r="472" spans="1:2" x14ac:dyDescent="0.25">
      <c r="A472" t="s">
        <v>1</v>
      </c>
      <c r="B472" t="s">
        <v>27</v>
      </c>
    </row>
    <row r="473" spans="1:2" x14ac:dyDescent="0.25">
      <c r="A473" t="s">
        <v>1</v>
      </c>
      <c r="B473" t="s">
        <v>27</v>
      </c>
    </row>
    <row r="474" spans="1:2" x14ac:dyDescent="0.25">
      <c r="A474" t="s">
        <v>1</v>
      </c>
      <c r="B474" t="s">
        <v>27</v>
      </c>
    </row>
    <row r="475" spans="1:2" x14ac:dyDescent="0.25">
      <c r="A475" t="s">
        <v>1</v>
      </c>
      <c r="B475" t="s">
        <v>27</v>
      </c>
    </row>
    <row r="476" spans="1:2" x14ac:dyDescent="0.25">
      <c r="A476" t="s">
        <v>1</v>
      </c>
      <c r="B476" t="s">
        <v>27</v>
      </c>
    </row>
    <row r="477" spans="1:2" x14ac:dyDescent="0.25">
      <c r="A477" t="s">
        <v>1</v>
      </c>
      <c r="B477" t="s">
        <v>27</v>
      </c>
    </row>
    <row r="478" spans="1:2" x14ac:dyDescent="0.25">
      <c r="A478" t="s">
        <v>1</v>
      </c>
      <c r="B478" t="s">
        <v>27</v>
      </c>
    </row>
    <row r="479" spans="1:2" x14ac:dyDescent="0.25">
      <c r="A479" t="s">
        <v>1</v>
      </c>
      <c r="B479" t="s">
        <v>27</v>
      </c>
    </row>
    <row r="480" spans="1:2" x14ac:dyDescent="0.25">
      <c r="A480" t="s">
        <v>1</v>
      </c>
      <c r="B480" t="s">
        <v>27</v>
      </c>
    </row>
    <row r="481" spans="1:2" x14ac:dyDescent="0.25">
      <c r="A481" t="s">
        <v>1</v>
      </c>
      <c r="B481" t="s">
        <v>27</v>
      </c>
    </row>
    <row r="482" spans="1:2" x14ac:dyDescent="0.25">
      <c r="A482" t="s">
        <v>1</v>
      </c>
      <c r="B482" t="s">
        <v>27</v>
      </c>
    </row>
    <row r="483" spans="1:2" x14ac:dyDescent="0.25">
      <c r="A483" t="s">
        <v>1</v>
      </c>
      <c r="B483" t="s">
        <v>27</v>
      </c>
    </row>
    <row r="484" spans="1:2" x14ac:dyDescent="0.25">
      <c r="A484" t="s">
        <v>1</v>
      </c>
      <c r="B484" t="s">
        <v>27</v>
      </c>
    </row>
    <row r="485" spans="1:2" x14ac:dyDescent="0.25">
      <c r="A485" t="s">
        <v>1</v>
      </c>
      <c r="B485" t="s">
        <v>27</v>
      </c>
    </row>
    <row r="486" spans="1:2" x14ac:dyDescent="0.25">
      <c r="A486" t="s">
        <v>1</v>
      </c>
      <c r="B486" t="s">
        <v>71</v>
      </c>
    </row>
    <row r="487" spans="1:2" x14ac:dyDescent="0.25">
      <c r="A487" t="s">
        <v>1</v>
      </c>
      <c r="B487" t="s">
        <v>71</v>
      </c>
    </row>
    <row r="488" spans="1:2" x14ac:dyDescent="0.25">
      <c r="A488" t="s">
        <v>1</v>
      </c>
      <c r="B488" t="s">
        <v>71</v>
      </c>
    </row>
    <row r="489" spans="1:2" x14ac:dyDescent="0.25">
      <c r="A489" t="s">
        <v>1</v>
      </c>
      <c r="B489" t="s">
        <v>71</v>
      </c>
    </row>
    <row r="490" spans="1:2" x14ac:dyDescent="0.25">
      <c r="A490" t="s">
        <v>1</v>
      </c>
      <c r="B490" t="s">
        <v>71</v>
      </c>
    </row>
    <row r="491" spans="1:2" x14ac:dyDescent="0.25">
      <c r="A491" t="s">
        <v>1</v>
      </c>
      <c r="B491" t="s">
        <v>71</v>
      </c>
    </row>
    <row r="492" spans="1:2" x14ac:dyDescent="0.25">
      <c r="A492" t="s">
        <v>15</v>
      </c>
      <c r="B492" t="s">
        <v>2059</v>
      </c>
    </row>
    <row r="493" spans="1:2" x14ac:dyDescent="0.25">
      <c r="A493" t="s">
        <v>15</v>
      </c>
      <c r="B493" t="s">
        <v>2059</v>
      </c>
    </row>
    <row r="494" spans="1:2" x14ac:dyDescent="0.25">
      <c r="A494" t="s">
        <v>15</v>
      </c>
      <c r="B494" t="s">
        <v>2059</v>
      </c>
    </row>
    <row r="495" spans="1:2" x14ac:dyDescent="0.25">
      <c r="A495" t="s">
        <v>15</v>
      </c>
      <c r="B495" t="s">
        <v>2059</v>
      </c>
    </row>
    <row r="496" spans="1:2" x14ac:dyDescent="0.25">
      <c r="A496" t="s">
        <v>15</v>
      </c>
      <c r="B496" t="s">
        <v>2059</v>
      </c>
    </row>
    <row r="497" spans="1:2" x14ac:dyDescent="0.25">
      <c r="A497" t="s">
        <v>1</v>
      </c>
      <c r="B497" t="s">
        <v>2061</v>
      </c>
    </row>
    <row r="498" spans="1:2" x14ac:dyDescent="0.25">
      <c r="A498" t="s">
        <v>1</v>
      </c>
      <c r="B498" t="s">
        <v>2061</v>
      </c>
    </row>
    <row r="499" spans="1:2" x14ac:dyDescent="0.25">
      <c r="A499" t="s">
        <v>1</v>
      </c>
      <c r="B499" t="s">
        <v>2062</v>
      </c>
    </row>
    <row r="500" spans="1:2" x14ac:dyDescent="0.25">
      <c r="A500" t="s">
        <v>15</v>
      </c>
      <c r="B500" t="s">
        <v>2062</v>
      </c>
    </row>
  </sheetData>
  <sortState ref="I1:N1001">
    <sortCondition descending="1" ref="N1:N1001"/>
  </sortState>
  <hyperlinks>
    <hyperlink ref="B429" r:id="rId1" xr:uid="{C7E037FD-39DF-46AD-ACA9-8D1223742185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432C-6C0C-4792-BA83-A954417DD8D1}">
  <dimension ref="A2:C12"/>
  <sheetViews>
    <sheetView tabSelected="1" workbookViewId="0">
      <selection activeCell="E40" sqref="E40"/>
    </sheetView>
  </sheetViews>
  <sheetFormatPr defaultRowHeight="15" x14ac:dyDescent="0.25"/>
  <cols>
    <col min="1" max="1" width="69.140625" customWidth="1"/>
    <col min="2" max="2" width="20.42578125" customWidth="1"/>
    <col min="3" max="3" width="22.28515625" customWidth="1"/>
  </cols>
  <sheetData>
    <row r="2" spans="1:3" x14ac:dyDescent="0.25">
      <c r="B2" t="s">
        <v>2246</v>
      </c>
      <c r="C2" t="s">
        <v>2247</v>
      </c>
    </row>
    <row r="3" spans="1:3" x14ac:dyDescent="0.25">
      <c r="A3" t="s">
        <v>2248</v>
      </c>
      <c r="B3">
        <v>20.2</v>
      </c>
      <c r="C3">
        <v>21.4</v>
      </c>
    </row>
    <row r="4" spans="1:3" x14ac:dyDescent="0.25">
      <c r="A4" t="s">
        <v>2252</v>
      </c>
      <c r="B4">
        <v>31</v>
      </c>
      <c r="C4">
        <v>35.4</v>
      </c>
    </row>
    <row r="5" spans="1:3" x14ac:dyDescent="0.25">
      <c r="A5" t="s">
        <v>2249</v>
      </c>
      <c r="B5">
        <v>48.8</v>
      </c>
      <c r="C5">
        <v>43.2</v>
      </c>
    </row>
    <row r="9" spans="1:3" x14ac:dyDescent="0.25">
      <c r="B9">
        <v>238</v>
      </c>
      <c r="C9">
        <v>246</v>
      </c>
    </row>
    <row r="10" spans="1:3" x14ac:dyDescent="0.25">
      <c r="B10">
        <v>81</v>
      </c>
      <c r="C10">
        <v>73</v>
      </c>
    </row>
    <row r="11" spans="1:3" x14ac:dyDescent="0.25">
      <c r="B11">
        <v>85</v>
      </c>
      <c r="C11">
        <v>89</v>
      </c>
    </row>
    <row r="12" spans="1:3" x14ac:dyDescent="0.25">
      <c r="B12">
        <v>96</v>
      </c>
      <c r="C12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LODsyndesis Persons</vt:lpstr>
      <vt:lpstr>DBpedia (Persons)</vt:lpstr>
      <vt:lpstr>LODsyndesis (Places)</vt:lpstr>
      <vt:lpstr>DBpedia (Places)</vt:lpstr>
      <vt:lpstr> PREDICATES Persons</vt:lpstr>
      <vt:lpstr>Predicates Places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2023-04-29T10:57:11Z</dcterms:created>
  <dcterms:modified xsi:type="dcterms:W3CDTF">2023-05-04T13:30:12Z</dcterms:modified>
</cp:coreProperties>
</file>