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urym\Downloads\codebasics\Excel\"/>
    </mc:Choice>
  </mc:AlternateContent>
  <xr:revisionPtr revIDLastSave="0" documentId="13_ncr:1_{8958EEF0-50D5-4D26-9302-6827DAD24B49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movies" sheetId="1" r:id="rId1"/>
    <sheet name="Movie-Financials (2)" sheetId="9" r:id="rId2"/>
    <sheet name="Movie-Financials" sheetId="7" r:id="rId3"/>
    <sheet name="Sheet1" sheetId="10" r:id="rId4"/>
    <sheet name="Movie Target" sheetId="11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5b_cleaning_data.xlsxtarget1" hidden="1">target[]</definedName>
  </definedNames>
  <calcPr calcId="191029"/>
  <pivotCaches>
    <pivotCache cacheId="0" r:id="rId10"/>
    <pivotCache cacheId="12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 p l_2a5235af-260d-45cb-9e0a-d6c1c1a6eac7" name="Studio p l" connection="Query - Studio p&amp;l"/>
          <x15:modelTable id="target" name="target" connection="WorksheetConnection_5b_cleaning_data.xlsx!target"/>
        </x15:modelTables>
        <x15:modelRelationships>
          <x15:modelRelationship fromTable="Studio p 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637FCB-5B40-4619-8E3A-5ABC484382D7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0BBB46A4-EDC1-4095-9B2D-F0EC95C39D8C}" keepAlive="1" name="Query - Movie-Financials" description="Connection to the 'Movie-Financials' query in the workbook." type="5" refreshedVersion="8" background="1" saveData="1">
    <dbPr connection="Provider=Microsoft.Mashup.OleDb.1;Data Source=$Workbook$;Location=Movie-Financials;Extended Properties=&quot;&quot;" command="SELECT * FROM [Movie-Financials]"/>
  </connection>
  <connection id="3" xr16:uid="{80FC6FE9-3E07-4E89-98A8-5C35AA7F78FC}" keepAlive="1" name="Query - Movies" description="Connection to the 'Movies' query in the workbook." type="5" refreshedVersion="8" background="1">
    <dbPr connection="Provider=Microsoft.Mashup.OleDb.1;Data Source=$Workbook$;Location=Movies;Extended Properties=&quot;&quot;" command="SELECT * FROM [Movies]"/>
  </connection>
  <connection id="4" xr16:uid="{A43CE796-D7DA-4D20-841F-3E955744813C}" name="Query - Studio p&amp;l" description="Connection to the 'Studio p&amp;l' query in the workbook." type="100" refreshedVersion="8" minRefreshableVersion="5">
    <extLst>
      <ext xmlns:x15="http://schemas.microsoft.com/office/spreadsheetml/2010/11/main" uri="{DE250136-89BD-433C-8126-D09CA5730AF9}">
        <x15:connection id="91511637-db8f-49e1-a8a4-3c0cd1fe1d3e"/>
      </ext>
    </extLst>
  </connection>
  <connection id="5" xr16:uid="{9C8D6B48-4B95-4044-8176-194A8AAAC4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52D811C-33A1-4E33-9CA0-8570B1DC63AB}" name="WorksheetConnection_5b_cleaning_data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5b_cleaning_data.xlsxtarget1"/>
        </x15:connection>
      </ext>
    </extLst>
  </connection>
</connections>
</file>

<file path=xl/sharedStrings.xml><?xml version="1.0" encoding="utf-8"?>
<sst xmlns="http://schemas.openxmlformats.org/spreadsheetml/2006/main" count="357" uniqueCount="179">
  <si>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</si>
  <si>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</si>
  <si>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</si>
  <si>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</si>
  <si>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</si>
  <si>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</si>
  <si>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</si>
  <si>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</si>
  <si>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</si>
  <si>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</si>
  <si>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</si>
  <si>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</si>
  <si>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</si>
  <si>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</si>
  <si>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</si>
  <si>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</si>
  <si>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</si>
  <si>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</si>
  <si>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</si>
  <si>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</si>
  <si>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</si>
  <si>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</si>
  <si>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</si>
  <si>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</si>
  <si>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</si>
  <si>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</si>
  <si>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</si>
  <si>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</si>
  <si>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</si>
  <si>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</si>
  <si>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</si>
  <si>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</si>
  <si>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</si>
  <si>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</si>
  <si>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</si>
  <si>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</si>
  <si>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</si>
  <si>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</si>
  <si>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</si>
  <si>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</si>
  <si>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</si>
  <si>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</si>
  <si>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</si>
  <si>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</si>
  <si>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</si>
  <si>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</si>
  <si>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</si>
  <si>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</si>
  <si>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</si>
  <si>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</si>
  <si>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</si>
  <si>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</si>
  <si>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</si>
  <si>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</si>
  <si>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</si>
  <si>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</si>
  <si>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</si>
  <si>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</si>
  <si>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</si>
  <si>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</si>
  <si>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</si>
  <si>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</si>
  <si>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</si>
  <si>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</si>
  <si>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</si>
  <si>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</si>
  <si>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</si>
  <si>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</si>
  <si>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</si>
  <si>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</si>
  <si>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</si>
  <si>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</si>
  <si>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</si>
  <si>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</si>
  <si>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</si>
  <si>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</si>
  <si>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</si>
  <si>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</si>
  <si>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</si>
  <si>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</si>
  <si>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</si>
  <si>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</si>
  <si>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</si>
  <si>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</si>
  <si>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</si>
  <si>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</si>
  <si>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</si>
  <si>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</si>
  <si>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</si>
  <si>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</si>
  <si>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</si>
  <si>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</si>
  <si>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</si>
  <si>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</si>
  <si>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</si>
  <si>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</si>
  <si>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</si>
  <si>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</si>
  <si>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</si>
  <si>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</si>
  <si>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</si>
  <si>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</si>
  <si>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</si>
  <si>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</si>
  <si>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</si>
  <si>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</si>
  <si>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</si>
  <si>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</si>
  <si>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</si>
  <si>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</si>
  <si>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</si>
  <si>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</si>
  <si>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</si>
  <si>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</si>
  <si>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</si>
  <si>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</si>
  <si>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</si>
  <si>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</si>
  <si>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</si>
  <si>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</si>
  <si>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</si>
  <si>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</si>
  <si>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</si>
  <si>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</si>
  <si>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</si>
  <si>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</si>
  <si>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</si>
  <si>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</si>
  <si>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</si>
  <si>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</si>
  <si>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</si>
  <si>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</si>
  <si>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</si>
  <si>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</si>
  <si>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</si>
  <si>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</si>
  <si>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</si>
  <si>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</si>
  <si>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</si>
  <si>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</si>
  <si>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</si>
  <si>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</si>
  <si>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</si>
  <si>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</si>
  <si>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</si>
  <si>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</si>
  <si>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</si>
  <si>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</si>
  <si>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</si>
  <si>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</si>
  <si>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</si>
  <si>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</si>
  <si>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</si>
  <si>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</si>
  <si>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</si>
  <si>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</si>
  <si>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</si>
  <si>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</si>
  <si>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</si>
  <si>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</si>
  <si>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</si>
  <si>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Row Labels</t>
  </si>
  <si>
    <t>Grand Total</t>
  </si>
  <si>
    <t>Budget USD Mln</t>
  </si>
  <si>
    <t>Revenu USD Mln</t>
  </si>
  <si>
    <t>Profit USD Mln</t>
  </si>
  <si>
    <t>Imdb rating</t>
  </si>
  <si>
    <t>Top Grossing movies</t>
  </si>
  <si>
    <t>Revenue $ Mln</t>
  </si>
  <si>
    <t>Budget $ Mln</t>
  </si>
  <si>
    <t>p/l $ mln</t>
  </si>
  <si>
    <t>p/l %</t>
  </si>
  <si>
    <t>target</t>
  </si>
  <si>
    <t>Government of West Bengal</t>
  </si>
  <si>
    <t>Hombale Films</t>
  </si>
  <si>
    <t>Target $ Mln</t>
  </si>
  <si>
    <t>Actuals - Target $ mln</t>
  </si>
  <si>
    <t>Actuals - Target %</t>
  </si>
  <si>
    <t>All Studios P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</si>
</sst>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"/>
    <numFmt numFmtId="165" formatCode="\$#,##0.00;\(\$#,##0.00\);\$#,##0.00"/>
    <numFmt numFmtId="166" formatCode="\$#,##0.00;\-\$#,##0.00;\$#,##0.00"/>
    <numFmt numFmtId="171" formatCode="#,##0.00%;\-#,##0.00%;#,##0.00%"/>
    <numFmt numFmtId="172" formatCode="0.00%;\-0.00%;0.0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6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2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71" fontId="4" fillId="5" borderId="3" xfId="0" applyNumberFormat="1" applyFont="1" applyFill="1" applyBorder="1" applyAlignment="1">
      <alignment horizontal="center"/>
    </xf>
    <xf numFmtId="172" fontId="4" fillId="5" borderId="4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165" fontId="4" fillId="5" borderId="5" xfId="0" applyNumberFormat="1" applyFont="1" applyFill="1" applyBorder="1" applyAlignment="1">
      <alignment horizontal="center"/>
    </xf>
    <xf numFmtId="166" fontId="4" fillId="5" borderId="0" xfId="0" applyNumberFormat="1" applyFont="1" applyFill="1" applyBorder="1" applyAlignment="1">
      <alignment horizontal="center"/>
    </xf>
    <xf numFmtId="171" fontId="4" fillId="5" borderId="0" xfId="0" applyNumberFormat="1" applyFont="1" applyFill="1" applyBorder="1" applyAlignment="1">
      <alignment horizontal="center"/>
    </xf>
    <xf numFmtId="172" fontId="4" fillId="5" borderId="6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</cellXfs>
  <cellStyles count="1">
    <cellStyle name="Normal" xfId="0" builtinId="0"/>
  </cellStyles>
  <dxfs count="195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, Mourya" refreshedDate="45523.67516608796" backgroundQuery="1" createdVersion="8" refreshedVersion="8" minRefreshableVersion="3" recordCount="39" xr:uid="{FDE25472-FAE0-4AFF-AFCD-8EC58DCEB0B8}">
  <cacheSource type="external" connectionId="2"/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containsInteger="1" minValue="2" maxValue="9" count="5">
        <n v="8"/>
        <n v="7"/>
        <n v="9"/>
        <m/>
        <n v="2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A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in mils" numFmtId="0">
      <sharedItems containsString="0" containsBlank="1" containsNumber="1" minValue="3.18" maxValue="5500"/>
    </cacheField>
    <cacheField name="Revenu in mils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, Mourya" refreshedDate="45524.346792013886" backgroundQuery="1" createdVersion="8" refreshedVersion="8" minRefreshableVersion="3" recordCount="0" supportSubquery="1" supportAdvancedDrill="1" xr:uid="{3C55EBD2-0F74-4B4E-B2D0-035BA5E5E229}">
  <cacheSource type="external" connectionId="5"/>
  <cacheFields count="9">
    <cacheField name="[Measures].[Revenue $ Mln]" caption="Revenue $ Mln" numFmtId="0" hierarchy="22" level="32767"/>
    <cacheField name="[Measures].[Budget $ Mln]" caption="Budget $ Mln" numFmtId="0" hierarchy="24" level="32767"/>
    <cacheField name="[Measures].[p/l $ mln]" caption="p/l $ mln" numFmtId="0" hierarchy="25" level="32767"/>
    <cacheField name="[Measures].[p/l %]" caption="p/l %" numFmtId="0" hierarchy="26" level="32767"/>
    <cacheField name="[Studio p 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A" u="1"/>
      </sharedItems>
    </cacheField>
    <cacheField name="[Studio p l].[industry].[industry]" caption="industry" numFmtId="0" hierarchy="2" level="1">
      <sharedItems count="2">
        <s v="Bollywood"/>
        <s v="Hollywood"/>
      </sharedItems>
    </cacheField>
    <cacheField name="[Measures].[Target $ Mln]" caption="Target $ Mln" numFmtId="0" hierarchy="28" level="32767"/>
    <cacheField name="[Measures].[Actuals - Target $ mln]" caption="Actuals - Target $ mln" numFmtId="0" hierarchy="29" level="32767"/>
    <cacheField name="[Measures].[Actuals - Target %]" caption="Actuals - Target %" numFmtId="0" hierarchy="30" level="32767"/>
  </cacheFields>
  <cacheHierarchies count="34">
    <cacheHierarchy uniqueName="[Studio p l].[movie_id]" caption="movie_id" attribute="1" defaultMemberUniqueName="[Studio p l].[movie_id].[All]" allUniqueName="[Studio p l].[movie_id].[All]" dimensionUniqueName="[Studio p l]" displayFolder="" count="0" memberValueDatatype="130" unbalanced="0"/>
    <cacheHierarchy uniqueName="[Studio p l].[Title]" caption="Title" attribute="1" defaultMemberUniqueName="[Studio p l].[Title].[All]" allUniqueName="[Studio p l].[Title].[All]" dimensionUniqueName="[Studio p l]" displayFolder="" count="0" memberValueDatatype="130" unbalanced="0"/>
    <cacheHierarchy uniqueName="[Studio p l].[industry]" caption="industry" attribute="1" defaultMemberUniqueName="[Studio p l].[industry].[All]" allUniqueName="[Studio p l].[industry].[All]" dimensionUniqueName="[Studio p l]" displayFolder="" count="2" memberValueDatatype="130" unbalanced="0">
      <fieldsUsage count="2">
        <fieldUsage x="-1"/>
        <fieldUsage x="5"/>
      </fieldsUsage>
    </cacheHierarchy>
    <cacheHierarchy uniqueName="[Studio p l].[release_year]" caption="release_year" attribute="1" defaultMemberUniqueName="[Studio p l].[release_year].[All]" allUniqueName="[Studio p l].[release_year].[All]" dimensionUniqueName="[Studio p l]" displayFolder="" count="0" memberValueDatatype="20" unbalanced="0"/>
    <cacheHierarchy uniqueName="[Studio p l].[imdb_rating]" caption="imdb_rating" attribute="1" defaultMemberUniqueName="[Studio p l].[imdb_rating].[All]" allUniqueName="[Studio p l].[imdb_rating].[All]" dimensionUniqueName="[Studio p l]" displayFolder="" count="0" memberValueDatatype="20" unbalanced="0"/>
    <cacheHierarchy uniqueName="[Studio p l].[studio]" caption="studio" attribute="1" defaultMemberUniqueName="[Studio p l].[studio].[All]" allUniqueName="[Studio p l].[studio].[All]" dimensionUniqueName="[Studio p l]" displayFolder="" count="2" memberValueDatatype="130" unbalanced="0">
      <fieldsUsage count="2">
        <fieldUsage x="-1"/>
        <fieldUsage x="4"/>
      </fieldsUsage>
    </cacheHierarchy>
    <cacheHierarchy uniqueName="[Studio p l].[language_id]" caption="language_id" attribute="1" defaultMemberUniqueName="[Studio p l].[language_id].[All]" allUniqueName="[Studio p l].[language_id].[All]" dimensionUniqueName="[Studio p l]" displayFolder="" count="0" memberValueDatatype="20" unbalanced="0"/>
    <cacheHierarchy uniqueName="[Studio p l].[budget]" caption="budget" attribute="1" defaultMemberUniqueName="[Studio p l].[budget].[All]" allUniqueName="[Studio p l].[budget].[All]" dimensionUniqueName="[Studio p l]" displayFolder="" count="0" memberValueDatatype="5" unbalanced="0"/>
    <cacheHierarchy uniqueName="[Studio p l].[revenue]" caption="revenue" attribute="1" defaultMemberUniqueName="[Studio p l].[revenue].[All]" allUniqueName="[Studio p l].[revenue].[All]" dimensionUniqueName="[Studio p l]" displayFolder="" count="0" memberValueDatatype="5" unbalanced="0"/>
    <cacheHierarchy uniqueName="[Studio p l].[unit]" caption="unit" attribute="1" defaultMemberUniqueName="[Studio p l].[unit].[All]" allUniqueName="[Studio p l].[unit].[All]" dimensionUniqueName="[Studio p l]" displayFolder="" count="0" memberValueDatatype="130" unbalanced="0"/>
    <cacheHierarchy uniqueName="[Studio p l].[currency]" caption="currency" attribute="1" defaultMemberUniqueName="[Studio p l].[currency].[All]" allUniqueName="[Studio p l].[currency].[All]" dimensionUniqueName="[Studio p l]" displayFolder="" count="0" memberValueDatatype="130" unbalanced="0"/>
    <cacheHierarchy uniqueName="[Studio p l].[unit_factor]" caption="unit_factor" attribute="1" defaultMemberUniqueName="[Studio p l].[unit_factor].[All]" allUniqueName="[Studio p l].[unit_factor].[All]" dimensionUniqueName="[Studio p l]" displayFolder="" count="0" memberValueDatatype="130" unbalanced="0"/>
    <cacheHierarchy uniqueName="[Studio p l].[budget in mils]" caption="budget in mils" attribute="1" defaultMemberUniqueName="[Studio p l].[budget in mils].[All]" allUniqueName="[Studio p l].[budget in mils].[All]" dimensionUniqueName="[Studio p l]" displayFolder="" count="0" memberValueDatatype="130" unbalanced="0"/>
    <cacheHierarchy uniqueName="[Studio p l].[Revenu in mils]" caption="Revenu in mils" attribute="1" defaultMemberUniqueName="[Studio p l].[Revenu in mils].[All]" allUniqueName="[Studio p l].[Revenu in mils].[All]" dimensionUniqueName="[Studio p l]" displayFolder="" count="0" memberValueDatatype="130" unbalanced="0"/>
    <cacheHierarchy uniqueName="[Studio p l].[Budget INR]" caption="Budget INR" attribute="1" defaultMemberUniqueName="[Studio p l].[Budget INR].[All]" allUniqueName="[Studio p l].[Budget INR].[All]" dimensionUniqueName="[Studio p l]" displayFolder="" count="0" memberValueDatatype="130" unbalanced="0"/>
    <cacheHierarchy uniqueName="[Studio p l].[Revenue INR]" caption="Revenue INR" attribute="1" defaultMemberUniqueName="[Studio p l].[Revenue INR].[All]" allUniqueName="[Studio p l].[Revenue INR].[All]" dimensionUniqueName="[Studio p l]" displayFolder="" count="0" memberValueDatatype="130" unbalanced="0"/>
    <cacheHierarchy uniqueName="[Studio p l].[Budget USD]" caption="Budget USD" attribute="1" defaultMemberUniqueName="[Studio p l].[Budget USD].[All]" allUniqueName="[Studio p l].[Budget USD].[All]" dimensionUniqueName="[Studio p l]" displayFolder="" count="0" memberValueDatatype="6" unbalanced="0"/>
    <cacheHierarchy uniqueName="[Studio p l].[Revenue USD]" caption="Revenue USD" attribute="1" defaultMemberUniqueName="[Studio p l].[Revenue USD].[All]" allUniqueName="[Studio p l].[Revenue USD].[All]" dimensionUniqueName="[Studio p l]" displayFolder="" count="0" memberValueDatatype="6" unbalanced="0"/>
    <cacheHierarchy uniqueName="[Studio p l].[Profit USD]" caption="Profit USD" attribute="1" defaultMemberUniqueName="[Studio p l].[Profit USD].[All]" allUniqueName="[Studio p l].[Profit USD].[All]" dimensionUniqueName="[Studio p l]" displayFolder="" count="0" memberValueDatatype="6" unbalanced="0"/>
    <cacheHierarchy uniqueName="[Studio p l].[Profittarget]" caption="Profittarget" attribute="1" defaultMemberUniqueName="[Studio p l].[Profittarget].[All]" allUniqueName="[Studio p l].[Profittarget].[All]" dimensionUniqueName="[Studio p 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ln]" caption="Revenue $ Mln" measure="1" displayFolder="" measureGroup="Studio p l" count="0" oneField="1">
      <fieldsUsage count="1">
        <fieldUsage x="0"/>
      </fieldsUsage>
    </cacheHierarchy>
    <cacheHierarchy uniqueName="[Measures].[profit $ Mln]" caption="profit $ Mln" measure="1" displayFolder="" measureGroup="Studio p l" count="0"/>
    <cacheHierarchy uniqueName="[Measures].[Budget $ Mln]" caption="Budget $ Mln" measure="1" displayFolder="" measureGroup="Studio p l" count="0" oneField="1">
      <fieldsUsage count="1">
        <fieldUsage x="1"/>
      </fieldsUsage>
    </cacheHierarchy>
    <cacheHierarchy uniqueName="[Measures].[p/l $ mln]" caption="p/l $ mln" measure="1" displayFolder="" measureGroup="Studio p l" count="0" oneField="1">
      <fieldsUsage count="1">
        <fieldUsage x="2"/>
      </fieldsUsage>
    </cacheHierarchy>
    <cacheHierarchy uniqueName="[Measures].[p/l %]" caption="p/l %" measure="1" displayFolder="" measureGroup="Studio p l" count="0" oneField="1">
      <fieldsUsage count="1">
        <fieldUsage x="3"/>
      </fieldsUsage>
    </cacheHierarchy>
    <cacheHierarchy uniqueName="[Measures].[MaxTarget]" caption="MaxTarget" measure="1" displayFolder="" measureGroup="Studio p l" count="0"/>
    <cacheHierarchy uniqueName="[Measures].[Target $ Mln]" caption="Target $ Mln" measure="1" displayFolder="" measureGroup="Studio p l" count="0" oneField="1">
      <fieldsUsage count="1">
        <fieldUsage x="6"/>
      </fieldsUsage>
    </cacheHierarchy>
    <cacheHierarchy uniqueName="[Measures].[Actuals - Target $ mln]" caption="Actuals - Target $ mln" measure="1" displayFolder="" measureGroup="Studio p l" count="0" oneField="1">
      <fieldsUsage count="1">
        <fieldUsage x="7"/>
      </fieldsUsage>
    </cacheHierarchy>
    <cacheHierarchy uniqueName="[Measures].[Actuals - Target %]" caption="Actuals - Target %" measure="1" displayFolder="" measureGroup="Studio p l" count="0" oneField="1">
      <fieldsUsage count="1">
        <fieldUsage x="8"/>
      </fieldsUsage>
    </cacheHierarchy>
    <cacheHierarchy uniqueName="[Measures].[__XL_Count Studio p l]" caption="__XL_Count Studio p l" measure="1" displayFolder="" measureGroup="Studio p 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 p l" uniqueName="[Studio p l]" caption="Studio p l"/>
    <dimension name="target" uniqueName="[target]" caption="target"/>
  </dimensions>
  <measureGroups count="2">
    <measureGroup name="Studio p l" caption="Studio p 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1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0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1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0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1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1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2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2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0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0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0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2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2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0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0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0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0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0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0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3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0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0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0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0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0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4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0"/>
    <x v="21"/>
    <x v="2"/>
    <m/>
    <m/>
    <x v="2"/>
    <x v="2"/>
    <x v="1"/>
    <m/>
    <m/>
    <m/>
    <m/>
    <m/>
    <m/>
    <m/>
  </r>
  <r>
    <s v="112"/>
    <x v="38"/>
    <x v="1"/>
    <x v="24"/>
    <x v="2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7A299-2C9C-477E-B367-7284822D8C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6" firstHeaderRow="0" firstDataRow="1" firstDataCol="1"/>
  <pivotFields count="19">
    <pivotField showAll="0"/>
    <pivotField axis="axisRow" showAll="0" sortType="descending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sd="0" x="1"/>
        <item sd="0"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ln" fld="16" baseField="2" baseItem="0" numFmtId="164"/>
    <dataField name="Revenu USD Mln" fld="17" baseField="2" baseItem="0" numFmtId="164"/>
    <dataField name="Profit USD Mln" fld="18" baseField="2" baseItem="0" numFmtId="164"/>
    <dataField name="Imdb rating" fld="4" subtotal="average" baseField="2" baseItem="0" numFmtId="2"/>
  </dataFields>
  <formats count="9">
    <format dxfId="19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2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2">
          <reference field="1" count="18">
            <x v="0"/>
            <x v="5"/>
            <x v="6"/>
            <x v="7"/>
            <x v="10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3"/>
          </reference>
          <reference field="2" count="1" selected="0">
            <x v="1"/>
          </reference>
        </references>
      </pivotArea>
    </format>
    <format dxfId="186">
      <pivotArea dataOnly="0" labelOnly="1" fieldPosition="0">
        <references count="2">
          <reference field="1" count="21">
            <x v="1"/>
            <x v="2"/>
            <x v="3"/>
            <x v="4"/>
            <x v="8"/>
            <x v="9"/>
            <x v="11"/>
            <x v="12"/>
            <x v="13"/>
            <x v="14"/>
            <x v="15"/>
            <x v="16"/>
            <x v="20"/>
            <x v="27"/>
            <x v="31"/>
            <x v="32"/>
            <x v="34"/>
            <x v="35"/>
            <x v="36"/>
            <x v="37"/>
            <x v="38"/>
          </reference>
          <reference field="2" count="1" selected="0">
            <x v="0"/>
          </reference>
        </references>
      </pivotArea>
    </format>
    <format dxfId="1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EF3C-8610-45F3-8F1D-1824883FAC26}" name="PivotTable1" cacheId="122" applyNumberFormats="0" applyBorderFormats="0" applyFontFormats="0" applyPatternFormats="0" applyAlignmentFormats="0" applyWidthHeightFormats="1" dataCaption="Values" tag="4f1ebaae-e626-4237-8fd3-dc19827b7c58" updatedVersion="8" minRefreshableVersion="3" useAutoFormatting="1" subtotalHiddenItems="1" itemPrintTitles="1" createdVersion="8" indent="0" outline="1" outlineData="1" multipleFieldFilters="0">
  <location ref="H4:O27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howAll="0"/>
    <pivotField dataField="1" showAll="0"/>
  </pivotFields>
  <rowFields count="2">
    <field x="5"/>
    <field x="4"/>
  </rowFields>
  <rowItems count="23">
    <i>
      <x/>
    </i>
    <i r="1">
      <x v="7"/>
    </i>
    <i r="1">
      <x v="6"/>
    </i>
    <i r="1">
      <x v="4"/>
    </i>
    <i r="1">
      <x v="2"/>
    </i>
    <i r="1">
      <x/>
    </i>
    <i r="1">
      <x v="5"/>
    </i>
    <i r="1">
      <x v="10"/>
    </i>
    <i r="1">
      <x v="1"/>
    </i>
    <i r="1">
      <x v="9"/>
    </i>
    <i r="1">
      <x v="8"/>
    </i>
    <i r="1">
      <x v="3"/>
    </i>
    <i>
      <x v="1"/>
    </i>
    <i r="1">
      <x v="15"/>
    </i>
    <i r="1">
      <x v="11"/>
    </i>
    <i r="1">
      <x v="16"/>
    </i>
    <i r="1">
      <x v="18"/>
    </i>
    <i r="1">
      <x v="17"/>
    </i>
    <i r="1">
      <x v="19"/>
    </i>
    <i r="1">
      <x v="13"/>
    </i>
    <i r="1">
      <x v="12"/>
    </i>
    <i r="1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36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2">
          <reference field="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5" count="1" selected="0">
            <x v="0"/>
          </reference>
        </references>
      </pivotArea>
    </format>
    <format dxfId="42">
      <pivotArea dataOnly="0" labelOnly="1" fieldPosition="0">
        <references count="2">
          <reference field="4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5" count="1" selected="0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5" type="button" dataOnly="0" labelOnly="1" outline="0" axis="axisRow" fieldPosition="0"/>
    </format>
    <format dxfId="47">
      <pivotArea dataOnly="0" labelOnly="1" fieldPosition="0">
        <references count="1">
          <reference field="5" count="0"/>
        </references>
      </pivotArea>
    </format>
    <format dxfId="48">
      <pivotArea dataOnly="0" labelOnly="1" grandRow="1" outline="0" fieldPosition="0"/>
    </format>
    <format dxfId="49">
      <pivotArea dataOnly="0" labelOnly="1" fieldPosition="0">
        <references count="2">
          <reference field="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5" count="1" selected="0">
            <x v="0"/>
          </reference>
        </references>
      </pivotArea>
    </format>
    <format dxfId="50">
      <pivotArea dataOnly="0" labelOnly="1" fieldPosition="0">
        <references count="2">
          <reference field="4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5" count="1" selected="0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0"/>
        </references>
      </pivotArea>
    </format>
    <format dxfId="56">
      <pivotArea dataOnly="0" labelOnly="1" grandRow="1" outline="0" fieldPosition="0"/>
    </format>
    <format dxfId="57">
      <pivotArea dataOnly="0" labelOnly="1" fieldPosition="0">
        <references count="2">
          <reference field="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5" count="1" selected="0">
            <x v="0"/>
          </reference>
        </references>
      </pivotArea>
    </format>
    <format dxfId="58">
      <pivotArea dataOnly="0" labelOnly="1" fieldPosition="0">
        <references count="2">
          <reference field="4" count="9">
            <x v="11"/>
            <x v="12"/>
            <x v="13"/>
            <x v="14"/>
            <x v="15"/>
            <x v="16"/>
            <x v="17"/>
            <x v="18"/>
            <x v="19"/>
          </reference>
          <reference field="5" count="1" selected="0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0">
      <pivotArea collapsedLevelsAreSubtotals="1" fieldPosition="0">
        <references count="1">
          <reference field="5" count="1">
            <x v="0"/>
          </reference>
        </references>
      </pivotArea>
    </format>
    <format dxfId="61">
      <pivotArea field="5" type="button" dataOnly="0" labelOnly="1" outline="0" axis="axisRow" fieldPosition="0"/>
    </format>
    <format dxfId="62">
      <pivotArea dataOnly="0" labelOnly="1" fieldPosition="0">
        <references count="1">
          <reference field="5" count="1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4">
      <pivotArea collapsedLevelsAreSubtotals="1" fieldPosition="0">
        <references count="1">
          <reference field="5" count="1">
            <x v="1"/>
          </reference>
        </references>
      </pivotArea>
    </format>
    <format dxfId="65">
      <pivotArea dataOnly="0" labelOnly="1" fieldPosition="0">
        <references count="1">
          <reference field="5" count="1">
            <x v="1"/>
          </reference>
        </references>
      </pivotArea>
    </format>
    <format dxfId="66">
      <pivotArea collapsedLevelsAreSubtotals="1" fieldPosition="0">
        <references count="1">
          <reference field="5" count="1">
            <x v="0"/>
          </reference>
        </references>
      </pivotArea>
    </format>
    <format dxfId="67">
      <pivotArea field="5" type="button" dataOnly="0" labelOnly="1" outline="0" axis="axisRow" fieldPosition="0"/>
    </format>
    <format dxfId="68">
      <pivotArea dataOnly="0" labelOnly="1" fieldPosition="0">
        <references count="1">
          <reference field="5" count="1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70">
      <pivotArea collapsedLevelsAreSubtotals="1" fieldPosition="0">
        <references count="1">
          <reference field="5" count="1">
            <x v="1"/>
          </reference>
        </references>
      </pivotArea>
    </format>
    <format dxfId="71">
      <pivotArea dataOnly="0" labelOnly="1" fieldPosition="0">
        <references count="1">
          <reference field="5" count="1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 p 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 p 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94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45DFBB-B897-4819-8218-21E467A39E40}" name="target" displayName="target" ref="A1:B21" totalsRowShown="0">
  <autoFilter ref="A1:B21" xr:uid="{EE45DFBB-B897-4819-8218-21E467A39E40}"/>
  <tableColumns count="2">
    <tableColumn id="1" xr3:uid="{1E46F683-F5C9-4EAE-B7CF-1FC8A211E262}" name="studio"/>
    <tableColumn id="3" xr3:uid="{A4294507-EFDA-4A99-B54C-E9B43DDE9A22}" name="target" dataDxfId="1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8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8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8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8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Normal="100" workbookViewId="0">
      <selection activeCell="B7" sqref="B7"/>
    </sheetView>
  </sheetViews>
  <sheetFormatPr defaultRowHeight="14.5" x14ac:dyDescent="0.35"/>
  <cols>
    <col min="1" max="1" width="44.90625" bestFit="1" customWidth="1"/>
    <col min="2" max="2" width="10.54296875" bestFit="1" customWidth="1"/>
    <col min="3" max="3" width="14.6328125" customWidth="1"/>
    <col min="4" max="4" width="12.453125" customWidth="1"/>
    <col min="5" max="5" width="26.453125" bestFit="1" customWidth="1"/>
    <col min="6" max="6" width="12.453125" customWidth="1"/>
    <col min="7" max="7" width="14.08984375" customWidth="1"/>
  </cols>
  <sheetData>
    <row r="1" spans="1:7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0732-F7C3-4C71-A989-01B89794C7FA}">
  <dimension ref="A1:E6"/>
  <sheetViews>
    <sheetView showGridLines="0" zoomScale="141" workbookViewId="0">
      <selection activeCell="D4" sqref="D4"/>
    </sheetView>
  </sheetViews>
  <sheetFormatPr defaultRowHeight="14.5" x14ac:dyDescent="0.35"/>
  <cols>
    <col min="1" max="1" width="14.6328125" bestFit="1" customWidth="1"/>
    <col min="2" max="2" width="14.453125" bestFit="1" customWidth="1"/>
    <col min="3" max="3" width="14.7265625" bestFit="1" customWidth="1"/>
    <col min="4" max="4" width="13.26953125" bestFit="1" customWidth="1"/>
    <col min="5" max="5" width="10.54296875" bestFit="1" customWidth="1"/>
    <col min="6" max="6" width="19.26953125" bestFit="1" customWidth="1"/>
    <col min="7" max="7" width="19.54296875" bestFit="1" customWidth="1"/>
  </cols>
  <sheetData>
    <row r="1" spans="1:5" x14ac:dyDescent="0.35">
      <c r="A1" s="7" t="s">
        <v>167</v>
      </c>
      <c r="B1" s="7"/>
      <c r="C1" s="7"/>
      <c r="D1" s="7"/>
      <c r="E1" s="7"/>
    </row>
    <row r="3" spans="1:5" x14ac:dyDescent="0.35">
      <c r="A3" s="4" t="s">
        <v>161</v>
      </c>
      <c r="B3" s="3" t="s">
        <v>163</v>
      </c>
      <c r="C3" s="3" t="s">
        <v>164</v>
      </c>
      <c r="D3" s="3" t="s">
        <v>165</v>
      </c>
      <c r="E3" s="3" t="s">
        <v>166</v>
      </c>
    </row>
    <row r="4" spans="1:5" x14ac:dyDescent="0.35">
      <c r="A4" s="3" t="s">
        <v>7</v>
      </c>
      <c r="B4" s="5">
        <v>3069.58</v>
      </c>
      <c r="C4" s="5">
        <v>18577.900000000001</v>
      </c>
      <c r="D4" s="5">
        <v>15508.32</v>
      </c>
      <c r="E4" s="6">
        <v>8.1428571428571423</v>
      </c>
    </row>
    <row r="5" spans="1:5" x14ac:dyDescent="0.35">
      <c r="A5" s="3" t="s">
        <v>6</v>
      </c>
      <c r="B5" s="5">
        <v>232.875</v>
      </c>
      <c r="C5" s="5">
        <v>1011.3625</v>
      </c>
      <c r="D5" s="5">
        <v>778.48749999999995</v>
      </c>
      <c r="E5" s="6">
        <v>7.5294117647058822</v>
      </c>
    </row>
    <row r="6" spans="1:5" x14ac:dyDescent="0.35">
      <c r="A6" s="3" t="s">
        <v>162</v>
      </c>
      <c r="B6" s="5">
        <v>3302.4549999999999</v>
      </c>
      <c r="C6" s="5">
        <v>19589.262500000001</v>
      </c>
      <c r="D6" s="5">
        <v>16286.807499999999</v>
      </c>
      <c r="E6" s="6">
        <v>7.8684210526315788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D145-CD02-46B1-BAA1-AA917094811B}">
  <dimension ref="A1"/>
  <sheetViews>
    <sheetView workbookViewId="0"/>
  </sheetViews>
  <sheetFormatPr defaultRowHeight="14.5" x14ac:dyDescent="0.35"/>
  <cols>
    <col min="1" max="1" width="10.7265625" bestFit="1" customWidth="1"/>
    <col min="2" max="2" width="38.453125" bestFit="1" customWidth="1"/>
    <col min="3" max="3" width="10" bestFit="1" customWidth="1"/>
    <col min="4" max="4" width="13.7265625" bestFit="1" customWidth="1"/>
    <col min="5" max="5" width="13.26953125" bestFit="1" customWidth="1"/>
    <col min="6" max="6" width="24.453125" bestFit="1" customWidth="1"/>
    <col min="7" max="7" width="13.08984375" bestFit="1" customWidth="1"/>
    <col min="8" max="8" width="9" bestFit="1" customWidth="1"/>
    <col min="9" max="9" width="9.90625" bestFit="1" customWidth="1"/>
    <col min="10" max="10" width="7.36328125" bestFit="1" customWidth="1"/>
    <col min="11" max="11" width="10.26953125" bestFit="1" customWidth="1"/>
    <col min="12" max="12" width="12.453125" bestFit="1" customWidth="1"/>
    <col min="13" max="13" width="14.81640625" bestFit="1" customWidth="1"/>
    <col min="14" max="14" width="15.1796875" bestFit="1" customWidth="1"/>
    <col min="15" max="15" width="12.36328125" bestFit="1" customWidth="1"/>
    <col min="16" max="16" width="13.6328125" bestFit="1" customWidth="1"/>
    <col min="17" max="17" width="12.90625" bestFit="1" customWidth="1"/>
    <col min="18" max="18" width="14.1796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680D-6BD3-4C1F-92F4-BC3915B4646F}">
  <dimension ref="H2:O27"/>
  <sheetViews>
    <sheetView showGridLines="0" tabSelected="1" zoomScale="70" zoomScaleNormal="70" workbookViewId="0">
      <selection activeCell="J10" sqref="J10"/>
    </sheetView>
  </sheetViews>
  <sheetFormatPr defaultRowHeight="14.5" x14ac:dyDescent="0.35"/>
  <cols>
    <col min="8" max="8" width="26.36328125" bestFit="1" customWidth="1"/>
    <col min="9" max="15" width="17.1796875" customWidth="1"/>
    <col min="16" max="16" width="20" customWidth="1"/>
    <col min="17" max="17" width="18" customWidth="1"/>
  </cols>
  <sheetData>
    <row r="2" spans="8:15" ht="15" thickBot="1" x14ac:dyDescent="0.4"/>
    <row r="3" spans="8:15" ht="15" thickBot="1" x14ac:dyDescent="0.4">
      <c r="H3" s="33" t="s">
        <v>178</v>
      </c>
      <c r="I3" s="34"/>
      <c r="J3" s="34"/>
      <c r="K3" s="34"/>
      <c r="L3" s="34"/>
      <c r="M3" s="34"/>
      <c r="N3" s="34"/>
      <c r="O3" s="34"/>
    </row>
    <row r="4" spans="8:15" ht="15" thickBot="1" x14ac:dyDescent="0.4">
      <c r="H4" s="25" t="s">
        <v>161</v>
      </c>
      <c r="I4" s="26" t="s">
        <v>168</v>
      </c>
      <c r="J4" s="27" t="s">
        <v>169</v>
      </c>
      <c r="K4" s="27" t="s">
        <v>170</v>
      </c>
      <c r="L4" s="27" t="s">
        <v>171</v>
      </c>
      <c r="M4" s="27" t="s">
        <v>175</v>
      </c>
      <c r="N4" s="27" t="s">
        <v>176</v>
      </c>
      <c r="O4" s="28" t="s">
        <v>177</v>
      </c>
    </row>
    <row r="5" spans="8:15" ht="15" thickBot="1" x14ac:dyDescent="0.4">
      <c r="H5" s="25" t="s">
        <v>6</v>
      </c>
      <c r="I5" s="21">
        <v>950.73749999999995</v>
      </c>
      <c r="J5" s="22">
        <v>213.875</v>
      </c>
      <c r="K5" s="22">
        <v>736.86249999999995</v>
      </c>
      <c r="L5" s="23">
        <v>3.4452951490356516</v>
      </c>
      <c r="M5" s="22">
        <v>657.30562699999996</v>
      </c>
      <c r="N5" s="22">
        <v>79.556872999999996</v>
      </c>
      <c r="O5" s="24">
        <v>0.12103482722809553</v>
      </c>
    </row>
    <row r="6" spans="8:15" x14ac:dyDescent="0.35">
      <c r="H6" s="18" t="s">
        <v>11</v>
      </c>
      <c r="I6" s="15">
        <v>230.5</v>
      </c>
      <c r="J6" s="9">
        <v>30</v>
      </c>
      <c r="K6" s="9">
        <v>200.5</v>
      </c>
      <c r="L6" s="10">
        <v>6.6833333333333336</v>
      </c>
      <c r="M6" s="9">
        <v>135.40260499999999</v>
      </c>
      <c r="N6" s="9">
        <v>65.097395000000006</v>
      </c>
      <c r="O6" s="11">
        <v>0.48076914768368018</v>
      </c>
    </row>
    <row r="7" spans="8:15" x14ac:dyDescent="0.35">
      <c r="H7" s="19" t="s">
        <v>27</v>
      </c>
      <c r="I7" s="15">
        <v>184.875</v>
      </c>
      <c r="J7" s="9">
        <v>33.75</v>
      </c>
      <c r="K7" s="9">
        <v>151.125</v>
      </c>
      <c r="L7" s="10">
        <v>4.4777777777777779</v>
      </c>
      <c r="M7" s="9">
        <v>166.43377999999998</v>
      </c>
      <c r="N7" s="9">
        <v>-15.308779999999985</v>
      </c>
      <c r="O7" s="11">
        <v>-9.198120718041726E-2</v>
      </c>
    </row>
    <row r="8" spans="8:15" x14ac:dyDescent="0.35">
      <c r="H8" s="19" t="s">
        <v>174</v>
      </c>
      <c r="I8" s="15">
        <v>156.25</v>
      </c>
      <c r="J8" s="9">
        <v>12.5</v>
      </c>
      <c r="K8" s="9">
        <v>143.75</v>
      </c>
      <c r="L8" s="10">
        <v>11.5</v>
      </c>
      <c r="M8" s="9">
        <v>165.779166</v>
      </c>
      <c r="N8" s="9">
        <v>-22.029166000000004</v>
      </c>
      <c r="O8" s="11">
        <v>-0.13288259635713212</v>
      </c>
    </row>
    <row r="9" spans="8:15" x14ac:dyDescent="0.35">
      <c r="H9" s="19" t="s">
        <v>24</v>
      </c>
      <c r="I9" s="15">
        <v>150</v>
      </c>
      <c r="J9" s="9">
        <v>68.75</v>
      </c>
      <c r="K9" s="9">
        <v>81.25</v>
      </c>
      <c r="L9" s="10">
        <v>1.1818181818181819</v>
      </c>
      <c r="M9" s="9">
        <v>54.870139999999999</v>
      </c>
      <c r="N9" s="9">
        <v>26.379860000000001</v>
      </c>
      <c r="O9" s="11">
        <v>0.48076895739650022</v>
      </c>
    </row>
    <row r="10" spans="8:15" x14ac:dyDescent="0.35">
      <c r="H10" s="19" t="s">
        <v>25</v>
      </c>
      <c r="I10" s="15">
        <v>81.25</v>
      </c>
      <c r="J10" s="9">
        <v>22.5</v>
      </c>
      <c r="K10" s="9">
        <v>58.75</v>
      </c>
      <c r="L10" s="10">
        <v>2.6111111111111112</v>
      </c>
      <c r="M10" s="9">
        <v>42.7273</v>
      </c>
      <c r="N10" s="9">
        <v>16.0227</v>
      </c>
      <c r="O10" s="11">
        <v>0.37499912234098576</v>
      </c>
    </row>
    <row r="11" spans="8:15" x14ac:dyDescent="0.35">
      <c r="H11" s="19" t="s">
        <v>23</v>
      </c>
      <c r="I11" s="15">
        <v>45</v>
      </c>
      <c r="J11" s="9">
        <v>25</v>
      </c>
      <c r="K11" s="9">
        <v>20</v>
      </c>
      <c r="L11" s="10">
        <v>0.8</v>
      </c>
      <c r="M11" s="9">
        <v>14.129856</v>
      </c>
      <c r="N11" s="9">
        <v>5.8701439999999998</v>
      </c>
      <c r="O11" s="11">
        <v>0.41544259191318011</v>
      </c>
    </row>
    <row r="12" spans="8:15" x14ac:dyDescent="0.35">
      <c r="H12" s="19" t="s">
        <v>26</v>
      </c>
      <c r="I12" s="15">
        <v>42.612499999999997</v>
      </c>
      <c r="J12" s="9">
        <v>3.125</v>
      </c>
      <c r="K12" s="9">
        <v>39.487499999999997</v>
      </c>
      <c r="L12" s="10">
        <v>12.635999999999999</v>
      </c>
      <c r="M12" s="9">
        <v>39.79522</v>
      </c>
      <c r="N12" s="9">
        <v>-0.30772000000000332</v>
      </c>
      <c r="O12" s="11">
        <v>-7.7325869790392746E-3</v>
      </c>
    </row>
    <row r="13" spans="8:15" x14ac:dyDescent="0.35">
      <c r="H13" s="19" t="s">
        <v>12</v>
      </c>
      <c r="I13" s="15">
        <v>28.875</v>
      </c>
      <c r="J13" s="9">
        <v>11.125</v>
      </c>
      <c r="K13" s="9">
        <v>17.75</v>
      </c>
      <c r="L13" s="10">
        <v>1.595505617977528</v>
      </c>
      <c r="M13" s="9">
        <v>12.171456000000001</v>
      </c>
      <c r="N13" s="9">
        <v>5.5785439999999991</v>
      </c>
      <c r="O13" s="11">
        <v>0.45833004695576263</v>
      </c>
    </row>
    <row r="14" spans="8:15" x14ac:dyDescent="0.35">
      <c r="H14" s="19" t="s">
        <v>10</v>
      </c>
      <c r="I14" s="15">
        <v>25</v>
      </c>
      <c r="J14" s="9">
        <v>5</v>
      </c>
      <c r="K14" s="9">
        <v>20</v>
      </c>
      <c r="L14" s="10">
        <v>4</v>
      </c>
      <c r="M14" s="9">
        <v>22.233744000000002</v>
      </c>
      <c r="N14" s="9">
        <v>-2.2337440000000015</v>
      </c>
      <c r="O14" s="11">
        <v>-0.10046639018601641</v>
      </c>
    </row>
    <row r="15" spans="8:15" x14ac:dyDescent="0.35">
      <c r="H15" s="19" t="s">
        <v>22</v>
      </c>
      <c r="I15" s="15">
        <v>5.125</v>
      </c>
      <c r="J15" s="9">
        <v>1.25</v>
      </c>
      <c r="K15" s="9">
        <v>3.875</v>
      </c>
      <c r="L15" s="10">
        <v>3.1</v>
      </c>
      <c r="M15" s="9">
        <v>3.4623599999999999</v>
      </c>
      <c r="N15" s="9">
        <v>0.41264000000000012</v>
      </c>
      <c r="O15" s="11">
        <v>0.11917882600307309</v>
      </c>
    </row>
    <row r="16" spans="8:15" ht="15" thickBot="1" x14ac:dyDescent="0.4">
      <c r="H16" s="20" t="s">
        <v>173</v>
      </c>
      <c r="I16" s="15">
        <v>1.25</v>
      </c>
      <c r="J16" s="9">
        <v>0.875</v>
      </c>
      <c r="K16" s="9">
        <v>0.375</v>
      </c>
      <c r="L16" s="10">
        <v>0.42857142857142855</v>
      </c>
      <c r="M16" s="9">
        <v>0.3</v>
      </c>
      <c r="N16" s="9">
        <v>7.5000000000000011E-2</v>
      </c>
      <c r="O16" s="11">
        <v>0.25000000000000006</v>
      </c>
    </row>
    <row r="17" spans="8:15" ht="15" thickBot="1" x14ac:dyDescent="0.4">
      <c r="H17" s="25" t="s">
        <v>7</v>
      </c>
      <c r="I17" s="29">
        <v>18314.8</v>
      </c>
      <c r="J17" s="30">
        <v>3054.08</v>
      </c>
      <c r="K17" s="30">
        <v>15260.72</v>
      </c>
      <c r="L17" s="31">
        <v>4.9968304694048618</v>
      </c>
      <c r="M17" s="30">
        <v>13251.378000000001</v>
      </c>
      <c r="N17" s="30">
        <v>2009.3419999999987</v>
      </c>
      <c r="O17" s="32">
        <v>0.15163268303115335</v>
      </c>
    </row>
    <row r="18" spans="8:15" x14ac:dyDescent="0.35">
      <c r="H18" s="18" t="s">
        <v>8</v>
      </c>
      <c r="I18" s="15">
        <v>9054.6</v>
      </c>
      <c r="J18" s="9">
        <v>1988.7</v>
      </c>
      <c r="K18" s="9">
        <v>7065.9</v>
      </c>
      <c r="L18" s="10">
        <v>3.5530245889274399</v>
      </c>
      <c r="M18" s="9">
        <v>6000</v>
      </c>
      <c r="N18" s="9">
        <v>1065.8999999999996</v>
      </c>
      <c r="O18" s="11">
        <v>0.17764999999999995</v>
      </c>
    </row>
    <row r="19" spans="8:15" x14ac:dyDescent="0.35">
      <c r="H19" s="19" t="s">
        <v>19</v>
      </c>
      <c r="I19" s="15">
        <v>2847</v>
      </c>
      <c r="J19" s="9">
        <v>237</v>
      </c>
      <c r="K19" s="9">
        <v>2610</v>
      </c>
      <c r="L19" s="10">
        <v>11.012658227848101</v>
      </c>
      <c r="M19" s="9">
        <v>2244.6</v>
      </c>
      <c r="N19" s="9">
        <v>365.40000000000009</v>
      </c>
      <c r="O19" s="11">
        <v>0.16279069767441864</v>
      </c>
    </row>
    <row r="20" spans="8:15" x14ac:dyDescent="0.35">
      <c r="H20" s="19" t="s">
        <v>17</v>
      </c>
      <c r="I20" s="15">
        <v>2493</v>
      </c>
      <c r="J20" s="9">
        <v>207.2</v>
      </c>
      <c r="K20" s="9">
        <v>2285.8000000000002</v>
      </c>
      <c r="L20" s="10">
        <v>11.031853281853282</v>
      </c>
      <c r="M20" s="9">
        <v>2194.3679999999999</v>
      </c>
      <c r="N20" s="9">
        <v>91.432000000000244</v>
      </c>
      <c r="O20" s="11">
        <v>4.1666666666666782E-2</v>
      </c>
    </row>
    <row r="21" spans="8:15" x14ac:dyDescent="0.35">
      <c r="H21" s="19" t="s">
        <v>21</v>
      </c>
      <c r="I21" s="15">
        <v>1828.7</v>
      </c>
      <c r="J21" s="9">
        <v>188</v>
      </c>
      <c r="K21" s="9">
        <v>1640.7</v>
      </c>
      <c r="L21" s="10">
        <v>8.7271276595744673</v>
      </c>
      <c r="M21" s="9">
        <v>1427.4090000000001</v>
      </c>
      <c r="N21" s="9">
        <v>213.29099999999994</v>
      </c>
      <c r="O21" s="11">
        <v>0.1494252873563218</v>
      </c>
    </row>
    <row r="22" spans="8:15" x14ac:dyDescent="0.35">
      <c r="H22" s="19" t="s">
        <v>20</v>
      </c>
      <c r="I22" s="15">
        <v>1006</v>
      </c>
      <c r="J22" s="9">
        <v>185</v>
      </c>
      <c r="K22" s="9">
        <v>821</v>
      </c>
      <c r="L22" s="10">
        <v>4.4378378378378383</v>
      </c>
      <c r="M22" s="9">
        <v>640.38</v>
      </c>
      <c r="N22" s="9">
        <v>180.62</v>
      </c>
      <c r="O22" s="11">
        <v>0.28205128205128205</v>
      </c>
    </row>
    <row r="23" spans="8:15" x14ac:dyDescent="0.35">
      <c r="H23" s="19" t="s">
        <v>14</v>
      </c>
      <c r="I23" s="15">
        <v>701.8</v>
      </c>
      <c r="J23" s="9">
        <v>165</v>
      </c>
      <c r="K23" s="9">
        <v>536.79999999999995</v>
      </c>
      <c r="L23" s="10">
        <v>3.2533333333333334</v>
      </c>
      <c r="M23" s="9">
        <v>467.01599999999996</v>
      </c>
      <c r="N23" s="9">
        <v>69.783999999999992</v>
      </c>
      <c r="O23" s="11">
        <v>0.14942528735632182</v>
      </c>
    </row>
    <row r="24" spans="8:15" x14ac:dyDescent="0.35">
      <c r="H24" s="19" t="s">
        <v>15</v>
      </c>
      <c r="I24" s="15">
        <v>307.10000000000002</v>
      </c>
      <c r="J24" s="9">
        <v>55</v>
      </c>
      <c r="K24" s="9">
        <v>252.1</v>
      </c>
      <c r="L24" s="10">
        <v>4.583636363636364</v>
      </c>
      <c r="M24" s="9">
        <v>229.411</v>
      </c>
      <c r="N24" s="9">
        <v>22.688999999999993</v>
      </c>
      <c r="O24" s="11">
        <v>9.8901098901098869E-2</v>
      </c>
    </row>
    <row r="25" spans="8:15" x14ac:dyDescent="0.35">
      <c r="H25" s="19" t="s">
        <v>13</v>
      </c>
      <c r="I25" s="15">
        <v>73.3</v>
      </c>
      <c r="J25" s="9">
        <v>25</v>
      </c>
      <c r="K25" s="9">
        <v>48.3</v>
      </c>
      <c r="L25" s="10">
        <v>1.9319999999999999</v>
      </c>
      <c r="M25" s="9">
        <v>47.333999999999996</v>
      </c>
      <c r="N25" s="9">
        <v>0.96600000000000108</v>
      </c>
      <c r="O25" s="11">
        <v>2.0408163265306149E-2</v>
      </c>
    </row>
    <row r="26" spans="8:15" ht="15" thickBot="1" x14ac:dyDescent="0.4">
      <c r="H26" s="20" t="s">
        <v>18</v>
      </c>
      <c r="I26" s="15">
        <v>3.3</v>
      </c>
      <c r="J26" s="9">
        <v>3.18</v>
      </c>
      <c r="K26" s="9">
        <v>0.12</v>
      </c>
      <c r="L26" s="10">
        <v>3.7735849056603772E-2</v>
      </c>
      <c r="M26" s="9">
        <v>0.86</v>
      </c>
      <c r="N26" s="9">
        <v>-0.74</v>
      </c>
      <c r="O26" s="11">
        <v>-0.86046511627906974</v>
      </c>
    </row>
    <row r="27" spans="8:15" ht="15" thickBot="1" x14ac:dyDescent="0.4">
      <c r="H27" s="17" t="s">
        <v>162</v>
      </c>
      <c r="I27" s="16">
        <v>19265.537499999999</v>
      </c>
      <c r="J27" s="12">
        <v>3267.9549999999999</v>
      </c>
      <c r="K27" s="12">
        <v>15997.5825</v>
      </c>
      <c r="L27" s="13">
        <v>4.8952884908145924</v>
      </c>
      <c r="M27" s="12">
        <v>13908.683627</v>
      </c>
      <c r="N27" s="12">
        <v>2088.8988730000001</v>
      </c>
      <c r="O27" s="14">
        <v>0.15018666963888372</v>
      </c>
    </row>
  </sheetData>
  <mergeCells count="1">
    <mergeCell ref="H3:O3"/>
  </mergeCells>
  <conditionalFormatting pivot="1" sqref="O5:O27">
    <cfRule type="cellIs" dxfId="152" priority="1" operator="lessThan">
      <formula>0</formula>
    </cfRule>
  </conditionalFormatting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7299-EE8D-41FC-BED0-2E08B3578810}">
  <dimension ref="A1:B21"/>
  <sheetViews>
    <sheetView topLeftCell="A4" workbookViewId="0">
      <selection activeCell="B2" sqref="B2:B21"/>
    </sheetView>
  </sheetViews>
  <sheetFormatPr defaultRowHeight="14.5" x14ac:dyDescent="0.35"/>
  <cols>
    <col min="1" max="1" width="24.453125" bestFit="1" customWidth="1"/>
    <col min="2" max="2" width="8.81640625" bestFit="1" customWidth="1"/>
  </cols>
  <sheetData>
    <row r="1" spans="1:2" x14ac:dyDescent="0.35">
      <c r="A1" t="s">
        <v>4</v>
      </c>
      <c r="B1" t="s">
        <v>172</v>
      </c>
    </row>
    <row r="2" spans="1:2" x14ac:dyDescent="0.35">
      <c r="A2" t="s">
        <v>19</v>
      </c>
      <c r="B2" s="8">
        <v>2244.6</v>
      </c>
    </row>
    <row r="3" spans="1:2" x14ac:dyDescent="0.35">
      <c r="A3" t="s">
        <v>25</v>
      </c>
      <c r="B3" s="8">
        <v>42.7273</v>
      </c>
    </row>
    <row r="4" spans="1:2" x14ac:dyDescent="0.35">
      <c r="A4" t="s">
        <v>13</v>
      </c>
      <c r="B4" s="8">
        <v>47.333999999999996</v>
      </c>
    </row>
    <row r="5" spans="1:2" x14ac:dyDescent="0.35">
      <c r="A5" t="s">
        <v>15</v>
      </c>
      <c r="B5" s="8">
        <v>229.411</v>
      </c>
    </row>
    <row r="6" spans="1:2" x14ac:dyDescent="0.35">
      <c r="A6" t="s">
        <v>12</v>
      </c>
      <c r="B6" s="8">
        <v>12.171456000000001</v>
      </c>
    </row>
    <row r="7" spans="1:2" x14ac:dyDescent="0.35">
      <c r="A7" t="s">
        <v>24</v>
      </c>
      <c r="B7" s="8">
        <v>54.870139999999999</v>
      </c>
    </row>
    <row r="8" spans="1:2" x14ac:dyDescent="0.35">
      <c r="A8" t="s">
        <v>173</v>
      </c>
      <c r="B8" s="8">
        <v>0.3</v>
      </c>
    </row>
    <row r="9" spans="1:2" x14ac:dyDescent="0.35">
      <c r="A9" t="s">
        <v>174</v>
      </c>
      <c r="B9" s="8">
        <v>165.779166</v>
      </c>
    </row>
    <row r="10" spans="1:2" x14ac:dyDescent="0.35">
      <c r="A10" t="s">
        <v>18</v>
      </c>
      <c r="B10" s="8">
        <v>0.86</v>
      </c>
    </row>
    <row r="11" spans="1:2" x14ac:dyDescent="0.35">
      <c r="A11" t="s">
        <v>8</v>
      </c>
      <c r="B11" s="8">
        <v>6000</v>
      </c>
    </row>
    <row r="12" spans="1:2" x14ac:dyDescent="0.35">
      <c r="A12" t="s">
        <v>23</v>
      </c>
      <c r="B12" s="8">
        <v>14.129856</v>
      </c>
    </row>
    <row r="13" spans="1:2" x14ac:dyDescent="0.35">
      <c r="A13" t="s">
        <v>17</v>
      </c>
      <c r="B13" s="8">
        <v>2194.3679999999999</v>
      </c>
    </row>
    <row r="14" spans="1:2" x14ac:dyDescent="0.35">
      <c r="A14" t="s">
        <v>27</v>
      </c>
      <c r="B14" s="8">
        <v>166.43377999999998</v>
      </c>
    </row>
    <row r="15" spans="1:2" x14ac:dyDescent="0.35">
      <c r="A15" t="s">
        <v>20</v>
      </c>
      <c r="B15" s="8">
        <v>640.38</v>
      </c>
    </row>
    <row r="16" spans="1:2" x14ac:dyDescent="0.35">
      <c r="A16" t="s">
        <v>21</v>
      </c>
      <c r="B16" s="8">
        <v>1427.4090000000001</v>
      </c>
    </row>
    <row r="17" spans="1:2" x14ac:dyDescent="0.35">
      <c r="A17" t="s">
        <v>11</v>
      </c>
      <c r="B17" s="8">
        <v>135.40260499999999</v>
      </c>
    </row>
    <row r="18" spans="1:2" x14ac:dyDescent="0.35">
      <c r="A18" t="s">
        <v>22</v>
      </c>
      <c r="B18" s="8">
        <v>3.4623599999999999</v>
      </c>
    </row>
    <row r="19" spans="1:2" x14ac:dyDescent="0.35">
      <c r="A19" t="s">
        <v>14</v>
      </c>
      <c r="B19" s="8">
        <v>467.01599999999996</v>
      </c>
    </row>
    <row r="20" spans="1:2" x14ac:dyDescent="0.35">
      <c r="A20" t="s">
        <v>10</v>
      </c>
      <c r="B20" s="8">
        <v>22.233744000000002</v>
      </c>
    </row>
    <row r="21" spans="1:2" x14ac:dyDescent="0.3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8" sqref="A8"/>
    </sheetView>
  </sheetViews>
  <sheetFormatPr defaultRowHeight="14.5" x14ac:dyDescent="0.35"/>
  <cols>
    <col min="1" max="1" width="10.7265625" bestFit="1" customWidth="1"/>
    <col min="2" max="2" width="9" bestFit="1" customWidth="1"/>
    <col min="3" max="3" width="9.90625" bestFit="1" customWidth="1"/>
    <col min="4" max="4" width="7.36328125" bestFit="1" customWidth="1"/>
    <col min="5" max="5" width="10.26953125" bestFit="1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9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5" x14ac:dyDescent="0.35"/>
  <cols>
    <col min="1" max="1" width="9.9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  p   l _ 2 a 5 2 3 5 a f - 2 6 0 d - 4 5 c b - 9 e 0 a - d 6 c 1 c 1 a 6 e a c 7 ,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  p  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  p  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  m i l s 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  i n   m i l s 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  p  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  p  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 M l n < / K e y > < / D i a g r a m O b j e c t K e y > < D i a g r a m O b j e c t K e y > < K e y > M e a s u r e s \ R e v e n u e   $   M l n \ T a g I n f o \ F o r m u l a < / K e y > < / D i a g r a m O b j e c t K e y > < D i a g r a m O b j e c t K e y > < K e y > M e a s u r e s \ R e v e n u e   $   M l n \ T a g I n f o \ V a l u e < / K e y > < / D i a g r a m O b j e c t K e y > < D i a g r a m O b j e c t K e y > < K e y > M e a s u r e s \ p r o f i t   $   M l n < / K e y > < / D i a g r a m O b j e c t K e y > < D i a g r a m O b j e c t K e y > < K e y > M e a s u r e s \ p r o f i t   $   M l n \ T a g I n f o \ F o r m u l a < / K e y > < / D i a g r a m O b j e c t K e y > < D i a g r a m O b j e c t K e y > < K e y > M e a s u r e s \ p r o f i t   $   M l n \ T a g I n f o \ V a l u e < / K e y > < / D i a g r a m O b j e c t K e y > < D i a g r a m O b j e c t K e y > < K e y > M e a s u r e s \ B u d g e t   $   M l n < / K e y > < / D i a g r a m O b j e c t K e y > < D i a g r a m O b j e c t K e y > < K e y > M e a s u r e s \ B u d g e t   $   M l n \ T a g I n f o \ F o r m u l a < / K e y > < / D i a g r a m O b j e c t K e y > < D i a g r a m O b j e c t K e y > < K e y > M e a s u r e s \ B u d g e t   $   M l n \ T a g I n f o \ V a l u e < / K e y > < / D i a g r a m O b j e c t K e y > < D i a g r a m O b j e c t K e y > < K e y > M e a s u r e s \ p / l   $   m l n < / K e y > < / D i a g r a m O b j e c t K e y > < D i a g r a m O b j e c t K e y > < K e y > M e a s u r e s \ p / l   $   m l n \ T a g I n f o \ F o r m u l a < / K e y > < / D i a g r a m O b j e c t K e y > < D i a g r a m O b j e c t K e y > < K e y > M e a s u r e s \ p / l   $   m l n \ T a g I n f o \ V a l u e 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 M e a s u r e s \ M a x T a r g e t < / K e y > < / D i a g r a m O b j e c t K e y > < D i a g r a m O b j e c t K e y > < K e y > M e a s u r e s \ M a x T a r g e t \ T a g I n f o \ F o r m u l a < / K e y > < / D i a g r a m O b j e c t K e y > < D i a g r a m O b j e c t K e y > < K e y > M e a s u r e s \ M a x T a r g e t \ T a g I n f o \ V a l u e < / K e y > < / D i a g r a m O b j e c t K e y > < D i a g r a m O b j e c t K e y > < K e y > M e a s u r e s \ T a r g e t   $   M l n < / K e y > < / D i a g r a m O b j e c t K e y > < D i a g r a m O b j e c t K e y > < K e y > M e a s u r e s \ T a r g e t   $   M l n \ T a g I n f o \ F o r m u l a < / K e y > < / D i a g r a m O b j e c t K e y > < D i a g r a m O b j e c t K e y > < K e y > M e a s u r e s \ T a r g e t   $   M l n \ T a g I n f o \ V a l u e < / K e y > < / D i a g r a m O b j e c t K e y > < D i a g r a m O b j e c t K e y > < K e y > M e a s u r e s \ A c t u a l s   -   T a r g e t   $   m l n < / K e y > < / D i a g r a m O b j e c t K e y > < D i a g r a m O b j e c t K e y > < K e y > M e a s u r e s \ A c t u a l s   -   T a r g e t   $   m l n \ T a g I n f o \ F o r m u l a < / K e y > < / D i a g r a m O b j e c t K e y > < D i a g r a m O b j e c t K e y > < K e y > M e a s u r e s \ A c t u a l s   -   T a r g e t   $   m l n \ T a g I n f o \ V a l u e < / K e y > < / D i a g r a m O b j e c t K e y > < D i a g r a m O b j e c t K e y > < K e y > M e a s u r e s \ A c t u a l s   -   T a r g e t   % < / K e y > < / D i a g r a m O b j e c t K e y > < D i a g r a m O b j e c t K e y > < K e y > M e a s u r e s \ A c t u a l s   -   T a r g e t   % \ T a g I n f o \ F o r m u l a < / K e y > < / D i a g r a m O b j e c t K e y > < D i a g r a m O b j e c t K e y > < K e y > M e a s u r e s \ A c t u a l s   -   T a r g e t 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 i n   m i l s < / K e y > < / D i a g r a m O b j e c t K e y > < D i a g r a m O b j e c t K e y > < K e y > C o l u m n s \ R e v e n u   i n   m i l s 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 $   m l n 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 M e a s u r e s \ A c t u a l s   -   T a r g e t 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 % 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 M e a s u r e s \ A c t u a l s   -  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 -  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  m i l s 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  i n   m i l s 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  p  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  p   l < / K e y > < / D i a g r a m O b j e c t K e y > < D i a g r a m O b j e c t K e y > < K e y > T a b l e s \ S t u d i o   p   l \ C o l u m n s \ m o v i e _ i d < / K e y > < / D i a g r a m O b j e c t K e y > < D i a g r a m O b j e c t K e y > < K e y > T a b l e s \ S t u d i o   p   l \ C o l u m n s \ T i t l e < / K e y > < / D i a g r a m O b j e c t K e y > < D i a g r a m O b j e c t K e y > < K e y > T a b l e s \ S t u d i o   p   l \ C o l u m n s \ i n d u s t r y < / K e y > < / D i a g r a m O b j e c t K e y > < D i a g r a m O b j e c t K e y > < K e y > T a b l e s \ S t u d i o   p   l \ C o l u m n s \ r e l e a s e _ y e a r < / K e y > < / D i a g r a m O b j e c t K e y > < D i a g r a m O b j e c t K e y > < K e y > T a b l e s \ S t u d i o   p   l \ C o l u m n s \ i m d b _ r a t i n g < / K e y > < / D i a g r a m O b j e c t K e y > < D i a g r a m O b j e c t K e y > < K e y > T a b l e s \ S t u d i o   p   l \ C o l u m n s \ s t u d i o < / K e y > < / D i a g r a m O b j e c t K e y > < D i a g r a m O b j e c t K e y > < K e y > T a b l e s \ S t u d i o   p   l \ C o l u m n s \ l a n g u a g e _ i d < / K e y > < / D i a g r a m O b j e c t K e y > < D i a g r a m O b j e c t K e y > < K e y > T a b l e s \ S t u d i o   p   l \ C o l u m n s \ b u d g e t < / K e y > < / D i a g r a m O b j e c t K e y > < D i a g r a m O b j e c t K e y > < K e y > T a b l e s \ S t u d i o   p   l \ C o l u m n s \ r e v e n u e < / K e y > < / D i a g r a m O b j e c t K e y > < D i a g r a m O b j e c t K e y > < K e y > T a b l e s \ S t u d i o   p   l \ C o l u m n s \ u n i t < / K e y > < / D i a g r a m O b j e c t K e y > < D i a g r a m O b j e c t K e y > < K e y > T a b l e s \ S t u d i o   p   l \ C o l u m n s \ c u r r e n c y < / K e y > < / D i a g r a m O b j e c t K e y > < D i a g r a m O b j e c t K e y > < K e y > T a b l e s \ S t u d i o   p   l \ C o l u m n s \ u n i t _ f a c t o r < / K e y > < / D i a g r a m O b j e c t K e y > < D i a g r a m O b j e c t K e y > < K e y > T a b l e s \ S t u d i o   p   l \ C o l u m n s \ b u d g e t   i n   m i l s < / K e y > < / D i a g r a m O b j e c t K e y > < D i a g r a m O b j e c t K e y > < K e y > T a b l e s \ S t u d i o   p   l \ C o l u m n s \ R e v e n u   i n   m i l s < / K e y > < / D i a g r a m O b j e c t K e y > < D i a g r a m O b j e c t K e y > < K e y > T a b l e s \ S t u d i o   p   l \ C o l u m n s \ B u d g e t   I N R < / K e y > < / D i a g r a m O b j e c t K e y > < D i a g r a m O b j e c t K e y > < K e y > T a b l e s \ S t u d i o   p   l \ C o l u m n s \ R e v e n u e   I N R < / K e y > < / D i a g r a m O b j e c t K e y > < D i a g r a m O b j e c t K e y > < K e y > T a b l e s \ S t u d i o   p   l \ C o l u m n s \ B u d g e t   U S D < / K e y > < / D i a g r a m O b j e c t K e y > < D i a g r a m O b j e c t K e y > < K e y > T a b l e s \ S t u d i o   p   l \ C o l u m n s \ R e v e n u e   U S D < / K e y > < / D i a g r a m O b j e c t K e y > < D i a g r a m O b j e c t K e y > < K e y > T a b l e s \ S t u d i o   p   l \ C o l u m n s \ P r o f i t   U S D < / K e y > < / D i a g r a m O b j e c t K e y > < D i a g r a m O b j e c t K e y > < K e y > T a b l e s \ S t u d i o   p   l \ M e a s u r e s \ R e v e n u e   $   M l n < / K e y > < / D i a g r a m O b j e c t K e y > < D i a g r a m O b j e c t K e y > < K e y > T a b l e s \ S t u d i o   p   l \ M e a s u r e s \ p r o f i t   $   M l n < / K e y > < / D i a g r a m O b j e c t K e y > < D i a g r a m O b j e c t K e y > < K e y > T a b l e s \ S t u d i o   p   l \ M e a s u r e s \ B u d g e t   $   M l n < / K e y > < / D i a g r a m O b j e c t K e y > < D i a g r a m O b j e c t K e y > < K e y > T a b l e s \ S t u d i o   p   l \ M e a s u r e s \ p / l   $   m l n < / K e y > < / D i a g r a m O b j e c t K e y > < D i a g r a m O b j e c t K e y > < K e y > T a b l e s \ S t u d i o   p   l \ M e a s u r e s \ p / l   % < / K e y > < / D i a g r a m O b j e c t K e y > < D i a g r a m O b j e c t K e y > < K e y > T a b l e s \ S t u d i o   p   l \ C o l u m n s \ P r o f i t t a r g e t < / K e y > < / D i a g r a m O b j e c t K e y > < D i a g r a m O b j e c t K e y > < K e y > T a b l e s \ S t u d i o   p   l \ M e a s u r e s \ M a x T a r g e t < / K e y > < / D i a g r a m O b j e c t K e y > < D i a g r a m O b j e c t K e y > < K e y > T a b l e s \ S t u d i o   p   l \ M e a s u r e s \ T a r g e t   $   M l n < / K e y > < / D i a g r a m O b j e c t K e y > < D i a g r a m O b j e c t K e y > < K e y > T a b l e s \ S t u d i o   p   l \ M e a s u r e s \ A c t u a l s   -   T a r g e t   $   m l n < / K e y > < / D i a g r a m O b j e c t K e y > < D i a g r a m O b j e c t K e y > < K e y > T a b l e s \ S t u d i o   p   l \ M e a s u r e s \ A c t u a l s   -   T a r g e t 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  p   l \ C o l u m n s \ s t u d i o & g t ; - & l t ; T a b l e s \ t a r g e t \ C o l u m n s \ s t u d i o & g t ; 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 l \ C o l u m n s \ s t u d i o & g t ; - & l t ; T a b l e s \ t a r g e t \ C o l u m n s \ s t u d i o & g t ; \ F K 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 l \ C o l u m n s \ s t u d i o & g t ; - & l t ; T a b l e s \ t a r g e t \ C o l u m n s \ s t u d i o & g t ; \ P K 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 T a b l e s \ t a r g e t 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  p  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  p   l < / K e y > < / a : K e y > < a : V a l u e   i : t y p e = " D i a g r a m D i s p l a y N o d e V i e w S t a t e " > < H e i g h t > 3 9 2 . 6 6 6 6 6 6 6 6 6 6 6 6 6 3 < / H e i g h t > < I s E x p a n d e d > t r u e < / I s E x p a n d e d > < L a y e d O u t > t r u e < / L a y e d O u t > < L e f t > 6 3 8 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 i n   m i l s 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  i n   m i l s 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 l \ M e a s u r e s \ R e v e n u e 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 l \ M e a s u r e s \ p r o f i t 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 l \ M e a s u r e s \ B u d g e t 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 l \ M e a s u r e s \ p / l 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 l \ M e a s u r e s \ M a x T a r g e t 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 l \ M e a s u r e s \ T a r g e t 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 l \ M e a s u r e s \ A c t u a l s   -   T a r g e t 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 l \ M e a s u r e s \ A c t u a l s   - 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 2 2 6 . 5 7 0 4 7 7 2 3 4 3 3 2 4 9 < / L e f t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 ( 6 2 2 , 1 9 6 . 3 3 3 3 3 3 ) .   E n d   p o i n t   2 :   ( 4 4 2 . 5 7 0 4 7 7 2 3 4 3 3 3 , 8 3 ) 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< / b : _ x > < b : _ y > 1 9 6 . 3 3 3 3 3 2 9 9 9 9 9 9 9 8 < / b : _ y > < / b : P o i n t > < b : P o i n t > < b : _ x > 5 3 4 . 2 8 5 2 3 8 5 < / b : _ x > < b : _ y > 1 9 6 . 3 3 3 3 3 2 9 9 9 9 9 9 9 8 < / b : _ y > < / b : P o i n t > < b : P o i n t > < b : _ x > 5 3 2 . 2 8 5 2 3 8 5 < / b : _ x > < b : _ y > 1 9 4 . 3 3 3 3 3 2 9 9 9 9 9 9 9 8 < / b : _ y > < / b : P o i n t > < b : P o i n t > < b : _ x > 5 3 2 . 2 8 5 2 3 8 5 < / b : _ x > < b : _ y > 8 5 < / b : _ y > < / b : P o i n t > < b : P o i n t > < b : _ x > 5 3 0 . 2 8 5 2 3 8 5 < / b : _ x > < b : _ y > 8 3 < / b : _ y > < / b : P o i n t > < b : P o i n t > < b : _ x > 4 4 2 . 5 7 0 4 7 7 2 3 4 3 3 2 5 4 < / b : _ x > < b : _ y >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< / b : _ x > < b : _ y > 1 8 8 . 3 3 3 3 3 2 9 9 9 9 9 9 9 8 < / b : _ y > < / L a b e l L o c a t i o n > < L o c a t i o n   x m l n s : b = " h t t p : / / s c h e m a s . d a t a c o n t r a c t . o r g / 2 0 0 4 / 0 7 / S y s t e m . W i n d o w s " > < b : _ x > 6 3 8 < / b : _ x > < b : _ y > 1 9 6 . 3 3 3 3 3 2 9 9 9 9 9 9 9 8 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 4 2 6 . 5 7 0 4 7 7 2 3 4 3 3 2 5 4 < / b : _ x > < b : _ y > 7 5 < / b : _ y > < / L a b e l L o c a t i o n > < L o c a t i o n   x m l n s : b = " h t t p : / / s c h e m a s . d a t a c o n t r a c t . o r g / 2 0 0 4 / 0 7 / S y s t e m . W i n d o w s " > < b : _ x > 4 2 6 . 5 7 0 4 7 7 2 3 4 3 3 2 5 4 < / b : _ x > < b : _ y >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< / b : _ x > < b : _ y > 1 9 6 . 3 3 3 3 3 2 9 9 9 9 9 9 9 8 < / b : _ y > < / b : P o i n t > < b : P o i n t > < b : _ x > 5 3 4 . 2 8 5 2 3 8 5 < / b : _ x > < b : _ y > 1 9 6 . 3 3 3 3 3 2 9 9 9 9 9 9 9 8 < / b : _ y > < / b : P o i n t > < b : P o i n t > < b : _ x > 5 3 2 . 2 8 5 2 3 8 5 < / b : _ x > < b : _ y > 1 9 4 . 3 3 3 3 3 2 9 9 9 9 9 9 9 8 < / b : _ y > < / b : P o i n t > < b : P o i n t > < b : _ x > 5 3 2 . 2 8 5 2 3 8 5 < / b : _ x > < b : _ y > 8 5 < / b : _ y > < / b : P o i n t > < b : P o i n t > < b : _ x > 5 3 0 . 2 8 5 2 3 8 5 < / b : _ x > < b : _ y > 8 3 < / b : _ y > < / b : P o i n t > < b : P o i n t > < b : _ x > 4 4 2 . 5 7 0 4 7 7 2 3 4 3 3 2 5 4 < / b : _ x > < b : _ y > 8 3 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  p   l _ 2 a 5 2 3 5 a f - 2 6 0 d - 4 5 c b - 9 e 0 a - d 6 c 1 c 1 a 6 e a c 7 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f 1 e b a a e - e 6 2 6 - 4 2 3 7 - 8 f d 3 - d c 1 9 8 2 7 b 7 c 5 8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 p r o f i t   $   M l n < / M e a s u r e N a m e > < D i s p l a y N a m e > p r o f i t 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 $   m l n < / M e a s u r e N a m e > < D i s p l a y N a m e > p / l   $   m l n 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 M a x T a r g e t < / M e a s u r e N a m e > < D i s p l a y N a m e > M a x T a r g e t < / D i s p l a y N a m e > < V i s i b l e > T r u e < / V i s i b l e > < / i t e m > < i t e m > < M e a s u r e N a m e > T a r g e t   $   M l n < / M e a s u r e N a m e > < D i s p l a y N a m e > T a r g e t   $   M l n < / D i s p l a y N a m e > < V i s i b l e > T r u e < / V i s i b l e > < / i t e m > < i t e m > < M e a s u r e N a m e > A c t u a l s   -   T a r g e t   $   m l n < / M e a s u r e N a m e > < D i s p l a y N a m e > A c t u a l s   -   T a r g e t   $   m l n 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 2 0 2 4 - 0 8 - 2 0 T 0 8 : 2 0 : 5 1 . 6 2 4 9 7 2 5 + 0 5 : 3 0 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8 f 7 d 4 8 8 8 - d 4 8 b - 4 1 e d - b 3 f d - 2 0 c 5 e 4 4 0 e c 3 5 "   x m l n s = " h t t p : / / s c h e m a s . m i c r o s o f t . c o m / D a t a M a s h u p " > A A A A A H M G A A B Q S w M E F A A C A A g A 7 T o U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7 T o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0 6 F F n G z Z V E b Q M A A I U M A A A T A B w A R m 9 y b X V s Y X M v U 2 V j d G l v b j E u b S C i G A A o o B Q A A A A A A A A A A A A A A A A A A A A A A A A A A A C t V l 1 r 2 z A U f Q / k P w g X h l N c t + 4 X Y 6 U P b d r B v r K t y b Y H Y 4 J i 3 y S i s h x s u T S E / P d J l h P L l t O 0 Y 3 1 J 0 Z X O P e f c 6 y t l E H K S M D R U v 9 5 V t 9 P t Z H O c Q o S + J U 8 E M n S N K P B u B 4 m / Y Z K n I Y i V + + c Q q N v P 0 x Q Y / 5 O k j 5 M k e b R 7 K 3 + A Y 7 i 2 1 E k r W P v 9 h H G x J X A U w I H V n 2 M 2 E + C j 5 Q I s g T T C E w r u K M U s m y Z p 3 E 9 o H j M Z z G y V z V m t r F j i j U k 0 5 o R T s B z E x Q b E 4 Z m v H b S y C I v y j K d L I 5 A C B Z z B e A k 4 F c F P j F + e u x J c H Y u j y T j F n L D Z 5 i R m y y K U 8 T w i i Y F H B f c c z y Q V E 0 5 R 9 3 S o d W + r + w G E C K H 7 L l 9 Q E m I u 7 N m q v y O Z I B F y u 2 G P R G 1 I 1 x C H A o g j l R V N l u g O K I k J h 7 Q C L r a o H X Y r B Q e Z 3 h a H B I w 6 P R L a b 5 f 3 O J x v 8 e 2 V 9 c E S k n / m C Y c h X 4 p E / e z J Q V N M M + i Z p F 3 P z O O e 6 l J 0 1 d 6 e r n h J u N k r r m c U 0 S C i b 6 h V j I l m j s p E W r l U o F y 2 m + x 3 c N i u W b t I W C N V 4 R q F B c W h g P 6 N a Q 4 6 g 2 K 9 W L V N p g 7 L K X W s w Y 3 l l D v T 2 h F n 2 + B a r l F K Y g k i C 7 6 z B J l t k J J 6 t 5 + L P O x K p J 2 e q h Z s 8 V Q G q i Q 1 N k 7 1 c a 1 7 3 Q 5 h u + D 0 6 f W R M M x C I n r y X y Z Y d f r / T z G j I y d 5 N A O + W W Z 5 P I G 0 n F 9 P w H J o i e S M c A M n L N S E y 0 Z H 6 4 7 V i O t 2 H a i h f a Q J b / V N K R 1 A x i H 6 n B B m q 1 m v 9 7 T s 8 A q m G d G t d Z C E + C L m t / s V p v x 7 L j 7 i q l n u n x e Y R b V S V l 6 r Y P F / O e B K o x s J N H c 1 O z f + V Z a t 3 7 C 1 o n g T R U X 7 s Y j I 6 x P T s h U r n m L H d g C 3 C S o T j K c 4 5 I m 8 p E C M W k S m y J f L g c C x b g m l A l y I 5 3 N g y D s 5 O U E g R i 3 y D C L i G k z i 9 u Q 7 q Q o G S j c i D M W k 4 F S Q 8 N V y c O h r D I P 2 n N 6 L S R U t k e i h s N V I V L r 9 q k y n + z M V 8 / Z W a f o 0 e N B N 3 R S x M P b X 8 K 7 0 1 K 8 7 E B y + L y 1 u B t o 5 n e 3 n d F r J h 5 2 k r n V K d a 8 0 S o 1 A O 6 X z / Z T O N J t k 3 l 0 2 S b b t N h 2 / z a a L / Z z O d Z t e S a r h x / H b j L r c T + p C k v q R J l N S M 8 r X e A b o C P m V l 0 H 7 2 2 b v 0 6 Z O T F 4 a t b T 9 0 o H q 0 V m 3 y o z X y m u G 6 0 9 g 7 U H 7 6 l t j W F z 9 a P G O t t 8 X L f d K h a x 2 X f 0 F U E s B A i 0 A F A A C A A g A 7 T o U W U U A 6 P u k A A A A 9 g A A A B I A A A A A A A A A A A A A A A A A A A A A A E N v b m Z p Z y 9 Q Y W N r Y W d l L n h t b F B L A Q I t A B Q A A g A I A O 0 6 F F k P y u m r p A A A A O k A A A A T A A A A A A A A A A A A A A A A A P A A A A B b Q 2 9 u d G V u d F 9 U e X B l c 1 0 u e G 1 s U E s B A i 0 A F A A C A A g A 7 T o U W c b N l U R t A w A A h Q w A A B M A A A A A A A A A A A A A A A A A 4 Q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z w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J l M D Z k O D A t M T E 0 N C 0 0 Y T I 3 L W I 3 M z A t Y 2 Q 3 N 2 M y O T A 5 Z T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z M j o y N y 4 4 N T Y 5 O T U 5 W i I g L z 4 8 R W 5 0 c n k g V H l w Z T 0 i R m l s b E N v b H V t b l R 5 c G V z I i B W Y W x 1 Z T 0 i c 0 J n W U d B d 0 F H Q X c 9 P S I g L z 4 8 R W 5 0 c n k g V H l w Z T 0 i R m l s b E N v b H V t b k 5 h b W V z I i B W Y W x 1 Z T 0 i c 1 s m c X V v d D t t b 3 Z p Z V 9 p Z C Z x d W 9 0 O y w m c X V v d D t U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E u e 2 1 v d m l l X 2 l k X 3 R p d G x l L j E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1 f S Z x d W 9 0 O y w m c X V v d D t T Z W N 0 a W 9 u M S 9 N b 3 Z p Z X M v Q 2 h h b m d l Z C B U e X B l L n t s Y W 5 n d W F n Z V 9 p Z C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V 9 J n F 1 b 3 Q 7 L C Z x d W 9 0 O 1 N l Y 3 R p b 2 4 x L 0 1 v d m l l c y 9 D a G F u Z 2 V k I F R 5 c G U u e 2 x h b m d 1 Y W d l X 2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x Y z g z Z D M t Y W Y z Z C 0 0 M m M 5 L T g w Y W M t M j I 4 N D g x M D E 2 N D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d U M D I 6 N T Q 6 M D A u O D I 2 M D A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t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z Z l Z G Y 1 L T Y z Y j Y t N D J i Y i 1 h M D Y 0 L T h j Y W V l N 2 V m Y j h h M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D o 0 M j o x N S 4 y N j g 5 N D U 0 W i I g L z 4 8 R W 5 0 c n k g V H l w Z T 0 i R m l s b E N v b H V t b l R 5 c G V z I i B W Y W x 1 Z T 0 i c 0 J n W U d B d 0 1 H Q X d V R k J n W U F B Q U F B Q U J F U k V R P T 0 i I C 8 + P E V u d H J 5 I F R 5 c G U 9 I k Z p b G x D b 2 x 1 b W 5 O Y W 1 l c y I g V m F s d W U 9 I n N b J n F 1 b 3 Q 7 b W 9 2 a W V f a W Q m c X V v d D s s J n F 1 b 3 Q 7 V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p b i B t a W x z J n F 1 b 3 Q 7 L C Z x d W 9 0 O 1 J l d m V u d S B p b i B t a W x z J n F 1 b 3 Q 7 L C Z x d W 9 0 O 0 J 1 Z G d l d C B J T l I m c X V v d D s s J n F 1 b 3 Q 7 U m V 2 Z W 5 1 Z S B J T l I m c X V v d D s s J n F 1 b 3 Q 7 Q n V k Z 2 V 0 I F V T R C Z x d W 9 0 O y w m c X V v d D t S Z X Z l b n V l I F V T R C Z x d W 9 0 O y w m c X V v d D t Q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S 1 G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T W 9 2 a W U t R m l u Y W 5 j a W F s c y A o M i k h U G l 2 b 3 R U Y W J s Z T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U t R m l u Y W 5 j a W F s c y 9 D a G F u Z 2 V k I F R 5 c G U u e 2 l t Z G J f c m F 0 a W 5 n L D R 9 J n F 1 b 3 Q 7 L C Z x d W 9 0 O 1 N l Y 3 R p b 2 4 x L 0 1 v d m l l c y 9 U c m l t b W V k I F R l e H Q u e 3 N 0 d W R p b y w 1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S 1 G a W 5 h b m N p Y W x z L 0 F k Z G V k I E N v b m R p d G l v b m F s I E N v b H V t b i 5 7 d W 5 p d F 9 m Y W N 0 b 3 I s M T F 9 J n F 1 b 3 Q 7 L C Z x d W 9 0 O 1 N l Y 3 R p b 2 4 x L 0 1 v d m l l L U Z p b m F u Y 2 l h b H M v Q W R k Z W Q g Q 3 V z d G 9 t L n t i d W R n Z X Q g a W 4 g b W l s c y w x M n 0 m c X V v d D s s J n F 1 b 3 Q 7 U 2 V j d G l v b j E v T W 9 2 a W U t R m l u Y W 5 j a W F s c y 9 B Z G R l Z C B D d X N 0 b 2 0 x L n t S Z X Z l b n U g a W 4 g b W l s c y w x M 3 0 m c X V v d D s s J n F 1 b 3 Q 7 U 2 V j d G l v b j E v T W 9 2 a W U t R m l u Y W 5 j a W F s c y 9 B Z G R l Z C B D d X N 0 b 2 0 y L n t C d W R n Z X Q g S U 5 S L D E 0 f S Z x d W 9 0 O y w m c X V v d D t T Z W N 0 a W 9 u M S 9 N b 3 Z p Z S 1 G a W 5 h b m N p Y W x z L 0 F k Z G V k I E N 1 c 3 R v b T M u e 1 J l d m V u d W U g S U 5 S L D E 1 f S Z x d W 9 0 O y w m c X V v d D t T Z W N 0 a W 9 u M S 9 N b 3 Z p Z S 1 G a W 5 h b m N p Y W x z L 0 N o Y W 5 n Z W Q g V H l w Z S 5 7 Q n V k Z 2 V 0 I F V T R C w x N n 0 m c X V v d D s s J n F 1 b 3 Q 7 U 2 V j d G l v b j E v T W 9 2 a W U t R m l u Y W 5 j a W F s c y 9 D a G F u Z 2 V k I F R 5 c G U u e 1 J l d m V u d W U g V V N E L D E 3 f S Z x d W 9 0 O y w m c X V v d D t T Z W N 0 a W 9 u M S 9 N b 3 Z p Z S 1 G a W 5 h b m N p Y W x z L 0 N o Y W 5 n Z W Q g V H l w Z S 5 7 U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x L n t t b 3 Z p Z V 9 p Z F 9 0 a X R s Z S 4 x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S 1 G a W 5 h b m N p Y W x z L 0 N o Y W 5 n Z W Q g V H l w Z S 5 7 a W 1 k Y l 9 y Y X R p b m c s N H 0 m c X V v d D s s J n F 1 b 3 Q 7 U 2 V j d G l v b j E v T W 9 2 a W V z L 1 R y a W 1 t Z W Q g V G V 4 d C 5 7 c 3 R 1 Z G l v L D V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L U Z p b m F u Y 2 l h b H M v Q W R k Z W Q g Q 2 9 u Z G l 0 a W 9 u Y W w g Q 2 9 s d W 1 u L n t 1 b m l 0 X 2 Z h Y 3 R v c i w x M X 0 m c X V v d D s s J n F 1 b 3 Q 7 U 2 V j d G l v b j E v T W 9 2 a W U t R m l u Y W 5 j a W F s c y 9 B Z G R l Z C B D d X N 0 b 2 0 u e 2 J 1 Z G d l d C B p b i B t a W x z L D E y f S Z x d W 9 0 O y w m c X V v d D t T Z W N 0 a W 9 u M S 9 N b 3 Z p Z S 1 G a W 5 h b m N p Y W x z L 0 F k Z G V k I E N 1 c 3 R v b T E u e 1 J l d m V u d S B p b i B t a W x z L D E z f S Z x d W 9 0 O y w m c X V v d D t T Z W N 0 a W 9 u M S 9 N b 3 Z p Z S 1 G a W 5 h b m N p Y W x z L 0 F k Z G V k I E N 1 c 3 R v b T I u e 0 J 1 Z G d l d C B J T l I s M T R 9 J n F 1 b 3 Q 7 L C Z x d W 9 0 O 1 N l Y 3 R p b 2 4 x L 0 1 v d m l l L U Z p b m F u Y 2 l h b H M v Q W R k Z W Q g Q 3 V z d G 9 t M y 5 7 U m V 2 Z W 5 1 Z S B J T l I s M T V 9 J n F 1 b 3 Q 7 L C Z x d W 9 0 O 1 N l Y 3 R p b 2 4 x L 0 1 v d m l l L U Z p b m F u Y 2 l h b H M v Q 2 h h b m d l Z C B U e X B l L n t C d W R n Z X Q g V V N E L D E 2 f S Z x d W 9 0 O y w m c X V v d D t T Z W N 0 a W 9 u M S 9 N b 3 Z p Z S 1 G a W 5 h b m N p Y W x z L 0 N o Y W 5 n Z W Q g V H l w Z S 5 7 U m V 2 Z W 5 1 Z S B V U 0 Q s M T d 9 J n F 1 b 3 Q 7 L C Z x d W 9 0 O 1 N l Y 3 R p b 2 4 x L 0 1 v d m l l L U Z p b m F u Y 2 l h b H M v Q 2 h h b m d l Z C B U e X B l L n t Q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U t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1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1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t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1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t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1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c C U y N m w 8 L 0 l 0 Z W 1 Q Y X R o P j w v S X R l b U x v Y 2 F 0 a W 9 u P j x T d G F i b G V F b n R y a W V z P j x F b n R y e S B U e X B l P S J R d W V y e U l E I i B W Y W x 1 Z T 0 i c z Z h Z j E y Z D c 4 L T g x Z D U t N D U y Y i 0 5 N z Q 1 L T l k O T A 4 N G I 5 Y T A 4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A x O j U z O j I 2 L j M z M j c 4 O D B a I i A v P j x F b n R y e S B U e X B l P S J G a W x s Q 2 9 s d W 1 u V H l w Z X M i I F Z h b H V l P S J z Q m d Z R 0 F 3 T U d B d 1 V G Q m d Z Q U F B Q U F B Q k V S R V E 9 P S I g L z 4 8 R W 5 0 c n k g V H l w Z T 0 i R m l s b E N v b H V t b k 5 h b W V z I i B W Y W x 1 Z T 0 i c 1 s m c X V v d D t t b 3 Z p Z V 9 p Z C Z x d W 9 0 O y w m c X V v d D t U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l u I G 1 p b H M m c X V v d D s s J n F 1 b 3 Q 7 U m V 2 Z W 5 1 I G l u I G 1 p b H M m c X V v d D s s J n F 1 b 3 Q 7 Q n V k Z 2 V 0 I E l O U i Z x d W 9 0 O y w m c X V v d D t S Z X Z l b n V l I E l O U i Z x d W 9 0 O y w m c X V v d D t C d W R n Z X Q g V V N E J n F 1 b 3 Q 7 L C Z x d W 9 0 O 1 J l d m V u d W U g V V N E J n F 1 b 3 Q 7 L C Z x d W 9 0 O 1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E u e 2 1 v d m l l X 2 l k X 3 R p d G x l L j E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L U Z p b m F u Y 2 l h b H M v Q 2 h h b m d l Z C B U e X B l L n t p b W R i X 3 J h d G l u Z y w 0 f S Z x d W 9 0 O y w m c X V v d D t T Z W N 0 a W 9 u M S 9 N b 3 Z p Z X M v V H J p b W 1 l Z C B U Z X h 0 L n t z d H V k a W 8 s N X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t R m l u Y W 5 j a W F s c y 9 B Z G R l Z C B D b 2 5 k a X R p b 2 5 h b C B D b 2 x 1 b W 4 u e 3 V u a X R f Z m F j d G 9 y L D E x f S Z x d W 9 0 O y w m c X V v d D t T Z W N 0 a W 9 u M S 9 N b 3 Z p Z S 1 G a W 5 h b m N p Y W x z L 0 F k Z G V k I E N 1 c 3 R v b S 5 7 Y n V k Z 2 V 0 I G l u I G 1 p b H M s M T J 9 J n F 1 b 3 Q 7 L C Z x d W 9 0 O 1 N l Y 3 R p b 2 4 x L 0 1 v d m l l L U Z p b m F u Y 2 l h b H M v Q W R k Z W Q g Q 3 V z d G 9 t M S 5 7 U m V 2 Z W 5 1 I G l u I G 1 p b H M s M T N 9 J n F 1 b 3 Q 7 L C Z x d W 9 0 O 1 N l Y 3 R p b 2 4 x L 0 1 v d m l l L U Z p b m F u Y 2 l h b H M v Q W R k Z W Q g Q 3 V z d G 9 t M i 5 7 Q n V k Z 2 V 0 I E l O U i w x N H 0 m c X V v d D s s J n F 1 b 3 Q 7 U 2 V j d G l v b j E v T W 9 2 a W U t R m l u Y W 5 j a W F s c y 9 B Z G R l Z C B D d X N 0 b 2 0 z L n t S Z X Z l b n V l I E l O U i w x N X 0 m c X V v d D s s J n F 1 b 3 Q 7 U 2 V j d G l v b j E v T W 9 2 a W U t R m l u Y W 5 j a W F s c y 9 D a G F u Z 2 V k I F R 5 c G U u e 0 J 1 Z G d l d C B V U 0 Q s M T Z 9 J n F 1 b 3 Q 7 L C Z x d W 9 0 O 1 N l Y 3 R p b 2 4 x L 0 1 v d m l l L U Z p b m F u Y 2 l h b H M v Q 2 h h b m d l Z C B U e X B l L n t S Z X Z l b n V l I F V T R C w x N 3 0 m c X V v d D s s J n F 1 b 3 Q 7 U 2 V j d G l v b j E v T W 9 2 a W U t R m l u Y W 5 j a W F s c y 9 D a G F u Z 2 V k I F R 5 c G U u e 1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U t R m l u Y W 5 j a W F s c y 9 D a G F u Z 2 V k I F R 5 c G U u e 2 l t Z G J f c m F 0 a W 5 n L D R 9 J n F 1 b 3 Q 7 L C Z x d W 9 0 O 1 N l Y 3 R p b 2 4 x L 0 1 v d m l l c y 9 U c m l t b W V k I F R l e H Q u e 3 N 0 d W R p b y w 1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S 1 G a W 5 h b m N p Y W x z L 0 F k Z G V k I E N v b m R p d G l v b m F s I E N v b H V t b i 5 7 d W 5 p d F 9 m Y W N 0 b 3 I s M T F 9 J n F 1 b 3 Q 7 L C Z x d W 9 0 O 1 N l Y 3 R p b 2 4 x L 0 1 v d m l l L U Z p b m F u Y 2 l h b H M v Q W R k Z W Q g Q 3 V z d G 9 t L n t i d W R n Z X Q g a W 4 g b W l s c y w x M n 0 m c X V v d D s s J n F 1 b 3 Q 7 U 2 V j d G l v b j E v T W 9 2 a W U t R m l u Y W 5 j a W F s c y 9 B Z G R l Z C B D d X N 0 b 2 0 x L n t S Z X Z l b n U g a W 4 g b W l s c y w x M 3 0 m c X V v d D s s J n F 1 b 3 Q 7 U 2 V j d G l v b j E v T W 9 2 a W U t R m l u Y W 5 j a W F s c y 9 B Z G R l Z C B D d X N 0 b 2 0 y L n t C d W R n Z X Q g S U 5 S L D E 0 f S Z x d W 9 0 O y w m c X V v d D t T Z W N 0 a W 9 u M S 9 N b 3 Z p Z S 1 G a W 5 h b m N p Y W x z L 0 F k Z G V k I E N 1 c 3 R v b T M u e 1 J l d m V u d W U g S U 5 S L D E 1 f S Z x d W 9 0 O y w m c X V v d D t T Z W N 0 a W 9 u M S 9 N b 3 Z p Z S 1 G a W 5 h b m N p Y W x z L 0 N o Y W 5 n Z W Q g V H l w Z S 5 7 Q n V k Z 2 V 0 I F V T R C w x N n 0 m c X V v d D s s J n F 1 b 3 Q 7 U 2 V j d G l v b j E v T W 9 2 a W U t R m l u Y W 5 j a W F s c y 9 D a G F u Z 2 V k I F R 5 c G U u e 1 J l d m V u d W U g V V N E L D E 3 f S Z x d W 9 0 O y w m c X V v d D t T Z W N 0 a W 9 u M S 9 N b 3 Z p Z S 1 G a W 5 h b m N p Y W x z L 0 N o Y W 5 n Z W Q g V H l w Z S 5 7 U H J v Z m l 0 I F V T R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p b y U y M H A l M j Z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J J H Q 7 S 4 c T o 4 S I S u I 8 C s p A A A A A A I A A A A A A A N m A A D A A A A A E A A A A E i o l C z Q + P I m C k K t A 0 G W 3 p c A A A A A B I A A A K A A A A A Q A A A A f M E k 7 + o x 8 / X 5 J 7 N A r U y k B 1 A A A A C e h G L w J G 7 D 7 g h + c D 5 o i 6 h a S i j r s A I 7 O c t c w j Y S 7 X t o c K O M G B T 9 u M n f j I M h s q Q C T 6 C n L s i Q 3 4 / 9 2 E r H u 6 S Y b G l 4 q k K h B W t a k T o e / k 7 a O u Y N L B Q A A A A P I 7 Y 6 7 s G j O x w g e e k d T O A o 6 A 8 S 0 Q = = < / D a t a M a s h u p > 
</file>

<file path=customXml/item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 2 8 7 < / i n t > < / v a l u e > < / i t e m > < i t e m > < k e y > < s t r i n g > t a r g e t < / s t r i n g > < / k e y > < v a l u e > < i n t > 1 0 2 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u d i o   p   l _ 2 a 5 2 3 5 a f - 2 6 0 d - 4 5 c b - 9 e 0 a - d 6 c 1 c 1 a 6 e a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 1 3 5 < / i n t > < / v a l u e > < / i t e m > < i t e m > < k e y > < s t r i n g > T i t l e < / s t r i n g > < / k e y > < v a l u e > < i n t > 8 7 < / i n t > < / v a l u e > < / i t e m > < i t e m > < k e y > < s t r i n g > i n d u s t r y < / s t r i n g > < / k e y > < v a l u e > < i n t > 1 2 3 < / i n t > < / v a l u e > < / i t e m > < i t e m > < k e y > < s t r i n g > r e l e a s e _ y e a r < / s t r i n g > < / k e y > < v a l u e > < i n t > 1 7 2 < / i n t > < / v a l u e > < / i t e m > < i t e m > < k e y > < s t r i n g > i m d b _ r a t i n g < / s t r i n g > < / k e y > < v a l u e > < i n t > 1 6 1 < / i n t > < / v a l u e > < / i t e m > < i t e m > < k e y > < s t r i n g > s t u d i o < / s t r i n g > < / k e y > < v a l u e > < i n t > 2 7 3 < / i n t > < / v a l u e > < / i t e m > < i t e m > < k e y > < s t r i n g > l a n g u a g e _ i d < / s t r i n g > < / k e y > < v a l u e > < i n t > 1 6 5 < / i n t > < / v a l u e > < / i t e m > < i t e m > < k e y > < s t r i n g > b u d g e t < / s t r i n g > < / k e y > < v a l u e > < i n t > 1 1 3 < / i n t > < / v a l u e > < / i t e m > < i t e m > < k e y > < s t r i n g > r e v e n u e < / s t r i n g > < / k e y > < v a l u e > < i n t > 1 2 5 < / i n t > < / v a l u e > < / i t e m > < i t e m > < k e y > < s t r i n g > u n i t < / s t r i n g > < / k e y > < v a l u e > < i n t > 8 2 < / i n t > < / v a l u e > < / i t e m > < i t e m > < k e y > < s t r i n g > c u r r e n c y < / s t r i n g > < / k e y > < v a l u e > < i n t > 1 3 0 < / i n t > < / v a l u e > < / i t e m > < i t e m > < k e y > < s t r i n g > u n i t _ f a c t o r < / s t r i n g > < / k e y > < v a l u e > < i n t > 1 4 8 < / i n t > < / v a l u e > < / i t e m > < i t e m > < k e y > < s t r i n g > b u d g e t   i n   m i l s < / s t r i n g > < / k e y > < v a l u e > < i n t > 1 8 2 < / i n t > < / v a l u e > < / i t e m > < i t e m > < k e y > < s t r i n g > R e v e n u   i n   m i l s < / s t r i n g > < / k e y > < v a l u e > < i n t > 1 9 1 < / i n t > < / v a l u e > < / i t e m > < i t e m > < k e y > < s t r i n g > B u d g e t   I N R < / s t r i n g > < / k e y > < v a l u e > < i n t > 1 6 0 < / i n t > < / v a l u e > < / i t e m > < i t e m > < k e y > < s t r i n g > R e v e n u e   I N R < / s t r i n g > < / k e y > < v a l u e > < i n t > 1 7 8 < / i n t > < / v a l u e > < / i t e m > < i t e m > < k e y > < s t r i n g > B u d g e t   U S D < / s t r i n g > < / k e y > < v a l u e > < i n t > 1 6 9 < / i n t > < / v a l u e > < / i t e m > < i t e m > < k e y > < s t r i n g > R e v e n u e   U S D < / s t r i n g > < / k e y > < v a l u e > < i n t > 1 8 7 < / i n t > < / v a l u e > < / i t e m > < i t e m > < k e y > < s t r i n g > P r o f i t   U S D < / s t r i n g > < / k e y > < v a l u e > < i n t > 1 5 1 < / i n t > < / v a l u e > < / i t e m > < i t e m > < k e y > < s t r i n g > P r o f i t t a r g e t < / s t r i n g > < / k e y > < v a l u e > < i n t > 1 5 3 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 i n   m i l s < / s t r i n g > < / k e y > < v a l u e > < i n t > 1 2 < / i n t > < / v a l u e > < / i t e m > < i t e m > < k e y > < s t r i n g > R e v e n u   i n   m i l s 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t u d i o   p   l _ 2 a 5 2 3 5 a f - 2 6 0 d - 4 5 c b - 9 e 0 a - d 6 c 1 c 1 a 6 e a c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FEB95924-4803-47CB-8B38-9165846DA2A3}">
  <ds:schemaRefs/>
</ds:datastoreItem>
</file>

<file path=customXml/itemProps11.xml><?xml version="1.0" encoding="utf-8"?>
<ds:datastoreItem xmlns:ds="http://schemas.openxmlformats.org/officeDocument/2006/customXml" ds:itemID="{779D9A36-D395-44AC-950B-007BC79DEEF5}">
  <ds:schemaRefs/>
</ds:datastoreItem>
</file>

<file path=customXml/itemProps12.xml><?xml version="1.0" encoding="utf-8"?>
<ds:datastoreItem xmlns:ds="http://schemas.openxmlformats.org/officeDocument/2006/customXml" ds:itemID="{0434E7F5-ABEF-43C0-BF0B-E63AC5FD25FC}">
  <ds:schemaRefs/>
</ds:datastoreItem>
</file>

<file path=customXml/itemProps13.xml><?xml version="1.0" encoding="utf-8"?>
<ds:datastoreItem xmlns:ds="http://schemas.openxmlformats.org/officeDocument/2006/customXml" ds:itemID="{2BE5FA65-816F-4F37-97F8-67E11D6C7CF0}">
  <ds:schemaRefs/>
</ds:datastoreItem>
</file>

<file path=customXml/itemProps14.xml><?xml version="1.0" encoding="utf-8"?>
<ds:datastoreItem xmlns:ds="http://schemas.openxmlformats.org/officeDocument/2006/customXml" ds:itemID="{336A8C87-EFDD-454B-A94E-98A43D9CA8CD}">
  <ds:schemaRefs/>
</ds:datastoreItem>
</file>

<file path=customXml/itemProps15.xml><?xml version="1.0" encoding="utf-8"?>
<ds:datastoreItem xmlns:ds="http://schemas.openxmlformats.org/officeDocument/2006/customXml" ds:itemID="{B5CF1091-CAB5-474C-AC79-D161976BD2E0}">
  <ds:schemaRefs/>
</ds:datastoreItem>
</file>

<file path=customXml/itemProps16.xml><?xml version="1.0" encoding="utf-8"?>
<ds:datastoreItem xmlns:ds="http://schemas.openxmlformats.org/officeDocument/2006/customXml" ds:itemID="{6319379F-C660-4C8C-B94B-7D2DC74371EE}">
  <ds:schemaRefs/>
</ds:datastoreItem>
</file>

<file path=customXml/itemProps17.xml><?xml version="1.0" encoding="utf-8"?>
<ds:datastoreItem xmlns:ds="http://schemas.openxmlformats.org/officeDocument/2006/customXml" ds:itemID="{C783ADFD-4642-4137-A957-ED66BBD258B2}">
  <ds:schemaRefs/>
</ds:datastoreItem>
</file>

<file path=customXml/itemProps18.xml><?xml version="1.0" encoding="utf-8"?>
<ds:datastoreItem xmlns:ds="http://schemas.openxmlformats.org/officeDocument/2006/customXml" ds:itemID="{1D428AAF-CA8B-41AB-B501-74BDDE4A98DD}">
  <ds:schemaRefs/>
</ds:datastoreItem>
</file>

<file path=customXml/itemProps19.xml><?xml version="1.0" encoding="utf-8"?>
<ds:datastoreItem xmlns:ds="http://schemas.openxmlformats.org/officeDocument/2006/customXml" ds:itemID="{7B607B41-AD20-47D4-A79B-823CD324FA4C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1D03F7DB-B595-4EA6-B406-5B56CE0F0804}">
  <ds:schemaRefs/>
</ds:datastoreItem>
</file>

<file path=customXml/itemProps21.xml><?xml version="1.0" encoding="utf-8"?>
<ds:datastoreItem xmlns:ds="http://schemas.openxmlformats.org/officeDocument/2006/customXml" ds:itemID="{19D331DF-902E-4884-BB1A-CE83185F713A}">
  <ds:schemaRefs/>
</ds:datastoreItem>
</file>

<file path=customXml/itemProps22.xml><?xml version="1.0" encoding="utf-8"?>
<ds:datastoreItem xmlns:ds="http://schemas.openxmlformats.org/officeDocument/2006/customXml" ds:itemID="{8C4937F3-58E1-4F5F-9BA5-25F678569728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purl.org/dc/elements/1.1/"/>
    <ds:schemaRef ds:uri="http://purl.org/dc/dcmitype/"/>
    <ds:schemaRef ds:uri="46297aa2-77d1-4586-9726-07d56a535ee7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5FFF48D5-3D3B-4378-A61F-9AC9F408E994}">
  <ds:schemaRefs/>
</ds:datastoreItem>
</file>

<file path=customXml/itemProps6.xml><?xml version="1.0" encoding="utf-8"?>
<ds:datastoreItem xmlns:ds="http://schemas.openxmlformats.org/officeDocument/2006/customXml" ds:itemID="{27878C35-0663-4FF0-8366-B8FBE1C628BA}">
  <ds:schemaRefs/>
</ds:datastoreItem>
</file>

<file path=customXml/itemProps7.xml><?xml version="1.0" encoding="utf-8"?>
<ds:datastoreItem xmlns:ds="http://schemas.openxmlformats.org/officeDocument/2006/customXml" ds:itemID="{1B886AC4-7C60-4E25-A572-8D5DACDE6F5D}">
  <ds:schemaRefs/>
</ds:datastoreItem>
</file>

<file path=customXml/itemProps8.xml><?xml version="1.0" encoding="utf-8"?>
<ds:datastoreItem xmlns:ds="http://schemas.openxmlformats.org/officeDocument/2006/customXml" ds:itemID="{C042C194-6698-48C7-9DD9-6F5006D004BB}">
  <ds:schemaRefs/>
</ds:datastoreItem>
</file>

<file path=customXml/itemProps9.xml><?xml version="1.0" encoding="utf-8"?>
<ds:datastoreItem xmlns:ds="http://schemas.openxmlformats.org/officeDocument/2006/customXml" ds:itemID="{F4F7D7D3-D0D7-47FB-9083-B6DC76DEFC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movies</vt:lpstr>
      <vt:lpstr>Movie-Financials (2)</vt:lpstr>
      <vt:lpstr>Movie-Financials</vt:lpstr>
      <vt:lpstr>Sheet1</vt:lpstr>
      <vt:lpstr>Movie Target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M, Mourya</cp:lastModifiedBy>
  <cp:lastPrinted>2024-08-20T02:50:31Z</cp:lastPrinted>
  <dcterms:created xsi:type="dcterms:W3CDTF">2015-06-05T18:17:20Z</dcterms:created>
  <dcterms:modified xsi:type="dcterms:W3CDTF">2024-08-20T02:50:52Z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