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daatsushi/Dropbox/小尻研究室/JS/SalesioViewer/work_of_emotions/"/>
    </mc:Choice>
  </mc:AlternateContent>
  <xr:revisionPtr revIDLastSave="0" documentId="13_ncr:1_{4DF24B15-4018-C94F-B13F-1DFA6384BF94}" xr6:coauthVersionLast="40" xr6:coauthVersionMax="40" xr10:uidLastSave="{00000000-0000-0000-0000-000000000000}"/>
  <bookViews>
    <workbookView xWindow="33600" yWindow="460" windowWidth="38400" windowHeight="21140" xr2:uid="{00000000-000D-0000-FFFF-FFFF00000000}"/>
  </bookViews>
  <sheets>
    <sheet name="計算用" sheetId="1" r:id="rId1"/>
  </sheets>
  <definedNames>
    <definedName name="_xlnm._FilterDatabase" localSheetId="0" hidden="1">計算用!$B$25:$D$56</definedName>
  </definedNames>
  <calcPr calcId="191029"/>
</workbook>
</file>

<file path=xl/calcChain.xml><?xml version="1.0" encoding="utf-8"?>
<calcChain xmlns="http://schemas.openxmlformats.org/spreadsheetml/2006/main">
  <c r="R9" i="1" l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9" i="1"/>
</calcChain>
</file>

<file path=xl/sharedStrings.xml><?xml version="1.0" encoding="utf-8"?>
<sst xmlns="http://schemas.openxmlformats.org/spreadsheetml/2006/main" count="145" uniqueCount="48">
  <si>
    <t>のめEcsv</t>
  </si>
  <si>
    <t>杉丁Ecsv</t>
  </si>
  <si>
    <t>竹杁Ecsv</t>
  </si>
  <si>
    <t>中島.csv</t>
  </si>
  <si>
    <t>藤亁Ecsv</t>
  </si>
  <si>
    <t>福原.csv</t>
  </si>
  <si>
    <t>矢寺.csv</t>
  </si>
  <si>
    <t>喜び</t>
  </si>
  <si>
    <t>信頼</t>
  </si>
  <si>
    <t>恐れ</t>
  </si>
  <si>
    <t>驚き</t>
  </si>
  <si>
    <t>悲しみ</t>
  </si>
  <si>
    <t>嫌悪</t>
  </si>
  <si>
    <t>怒り</t>
  </si>
  <si>
    <t>期待（予測）</t>
  </si>
  <si>
    <t>楽観</t>
  </si>
  <si>
    <t>運命</t>
  </si>
  <si>
    <t>不安</t>
  </si>
  <si>
    <t>愛</t>
  </si>
  <si>
    <t>罪悪感</t>
  </si>
  <si>
    <t>感動</t>
  </si>
  <si>
    <t>服従</t>
  </si>
  <si>
    <t>好奇心</t>
  </si>
  <si>
    <t>感傷</t>
  </si>
  <si>
    <t>畏怖</t>
  </si>
  <si>
    <t>絶望</t>
  </si>
  <si>
    <t>恥辱</t>
  </si>
  <si>
    <t>拒絶</t>
  </si>
  <si>
    <t>憤慨</t>
  </si>
  <si>
    <t>憎悪</t>
  </si>
  <si>
    <t>後悔</t>
  </si>
  <si>
    <t>悲憤</t>
  </si>
  <si>
    <t>悲観</t>
  </si>
  <si>
    <t>軽蔑</t>
  </si>
  <si>
    <t>皮肉</t>
  </si>
  <si>
    <t>不健全</t>
  </si>
  <si>
    <t>攻撃</t>
  </si>
  <si>
    <t>自尊心</t>
  </si>
  <si>
    <t>優越</t>
  </si>
  <si>
    <t>平均</t>
    <rPh sb="0" eb="2">
      <t>ヘイキン</t>
    </rPh>
    <phoneticPr fontId="18"/>
  </si>
  <si>
    <t>母集団の分散</t>
    <rPh sb="0" eb="3">
      <t>ボシュウダン</t>
    </rPh>
    <rPh sb="4" eb="6">
      <t>ブンサン</t>
    </rPh>
    <phoneticPr fontId="18"/>
  </si>
  <si>
    <t>感情</t>
  </si>
  <si>
    <t>感情</t>
    <rPh sb="0" eb="2">
      <t>カンジョウ</t>
    </rPh>
    <phoneticPr fontId="18"/>
  </si>
  <si>
    <t>平均</t>
  </si>
  <si>
    <t>分散</t>
  </si>
  <si>
    <t>分散</t>
    <rPh sb="0" eb="2">
      <t>ブンサン</t>
    </rPh>
    <phoneticPr fontId="18"/>
  </si>
  <si>
    <t>平均順</t>
    <phoneticPr fontId="18"/>
  </si>
  <si>
    <t>分散順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</si>
</sst>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6"/>
  <sheetViews>
    <sheetView tabSelected="1" topLeftCell="A19" zoomScale="137" workbookViewId="0">
      <selection activeCell="P26" sqref="P26"/>
    </sheetView>
  </sheetViews>
  <sheetFormatPr baseColWidth="10" defaultColWidth="8.83203125" defaultRowHeight="18"/>
  <cols>
    <col min="1" max="1" width="8.83203125" customWidth="1"/>
  </cols>
  <sheetData>
    <row r="1" spans="1:33">
      <c r="B1" s="1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</row>
    <row r="2" spans="1:33">
      <c r="A2" t="s">
        <v>0</v>
      </c>
      <c r="B2">
        <v>1</v>
      </c>
      <c r="C2">
        <v>5</v>
      </c>
      <c r="D2">
        <v>28</v>
      </c>
      <c r="E2">
        <v>6</v>
      </c>
      <c r="F2">
        <v>29</v>
      </c>
      <c r="G2">
        <v>21</v>
      </c>
      <c r="H2">
        <v>22</v>
      </c>
      <c r="I2">
        <v>9</v>
      </c>
      <c r="J2">
        <v>8</v>
      </c>
      <c r="K2">
        <v>10</v>
      </c>
      <c r="L2">
        <v>26</v>
      </c>
      <c r="M2">
        <v>2</v>
      </c>
      <c r="N2">
        <v>27</v>
      </c>
      <c r="O2">
        <v>3</v>
      </c>
      <c r="P2">
        <v>13</v>
      </c>
      <c r="Q2">
        <v>7</v>
      </c>
      <c r="R2">
        <v>19</v>
      </c>
      <c r="S2">
        <v>18</v>
      </c>
      <c r="T2">
        <v>32</v>
      </c>
      <c r="U2">
        <v>20</v>
      </c>
      <c r="V2">
        <v>17</v>
      </c>
      <c r="W2">
        <v>30</v>
      </c>
      <c r="X2">
        <v>25</v>
      </c>
      <c r="Y2">
        <v>24</v>
      </c>
      <c r="Z2">
        <v>31</v>
      </c>
      <c r="AA2">
        <v>23</v>
      </c>
      <c r="AB2">
        <v>16</v>
      </c>
      <c r="AC2">
        <v>15</v>
      </c>
      <c r="AD2">
        <v>14</v>
      </c>
      <c r="AE2">
        <v>12</v>
      </c>
      <c r="AF2">
        <v>11</v>
      </c>
      <c r="AG2">
        <v>4</v>
      </c>
    </row>
    <row r="3" spans="1:33">
      <c r="A3" t="s">
        <v>1</v>
      </c>
      <c r="B3">
        <v>1</v>
      </c>
      <c r="C3">
        <v>3</v>
      </c>
      <c r="D3">
        <v>23</v>
      </c>
      <c r="E3">
        <v>11</v>
      </c>
      <c r="F3">
        <v>27</v>
      </c>
      <c r="G3">
        <v>29</v>
      </c>
      <c r="H3">
        <v>18</v>
      </c>
      <c r="I3">
        <v>8</v>
      </c>
      <c r="J3">
        <v>7</v>
      </c>
      <c r="K3">
        <v>9</v>
      </c>
      <c r="L3">
        <v>17</v>
      </c>
      <c r="M3">
        <v>2</v>
      </c>
      <c r="N3">
        <v>16</v>
      </c>
      <c r="O3">
        <v>5</v>
      </c>
      <c r="P3">
        <v>25</v>
      </c>
      <c r="Q3">
        <v>4</v>
      </c>
      <c r="R3">
        <v>12</v>
      </c>
      <c r="S3">
        <v>24</v>
      </c>
      <c r="T3">
        <v>32</v>
      </c>
      <c r="U3">
        <v>26</v>
      </c>
      <c r="V3">
        <v>31</v>
      </c>
      <c r="W3">
        <v>21</v>
      </c>
      <c r="X3">
        <v>28</v>
      </c>
      <c r="Y3">
        <v>15</v>
      </c>
      <c r="Z3">
        <v>20</v>
      </c>
      <c r="AA3">
        <v>30</v>
      </c>
      <c r="AB3">
        <v>22</v>
      </c>
      <c r="AC3">
        <v>19</v>
      </c>
      <c r="AD3">
        <v>13</v>
      </c>
      <c r="AE3">
        <v>14</v>
      </c>
      <c r="AF3">
        <v>10</v>
      </c>
      <c r="AG3">
        <v>6</v>
      </c>
    </row>
    <row r="4" spans="1:33">
      <c r="A4" t="s">
        <v>2</v>
      </c>
      <c r="B4">
        <v>1</v>
      </c>
      <c r="C4">
        <v>3</v>
      </c>
      <c r="D4">
        <v>13</v>
      </c>
      <c r="E4">
        <v>11</v>
      </c>
      <c r="F4">
        <v>14</v>
      </c>
      <c r="G4">
        <v>27</v>
      </c>
      <c r="H4">
        <v>28</v>
      </c>
      <c r="I4">
        <v>4</v>
      </c>
      <c r="J4">
        <v>10</v>
      </c>
      <c r="K4">
        <v>5</v>
      </c>
      <c r="L4">
        <v>12</v>
      </c>
      <c r="M4">
        <v>2</v>
      </c>
      <c r="N4">
        <v>20</v>
      </c>
      <c r="O4">
        <v>6</v>
      </c>
      <c r="P4">
        <v>32</v>
      </c>
      <c r="Q4">
        <v>7</v>
      </c>
      <c r="R4">
        <v>15</v>
      </c>
      <c r="S4">
        <v>24</v>
      </c>
      <c r="T4">
        <v>22</v>
      </c>
      <c r="U4">
        <v>21</v>
      </c>
      <c r="V4">
        <v>23</v>
      </c>
      <c r="W4">
        <v>29</v>
      </c>
      <c r="X4">
        <v>30</v>
      </c>
      <c r="Y4">
        <v>16</v>
      </c>
      <c r="Z4">
        <v>18</v>
      </c>
      <c r="AA4">
        <v>17</v>
      </c>
      <c r="AB4">
        <v>25</v>
      </c>
      <c r="AC4">
        <v>26</v>
      </c>
      <c r="AD4">
        <v>19</v>
      </c>
      <c r="AE4">
        <v>31</v>
      </c>
      <c r="AF4">
        <v>8</v>
      </c>
      <c r="AG4">
        <v>9</v>
      </c>
    </row>
    <row r="5" spans="1:33">
      <c r="A5" t="s">
        <v>3</v>
      </c>
      <c r="B5">
        <v>1</v>
      </c>
      <c r="C5">
        <v>7</v>
      </c>
      <c r="D5">
        <v>20</v>
      </c>
      <c r="E5">
        <v>11</v>
      </c>
      <c r="F5">
        <v>16</v>
      </c>
      <c r="G5">
        <v>19</v>
      </c>
      <c r="H5">
        <v>24</v>
      </c>
      <c r="I5">
        <v>5</v>
      </c>
      <c r="J5">
        <v>8</v>
      </c>
      <c r="K5">
        <v>10</v>
      </c>
      <c r="L5">
        <v>14</v>
      </c>
      <c r="M5">
        <v>2</v>
      </c>
      <c r="N5">
        <v>22</v>
      </c>
      <c r="O5">
        <v>3</v>
      </c>
      <c r="P5">
        <v>23</v>
      </c>
      <c r="Q5">
        <v>9</v>
      </c>
      <c r="R5">
        <v>13</v>
      </c>
      <c r="S5">
        <v>26</v>
      </c>
      <c r="T5">
        <v>32</v>
      </c>
      <c r="U5">
        <v>29</v>
      </c>
      <c r="V5">
        <v>25</v>
      </c>
      <c r="W5">
        <v>31</v>
      </c>
      <c r="X5">
        <v>30</v>
      </c>
      <c r="Y5">
        <v>15</v>
      </c>
      <c r="Z5">
        <v>27</v>
      </c>
      <c r="AA5">
        <v>17</v>
      </c>
      <c r="AB5">
        <v>18</v>
      </c>
      <c r="AC5">
        <v>12</v>
      </c>
      <c r="AD5">
        <v>21</v>
      </c>
      <c r="AE5">
        <v>28</v>
      </c>
      <c r="AF5">
        <v>6</v>
      </c>
      <c r="AG5">
        <v>4</v>
      </c>
    </row>
    <row r="6" spans="1:33">
      <c r="A6" t="s">
        <v>4</v>
      </c>
      <c r="B6">
        <v>1</v>
      </c>
      <c r="C6">
        <v>2</v>
      </c>
      <c r="D6">
        <v>17</v>
      </c>
      <c r="E6">
        <v>11</v>
      </c>
      <c r="F6">
        <v>22</v>
      </c>
      <c r="G6">
        <v>23</v>
      </c>
      <c r="H6">
        <v>15</v>
      </c>
      <c r="I6">
        <v>7</v>
      </c>
      <c r="J6">
        <v>9</v>
      </c>
      <c r="K6">
        <v>8</v>
      </c>
      <c r="L6">
        <v>21</v>
      </c>
      <c r="M6">
        <v>3</v>
      </c>
      <c r="N6">
        <v>18</v>
      </c>
      <c r="O6">
        <v>4</v>
      </c>
      <c r="P6">
        <v>14</v>
      </c>
      <c r="Q6">
        <v>6</v>
      </c>
      <c r="R6">
        <v>12</v>
      </c>
      <c r="S6">
        <v>19</v>
      </c>
      <c r="T6">
        <v>32</v>
      </c>
      <c r="U6">
        <v>30</v>
      </c>
      <c r="V6">
        <v>28</v>
      </c>
      <c r="W6">
        <v>25</v>
      </c>
      <c r="X6">
        <v>26</v>
      </c>
      <c r="Y6">
        <v>31</v>
      </c>
      <c r="Z6">
        <v>29</v>
      </c>
      <c r="AA6">
        <v>27</v>
      </c>
      <c r="AB6">
        <v>24</v>
      </c>
      <c r="AC6">
        <v>16</v>
      </c>
      <c r="AD6">
        <v>20</v>
      </c>
      <c r="AE6">
        <v>13</v>
      </c>
      <c r="AF6">
        <v>10</v>
      </c>
      <c r="AG6">
        <v>5</v>
      </c>
    </row>
    <row r="7" spans="1:33">
      <c r="A7" t="s">
        <v>5</v>
      </c>
      <c r="B7">
        <v>1</v>
      </c>
      <c r="C7">
        <v>4</v>
      </c>
      <c r="D7">
        <v>22</v>
      </c>
      <c r="E7">
        <v>9</v>
      </c>
      <c r="F7">
        <v>23</v>
      </c>
      <c r="G7">
        <v>25</v>
      </c>
      <c r="H7">
        <v>21</v>
      </c>
      <c r="I7">
        <v>8</v>
      </c>
      <c r="J7">
        <v>6</v>
      </c>
      <c r="K7">
        <v>10</v>
      </c>
      <c r="L7">
        <v>14</v>
      </c>
      <c r="M7">
        <v>2</v>
      </c>
      <c r="N7">
        <v>20</v>
      </c>
      <c r="O7">
        <v>3</v>
      </c>
      <c r="P7">
        <v>19</v>
      </c>
      <c r="Q7">
        <v>7</v>
      </c>
      <c r="R7">
        <v>18</v>
      </c>
      <c r="S7">
        <v>12</v>
      </c>
      <c r="T7">
        <v>32</v>
      </c>
      <c r="U7">
        <v>28</v>
      </c>
      <c r="V7">
        <v>31</v>
      </c>
      <c r="W7">
        <v>24</v>
      </c>
      <c r="X7">
        <v>30</v>
      </c>
      <c r="Y7">
        <v>16</v>
      </c>
      <c r="Z7">
        <v>29</v>
      </c>
      <c r="AA7">
        <v>27</v>
      </c>
      <c r="AB7">
        <v>26</v>
      </c>
      <c r="AC7">
        <v>17</v>
      </c>
      <c r="AD7">
        <v>15</v>
      </c>
      <c r="AE7">
        <v>13</v>
      </c>
      <c r="AF7">
        <v>11</v>
      </c>
      <c r="AG7">
        <v>5</v>
      </c>
    </row>
    <row r="8" spans="1:33">
      <c r="A8" t="s">
        <v>6</v>
      </c>
      <c r="B8">
        <v>2</v>
      </c>
      <c r="C8">
        <v>3</v>
      </c>
      <c r="D8">
        <v>17</v>
      </c>
      <c r="E8">
        <v>9</v>
      </c>
      <c r="F8">
        <v>31</v>
      </c>
      <c r="G8">
        <v>24</v>
      </c>
      <c r="H8">
        <v>26</v>
      </c>
      <c r="I8">
        <v>8</v>
      </c>
      <c r="J8">
        <v>4</v>
      </c>
      <c r="K8">
        <v>10</v>
      </c>
      <c r="L8">
        <v>19</v>
      </c>
      <c r="M8">
        <v>1</v>
      </c>
      <c r="N8">
        <v>16</v>
      </c>
      <c r="O8">
        <v>11</v>
      </c>
      <c r="P8">
        <v>12</v>
      </c>
      <c r="Q8">
        <v>5</v>
      </c>
      <c r="R8">
        <v>15</v>
      </c>
      <c r="S8">
        <v>22</v>
      </c>
      <c r="T8">
        <v>30</v>
      </c>
      <c r="U8">
        <v>21</v>
      </c>
      <c r="V8">
        <v>13</v>
      </c>
      <c r="W8">
        <v>27</v>
      </c>
      <c r="X8">
        <v>25</v>
      </c>
      <c r="Y8">
        <v>14</v>
      </c>
      <c r="Z8">
        <v>32</v>
      </c>
      <c r="AA8">
        <v>29</v>
      </c>
      <c r="AB8">
        <v>20</v>
      </c>
      <c r="AC8">
        <v>23</v>
      </c>
      <c r="AD8">
        <v>18</v>
      </c>
      <c r="AE8">
        <v>28</v>
      </c>
      <c r="AF8">
        <v>6</v>
      </c>
      <c r="AG8">
        <v>7</v>
      </c>
    </row>
    <row r="9" spans="1:33">
      <c r="A9" t="s">
        <v>39</v>
      </c>
      <c r="B9">
        <f>AVERAGE(B2:B8)</f>
        <v>1.1428571428571428</v>
      </c>
      <c r="C9">
        <f t="shared" ref="C9:Q9" si="0">AVERAGE(C2:C8)</f>
        <v>3.8571428571428572</v>
      </c>
      <c r="D9">
        <f t="shared" si="0"/>
        <v>20</v>
      </c>
      <c r="E9">
        <f t="shared" si="0"/>
        <v>9.7142857142857135</v>
      </c>
      <c r="F9">
        <f t="shared" si="0"/>
        <v>23.142857142857142</v>
      </c>
      <c r="G9">
        <f t="shared" si="0"/>
        <v>24</v>
      </c>
      <c r="H9">
        <f t="shared" si="0"/>
        <v>22</v>
      </c>
      <c r="I9">
        <f t="shared" si="0"/>
        <v>7</v>
      </c>
      <c r="J9">
        <f t="shared" si="0"/>
        <v>7.4285714285714288</v>
      </c>
      <c r="K9">
        <f t="shared" si="0"/>
        <v>8.8571428571428577</v>
      </c>
      <c r="L9">
        <f t="shared" si="0"/>
        <v>17.571428571428573</v>
      </c>
      <c r="M9">
        <f t="shared" si="0"/>
        <v>2</v>
      </c>
      <c r="N9">
        <f t="shared" si="0"/>
        <v>19.857142857142858</v>
      </c>
      <c r="O9">
        <f t="shared" si="0"/>
        <v>5</v>
      </c>
      <c r="P9">
        <f t="shared" si="0"/>
        <v>19.714285714285715</v>
      </c>
      <c r="Q9">
        <f t="shared" si="0"/>
        <v>6.4285714285714288</v>
      </c>
      <c r="R9">
        <f>AVERAGE(R2:R8)</f>
        <v>14.857142857142858</v>
      </c>
      <c r="S9">
        <f t="shared" ref="S9" si="1">AVERAGE(S2:S8)</f>
        <v>20.714285714285715</v>
      </c>
      <c r="T9">
        <f t="shared" ref="T9" si="2">AVERAGE(T2:T8)</f>
        <v>30.285714285714285</v>
      </c>
      <c r="U9">
        <f t="shared" ref="U9" si="3">AVERAGE(U2:U8)</f>
        <v>25</v>
      </c>
      <c r="V9">
        <f t="shared" ref="V9" si="4">AVERAGE(V2:V8)</f>
        <v>24</v>
      </c>
      <c r="W9">
        <f t="shared" ref="W9" si="5">AVERAGE(W2:W8)</f>
        <v>26.714285714285715</v>
      </c>
      <c r="X9">
        <f t="shared" ref="X9" si="6">AVERAGE(X2:X8)</f>
        <v>27.714285714285715</v>
      </c>
      <c r="Y9">
        <f t="shared" ref="Y9" si="7">AVERAGE(Y2:Y8)</f>
        <v>18.714285714285715</v>
      </c>
      <c r="Z9">
        <f t="shared" ref="Z9" si="8">AVERAGE(Z2:Z8)</f>
        <v>26.571428571428573</v>
      </c>
      <c r="AA9">
        <f t="shared" ref="AA9" si="9">AVERAGE(AA2:AA8)</f>
        <v>24.285714285714285</v>
      </c>
      <c r="AB9">
        <f t="shared" ref="AB9" si="10">AVERAGE(AB2:AB8)</f>
        <v>21.571428571428573</v>
      </c>
      <c r="AC9">
        <f t="shared" ref="AC9" si="11">AVERAGE(AC2:AC8)</f>
        <v>18.285714285714285</v>
      </c>
      <c r="AD9">
        <f t="shared" ref="AD9" si="12">AVERAGE(AD2:AD8)</f>
        <v>17.142857142857142</v>
      </c>
      <c r="AE9">
        <f t="shared" ref="AE9" si="13">AVERAGE(AE2:AE8)</f>
        <v>19.857142857142858</v>
      </c>
      <c r="AF9">
        <f t="shared" ref="AF9" si="14">AVERAGE(AF2:AF8)</f>
        <v>8.8571428571428577</v>
      </c>
      <c r="AG9">
        <f t="shared" ref="AG9" si="15">AVERAGE(AG2:AG8)</f>
        <v>5.7142857142857144</v>
      </c>
    </row>
    <row r="10" spans="1:33">
      <c r="A10" t="s">
        <v>40</v>
      </c>
      <c r="B10">
        <f>_xlfn.STDEV.S(B2:B8)</f>
        <v>0.37796447300922731</v>
      </c>
      <c r="C10">
        <f t="shared" ref="C10:Q10" si="16">_xlfn.STDEV.S(C2:C8)</f>
        <v>1.6761634196950517</v>
      </c>
      <c r="D10">
        <f t="shared" si="16"/>
        <v>4.8989794855663558</v>
      </c>
      <c r="E10">
        <f t="shared" si="16"/>
        <v>1.889822365046137</v>
      </c>
      <c r="F10">
        <f t="shared" si="16"/>
        <v>6.4142698058981829</v>
      </c>
      <c r="G10">
        <f t="shared" si="16"/>
        <v>3.415650255319866</v>
      </c>
      <c r="H10">
        <f t="shared" si="16"/>
        <v>4.5092497528228943</v>
      </c>
      <c r="I10">
        <f t="shared" si="16"/>
        <v>1.8257418583505538</v>
      </c>
      <c r="J10">
        <f t="shared" si="16"/>
        <v>1.9880595947760102</v>
      </c>
      <c r="K10">
        <f t="shared" si="16"/>
        <v>1.8644544714716103</v>
      </c>
      <c r="L10">
        <f t="shared" si="16"/>
        <v>4.8599431703516487</v>
      </c>
      <c r="M10">
        <f t="shared" si="16"/>
        <v>0.57735026918962573</v>
      </c>
      <c r="N10">
        <f t="shared" si="16"/>
        <v>3.8483144114694912</v>
      </c>
      <c r="O10">
        <f t="shared" si="16"/>
        <v>2.8867513459481291</v>
      </c>
      <c r="P10">
        <f t="shared" si="16"/>
        <v>7.387247699341656</v>
      </c>
      <c r="Q10">
        <f t="shared" si="16"/>
        <v>1.6183471874253745</v>
      </c>
      <c r="R10">
        <f>_xlfn.STDEV.S(R2:R8)</f>
        <v>2.7945525240230884</v>
      </c>
      <c r="S10">
        <f t="shared" ref="S10:AG10" si="17">_xlfn.STDEV.S(S2:S8)</f>
        <v>4.7858919654294256</v>
      </c>
      <c r="T10">
        <f t="shared" si="17"/>
        <v>3.7289089429432205</v>
      </c>
      <c r="U10">
        <f t="shared" si="17"/>
        <v>4.2426406871192848</v>
      </c>
      <c r="V10">
        <f t="shared" si="17"/>
        <v>6.9041050590693258</v>
      </c>
      <c r="W10">
        <f t="shared" si="17"/>
        <v>3.5923198500080593</v>
      </c>
      <c r="X10">
        <f t="shared" si="17"/>
        <v>2.3603873774083297</v>
      </c>
      <c r="Y10">
        <f t="shared" si="17"/>
        <v>6.3695705170308452</v>
      </c>
      <c r="Z10">
        <f t="shared" si="17"/>
        <v>5.4423384329759896</v>
      </c>
      <c r="AA10">
        <f t="shared" si="17"/>
        <v>5.4379618030497969</v>
      </c>
      <c r="AB10">
        <f t="shared" si="17"/>
        <v>3.7352886036263602</v>
      </c>
      <c r="AC10">
        <f t="shared" si="17"/>
        <v>4.8205907561309598</v>
      </c>
      <c r="AD10">
        <f t="shared" si="17"/>
        <v>3.1320159337914895</v>
      </c>
      <c r="AE10">
        <f t="shared" si="17"/>
        <v>8.6299588919177612</v>
      </c>
      <c r="AF10">
        <f t="shared" si="17"/>
        <v>2.1930626551751353</v>
      </c>
      <c r="AG10">
        <f t="shared" si="17"/>
        <v>1.799470821684874</v>
      </c>
    </row>
    <row r="17" spans="2:33">
      <c r="B17" s="1" t="s">
        <v>7</v>
      </c>
      <c r="C17" s="2" t="s">
        <v>8</v>
      </c>
      <c r="D17" s="2" t="s">
        <v>9</v>
      </c>
      <c r="E17" s="2" t="s">
        <v>10</v>
      </c>
      <c r="F17" s="2" t="s">
        <v>11</v>
      </c>
      <c r="G17" s="2" t="s">
        <v>12</v>
      </c>
      <c r="H17" s="2" t="s">
        <v>13</v>
      </c>
      <c r="I17" s="2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  <c r="Y17" t="s">
        <v>30</v>
      </c>
      <c r="Z17" t="s">
        <v>31</v>
      </c>
      <c r="AA17" t="s">
        <v>32</v>
      </c>
      <c r="AB17" t="s">
        <v>33</v>
      </c>
      <c r="AC17" t="s">
        <v>34</v>
      </c>
      <c r="AD17" t="s">
        <v>35</v>
      </c>
      <c r="AE17" t="s">
        <v>36</v>
      </c>
      <c r="AF17" t="s">
        <v>37</v>
      </c>
      <c r="AG17" t="s">
        <v>38</v>
      </c>
    </row>
    <row r="18" spans="2:33">
      <c r="B18">
        <v>1.1428571428571428</v>
      </c>
      <c r="C18">
        <v>3.8571428571428572</v>
      </c>
      <c r="D18">
        <v>20</v>
      </c>
      <c r="E18">
        <v>9.7142857142857135</v>
      </c>
      <c r="F18">
        <v>23.142857142857142</v>
      </c>
      <c r="G18">
        <v>24</v>
      </c>
      <c r="H18">
        <v>22</v>
      </c>
      <c r="I18">
        <v>7</v>
      </c>
      <c r="J18">
        <v>7.4285714285714288</v>
      </c>
      <c r="K18">
        <v>8.8571428571428577</v>
      </c>
      <c r="L18">
        <v>17.571428571428573</v>
      </c>
      <c r="M18">
        <v>2</v>
      </c>
      <c r="N18">
        <v>19.857142857142858</v>
      </c>
      <c r="O18">
        <v>5</v>
      </c>
      <c r="P18">
        <v>19.714285714285715</v>
      </c>
      <c r="Q18">
        <v>6.4285714285714288</v>
      </c>
      <c r="R18">
        <v>14.857142857142858</v>
      </c>
      <c r="S18">
        <v>20.714285714285715</v>
      </c>
      <c r="T18">
        <v>30.285714285714285</v>
      </c>
      <c r="U18">
        <v>25</v>
      </c>
      <c r="V18">
        <v>24</v>
      </c>
      <c r="W18">
        <v>26.714285714285715</v>
      </c>
      <c r="X18">
        <v>27.714285714285715</v>
      </c>
      <c r="Y18">
        <v>18.714285714285715</v>
      </c>
      <c r="Z18">
        <v>26.571428571428573</v>
      </c>
      <c r="AA18">
        <v>24.285714285714285</v>
      </c>
      <c r="AB18">
        <v>21.571428571428573</v>
      </c>
      <c r="AC18">
        <v>18.285714285714285</v>
      </c>
      <c r="AD18">
        <v>17.142857142857142</v>
      </c>
      <c r="AE18">
        <v>19.857142857142858</v>
      </c>
      <c r="AF18">
        <v>8.8571428571428577</v>
      </c>
      <c r="AG18">
        <v>5.7142857142857144</v>
      </c>
    </row>
    <row r="19" spans="2:33">
      <c r="B19">
        <v>0.37796447300922731</v>
      </c>
      <c r="C19">
        <v>1.6761634196950517</v>
      </c>
      <c r="D19">
        <v>4.8989794855663558</v>
      </c>
      <c r="E19">
        <v>1.889822365046137</v>
      </c>
      <c r="F19">
        <v>6.4142698058981829</v>
      </c>
      <c r="G19">
        <v>3.415650255319866</v>
      </c>
      <c r="H19">
        <v>4.5092497528228943</v>
      </c>
      <c r="I19">
        <v>1.8257418583505538</v>
      </c>
      <c r="J19">
        <v>1.9880595947760102</v>
      </c>
      <c r="K19">
        <v>1.8644544714716103</v>
      </c>
      <c r="L19">
        <v>4.8599431703516487</v>
      </c>
      <c r="M19">
        <v>0.57735026918962573</v>
      </c>
      <c r="N19">
        <v>3.8483144114694912</v>
      </c>
      <c r="O19">
        <v>2.8867513459481291</v>
      </c>
      <c r="P19">
        <v>7.387247699341656</v>
      </c>
      <c r="Q19">
        <v>1.6183471874253745</v>
      </c>
      <c r="R19">
        <v>2.7945525240230884</v>
      </c>
      <c r="S19">
        <v>4.7858919654294256</v>
      </c>
      <c r="T19">
        <v>3.7289089429432205</v>
      </c>
      <c r="U19">
        <v>4.2426406871192848</v>
      </c>
      <c r="V19">
        <v>6.9041050590693258</v>
      </c>
      <c r="W19">
        <v>3.5923198500080593</v>
      </c>
      <c r="X19">
        <v>2.3603873774083297</v>
      </c>
      <c r="Y19">
        <v>6.3695705170308452</v>
      </c>
      <c r="Z19">
        <v>5.4423384329759896</v>
      </c>
      <c r="AA19">
        <v>5.4379618030497969</v>
      </c>
      <c r="AB19">
        <v>3.7352886036263602</v>
      </c>
      <c r="AC19">
        <v>4.8205907561309598</v>
      </c>
      <c r="AD19">
        <v>3.1320159337914895</v>
      </c>
      <c r="AE19">
        <v>8.6299588919177612</v>
      </c>
      <c r="AF19">
        <v>2.1930626551751353</v>
      </c>
      <c r="AG19">
        <v>1.799470821684874</v>
      </c>
    </row>
    <row r="23" spans="2:33">
      <c r="B23" t="s">
        <v>46</v>
      </c>
      <c r="F23" t="s">
        <v>47</v>
      </c>
    </row>
    <row r="24" spans="2:33">
      <c r="B24" t="s">
        <v>42</v>
      </c>
      <c r="C24" t="s">
        <v>39</v>
      </c>
      <c r="D24" t="s">
        <v>45</v>
      </c>
      <c r="F24" s="3" t="s">
        <v>41</v>
      </c>
      <c r="G24" s="3" t="s">
        <v>43</v>
      </c>
      <c r="H24" s="3" t="s">
        <v>44</v>
      </c>
    </row>
    <row r="25" spans="2:33">
      <c r="B25" s="1" t="s">
        <v>7</v>
      </c>
      <c r="C25">
        <v>1.1428571428571428</v>
      </c>
      <c r="D25">
        <v>0.37796447300922731</v>
      </c>
      <c r="F25" s="2" t="s">
        <v>7</v>
      </c>
      <c r="G25" s="3">
        <v>1.142857</v>
      </c>
      <c r="H25" s="3">
        <v>0.37796400000000002</v>
      </c>
    </row>
    <row r="26" spans="2:33">
      <c r="B26" t="s">
        <v>18</v>
      </c>
      <c r="C26">
        <v>2</v>
      </c>
      <c r="D26">
        <v>0.57735026918962573</v>
      </c>
      <c r="F26" s="3" t="s">
        <v>18</v>
      </c>
      <c r="G26" s="3">
        <v>2</v>
      </c>
      <c r="H26" s="3">
        <v>0.57735000000000003</v>
      </c>
    </row>
    <row r="27" spans="2:33">
      <c r="B27" s="2" t="s">
        <v>8</v>
      </c>
      <c r="C27">
        <v>3.8571428571428572</v>
      </c>
      <c r="D27">
        <v>1.6761634196950517</v>
      </c>
      <c r="F27" s="3" t="s">
        <v>22</v>
      </c>
      <c r="G27" s="3">
        <v>6.4285709999999998</v>
      </c>
      <c r="H27" s="3">
        <v>1.618347</v>
      </c>
    </row>
    <row r="28" spans="2:33">
      <c r="B28" t="s">
        <v>20</v>
      </c>
      <c r="C28">
        <v>5</v>
      </c>
      <c r="D28">
        <v>2.8867513459481291</v>
      </c>
      <c r="F28" s="2" t="s">
        <v>8</v>
      </c>
      <c r="G28" s="3">
        <v>3.8571430000000002</v>
      </c>
      <c r="H28" s="3">
        <v>1.6761630000000001</v>
      </c>
    </row>
    <row r="29" spans="2:33">
      <c r="B29" t="s">
        <v>38</v>
      </c>
      <c r="C29">
        <v>5.7142857142857144</v>
      </c>
      <c r="D29">
        <v>1.799470821684874</v>
      </c>
      <c r="F29" s="3" t="s">
        <v>38</v>
      </c>
      <c r="G29" s="3">
        <v>5.7142860000000004</v>
      </c>
      <c r="H29" s="3">
        <v>1.799471</v>
      </c>
    </row>
    <row r="30" spans="2:33">
      <c r="B30" t="s">
        <v>22</v>
      </c>
      <c r="C30">
        <v>6.4285714285714288</v>
      </c>
      <c r="D30">
        <v>1.6183471874253745</v>
      </c>
      <c r="F30" s="2" t="s">
        <v>14</v>
      </c>
      <c r="G30" s="3">
        <v>7</v>
      </c>
      <c r="H30" s="3">
        <v>1.825742</v>
      </c>
    </row>
    <row r="31" spans="2:33">
      <c r="B31" s="2" t="s">
        <v>14</v>
      </c>
      <c r="C31">
        <v>7</v>
      </c>
      <c r="D31">
        <v>1.8257418583505538</v>
      </c>
      <c r="F31" s="3" t="s">
        <v>16</v>
      </c>
      <c r="G31" s="3">
        <v>8.8571430000000007</v>
      </c>
      <c r="H31" s="3">
        <v>1.8644540000000001</v>
      </c>
    </row>
    <row r="32" spans="2:33">
      <c r="B32" t="s">
        <v>15</v>
      </c>
      <c r="C32">
        <v>7.4285714285714288</v>
      </c>
      <c r="D32">
        <v>1.9880595947760102</v>
      </c>
      <c r="F32" s="2" t="s">
        <v>10</v>
      </c>
      <c r="G32" s="3">
        <v>9.7142859999999995</v>
      </c>
      <c r="H32" s="3">
        <v>1.8898219999999999</v>
      </c>
    </row>
    <row r="33" spans="2:8">
      <c r="B33" t="s">
        <v>16</v>
      </c>
      <c r="C33">
        <v>8.8571428571428577</v>
      </c>
      <c r="D33">
        <v>1.8644544714716103</v>
      </c>
      <c r="F33" s="3" t="s">
        <v>15</v>
      </c>
      <c r="G33" s="3">
        <v>7.4285709999999998</v>
      </c>
      <c r="H33" s="3">
        <v>1.9880599999999999</v>
      </c>
    </row>
    <row r="34" spans="2:8">
      <c r="B34" t="s">
        <v>37</v>
      </c>
      <c r="C34">
        <v>8.8571428571428577</v>
      </c>
      <c r="D34">
        <v>2.1930626551751353</v>
      </c>
      <c r="F34" s="3" t="s">
        <v>37</v>
      </c>
      <c r="G34" s="3">
        <v>8.8571430000000007</v>
      </c>
      <c r="H34" s="3">
        <v>2.193063</v>
      </c>
    </row>
    <row r="35" spans="2:8">
      <c r="B35" s="2" t="s">
        <v>10</v>
      </c>
      <c r="C35">
        <v>9.7142857142857135</v>
      </c>
      <c r="D35">
        <v>1.889822365046137</v>
      </c>
      <c r="F35" s="3" t="s">
        <v>29</v>
      </c>
      <c r="G35" s="3">
        <v>27.714289999999998</v>
      </c>
      <c r="H35" s="3">
        <v>2.3603869999999998</v>
      </c>
    </row>
    <row r="36" spans="2:8">
      <c r="B36" t="s">
        <v>23</v>
      </c>
      <c r="C36">
        <v>14.857142857142858</v>
      </c>
      <c r="D36">
        <v>2.7945525240230884</v>
      </c>
      <c r="F36" s="3" t="s">
        <v>23</v>
      </c>
      <c r="G36" s="3">
        <v>14.857139999999999</v>
      </c>
      <c r="H36" s="3">
        <v>2.7945530000000001</v>
      </c>
    </row>
    <row r="37" spans="2:8">
      <c r="B37" t="s">
        <v>35</v>
      </c>
      <c r="C37">
        <v>17.142857142857142</v>
      </c>
      <c r="D37">
        <v>3.1320159337914895</v>
      </c>
      <c r="F37" s="3" t="s">
        <v>20</v>
      </c>
      <c r="G37" s="3">
        <v>5</v>
      </c>
      <c r="H37" s="3">
        <v>2.8867509999999998</v>
      </c>
    </row>
    <row r="38" spans="2:8">
      <c r="B38" t="s">
        <v>17</v>
      </c>
      <c r="C38">
        <v>17.571428571428573</v>
      </c>
      <c r="D38">
        <v>4.8599431703516487</v>
      </c>
      <c r="F38" s="3" t="s">
        <v>35</v>
      </c>
      <c r="G38" s="3">
        <v>17.142859999999999</v>
      </c>
      <c r="H38" s="3">
        <v>3.1320160000000001</v>
      </c>
    </row>
    <row r="39" spans="2:8">
      <c r="B39" t="s">
        <v>34</v>
      </c>
      <c r="C39">
        <v>18.285714285714285</v>
      </c>
      <c r="D39">
        <v>4.8205907561309598</v>
      </c>
      <c r="F39" s="2" t="s">
        <v>12</v>
      </c>
      <c r="G39" s="3">
        <v>24</v>
      </c>
      <c r="H39" s="3">
        <v>3.4156499999999999</v>
      </c>
    </row>
    <row r="40" spans="2:8">
      <c r="B40" t="s">
        <v>30</v>
      </c>
      <c r="C40">
        <v>18.714285714285715</v>
      </c>
      <c r="D40">
        <v>6.3695705170308452</v>
      </c>
      <c r="F40" s="3" t="s">
        <v>28</v>
      </c>
      <c r="G40" s="3">
        <v>26.714289999999998</v>
      </c>
      <c r="H40" s="3">
        <v>3.59232</v>
      </c>
    </row>
    <row r="41" spans="2:8">
      <c r="B41" t="s">
        <v>21</v>
      </c>
      <c r="C41">
        <v>19.714285714285715</v>
      </c>
      <c r="D41">
        <v>7.387247699341656</v>
      </c>
      <c r="F41" s="3" t="s">
        <v>25</v>
      </c>
      <c r="G41" s="3">
        <v>30.285710000000002</v>
      </c>
      <c r="H41" s="3">
        <v>3.7289089999999998</v>
      </c>
    </row>
    <row r="42" spans="2:8">
      <c r="B42" t="s">
        <v>19</v>
      </c>
      <c r="C42">
        <v>19.857142857142858</v>
      </c>
      <c r="D42">
        <v>3.8483144114694912</v>
      </c>
      <c r="F42" s="3" t="s">
        <v>33</v>
      </c>
      <c r="G42" s="3">
        <v>21.571429999999999</v>
      </c>
      <c r="H42" s="3">
        <v>3.7352889999999999</v>
      </c>
    </row>
    <row r="43" spans="2:8">
      <c r="B43" t="s">
        <v>36</v>
      </c>
      <c r="C43">
        <v>19.857142857142858</v>
      </c>
      <c r="D43">
        <v>8.6299588919177612</v>
      </c>
      <c r="F43" s="3" t="s">
        <v>19</v>
      </c>
      <c r="G43" s="3">
        <v>19.857140000000001</v>
      </c>
      <c r="H43" s="3">
        <v>3.8483139999999998</v>
      </c>
    </row>
    <row r="44" spans="2:8">
      <c r="B44" s="2" t="s">
        <v>9</v>
      </c>
      <c r="C44">
        <v>20</v>
      </c>
      <c r="D44">
        <v>4.8989794855663558</v>
      </c>
      <c r="F44" s="3" t="s">
        <v>26</v>
      </c>
      <c r="G44" s="3">
        <v>25</v>
      </c>
      <c r="H44" s="3">
        <v>4.2426409999999999</v>
      </c>
    </row>
    <row r="45" spans="2:8">
      <c r="B45" t="s">
        <v>24</v>
      </c>
      <c r="C45">
        <v>20.714285714285715</v>
      </c>
      <c r="D45">
        <v>4.7858919654294256</v>
      </c>
      <c r="F45" s="2" t="s">
        <v>13</v>
      </c>
      <c r="G45" s="3">
        <v>22</v>
      </c>
      <c r="H45" s="3">
        <v>4.5092499999999998</v>
      </c>
    </row>
    <row r="46" spans="2:8">
      <c r="B46" t="s">
        <v>33</v>
      </c>
      <c r="C46">
        <v>21.571428571428573</v>
      </c>
      <c r="D46">
        <v>3.7352886036263602</v>
      </c>
      <c r="F46" s="3" t="s">
        <v>24</v>
      </c>
      <c r="G46" s="3">
        <v>20.714289999999998</v>
      </c>
      <c r="H46" s="3">
        <v>4.7858919999999996</v>
      </c>
    </row>
    <row r="47" spans="2:8">
      <c r="B47" s="2" t="s">
        <v>13</v>
      </c>
      <c r="C47">
        <v>22</v>
      </c>
      <c r="D47">
        <v>4.5092497528228943</v>
      </c>
      <c r="F47" s="3" t="s">
        <v>34</v>
      </c>
      <c r="G47" s="3">
        <v>18.285710000000002</v>
      </c>
      <c r="H47" s="3">
        <v>4.8205910000000003</v>
      </c>
    </row>
    <row r="48" spans="2:8">
      <c r="B48" s="2" t="s">
        <v>11</v>
      </c>
      <c r="C48">
        <v>23.142857142857142</v>
      </c>
      <c r="D48">
        <v>6.4142698058981829</v>
      </c>
      <c r="F48" s="3" t="s">
        <v>17</v>
      </c>
      <c r="G48" s="3">
        <v>17.571429999999999</v>
      </c>
      <c r="H48" s="3">
        <v>4.8599430000000003</v>
      </c>
    </row>
    <row r="49" spans="2:8">
      <c r="B49" s="2" t="s">
        <v>12</v>
      </c>
      <c r="C49">
        <v>24</v>
      </c>
      <c r="D49">
        <v>3.415650255319866</v>
      </c>
      <c r="F49" s="2" t="s">
        <v>9</v>
      </c>
      <c r="G49" s="3">
        <v>20</v>
      </c>
      <c r="H49" s="3">
        <v>4.8989789999999998</v>
      </c>
    </row>
    <row r="50" spans="2:8">
      <c r="B50" t="s">
        <v>27</v>
      </c>
      <c r="C50">
        <v>24</v>
      </c>
      <c r="D50">
        <v>6.9041050590693258</v>
      </c>
      <c r="F50" s="3" t="s">
        <v>32</v>
      </c>
      <c r="G50" s="3">
        <v>24.285710000000002</v>
      </c>
      <c r="H50" s="3">
        <v>5.4379619999999997</v>
      </c>
    </row>
    <row r="51" spans="2:8">
      <c r="B51" t="s">
        <v>32</v>
      </c>
      <c r="C51">
        <v>24.285714285714285</v>
      </c>
      <c r="D51">
        <v>5.4379618030497969</v>
      </c>
      <c r="F51" s="3" t="s">
        <v>31</v>
      </c>
      <c r="G51" s="3">
        <v>26.571429999999999</v>
      </c>
      <c r="H51" s="3">
        <v>5.4423380000000003</v>
      </c>
    </row>
    <row r="52" spans="2:8">
      <c r="B52" t="s">
        <v>26</v>
      </c>
      <c r="C52">
        <v>25</v>
      </c>
      <c r="D52">
        <v>4.2426406871192848</v>
      </c>
      <c r="F52" s="3" t="s">
        <v>30</v>
      </c>
      <c r="G52" s="3">
        <v>18.714289999999998</v>
      </c>
      <c r="H52" s="3">
        <v>6.3695709999999996</v>
      </c>
    </row>
    <row r="53" spans="2:8">
      <c r="B53" t="s">
        <v>31</v>
      </c>
      <c r="C53">
        <v>26.571428571428573</v>
      </c>
      <c r="D53">
        <v>5.4423384329759896</v>
      </c>
      <c r="F53" s="2" t="s">
        <v>11</v>
      </c>
      <c r="G53" s="3">
        <v>23.142859999999999</v>
      </c>
      <c r="H53" s="3">
        <v>6.4142700000000001</v>
      </c>
    </row>
    <row r="54" spans="2:8">
      <c r="B54" t="s">
        <v>28</v>
      </c>
      <c r="C54">
        <v>26.714285714285715</v>
      </c>
      <c r="D54">
        <v>3.5923198500080593</v>
      </c>
      <c r="F54" s="3" t="s">
        <v>27</v>
      </c>
      <c r="G54" s="3">
        <v>24</v>
      </c>
      <c r="H54" s="3">
        <v>6.9041050000000004</v>
      </c>
    </row>
    <row r="55" spans="2:8">
      <c r="B55" t="s">
        <v>29</v>
      </c>
      <c r="C55">
        <v>27.714285714285715</v>
      </c>
      <c r="D55">
        <v>2.3603873774083297</v>
      </c>
      <c r="F55" s="3" t="s">
        <v>21</v>
      </c>
      <c r="G55" s="3">
        <v>19.714289999999998</v>
      </c>
      <c r="H55" s="3">
        <v>7.3872479999999996</v>
      </c>
    </row>
    <row r="56" spans="2:8">
      <c r="B56" t="s">
        <v>25</v>
      </c>
      <c r="C56">
        <v>30.285714285714285</v>
      </c>
      <c r="D56">
        <v>3.7289089429432205</v>
      </c>
      <c r="F56" s="3" t="s">
        <v>36</v>
      </c>
      <c r="G56" s="3">
        <v>19.857140000000001</v>
      </c>
      <c r="H56" s="3">
        <v>8.6299589999999995</v>
      </c>
    </row>
  </sheetData>
  <sortState ref="F25:H56">
    <sortCondition ref="H25:H56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計算用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mous494 mous</dc:creator>
  <cp:lastModifiedBy>ASHIDA Atsushi</cp:lastModifiedBy>
  <dcterms:modified xsi:type="dcterms:W3CDTF">2018-11-26T07:59:20Z</dcterms:modified>
</cp:coreProperties>
</file>