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R40" i="1"/>
  <c r="S40" i="1"/>
  <c r="T40" i="1"/>
  <c r="U40" i="1"/>
  <c r="V40" i="1"/>
  <c r="W40" i="1"/>
  <c r="X40" i="1"/>
  <c r="Y40" i="1"/>
  <c r="Z40" i="1"/>
  <c r="AA40" i="1"/>
  <c r="P40" i="1"/>
  <c r="M54" i="1" l="1"/>
  <c r="L54" i="1"/>
  <c r="K54" i="1"/>
  <c r="J54" i="1"/>
  <c r="I54" i="1"/>
  <c r="H54" i="1"/>
  <c r="G54" i="1"/>
  <c r="F54" i="1"/>
  <c r="E54" i="1"/>
  <c r="D54" i="1"/>
  <c r="C54" i="1"/>
  <c r="B54" i="1"/>
  <c r="M45" i="1"/>
  <c r="L45" i="1"/>
  <c r="K45" i="1"/>
  <c r="J45" i="1"/>
  <c r="I45" i="1"/>
  <c r="H45" i="1"/>
  <c r="G45" i="1"/>
  <c r="F45" i="1"/>
  <c r="E45" i="1"/>
  <c r="D45" i="1"/>
  <c r="C45" i="1"/>
  <c r="B45" i="1"/>
  <c r="M36" i="1"/>
  <c r="L36" i="1"/>
  <c r="K36" i="1"/>
  <c r="J36" i="1"/>
  <c r="I36" i="1"/>
  <c r="H36" i="1"/>
  <c r="G36" i="1"/>
  <c r="F36" i="1"/>
  <c r="E36" i="1"/>
  <c r="D36" i="1"/>
  <c r="C36" i="1"/>
  <c r="B36" i="1"/>
  <c r="M27" i="1"/>
  <c r="L27" i="1"/>
  <c r="K27" i="1"/>
  <c r="J27" i="1"/>
  <c r="I27" i="1"/>
  <c r="H27" i="1"/>
  <c r="G27" i="1"/>
  <c r="F27" i="1"/>
  <c r="E27" i="1"/>
  <c r="D27" i="1"/>
  <c r="C27" i="1"/>
  <c r="B27" i="1"/>
  <c r="M18" i="1"/>
  <c r="L18" i="1"/>
  <c r="K18" i="1"/>
  <c r="J18" i="1"/>
  <c r="I18" i="1"/>
  <c r="H18" i="1"/>
  <c r="G18" i="1"/>
  <c r="F18" i="1"/>
  <c r="E18" i="1"/>
  <c r="D18" i="1"/>
  <c r="C18" i="1"/>
  <c r="B18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<sst xmlns="http://schemas.openxmlformats.org/spreadsheetml/2006/main" count="161" uniqueCount="22">
  <si>
    <t>Mean Error</t>
  </si>
  <si>
    <t>Average</t>
  </si>
  <si>
    <t>Std</t>
  </si>
  <si>
    <t>Proposed</t>
  </si>
  <si>
    <t>Fiji</t>
  </si>
  <si>
    <t>Tera</t>
  </si>
  <si>
    <t>XUV</t>
  </si>
  <si>
    <t>Ground Truth</t>
  </si>
  <si>
    <t>Before Registration</t>
  </si>
  <si>
    <t>v</t>
  </si>
  <si>
    <t>Holtmaat Dataset</t>
  </si>
  <si>
    <t>Neuromuscular Dataset</t>
  </si>
  <si>
    <t>Neocortical Layer 1 Axons (Subset1) Dataset</t>
  </si>
  <si>
    <t>Neocortical Layer 1 Axons (Subset2) Dataset</t>
  </si>
  <si>
    <t>Visual Cortical Layer 6  Dataset</t>
  </si>
  <si>
    <t>NaN</t>
  </si>
  <si>
    <t>NW-NE</t>
  </si>
  <si>
    <t>SW-SE</t>
  </si>
  <si>
    <t>NW-SW</t>
  </si>
  <si>
    <t>NE-SE</t>
  </si>
  <si>
    <t>MouseLight Dataset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</si>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</sst>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9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4"/>
  <sheetViews>
    <sheetView tabSelected="1" topLeftCell="A19" workbookViewId="0">
      <selection activeCell="R27" sqref="R27"/>
    </sheetView>
  </sheetViews>
  <sheetFormatPr defaultRowHeight="15" x14ac:dyDescent="0.25"/>
  <cols>
    <col min="1" max="1" width="15.42578125" customWidth="1"/>
    <col min="2" max="2" width="13" customWidth="1"/>
    <col min="15" max="15" width="19.140625" customWidth="1"/>
  </cols>
  <sheetData>
    <row r="2" spans="1:18" ht="2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v>1</v>
      </c>
      <c r="O2" t="s">
        <v>21</v>
      </c>
      <c r="P2">
        <v>0.13</v>
      </c>
      <c r="Q2">
        <v>0.26</v>
      </c>
      <c r="R2">
        <v>0.8</v>
      </c>
    </row>
    <row r="3" spans="1:18" x14ac:dyDescent="0.25">
      <c r="B3" s="6" t="s">
        <v>3</v>
      </c>
      <c r="C3" s="6"/>
      <c r="D3" s="1" t="s">
        <v>4</v>
      </c>
      <c r="E3" s="1"/>
      <c r="F3" s="3" t="s">
        <v>5</v>
      </c>
      <c r="G3" s="3"/>
      <c r="H3" s="2" t="s">
        <v>6</v>
      </c>
      <c r="I3" s="2"/>
      <c r="J3" s="4" t="s">
        <v>7</v>
      </c>
      <c r="K3" s="4"/>
      <c r="L3" s="5" t="s">
        <v>8</v>
      </c>
      <c r="M3" s="5"/>
    </row>
    <row r="4" spans="1:18" x14ac:dyDescent="0.25">
      <c r="B4" t="s">
        <v>0</v>
      </c>
      <c r="C4" t="s">
        <v>2</v>
      </c>
      <c r="D4" t="s">
        <v>0</v>
      </c>
      <c r="E4" t="s">
        <v>2</v>
      </c>
      <c r="F4" t="s">
        <v>0</v>
      </c>
      <c r="G4" t="s">
        <v>2</v>
      </c>
      <c r="H4" t="s">
        <v>0</v>
      </c>
      <c r="I4" t="s">
        <v>2</v>
      </c>
      <c r="J4" t="s">
        <v>0</v>
      </c>
      <c r="K4" t="s">
        <v>2</v>
      </c>
      <c r="L4" t="s">
        <v>0</v>
      </c>
      <c r="M4" t="s">
        <v>2</v>
      </c>
    </row>
    <row r="5" spans="1:18" x14ac:dyDescent="0.25">
      <c r="A5" t="s">
        <v>16</v>
      </c>
      <c r="B5">
        <v>1.80034886670062</v>
      </c>
      <c r="C5">
        <v>1.98373435435945E-2</v>
      </c>
      <c r="D5">
        <v>2.1303471556384901</v>
      </c>
      <c r="E5">
        <v>2.0679562743161298E-2</v>
      </c>
      <c r="H5">
        <v>6.7236289158318003</v>
      </c>
      <c r="I5">
        <v>2.8289257083899101E-2</v>
      </c>
      <c r="L5">
        <v>13.854702161675799</v>
      </c>
      <c r="M5" t="s">
        <v>15</v>
      </c>
    </row>
    <row r="6" spans="1:18" x14ac:dyDescent="0.25">
      <c r="A6" t="s">
        <v>17</v>
      </c>
      <c r="B6" s="9">
        <v>5.0120455077604298</v>
      </c>
      <c r="C6">
        <v>3.22611143368998E-2</v>
      </c>
      <c r="D6" s="9">
        <v>5.5459747420921701</v>
      </c>
      <c r="E6">
        <v>3.6493878701364599E-2</v>
      </c>
      <c r="H6">
        <v>3.5858857134528699</v>
      </c>
      <c r="I6">
        <v>4.8758463353035499E-2</v>
      </c>
      <c r="L6">
        <v>9.6259128929634201</v>
      </c>
      <c r="M6">
        <v>2.1524274393538701E-2</v>
      </c>
    </row>
    <row r="7" spans="1:18" x14ac:dyDescent="0.25">
      <c r="A7" t="s">
        <v>18</v>
      </c>
      <c r="B7">
        <v>1.9850720334526999</v>
      </c>
      <c r="C7">
        <v>5.0015718146518499E-2</v>
      </c>
      <c r="D7">
        <v>2.6783812784547401</v>
      </c>
      <c r="E7">
        <v>4.92928309701701E-2</v>
      </c>
      <c r="H7">
        <v>6.6886483896549098</v>
      </c>
      <c r="I7">
        <v>8.8680670009200796E-2</v>
      </c>
      <c r="L7">
        <v>4.7762574647508602</v>
      </c>
      <c r="M7">
        <v>8.0834146893409994E-2</v>
      </c>
    </row>
    <row r="8" spans="1:18" x14ac:dyDescent="0.25">
      <c r="A8" t="s">
        <v>19</v>
      </c>
      <c r="B8">
        <v>3.69167395665924</v>
      </c>
      <c r="C8">
        <v>3.4584780357629803E-2</v>
      </c>
      <c r="D8">
        <v>7.0149352115646701</v>
      </c>
      <c r="E8">
        <v>1.28663570266916E-2</v>
      </c>
      <c r="H8">
        <v>6.8723581005800396</v>
      </c>
      <c r="I8">
        <v>3.8104995806690703E-2</v>
      </c>
      <c r="L8">
        <v>8.9015460770666408</v>
      </c>
      <c r="M8">
        <v>2.6076818050228899E-2</v>
      </c>
    </row>
    <row r="9" spans="1:18" x14ac:dyDescent="0.25">
      <c r="A9" t="s">
        <v>1</v>
      </c>
      <c r="B9">
        <f>AVERAGE(B5:B8)</f>
        <v>3.1222850911432474</v>
      </c>
      <c r="C9">
        <f>AVERAGE(C5:C8)</f>
        <v>3.4174739096160651E-2</v>
      </c>
      <c r="D9">
        <f>AVERAGE(D5:D8)</f>
        <v>4.3424095969375172</v>
      </c>
      <c r="E9">
        <f>AVERAGE(E5:E8)</f>
        <v>2.9833157360346901E-2</v>
      </c>
      <c r="F9" s="10" t="e">
        <f>AVERAGE(F5:F8)</f>
        <v>#DIV/0!</v>
      </c>
      <c r="G9" s="10" t="e">
        <f>AVERAGE(G5:G8)</f>
        <v>#DIV/0!</v>
      </c>
      <c r="H9" s="10">
        <f>AVERAGE(H5:H8)</f>
        <v>5.9676302798799048</v>
      </c>
      <c r="I9" s="10">
        <f>AVERAGE(I5:I8)</f>
        <v>5.0958346563206525E-2</v>
      </c>
      <c r="J9" s="10" t="e">
        <f>AVERAGE(J5:J8)</f>
        <v>#DIV/0!</v>
      </c>
      <c r="K9" t="e">
        <f>AVERAGE(K5:K8)</f>
        <v>#DIV/0!</v>
      </c>
      <c r="L9">
        <f>AVERAGE(L5:L8)</f>
        <v>9.2896046491141799</v>
      </c>
      <c r="M9">
        <f>AVERAGE(M5:M8)</f>
        <v>4.2811746445725864E-2</v>
      </c>
    </row>
    <row r="11" spans="1:18" ht="21" x14ac:dyDescent="0.35">
      <c r="A11" s="7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v>2</v>
      </c>
      <c r="O11" t="s">
        <v>21</v>
      </c>
    </row>
    <row r="12" spans="1:18" x14ac:dyDescent="0.25">
      <c r="B12" s="6" t="s">
        <v>3</v>
      </c>
      <c r="C12" s="6"/>
      <c r="D12" s="1" t="s">
        <v>4</v>
      </c>
      <c r="E12" s="1"/>
      <c r="F12" s="3" t="s">
        <v>5</v>
      </c>
      <c r="G12" s="3"/>
      <c r="H12" s="2" t="s">
        <v>6</v>
      </c>
      <c r="I12" s="2"/>
      <c r="J12" s="4" t="s">
        <v>7</v>
      </c>
      <c r="K12" s="4"/>
      <c r="L12" s="5" t="s">
        <v>8</v>
      </c>
      <c r="M12" s="5"/>
    </row>
    <row r="13" spans="1:18" x14ac:dyDescent="0.25">
      <c r="B13" t="s">
        <v>0</v>
      </c>
      <c r="C13" t="s">
        <v>2</v>
      </c>
      <c r="D13" t="s">
        <v>0</v>
      </c>
      <c r="E13" t="s">
        <v>2</v>
      </c>
      <c r="F13" t="s">
        <v>0</v>
      </c>
      <c r="G13" t="s">
        <v>2</v>
      </c>
      <c r="H13" t="s">
        <v>0</v>
      </c>
      <c r="I13" t="s">
        <v>2</v>
      </c>
      <c r="J13" t="s">
        <v>0</v>
      </c>
      <c r="K13" t="s">
        <v>2</v>
      </c>
      <c r="L13" t="s">
        <v>0</v>
      </c>
      <c r="M13" t="s">
        <v>2</v>
      </c>
    </row>
    <row r="14" spans="1:18" x14ac:dyDescent="0.25">
      <c r="A14" t="s">
        <v>16</v>
      </c>
      <c r="B14">
        <v>1.01502730828376</v>
      </c>
      <c r="C14">
        <v>1.64042721223394E-2</v>
      </c>
      <c r="D14">
        <v>4.0387168954851704</v>
      </c>
      <c r="E14">
        <v>7.1816705654200799E-3</v>
      </c>
      <c r="H14">
        <v>5.0716930390653499</v>
      </c>
      <c r="I14">
        <v>2.05841941761889E-2</v>
      </c>
      <c r="J14">
        <v>0.62991311346639101</v>
      </c>
      <c r="K14">
        <v>1.06542506673389E-2</v>
      </c>
      <c r="L14">
        <v>4.1845771360640596</v>
      </c>
      <c r="M14">
        <v>8.8664946862195108E-3</v>
      </c>
    </row>
    <row r="15" spans="1:18" x14ac:dyDescent="0.25">
      <c r="A15" t="s">
        <v>17</v>
      </c>
      <c r="B15">
        <v>1.88945218599528</v>
      </c>
      <c r="C15">
        <v>2.3062073961737099E-2</v>
      </c>
      <c r="D15">
        <v>7.1567336158056403</v>
      </c>
      <c r="E15">
        <v>2.3824831380987701E-2</v>
      </c>
      <c r="H15">
        <v>7.1014803019827797</v>
      </c>
      <c r="I15">
        <v>2.1352550651290599E-2</v>
      </c>
      <c r="J15">
        <v>1.24900343929585</v>
      </c>
      <c r="K15">
        <v>3.6865612734007999E-2</v>
      </c>
      <c r="L15">
        <v>2.8235564407368101</v>
      </c>
      <c r="M15">
        <v>3.7857144636498398E-2</v>
      </c>
    </row>
    <row r="16" spans="1:18" x14ac:dyDescent="0.25">
      <c r="A16" t="s">
        <v>18</v>
      </c>
      <c r="B16">
        <v>1.99870568037792</v>
      </c>
      <c r="C16">
        <v>2.8783214314961499E-2</v>
      </c>
      <c r="D16">
        <v>4.5901379832458797</v>
      </c>
      <c r="E16">
        <v>1.7721711060458001E-2</v>
      </c>
      <c r="H16">
        <v>4.7903362588981899</v>
      </c>
      <c r="I16">
        <v>2.1925621286577102E-2</v>
      </c>
      <c r="J16">
        <v>1.32786735678042</v>
      </c>
      <c r="K16">
        <v>2.7384140891130199E-2</v>
      </c>
      <c r="L16">
        <v>5.4698453240578102</v>
      </c>
      <c r="M16">
        <v>1.3157885064060199E-2</v>
      </c>
    </row>
    <row r="17" spans="1:27" x14ac:dyDescent="0.25">
      <c r="A17" t="s">
        <v>19</v>
      </c>
      <c r="B17">
        <v>0.77381554877974001</v>
      </c>
      <c r="C17">
        <v>2.0390571104426498E-2</v>
      </c>
      <c r="D17">
        <v>0.71754303318385904</v>
      </c>
      <c r="E17">
        <v>1.8144039238980898E-2</v>
      </c>
      <c r="H17">
        <v>2.5719796899219598</v>
      </c>
      <c r="I17">
        <v>3.6047813745084298E-2</v>
      </c>
      <c r="J17">
        <v>0.70371515383980099</v>
      </c>
      <c r="K17">
        <v>1.7497132464677798E-2</v>
      </c>
      <c r="L17">
        <v>6.84905463270103</v>
      </c>
      <c r="M17">
        <v>1.16780822698806E-2</v>
      </c>
    </row>
    <row r="18" spans="1:27" x14ac:dyDescent="0.25">
      <c r="A18" t="s">
        <v>1</v>
      </c>
      <c r="B18">
        <f>AVERAGE(B14:B17)</f>
        <v>1.4192501808591749</v>
      </c>
      <c r="C18">
        <f>AVERAGE(C14:C17)</f>
        <v>2.2160032875866126E-2</v>
      </c>
      <c r="D18">
        <f>AVERAGE(D14:D17)</f>
        <v>4.1257828819301379</v>
      </c>
      <c r="E18">
        <f>AVERAGE(E14:E17)</f>
        <v>1.6718063061461667E-2</v>
      </c>
      <c r="F18" t="e">
        <f>AVERAGE(F14:F17)</f>
        <v>#DIV/0!</v>
      </c>
      <c r="G18" t="e">
        <f>AVERAGE(G14:G17)</f>
        <v>#DIV/0!</v>
      </c>
      <c r="H18">
        <f>AVERAGE(H14:H17)</f>
        <v>4.8838723224670701</v>
      </c>
      <c r="I18">
        <f>AVERAGE(I14:I17)</f>
        <v>2.4977544964785225E-2</v>
      </c>
      <c r="J18">
        <f>AVERAGE(J14:J17)</f>
        <v>0.97762476584561564</v>
      </c>
      <c r="K18">
        <f>AVERAGE(K14:K17)</f>
        <v>2.3100284189288722E-2</v>
      </c>
      <c r="L18">
        <f>AVERAGE(L14:L17)</f>
        <v>4.8317583833899276</v>
      </c>
      <c r="M18">
        <f>AVERAGE(M14:M17)</f>
        <v>1.7889901664164674E-2</v>
      </c>
    </row>
    <row r="20" spans="1:27" ht="21" x14ac:dyDescent="0.35">
      <c r="A20" s="7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>
        <v>3</v>
      </c>
      <c r="O20" t="s">
        <v>21</v>
      </c>
    </row>
    <row r="21" spans="1:27" x14ac:dyDescent="0.25">
      <c r="B21" s="6" t="s">
        <v>3</v>
      </c>
      <c r="C21" s="6"/>
      <c r="D21" s="1" t="s">
        <v>4</v>
      </c>
      <c r="E21" s="1"/>
      <c r="F21" s="3" t="s">
        <v>5</v>
      </c>
      <c r="G21" s="3"/>
      <c r="H21" s="2" t="s">
        <v>6</v>
      </c>
      <c r="I21" s="2"/>
      <c r="J21" s="4" t="s">
        <v>7</v>
      </c>
      <c r="K21" s="4"/>
      <c r="L21" s="5" t="s">
        <v>8</v>
      </c>
      <c r="M21" s="5"/>
    </row>
    <row r="22" spans="1:27" x14ac:dyDescent="0.25">
      <c r="B22" t="s">
        <v>0</v>
      </c>
      <c r="C22" t="s">
        <v>2</v>
      </c>
      <c r="D22" t="s">
        <v>0</v>
      </c>
      <c r="E22" t="s">
        <v>2</v>
      </c>
      <c r="F22" t="s">
        <v>0</v>
      </c>
      <c r="G22" t="s">
        <v>2</v>
      </c>
      <c r="H22" t="s">
        <v>0</v>
      </c>
      <c r="I22" t="s">
        <v>2</v>
      </c>
      <c r="J22" t="s">
        <v>0</v>
      </c>
      <c r="K22" t="s">
        <v>2</v>
      </c>
      <c r="L22" t="s">
        <v>0</v>
      </c>
      <c r="M22" t="s">
        <v>2</v>
      </c>
    </row>
    <row r="23" spans="1:27" x14ac:dyDescent="0.25">
      <c r="A23" t="s">
        <v>16</v>
      </c>
      <c r="B23">
        <v>1.32589435311309</v>
      </c>
      <c r="C23">
        <v>3.5377759299491399E-2</v>
      </c>
      <c r="D23">
        <v>3.68665837228458</v>
      </c>
      <c r="E23">
        <v>3.6557541224586397E-2</v>
      </c>
      <c r="F23">
        <v>5.1947898839382196</v>
      </c>
      <c r="G23">
        <v>0.228648693488957</v>
      </c>
      <c r="H23">
        <v>1.5725004417800399</v>
      </c>
      <c r="I23">
        <v>4.26701681663244E-2</v>
      </c>
      <c r="J23">
        <v>0.98350868173695305</v>
      </c>
      <c r="K23">
        <v>2.58862570453273E-2</v>
      </c>
      <c r="L23">
        <v>3.68665837228458</v>
      </c>
      <c r="M23">
        <v>3.6557541224586397E-2</v>
      </c>
    </row>
    <row r="24" spans="1:27" x14ac:dyDescent="0.25">
      <c r="A24" t="s">
        <v>17</v>
      </c>
      <c r="B24">
        <v>2.2943286431598202</v>
      </c>
      <c r="C24">
        <v>0.105386830578468</v>
      </c>
      <c r="D24">
        <v>9.0654544415317098</v>
      </c>
      <c r="E24">
        <v>2.7276358590539E-2</v>
      </c>
      <c r="F24">
        <v>55.8833486097977</v>
      </c>
      <c r="G24" t="s">
        <v>15</v>
      </c>
      <c r="H24">
        <v>6.2060843458708002</v>
      </c>
      <c r="I24">
        <v>4.7829919435621503E-2</v>
      </c>
      <c r="J24">
        <v>2.3607079412260998</v>
      </c>
      <c r="K24">
        <v>8.9831538700678601E-2</v>
      </c>
      <c r="L24">
        <v>1.82824196531608</v>
      </c>
      <c r="M24">
        <v>4.7651242610591803E-2</v>
      </c>
    </row>
    <row r="25" spans="1:27" x14ac:dyDescent="0.25">
      <c r="A25" t="s">
        <v>18</v>
      </c>
      <c r="B25">
        <v>1.6594515597650401</v>
      </c>
      <c r="C25">
        <v>8.8323874454534407E-2</v>
      </c>
      <c r="D25">
        <v>8.4456741394145691</v>
      </c>
      <c r="E25">
        <v>7.4771500213094699E-2</v>
      </c>
      <c r="F25">
        <v>41.101409511891099</v>
      </c>
      <c r="G25">
        <v>3.3369426032526302E-2</v>
      </c>
      <c r="H25">
        <v>3.16545026100053</v>
      </c>
      <c r="I25">
        <v>8.7335899638218195E-2</v>
      </c>
      <c r="J25">
        <v>1.6320944363094601</v>
      </c>
      <c r="K25">
        <v>9.29618371335275E-2</v>
      </c>
      <c r="L25">
        <v>3.16545026100053</v>
      </c>
      <c r="M25">
        <v>8.7335899638218195E-2</v>
      </c>
    </row>
    <row r="26" spans="1:27" x14ac:dyDescent="0.25">
      <c r="A26" t="s">
        <v>19</v>
      </c>
      <c r="B26">
        <v>1.9906281452319201</v>
      </c>
      <c r="C26">
        <v>4.7152134623741702E-2</v>
      </c>
      <c r="D26">
        <v>2.1983972420112501</v>
      </c>
      <c r="E26">
        <v>3.83774330035037E-2</v>
      </c>
      <c r="F26">
        <v>21.574724724942101</v>
      </c>
      <c r="G26">
        <v>3.2089481174693998E-2</v>
      </c>
      <c r="H26">
        <v>1.80130958984194</v>
      </c>
      <c r="I26">
        <v>3.5028362559463497E-2</v>
      </c>
      <c r="J26">
        <v>1.26126982403301</v>
      </c>
      <c r="K26">
        <v>2.48437301639402E-2</v>
      </c>
      <c r="L26">
        <v>1.55033351278967</v>
      </c>
      <c r="M26">
        <v>3.0972561468055201E-2</v>
      </c>
    </row>
    <row r="27" spans="1:27" x14ac:dyDescent="0.25">
      <c r="A27" t="s">
        <v>1</v>
      </c>
      <c r="B27">
        <f>AVERAGE(B23:B26)</f>
        <v>1.8175756753174677</v>
      </c>
      <c r="C27">
        <f>AVERAGE(C23:C26)</f>
        <v>6.9060149739058871E-2</v>
      </c>
      <c r="D27" s="10">
        <f>AVERAGE(D23:D26)</f>
        <v>5.8490460488105276</v>
      </c>
      <c r="E27">
        <f>AVERAGE(E23:E26)</f>
        <v>4.4245708257930949E-2</v>
      </c>
      <c r="F27" s="9">
        <f>AVERAGE(F23:F26)</f>
        <v>30.938568182642282</v>
      </c>
      <c r="G27">
        <f>AVERAGE(G23:G26)</f>
        <v>9.8035866898725774E-2</v>
      </c>
      <c r="H27">
        <f>AVERAGE(H23:H26)</f>
        <v>3.1863361596233277</v>
      </c>
      <c r="I27">
        <f>AVERAGE(I23:I26)</f>
        <v>5.3216087449906899E-2</v>
      </c>
      <c r="J27">
        <f>AVERAGE(J23:J26)</f>
        <v>1.5593952208263808</v>
      </c>
      <c r="K27">
        <f>AVERAGE(K23:K26)</f>
        <v>5.8380840760868399E-2</v>
      </c>
      <c r="L27">
        <f>AVERAGE(L23:L26)</f>
        <v>2.5576710278477153</v>
      </c>
      <c r="M27">
        <f>AVERAGE(M23:M26)</f>
        <v>5.0629311235362906E-2</v>
      </c>
    </row>
    <row r="29" spans="1:27" ht="21" x14ac:dyDescent="0.35">
      <c r="A29" s="7" t="s">
        <v>13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9</v>
      </c>
      <c r="N29" s="8">
        <v>4</v>
      </c>
      <c r="O29" t="s">
        <v>21</v>
      </c>
    </row>
    <row r="30" spans="1:27" x14ac:dyDescent="0.25">
      <c r="B30" s="6" t="s">
        <v>3</v>
      </c>
      <c r="C30" s="6"/>
      <c r="D30" s="1" t="s">
        <v>4</v>
      </c>
      <c r="E30" s="1"/>
      <c r="F30" s="3" t="s">
        <v>5</v>
      </c>
      <c r="G30" s="3"/>
      <c r="H30" s="2" t="s">
        <v>6</v>
      </c>
      <c r="I30" s="2"/>
      <c r="J30" s="4" t="s">
        <v>7</v>
      </c>
      <c r="K30" s="4"/>
      <c r="L30" s="5" t="s">
        <v>8</v>
      </c>
      <c r="M30" s="5"/>
    </row>
    <row r="31" spans="1:27" x14ac:dyDescent="0.25">
      <c r="B31" t="s">
        <v>0</v>
      </c>
      <c r="C31" t="s">
        <v>2</v>
      </c>
      <c r="D31" t="s">
        <v>0</v>
      </c>
      <c r="E31" t="s">
        <v>2</v>
      </c>
      <c r="F31" t="s">
        <v>0</v>
      </c>
      <c r="G31" t="s">
        <v>2</v>
      </c>
      <c r="H31" t="s">
        <v>0</v>
      </c>
      <c r="I31" t="s">
        <v>2</v>
      </c>
      <c r="J31" t="s">
        <v>0</v>
      </c>
      <c r="K31" t="s">
        <v>2</v>
      </c>
      <c r="L31" t="s">
        <v>0</v>
      </c>
      <c r="M31" t="s">
        <v>2</v>
      </c>
    </row>
    <row r="32" spans="1:27" x14ac:dyDescent="0.25">
      <c r="A32" t="s">
        <v>16</v>
      </c>
      <c r="B32">
        <v>0.61705895410524902</v>
      </c>
      <c r="C32">
        <v>1.21683584155832E-2</v>
      </c>
      <c r="D32">
        <v>0.62213725795280095</v>
      </c>
      <c r="E32">
        <v>1.4689047212415001E-2</v>
      </c>
      <c r="F32">
        <v>4.6300097260795097</v>
      </c>
      <c r="G32">
        <v>8.1727048691666703E-3</v>
      </c>
      <c r="H32">
        <v>4.6300097260795097</v>
      </c>
      <c r="I32">
        <v>8.1727048691666703E-3</v>
      </c>
      <c r="J32">
        <v>0.491525446395359</v>
      </c>
      <c r="K32">
        <v>1.16481156609311E-2</v>
      </c>
      <c r="L32">
        <v>1.176928354637</v>
      </c>
      <c r="M32">
        <v>1.4868493730664701E-2</v>
      </c>
      <c r="P32">
        <v>0.61705895410524902</v>
      </c>
      <c r="Q32">
        <v>1.21683584155832E-2</v>
      </c>
      <c r="R32">
        <v>0.62213725795280095</v>
      </c>
      <c r="S32">
        <v>1.4689047212415001E-2</v>
      </c>
      <c r="T32">
        <v>4.6300097260795097</v>
      </c>
      <c r="U32">
        <v>8.1727048691666703E-3</v>
      </c>
      <c r="V32">
        <v>4.6300097260795097</v>
      </c>
      <c r="W32">
        <v>8.1727048691666703E-3</v>
      </c>
      <c r="X32">
        <v>0.491525446395359</v>
      </c>
      <c r="Y32">
        <v>1.16481156609311E-2</v>
      </c>
      <c r="Z32">
        <v>1.176928354637</v>
      </c>
      <c r="AA32">
        <v>1.4868493730664701E-2</v>
      </c>
    </row>
    <row r="33" spans="1:27" x14ac:dyDescent="0.25">
      <c r="A33" t="s">
        <v>17</v>
      </c>
      <c r="B33">
        <v>0.96852155946301299</v>
      </c>
      <c r="C33">
        <v>1.7488889348647601E-2</v>
      </c>
      <c r="D33">
        <v>0.85478422867820703</v>
      </c>
      <c r="E33">
        <v>1.25815042838674E-2</v>
      </c>
      <c r="F33">
        <v>8.2702491062474603</v>
      </c>
      <c r="G33">
        <v>4.2748518363020203E-2</v>
      </c>
      <c r="H33">
        <v>1.39684431667917</v>
      </c>
      <c r="I33">
        <v>1.5812435540615202E-2</v>
      </c>
      <c r="J33">
        <v>1.65383981716164</v>
      </c>
      <c r="K33">
        <v>2.9512427005995101E-2</v>
      </c>
      <c r="L33">
        <v>1.65383981716164</v>
      </c>
      <c r="M33">
        <v>2.9512427005995101E-2</v>
      </c>
      <c r="P33">
        <v>0.96852155946301299</v>
      </c>
      <c r="Q33">
        <v>1.7488889348647601E-2</v>
      </c>
      <c r="R33">
        <v>0.85478422867820703</v>
      </c>
      <c r="S33">
        <v>1.25815042838674E-2</v>
      </c>
      <c r="T33">
        <v>8.2702491062474603</v>
      </c>
      <c r="U33">
        <v>4.2748518363020203E-2</v>
      </c>
      <c r="V33">
        <v>1.39684431667917</v>
      </c>
      <c r="W33">
        <v>1.5812435540615202E-2</v>
      </c>
      <c r="X33">
        <v>1.65383981716164</v>
      </c>
      <c r="Y33">
        <v>2.9512427005995101E-2</v>
      </c>
      <c r="Z33">
        <v>1.65383981716164</v>
      </c>
      <c r="AA33">
        <v>2.9512427005995101E-2</v>
      </c>
    </row>
    <row r="34" spans="1:27" x14ac:dyDescent="0.25">
      <c r="A34" t="s">
        <v>18</v>
      </c>
      <c r="B34">
        <v>0.828015894982564</v>
      </c>
      <c r="C34">
        <v>2.1782969554174299E-2</v>
      </c>
      <c r="D34">
        <v>0.71470719179344899</v>
      </c>
      <c r="E34">
        <v>2.3956200793818699E-2</v>
      </c>
      <c r="F34">
        <v>20.605419820223499</v>
      </c>
      <c r="G34" t="s">
        <v>15</v>
      </c>
      <c r="H34">
        <v>4.3646094335185097</v>
      </c>
      <c r="I34">
        <v>2.07825555817947E-2</v>
      </c>
      <c r="J34">
        <v>1.0845858940661099</v>
      </c>
      <c r="K34">
        <v>2.6994878114311002E-2</v>
      </c>
      <c r="L34">
        <v>1.0845858940661099</v>
      </c>
      <c r="M34">
        <v>2.6994878114311002E-2</v>
      </c>
      <c r="P34">
        <v>0.828015894982564</v>
      </c>
      <c r="Q34">
        <v>2.1782969554174299E-2</v>
      </c>
      <c r="R34">
        <v>0.71470719179344899</v>
      </c>
      <c r="S34">
        <v>2.3956200793818699E-2</v>
      </c>
      <c r="T34">
        <v>20.605419820223499</v>
      </c>
      <c r="U34" t="s">
        <v>15</v>
      </c>
      <c r="V34">
        <v>4.3646094335185097</v>
      </c>
      <c r="W34">
        <v>2.07825555817947E-2</v>
      </c>
      <c r="X34">
        <v>1.0845858940661099</v>
      </c>
      <c r="Y34">
        <v>2.6994878114311002E-2</v>
      </c>
      <c r="Z34">
        <v>1.0845858940661099</v>
      </c>
      <c r="AA34">
        <v>2.6994878114311002E-2</v>
      </c>
    </row>
    <row r="35" spans="1:27" x14ac:dyDescent="0.25">
      <c r="A35" t="s">
        <v>19</v>
      </c>
      <c r="B35">
        <v>0.575177138889435</v>
      </c>
      <c r="C35">
        <v>1.36259624983308E-2</v>
      </c>
      <c r="D35">
        <v>0.57105704773893295</v>
      </c>
      <c r="E35">
        <v>1.13706120121166E-2</v>
      </c>
      <c r="F35">
        <v>494.13209728241497</v>
      </c>
      <c r="G35" t="s">
        <v>15</v>
      </c>
      <c r="H35">
        <v>3.5092229646225599</v>
      </c>
      <c r="I35">
        <v>9.5445644846494804E-3</v>
      </c>
      <c r="J35">
        <v>0.40684060352399898</v>
      </c>
      <c r="K35">
        <v>1.0204720325918199E-2</v>
      </c>
      <c r="L35">
        <v>0.48718767314552602</v>
      </c>
      <c r="M35">
        <v>1.0005756433004101E-2</v>
      </c>
      <c r="P35">
        <v>0.575177138889435</v>
      </c>
      <c r="Q35">
        <v>1.36259624983308E-2</v>
      </c>
      <c r="R35">
        <v>0.57105704773893295</v>
      </c>
      <c r="S35">
        <v>1.13706120121166E-2</v>
      </c>
      <c r="T35">
        <v>494.13209728241497</v>
      </c>
      <c r="U35" t="s">
        <v>15</v>
      </c>
      <c r="V35">
        <v>3.5092229646225599</v>
      </c>
      <c r="W35">
        <v>9.5445644846494804E-3</v>
      </c>
      <c r="X35">
        <v>0.40684060352399898</v>
      </c>
      <c r="Y35">
        <v>1.0204720325918199E-2</v>
      </c>
      <c r="Z35">
        <v>0.48718767314552602</v>
      </c>
      <c r="AA35">
        <v>1.0005756433004101E-2</v>
      </c>
    </row>
    <row r="36" spans="1:27" x14ac:dyDescent="0.25">
      <c r="A36" t="s">
        <v>1</v>
      </c>
      <c r="B36" s="9">
        <f>AVERAGE(B32:B35)</f>
        <v>0.74719338686006531</v>
      </c>
      <c r="C36">
        <f>AVERAGE(C32:C35)</f>
        <v>1.6266544954183976E-2</v>
      </c>
      <c r="D36">
        <f>AVERAGE(D32:D35)</f>
        <v>0.69067143154084742</v>
      </c>
      <c r="E36">
        <f>AVERAGE(E32:E35)</f>
        <v>1.5649341075554424E-2</v>
      </c>
      <c r="F36" s="9">
        <f>AVERAGE(F32:F35)</f>
        <v>131.90944398374137</v>
      </c>
      <c r="G36">
        <f>AVERAGE(G32:G35)</f>
        <v>2.5460611616093438E-2</v>
      </c>
      <c r="H36">
        <f>AVERAGE(H32:H35)</f>
        <v>3.4751716102249368</v>
      </c>
      <c r="I36">
        <f>AVERAGE(I32:I35)</f>
        <v>1.3578065119056511E-2</v>
      </c>
      <c r="J36" s="1">
        <f>AVERAGE(J32:J35)</f>
        <v>0.90919794028677703</v>
      </c>
      <c r="K36">
        <f>AVERAGE(K32:K35)</f>
        <v>1.9590035276788851E-2</v>
      </c>
      <c r="L36">
        <f>AVERAGE(L32:L35)</f>
        <v>1.1006354347525691</v>
      </c>
      <c r="M36">
        <f>AVERAGE(M32:M35)</f>
        <v>2.0345388820993723E-2</v>
      </c>
      <c r="P36">
        <v>0.80655086145090404</v>
      </c>
      <c r="Q36">
        <v>1.16460219645627E-2</v>
      </c>
      <c r="R36">
        <v>0.69814319718185402</v>
      </c>
      <c r="S36">
        <v>1.3646460287795901E-2</v>
      </c>
      <c r="T36">
        <v>161.961338982039</v>
      </c>
      <c r="U36" t="s">
        <v>15</v>
      </c>
      <c r="V36">
        <v>1.3047836198857401</v>
      </c>
      <c r="W36">
        <v>1.6114097788031301E-2</v>
      </c>
      <c r="X36">
        <v>0.64041146149391703</v>
      </c>
      <c r="Y36">
        <v>1.2816025322877501E-2</v>
      </c>
      <c r="Z36">
        <v>6.9634782473466199</v>
      </c>
      <c r="AA36">
        <v>2.9828023032663398E-2</v>
      </c>
    </row>
    <row r="37" spans="1:27" x14ac:dyDescent="0.25">
      <c r="P37">
        <v>1.23035583804712</v>
      </c>
      <c r="Q37">
        <v>1.531864245072E-2</v>
      </c>
      <c r="R37">
        <v>0.88777702037654105</v>
      </c>
      <c r="S37">
        <v>1.8556096143574299E-2</v>
      </c>
      <c r="T37">
        <v>11.7575536257491</v>
      </c>
      <c r="U37" t="s">
        <v>15</v>
      </c>
      <c r="V37">
        <v>0.93901648526818704</v>
      </c>
      <c r="W37">
        <v>1.7442121293015998E-2</v>
      </c>
      <c r="X37">
        <v>0.68477499906883299</v>
      </c>
      <c r="Y37">
        <v>1.5676668912052601E-2</v>
      </c>
      <c r="Z37">
        <v>2.2199137417424502</v>
      </c>
      <c r="AA37">
        <v>3.8698010734115801E-2</v>
      </c>
    </row>
    <row r="38" spans="1:27" ht="21" x14ac:dyDescent="0.35">
      <c r="A38" s="7" t="s">
        <v>20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>
        <v>5</v>
      </c>
      <c r="O38" t="s">
        <v>21</v>
      </c>
      <c r="P38">
        <v>0.86109665541381797</v>
      </c>
      <c r="Q38">
        <v>3.4496792323452402E-2</v>
      </c>
      <c r="R38">
        <v>1.4752203580971399</v>
      </c>
      <c r="S38">
        <v>3.5835439429313498E-2</v>
      </c>
      <c r="T38">
        <v>57.673910042439203</v>
      </c>
      <c r="U38" t="s">
        <v>15</v>
      </c>
      <c r="V38">
        <v>58.906435573293102</v>
      </c>
      <c r="W38" t="s">
        <v>15</v>
      </c>
      <c r="X38">
        <v>0.77503322995688395</v>
      </c>
      <c r="Y38">
        <v>3.3525484649400902E-2</v>
      </c>
      <c r="Z38">
        <v>3.1491037612913702</v>
      </c>
      <c r="AA38">
        <v>3.6633582060199503E-2</v>
      </c>
    </row>
    <row r="39" spans="1:27" x14ac:dyDescent="0.25">
      <c r="B39" s="6" t="s">
        <v>3</v>
      </c>
      <c r="C39" s="6"/>
      <c r="D39" s="1" t="s">
        <v>4</v>
      </c>
      <c r="E39" s="1"/>
      <c r="F39" s="3" t="s">
        <v>5</v>
      </c>
      <c r="G39" s="3"/>
      <c r="H39" s="2" t="s">
        <v>6</v>
      </c>
      <c r="I39" s="2"/>
      <c r="J39" s="4" t="s">
        <v>7</v>
      </c>
      <c r="K39" s="4"/>
      <c r="L39" s="5" t="s">
        <v>8</v>
      </c>
      <c r="M39" s="5"/>
      <c r="P39">
        <v>0.71074711736358598</v>
      </c>
      <c r="Q39">
        <v>9.8450741906854593E-3</v>
      </c>
      <c r="R39">
        <v>0.57950706021070797</v>
      </c>
      <c r="S39">
        <v>7.1090627029135904E-3</v>
      </c>
      <c r="T39">
        <v>9.9247752963689209</v>
      </c>
      <c r="U39">
        <v>8.0619652642149701E-3</v>
      </c>
      <c r="V39">
        <v>0.78610697588330802</v>
      </c>
      <c r="W39">
        <v>1.2046534479081E-2</v>
      </c>
      <c r="X39">
        <v>1.3236570533860601</v>
      </c>
      <c r="Y39">
        <v>2.5996941904163299E-2</v>
      </c>
      <c r="Z39">
        <v>1.3236570533860601</v>
      </c>
      <c r="AA39">
        <v>2.5996941904163299E-2</v>
      </c>
    </row>
    <row r="40" spans="1:27" x14ac:dyDescent="0.25">
      <c r="B40" t="s">
        <v>0</v>
      </c>
      <c r="C40" t="s">
        <v>2</v>
      </c>
      <c r="D40" t="s">
        <v>0</v>
      </c>
      <c r="E40" t="s">
        <v>2</v>
      </c>
      <c r="F40" t="s">
        <v>0</v>
      </c>
      <c r="G40" t="s">
        <v>2</v>
      </c>
      <c r="H40" t="s">
        <v>0</v>
      </c>
      <c r="I40" t="s">
        <v>2</v>
      </c>
      <c r="J40" t="s">
        <v>0</v>
      </c>
      <c r="K40" t="s">
        <v>2</v>
      </c>
      <c r="L40" t="s">
        <v>0</v>
      </c>
      <c r="M40" t="s">
        <v>2</v>
      </c>
      <c r="P40">
        <f>AVERAGE(P32:P39)</f>
        <v>0.82469050246446118</v>
      </c>
      <c r="Q40">
        <f t="shared" ref="Q40:AA40" si="0">AVERAGE(Q32:Q39)</f>
        <v>1.7046588843269556E-2</v>
      </c>
      <c r="R40">
        <f t="shared" si="0"/>
        <v>0.800416670253704</v>
      </c>
      <c r="S40">
        <f t="shared" si="0"/>
        <v>1.7218052858226873E-2</v>
      </c>
      <c r="T40">
        <f t="shared" si="0"/>
        <v>96.11941923519521</v>
      </c>
      <c r="U40">
        <f t="shared" si="0"/>
        <v>1.9661062832133949E-2</v>
      </c>
      <c r="V40">
        <f t="shared" si="0"/>
        <v>9.4796286369037617</v>
      </c>
      <c r="W40">
        <f t="shared" si="0"/>
        <v>1.4273573433764905E-2</v>
      </c>
      <c r="X40">
        <f t="shared" si="0"/>
        <v>0.88258356313160025</v>
      </c>
      <c r="Y40">
        <f t="shared" si="0"/>
        <v>2.0796907736956215E-2</v>
      </c>
      <c r="Z40">
        <f t="shared" si="0"/>
        <v>2.2573368178470972</v>
      </c>
      <c r="AA40">
        <f t="shared" si="0"/>
        <v>2.656726412688961E-2</v>
      </c>
    </row>
    <row r="41" spans="1:27" x14ac:dyDescent="0.25">
      <c r="A41" t="s">
        <v>16</v>
      </c>
      <c r="B41">
        <v>1.5382358374082099</v>
      </c>
      <c r="C41">
        <v>3.3435786890063601E-2</v>
      </c>
      <c r="D41">
        <v>1.57624920472229</v>
      </c>
      <c r="E41">
        <v>4.5557221875421001E-2</v>
      </c>
      <c r="F41">
        <v>2.4588023472705598</v>
      </c>
      <c r="G41">
        <v>5.7880984138747697E-2</v>
      </c>
      <c r="H41">
        <v>2.1404614671297799</v>
      </c>
      <c r="I41">
        <v>3.4897972612754E-2</v>
      </c>
      <c r="J41">
        <v>1.81647669807699</v>
      </c>
      <c r="K41">
        <v>3.73560012932471E-2</v>
      </c>
      <c r="L41">
        <v>8.6291259413429007</v>
      </c>
      <c r="M41">
        <v>3.6027417136252501E-2</v>
      </c>
    </row>
    <row r="42" spans="1:27" x14ac:dyDescent="0.25">
      <c r="A42" t="s">
        <v>17</v>
      </c>
      <c r="B42">
        <v>2.1317791581534999</v>
      </c>
      <c r="C42">
        <v>4.0640611668403904E-3</v>
      </c>
      <c r="D42">
        <v>31.9697934198641</v>
      </c>
      <c r="E42">
        <v>0.13544250118583301</v>
      </c>
      <c r="F42">
        <v>7.9881045457009101</v>
      </c>
      <c r="G42">
        <v>4.7885879855070902E-2</v>
      </c>
      <c r="H42">
        <v>2.4891121759763202</v>
      </c>
      <c r="I42">
        <v>8.7379221979363292E-3</v>
      </c>
      <c r="J42">
        <v>0.51998572410949295</v>
      </c>
      <c r="K42">
        <v>8.7780151149534601E-3</v>
      </c>
      <c r="L42">
        <v>6.8458383224977704</v>
      </c>
      <c r="M42">
        <v>2.2333666272851101E-2</v>
      </c>
    </row>
    <row r="43" spans="1:27" x14ac:dyDescent="0.25">
      <c r="A43" t="s">
        <v>18</v>
      </c>
      <c r="B43">
        <v>2.2997865927559999</v>
      </c>
      <c r="C43">
        <v>3.9591963459971201E-2</v>
      </c>
      <c r="D43">
        <v>15.473499737724101</v>
      </c>
      <c r="E43">
        <v>8.6906149088198006E-2</v>
      </c>
      <c r="F43">
        <v>3.4210816794071199</v>
      </c>
      <c r="G43">
        <v>8.2686957129454994E-2</v>
      </c>
      <c r="H43">
        <v>1.6885970142912099</v>
      </c>
      <c r="I43">
        <v>3.5438903567515299E-2</v>
      </c>
      <c r="J43">
        <v>1.28925820457703</v>
      </c>
      <c r="K43">
        <v>3.6931346751001903E-2</v>
      </c>
      <c r="L43">
        <v>2.9265925406511699</v>
      </c>
      <c r="M43">
        <v>6.8560991775244995E-2</v>
      </c>
    </row>
    <row r="44" spans="1:27" x14ac:dyDescent="0.25">
      <c r="A44" t="s">
        <v>19</v>
      </c>
      <c r="B44">
        <v>3.1812452336505701</v>
      </c>
      <c r="C44">
        <v>4.0320280923226003E-2</v>
      </c>
      <c r="D44">
        <v>8.3495397366021393</v>
      </c>
      <c r="E44">
        <v>0.164808160507846</v>
      </c>
      <c r="F44">
        <v>3.4195144669793902</v>
      </c>
      <c r="G44">
        <v>8.0389799206529694E-2</v>
      </c>
      <c r="H44">
        <v>5.7870813621231498</v>
      </c>
      <c r="I44">
        <v>7.7093369363383193E-2</v>
      </c>
      <c r="J44">
        <v>2.9091359044685601</v>
      </c>
      <c r="K44">
        <v>6.52796613617984E-2</v>
      </c>
      <c r="L44">
        <v>5.7870813621231996</v>
      </c>
      <c r="M44">
        <v>7.7093369363384803E-2</v>
      </c>
    </row>
    <row r="45" spans="1:27" x14ac:dyDescent="0.25">
      <c r="A45" t="s">
        <v>1</v>
      </c>
      <c r="B45">
        <f>AVERAGE(B41:B44)</f>
        <v>2.2877617054920698</v>
      </c>
      <c r="C45">
        <f>AVERAGE(C41:C44)</f>
        <v>2.93530231100253E-2</v>
      </c>
      <c r="D45" s="9">
        <f>AVERAGE(D41:D44)</f>
        <v>14.342270524728157</v>
      </c>
      <c r="E45">
        <f>AVERAGE(E41:E44)</f>
        <v>0.10817850816432451</v>
      </c>
      <c r="F45">
        <f>AVERAGE(F41:F44)</f>
        <v>4.3218757598394948</v>
      </c>
      <c r="G45">
        <f>AVERAGE(G41:G44)</f>
        <v>6.7210905082450811E-2</v>
      </c>
      <c r="H45">
        <f>AVERAGE(H41:H44)</f>
        <v>3.026313004880115</v>
      </c>
      <c r="I45">
        <f>AVERAGE(I41:I44)</f>
        <v>3.9042041935397204E-2</v>
      </c>
      <c r="J45">
        <f>AVERAGE(J41:J44)</f>
        <v>1.6337141328080182</v>
      </c>
      <c r="K45">
        <f>AVERAGE(K41:K44)</f>
        <v>3.7086256130250211E-2</v>
      </c>
      <c r="L45">
        <f>AVERAGE(L41:L44)</f>
        <v>6.0471595416537607</v>
      </c>
      <c r="M45">
        <f>AVERAGE(M41:M44)</f>
        <v>5.1003861136933351E-2</v>
      </c>
    </row>
    <row r="47" spans="1:27" ht="21" x14ac:dyDescent="0.35">
      <c r="A47" s="7" t="s">
        <v>14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>
        <v>6</v>
      </c>
      <c r="O47" t="s">
        <v>21</v>
      </c>
    </row>
    <row r="48" spans="1:27" x14ac:dyDescent="0.25">
      <c r="B48" s="6" t="s">
        <v>3</v>
      </c>
      <c r="C48" s="6"/>
      <c r="D48" s="1" t="s">
        <v>4</v>
      </c>
      <c r="E48" s="1"/>
      <c r="F48" s="3" t="s">
        <v>5</v>
      </c>
      <c r="G48" s="3"/>
      <c r="H48" s="2" t="s">
        <v>6</v>
      </c>
      <c r="I48" s="2"/>
      <c r="J48" s="4" t="s">
        <v>7</v>
      </c>
      <c r="K48" s="4"/>
      <c r="L48" s="5" t="s">
        <v>8</v>
      </c>
      <c r="M48" s="5"/>
    </row>
    <row r="49" spans="1:13" x14ac:dyDescent="0.25">
      <c r="B49" t="s">
        <v>0</v>
      </c>
      <c r="C49" t="s">
        <v>2</v>
      </c>
      <c r="D49" t="s">
        <v>0</v>
      </c>
      <c r="E49" t="s">
        <v>2</v>
      </c>
      <c r="F49" t="s">
        <v>0</v>
      </c>
      <c r="G49" t="s">
        <v>2</v>
      </c>
      <c r="H49" t="s">
        <v>0</v>
      </c>
      <c r="I49" t="s">
        <v>2</v>
      </c>
      <c r="J49" t="s">
        <v>0</v>
      </c>
      <c r="K49" t="s">
        <v>2</v>
      </c>
      <c r="L49" t="s">
        <v>0</v>
      </c>
      <c r="M49" t="s">
        <v>2</v>
      </c>
    </row>
    <row r="50" spans="1:13" x14ac:dyDescent="0.25">
      <c r="A50" t="s">
        <v>16</v>
      </c>
    </row>
    <row r="51" spans="1:13" x14ac:dyDescent="0.25">
      <c r="A51" t="s">
        <v>17</v>
      </c>
    </row>
    <row r="52" spans="1:13" x14ac:dyDescent="0.25">
      <c r="A52" t="s">
        <v>18</v>
      </c>
    </row>
    <row r="53" spans="1:13" x14ac:dyDescent="0.25">
      <c r="A53" t="s">
        <v>19</v>
      </c>
    </row>
    <row r="54" spans="1:13" x14ac:dyDescent="0.25">
      <c r="A54" t="s">
        <v>1</v>
      </c>
      <c r="B54" t="e">
        <f>AVERAGE(B50:B53)</f>
        <v>#DIV/0!</v>
      </c>
      <c r="C54" t="e">
        <f>AVERAGE(C50:C53)</f>
        <v>#DIV/0!</v>
      </c>
      <c r="D54" t="e">
        <f>AVERAGE(D50:D53)</f>
        <v>#DIV/0!</v>
      </c>
      <c r="E54" t="e">
        <f>AVERAGE(E50:E53)</f>
        <v>#DIV/0!</v>
      </c>
      <c r="F54" t="e">
        <f>AVERAGE(F50:F53)</f>
        <v>#DIV/0!</v>
      </c>
      <c r="G54" t="e">
        <f>AVERAGE(G50:G53)</f>
        <v>#DIV/0!</v>
      </c>
      <c r="H54" t="e">
        <f>AVERAGE(H50:H53)</f>
        <v>#DIV/0!</v>
      </c>
      <c r="I54" t="e">
        <f>AVERAGE(I50:I53)</f>
        <v>#DIV/0!</v>
      </c>
      <c r="J54" t="e">
        <f>AVERAGE(J50:J53)</f>
        <v>#DIV/0!</v>
      </c>
      <c r="K54" t="e">
        <f>AVERAGE(K50:K53)</f>
        <v>#DIV/0!</v>
      </c>
      <c r="L54" t="e">
        <f>AVERAGE(L50:L53)</f>
        <v>#DIV/0!</v>
      </c>
      <c r="M54" t="e">
        <f>AVERAGE(M50:M53)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2017-08-09T20:24:04Z</dcterms:modified>
</cp:coreProperties>
</file>