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83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<sst xmlns="http://schemas.openxmlformats.org/spreadsheetml/2006/main" count="107" uniqueCount="20">
  <si>
    <t>训练数据60%+bio-CE-GT(只考虑一阶邻居)</t>
  </si>
  <si>
    <t>训练数据90%+bio-CE-GT(不考虑邻居)</t>
  </si>
  <si>
    <t>TP</t>
  </si>
  <si>
    <t>TN</t>
  </si>
  <si>
    <t>FP</t>
  </si>
  <si>
    <t>FN</t>
  </si>
  <si>
    <t>AP</t>
  </si>
  <si>
    <t>AC</t>
  </si>
  <si>
    <t>AUC</t>
  </si>
  <si>
    <t>avg</t>
  </si>
  <si>
    <t>训练数据60%+bio-CE-GT(考虑二阶邻居)</t>
  </si>
  <si>
    <t>训练数据90%+bio-CE-GT(考虑二阶邻居)</t>
  </si>
  <si>
    <t>训练数据90%+bio-CE-GT(考虑二阶邻居，并对最总的预测结果增加权重)</t>
  </si>
  <si>
    <t>训练数据90%+bio-CE-GT(考虑二阶邻居，先使用RandomWalk)</t>
  </si>
  <si>
    <t>训练数据90%+USAir(考虑二阶邻居，先使用RandomWalk)</t>
  </si>
  <si>
    <t>训练数据90%+hamster(考虑二阶邻居，先使用RandomWalk)</t>
  </si>
  <si>
    <t>训练数据90%+PB(考虑二阶邻居，先使用RandomWalk)(训练时梯度下降很慢)</t>
  </si>
  <si>
    <t>训练数据90%+Yeast(考虑二阶邻居，先使用RandomWalk)</t>
  </si>
  <si>
    <t>GraphSAGE + USAir</t>
  </si>
  <si>
    <t>GraphSAGE + hamster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</si>
</sst>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4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4" fillId="8" borderId="1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7"/>
  <sheetViews>
    <sheetView tabSelected="1" topLeftCell="A112" workbookViewId="0">
      <selection activeCell="G123" sqref="G123"/>
    </sheetView>
  </sheetViews>
  <sheetFormatPr defaultColWidth="9" defaultRowHeight="20" customHeight="1"/>
  <cols>
    <col min="1" max="8" width="13.625" style="1" customWidth="1"/>
    <col min="9" max="9" width="9" style="1"/>
    <col min="10" max="17" width="13.625" style="1" customWidth="1"/>
    <col min="18" max="16384" width="9" style="1"/>
  </cols>
  <sheetData>
    <row r="1" customHeight="1" spans="1:17">
      <c r="A1" s="2" t="s">
        <v>0</v>
      </c>
      <c r="B1" s="2"/>
      <c r="C1" s="2"/>
      <c r="D1" s="2"/>
      <c r="E1" s="2"/>
      <c r="F1" s="2"/>
      <c r="G1" s="2"/>
      <c r="H1" s="2"/>
      <c r="J1" s="2" t="s">
        <v>1</v>
      </c>
      <c r="K1" s="2"/>
      <c r="L1" s="2"/>
      <c r="M1" s="2"/>
      <c r="N1" s="2"/>
      <c r="O1" s="2"/>
      <c r="P1" s="2"/>
      <c r="Q1" s="2"/>
    </row>
    <row r="2" customHeight="1" spans="2:17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</row>
    <row r="3" customHeight="1" spans="1:17">
      <c r="A3" s="2">
        <v>1</v>
      </c>
      <c r="B3" s="1">
        <v>1116</v>
      </c>
      <c r="C3" s="1">
        <v>1133</v>
      </c>
      <c r="D3" s="1">
        <v>163</v>
      </c>
      <c r="E3" s="1">
        <v>180</v>
      </c>
      <c r="F3" s="1">
        <v>0.868</v>
      </c>
      <c r="G3" s="1">
        <v>0.873</v>
      </c>
      <c r="H3" s="1">
        <v>0.868</v>
      </c>
      <c r="J3" s="2">
        <v>1</v>
      </c>
      <c r="K3" s="1">
        <v>209</v>
      </c>
      <c r="L3" s="1">
        <v>239</v>
      </c>
      <c r="M3" s="1">
        <v>85</v>
      </c>
      <c r="N3" s="1">
        <v>115</v>
      </c>
      <c r="O3" s="1">
        <v>0.691</v>
      </c>
      <c r="P3" s="1">
        <v>0.71</v>
      </c>
      <c r="Q3" s="1">
        <v>0.691</v>
      </c>
    </row>
    <row r="4" customHeight="1" spans="1:17">
      <c r="A4" s="2">
        <v>2</v>
      </c>
      <c r="B4" s="1">
        <v>1097</v>
      </c>
      <c r="C4" s="1">
        <v>1101</v>
      </c>
      <c r="D4" s="1">
        <v>195</v>
      </c>
      <c r="E4" s="1">
        <v>199</v>
      </c>
      <c r="F4" s="1">
        <v>0.848</v>
      </c>
      <c r="G4" s="1">
        <v>0.849</v>
      </c>
      <c r="H4" s="1">
        <v>0.848</v>
      </c>
      <c r="J4" s="2">
        <v>2</v>
      </c>
      <c r="K4" s="1">
        <v>219</v>
      </c>
      <c r="L4" s="1">
        <v>233</v>
      </c>
      <c r="M4" s="1">
        <v>91</v>
      </c>
      <c r="N4" s="1">
        <v>105</v>
      </c>
      <c r="O4" s="1">
        <v>0.698</v>
      </c>
      <c r="P4" s="1">
        <v>0.706</v>
      </c>
      <c r="Q4" s="1">
        <v>0.698</v>
      </c>
    </row>
    <row r="5" customHeight="1" spans="1:17">
      <c r="A5" s="2">
        <v>3</v>
      </c>
      <c r="B5" s="1">
        <v>1091</v>
      </c>
      <c r="C5" s="1">
        <v>1119</v>
      </c>
      <c r="D5" s="1">
        <v>177</v>
      </c>
      <c r="E5" s="1">
        <v>205</v>
      </c>
      <c r="F5" s="1">
        <v>0.853</v>
      </c>
      <c r="G5" s="1">
        <v>0.86</v>
      </c>
      <c r="H5" s="1">
        <v>0.853</v>
      </c>
      <c r="J5" s="2">
        <v>3</v>
      </c>
      <c r="K5" s="1">
        <v>209</v>
      </c>
      <c r="L5" s="1">
        <v>227</v>
      </c>
      <c r="M5" s="1">
        <v>97</v>
      </c>
      <c r="N5" s="1">
        <v>115</v>
      </c>
      <c r="O5" s="1">
        <v>0.673</v>
      </c>
      <c r="P5" s="1">
        <v>0.683</v>
      </c>
      <c r="Q5" s="1">
        <v>0.673</v>
      </c>
    </row>
    <row r="6" customHeight="1" spans="1:17">
      <c r="A6" s="2">
        <v>4</v>
      </c>
      <c r="B6" s="1">
        <v>1095</v>
      </c>
      <c r="C6" s="1">
        <v>1123</v>
      </c>
      <c r="D6" s="1">
        <v>173</v>
      </c>
      <c r="E6" s="1">
        <v>201</v>
      </c>
      <c r="F6" s="1">
        <v>0.856</v>
      </c>
      <c r="G6" s="1">
        <v>0.864</v>
      </c>
      <c r="H6" s="1">
        <v>0.856</v>
      </c>
      <c r="J6" s="2">
        <v>4</v>
      </c>
      <c r="K6" s="1">
        <v>222</v>
      </c>
      <c r="L6" s="1">
        <v>244</v>
      </c>
      <c r="M6" s="1">
        <v>80</v>
      </c>
      <c r="N6" s="1">
        <v>102</v>
      </c>
      <c r="O6" s="1">
        <v>0.719</v>
      </c>
      <c r="P6" s="1">
        <v>0.735</v>
      </c>
      <c r="Q6" s="1">
        <v>0.719</v>
      </c>
    </row>
    <row r="7" customHeight="1" spans="1:17">
      <c r="A7" s="2">
        <v>5</v>
      </c>
      <c r="B7" s="1">
        <v>1096</v>
      </c>
      <c r="C7" s="1">
        <v>1102</v>
      </c>
      <c r="D7" s="1">
        <v>194</v>
      </c>
      <c r="E7" s="1">
        <v>200</v>
      </c>
      <c r="F7" s="1">
        <v>0.848</v>
      </c>
      <c r="G7" s="1">
        <v>0.85</v>
      </c>
      <c r="H7" s="1">
        <v>0.848</v>
      </c>
      <c r="J7" s="2">
        <v>5</v>
      </c>
      <c r="K7" s="1">
        <v>220</v>
      </c>
      <c r="L7" s="1">
        <v>234</v>
      </c>
      <c r="M7" s="1">
        <v>90</v>
      </c>
      <c r="N7" s="1">
        <v>104</v>
      </c>
      <c r="O7" s="1">
        <v>0.701</v>
      </c>
      <c r="P7" s="1">
        <v>0.71</v>
      </c>
      <c r="Q7" s="1">
        <v>0.701</v>
      </c>
    </row>
    <row r="8" customHeight="1" spans="1:17">
      <c r="A8" s="2">
        <v>6</v>
      </c>
      <c r="B8" s="1">
        <v>1061</v>
      </c>
      <c r="C8" s="1">
        <v>1102</v>
      </c>
      <c r="D8" s="1">
        <v>194</v>
      </c>
      <c r="E8" s="1">
        <v>235</v>
      </c>
      <c r="F8" s="1">
        <v>0.834</v>
      </c>
      <c r="G8" s="1">
        <v>0.845</v>
      </c>
      <c r="H8" s="1">
        <v>0.834</v>
      </c>
      <c r="J8" s="2">
        <v>6</v>
      </c>
      <c r="K8" s="1">
        <v>226</v>
      </c>
      <c r="L8" s="1">
        <v>231</v>
      </c>
      <c r="M8" s="1">
        <v>93</v>
      </c>
      <c r="N8" s="1">
        <v>98</v>
      </c>
      <c r="O8" s="1">
        <v>0.705</v>
      </c>
      <c r="P8" s="1">
        <v>0.708</v>
      </c>
      <c r="Q8" s="1">
        <v>0.705</v>
      </c>
    </row>
    <row r="9" customHeight="1" spans="1:17">
      <c r="A9" s="2">
        <v>7</v>
      </c>
      <c r="B9" s="1">
        <v>1088</v>
      </c>
      <c r="C9" s="1">
        <v>1099</v>
      </c>
      <c r="D9" s="1">
        <v>197</v>
      </c>
      <c r="E9" s="1">
        <v>208</v>
      </c>
      <c r="F9" s="1">
        <v>0.844</v>
      </c>
      <c r="G9" s="1">
        <v>0.847</v>
      </c>
      <c r="H9" s="1">
        <v>0.844</v>
      </c>
      <c r="J9" s="2">
        <v>7</v>
      </c>
      <c r="K9" s="1">
        <v>219</v>
      </c>
      <c r="L9" s="1">
        <v>235</v>
      </c>
      <c r="M9" s="1">
        <v>89</v>
      </c>
      <c r="N9" s="1">
        <v>105</v>
      </c>
      <c r="O9" s="1">
        <v>0.701</v>
      </c>
      <c r="P9" s="1">
        <v>0.711</v>
      </c>
      <c r="Q9" s="1">
        <v>0.701</v>
      </c>
    </row>
    <row r="10" customHeight="1" spans="1:17">
      <c r="A10" s="2">
        <v>8</v>
      </c>
      <c r="B10" s="1">
        <v>1108</v>
      </c>
      <c r="C10" s="1">
        <v>1103</v>
      </c>
      <c r="D10" s="1">
        <v>193</v>
      </c>
      <c r="E10" s="1">
        <v>188</v>
      </c>
      <c r="F10" s="1">
        <v>0.853</v>
      </c>
      <c r="G10" s="1">
        <v>0.852</v>
      </c>
      <c r="H10" s="1">
        <v>0.853</v>
      </c>
      <c r="J10" s="2">
        <v>8</v>
      </c>
      <c r="K10" s="1">
        <v>215</v>
      </c>
      <c r="L10" s="1">
        <v>231</v>
      </c>
      <c r="M10" s="1">
        <v>93</v>
      </c>
      <c r="N10" s="1">
        <v>109</v>
      </c>
      <c r="O10" s="1">
        <v>0.688</v>
      </c>
      <c r="P10" s="1">
        <v>0.698</v>
      </c>
      <c r="Q10" s="1">
        <v>0.688</v>
      </c>
    </row>
    <row r="11" customHeight="1" spans="1:17">
      <c r="A11" s="2">
        <v>9</v>
      </c>
      <c r="B11" s="1">
        <v>1069</v>
      </c>
      <c r="C11" s="1">
        <v>1118</v>
      </c>
      <c r="D11" s="1">
        <v>178</v>
      </c>
      <c r="E11" s="1">
        <v>227</v>
      </c>
      <c r="F11" s="1">
        <v>0.844</v>
      </c>
      <c r="G11" s="1">
        <v>0.857</v>
      </c>
      <c r="H11" s="1">
        <v>0.844</v>
      </c>
      <c r="J11" s="2">
        <v>9</v>
      </c>
      <c r="K11" s="1">
        <v>235</v>
      </c>
      <c r="L11" s="1">
        <v>224</v>
      </c>
      <c r="M11" s="1">
        <v>100</v>
      </c>
      <c r="N11" s="1">
        <v>89</v>
      </c>
      <c r="O11" s="1">
        <v>0.708</v>
      </c>
      <c r="P11" s="1">
        <v>0.701</v>
      </c>
      <c r="Q11" s="1">
        <v>0.708</v>
      </c>
    </row>
    <row r="12" customHeight="1" spans="1:17">
      <c r="A12" s="2">
        <v>10</v>
      </c>
      <c r="B12" s="1">
        <v>1082</v>
      </c>
      <c r="C12" s="1">
        <v>1083</v>
      </c>
      <c r="D12" s="1">
        <v>213</v>
      </c>
      <c r="E12" s="1">
        <v>214</v>
      </c>
      <c r="F12" s="1">
        <v>0.835</v>
      </c>
      <c r="G12" s="1">
        <v>0.836</v>
      </c>
      <c r="H12" s="1">
        <v>0.835</v>
      </c>
      <c r="J12" s="2">
        <v>10</v>
      </c>
      <c r="K12" s="1">
        <v>200</v>
      </c>
      <c r="L12" s="1">
        <v>237</v>
      </c>
      <c r="M12" s="1">
        <v>87</v>
      </c>
      <c r="N12" s="1">
        <v>124</v>
      </c>
      <c r="O12" s="1">
        <v>0.674</v>
      </c>
      <c r="P12" s="1">
        <v>0.697</v>
      </c>
      <c r="Q12" s="1">
        <v>0.674</v>
      </c>
    </row>
    <row r="13" customHeight="1" spans="1:17">
      <c r="A13" s="2" t="s">
        <v>9</v>
      </c>
      <c r="B13" s="1">
        <f t="shared" ref="B13:H13" si="0">AVERAGE(B3:B12)</f>
        <v>1090.3</v>
      </c>
      <c r="C13" s="1">
        <f t="shared" si="0"/>
        <v>1108.3</v>
      </c>
      <c r="D13" s="1">
        <f t="shared" si="0"/>
        <v>187.7</v>
      </c>
      <c r="E13" s="1">
        <f t="shared" si="0"/>
        <v>205.7</v>
      </c>
      <c r="F13" s="1">
        <f t="shared" si="0"/>
        <v>0.8483</v>
      </c>
      <c r="G13" s="1">
        <f t="shared" si="0"/>
        <v>0.8533</v>
      </c>
      <c r="H13" s="1">
        <f t="shared" si="0"/>
        <v>0.8483</v>
      </c>
      <c r="J13" s="2" t="s">
        <v>9</v>
      </c>
      <c r="K13" s="1">
        <f t="shared" ref="K13:Q13" si="1">AVERAGE(K3:K12)</f>
        <v>217.4</v>
      </c>
      <c r="L13" s="1">
        <f t="shared" si="1"/>
        <v>233.5</v>
      </c>
      <c r="M13" s="1">
        <f t="shared" si="1"/>
        <v>90.5</v>
      </c>
      <c r="N13" s="1">
        <f t="shared" si="1"/>
        <v>106.6</v>
      </c>
      <c r="O13" s="1">
        <f t="shared" si="1"/>
        <v>0.6958</v>
      </c>
      <c r="P13" s="1">
        <f t="shared" si="1"/>
        <v>0.7059</v>
      </c>
      <c r="Q13" s="1">
        <f t="shared" si="1"/>
        <v>0.6958</v>
      </c>
    </row>
    <row r="15" customHeight="1" spans="1:17">
      <c r="A15" s="2" t="s">
        <v>10</v>
      </c>
      <c r="B15" s="2"/>
      <c r="C15" s="2"/>
      <c r="D15" s="2"/>
      <c r="E15" s="2"/>
      <c r="F15" s="2"/>
      <c r="G15" s="2"/>
      <c r="H15" s="2"/>
      <c r="J15" s="2" t="s">
        <v>11</v>
      </c>
      <c r="K15" s="2"/>
      <c r="L15" s="2"/>
      <c r="M15" s="2"/>
      <c r="N15" s="2"/>
      <c r="O15" s="2"/>
      <c r="P15" s="2"/>
      <c r="Q15" s="2"/>
    </row>
    <row r="16" customHeight="1" spans="2:17"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K16" s="3" t="s">
        <v>2</v>
      </c>
      <c r="L16" s="3" t="s">
        <v>3</v>
      </c>
      <c r="M16" s="3" t="s">
        <v>4</v>
      </c>
      <c r="N16" s="3" t="s">
        <v>5</v>
      </c>
      <c r="O16" s="3" t="s">
        <v>6</v>
      </c>
      <c r="P16" s="3" t="s">
        <v>7</v>
      </c>
      <c r="Q16" s="3" t="s">
        <v>8</v>
      </c>
    </row>
    <row r="17" customHeight="1" spans="1:17">
      <c r="A17" s="2">
        <v>1</v>
      </c>
      <c r="B17" s="1">
        <v>1146</v>
      </c>
      <c r="C17" s="1">
        <v>1179</v>
      </c>
      <c r="D17" s="1">
        <v>117</v>
      </c>
      <c r="E17" s="1">
        <v>150</v>
      </c>
      <c r="F17" s="1">
        <v>0.897</v>
      </c>
      <c r="G17" s="1">
        <v>0.907</v>
      </c>
      <c r="H17" s="1">
        <v>0.897</v>
      </c>
      <c r="J17" s="2">
        <v>1</v>
      </c>
      <c r="K17" s="1">
        <v>297</v>
      </c>
      <c r="L17" s="1">
        <v>299</v>
      </c>
      <c r="M17" s="1">
        <v>25</v>
      </c>
      <c r="N17" s="1">
        <v>27</v>
      </c>
      <c r="O17" s="1">
        <v>0.92</v>
      </c>
      <c r="P17" s="1">
        <v>0.922</v>
      </c>
      <c r="Q17" s="1">
        <v>0.92</v>
      </c>
    </row>
    <row r="18" customHeight="1" spans="1:17">
      <c r="A18" s="2">
        <v>2</v>
      </c>
      <c r="B18" s="1">
        <v>1141</v>
      </c>
      <c r="C18" s="1">
        <v>1170</v>
      </c>
      <c r="D18" s="1">
        <v>126</v>
      </c>
      <c r="E18" s="1">
        <v>155</v>
      </c>
      <c r="F18" s="1">
        <v>0.892</v>
      </c>
      <c r="G18" s="1">
        <v>0.901</v>
      </c>
      <c r="H18" s="1">
        <v>0.892</v>
      </c>
      <c r="J18" s="2">
        <v>2</v>
      </c>
      <c r="K18" s="1">
        <v>301</v>
      </c>
      <c r="L18" s="1">
        <v>296</v>
      </c>
      <c r="M18" s="1">
        <v>28</v>
      </c>
      <c r="N18" s="1">
        <v>23</v>
      </c>
      <c r="O18" s="1">
        <v>0.921</v>
      </c>
      <c r="P18" s="1">
        <v>0.915</v>
      </c>
      <c r="Q18" s="1">
        <v>0.921</v>
      </c>
    </row>
    <row r="19" customHeight="1" spans="1:17">
      <c r="A19" s="2">
        <v>3</v>
      </c>
      <c r="B19" s="1">
        <v>1153</v>
      </c>
      <c r="C19" s="1">
        <v>1123</v>
      </c>
      <c r="D19" s="1">
        <v>173</v>
      </c>
      <c r="E19" s="1">
        <v>143</v>
      </c>
      <c r="F19" s="1">
        <v>0.878</v>
      </c>
      <c r="G19" s="1">
        <v>0.87</v>
      </c>
      <c r="H19" s="1">
        <v>0.878</v>
      </c>
      <c r="J19" s="2">
        <v>3</v>
      </c>
      <c r="K19" s="1">
        <v>289</v>
      </c>
      <c r="L19" s="1">
        <v>297</v>
      </c>
      <c r="M19" s="1">
        <v>27</v>
      </c>
      <c r="N19" s="1">
        <v>35</v>
      </c>
      <c r="O19" s="1">
        <v>0.904</v>
      </c>
      <c r="P19" s="1">
        <v>0.915</v>
      </c>
      <c r="Q19" s="1">
        <v>0.904</v>
      </c>
    </row>
    <row r="20" customHeight="1" spans="1:17">
      <c r="A20" s="2">
        <v>4</v>
      </c>
      <c r="B20" s="1">
        <v>1166</v>
      </c>
      <c r="C20" s="1">
        <v>1150</v>
      </c>
      <c r="D20" s="1">
        <v>146</v>
      </c>
      <c r="E20" s="1">
        <v>130</v>
      </c>
      <c r="F20" s="1">
        <v>0.894</v>
      </c>
      <c r="G20" s="1">
        <v>0.889</v>
      </c>
      <c r="H20" s="1">
        <v>0.894</v>
      </c>
      <c r="J20" s="2">
        <v>4</v>
      </c>
      <c r="K20" s="1">
        <v>299</v>
      </c>
      <c r="L20" s="1">
        <v>283</v>
      </c>
      <c r="M20" s="1">
        <v>41</v>
      </c>
      <c r="N20" s="1">
        <v>25</v>
      </c>
      <c r="O20" s="1">
        <v>0.898</v>
      </c>
      <c r="P20" s="1">
        <v>0.879</v>
      </c>
      <c r="Q20" s="1">
        <v>0.898</v>
      </c>
    </row>
    <row r="21" customHeight="1" spans="1:17">
      <c r="A21" s="2">
        <v>5</v>
      </c>
      <c r="B21" s="1">
        <v>1139</v>
      </c>
      <c r="C21" s="1">
        <v>1167</v>
      </c>
      <c r="D21" s="1">
        <v>129</v>
      </c>
      <c r="E21" s="1">
        <v>157</v>
      </c>
      <c r="F21" s="4">
        <v>0.89</v>
      </c>
      <c r="G21" s="1">
        <v>0.898</v>
      </c>
      <c r="H21" s="1">
        <v>0.89</v>
      </c>
      <c r="J21" s="2">
        <v>5</v>
      </c>
      <c r="K21" s="1">
        <v>299</v>
      </c>
      <c r="L21" s="1">
        <v>287</v>
      </c>
      <c r="M21" s="1">
        <v>37</v>
      </c>
      <c r="N21" s="1">
        <v>25</v>
      </c>
      <c r="O21" s="1">
        <v>0.904</v>
      </c>
      <c r="P21" s="4">
        <v>0.89</v>
      </c>
      <c r="Q21" s="1">
        <v>0.904</v>
      </c>
    </row>
    <row r="22" customHeight="1" spans="1:17">
      <c r="A22" s="2">
        <v>6</v>
      </c>
      <c r="B22" s="1">
        <v>1120</v>
      </c>
      <c r="C22" s="1">
        <v>1133</v>
      </c>
      <c r="D22" s="1">
        <v>163</v>
      </c>
      <c r="E22" s="1">
        <v>176</v>
      </c>
      <c r="F22" s="1">
        <v>0.869</v>
      </c>
      <c r="G22" s="1">
        <v>0.873</v>
      </c>
      <c r="H22" s="1">
        <v>0.869</v>
      </c>
      <c r="J22" s="2">
        <v>6</v>
      </c>
      <c r="K22" s="1">
        <v>297</v>
      </c>
      <c r="L22" s="1">
        <v>286</v>
      </c>
      <c r="M22" s="1">
        <v>38</v>
      </c>
      <c r="N22" s="1">
        <v>27</v>
      </c>
      <c r="O22" s="4">
        <v>0.9</v>
      </c>
      <c r="P22" s="1">
        <v>0.887</v>
      </c>
      <c r="Q22" s="4">
        <v>0.9</v>
      </c>
    </row>
    <row r="23" customHeight="1" spans="1:17">
      <c r="A23" s="2">
        <v>7</v>
      </c>
      <c r="B23" s="1">
        <v>1126</v>
      </c>
      <c r="C23" s="1">
        <v>1141</v>
      </c>
      <c r="D23" s="1">
        <v>155</v>
      </c>
      <c r="E23" s="1">
        <v>170</v>
      </c>
      <c r="F23" s="1">
        <v>0.875</v>
      </c>
      <c r="G23" s="1">
        <v>0.879</v>
      </c>
      <c r="H23" s="1">
        <v>0.875</v>
      </c>
      <c r="J23" s="2">
        <v>7</v>
      </c>
      <c r="K23" s="1">
        <v>298</v>
      </c>
      <c r="L23" s="1">
        <v>290</v>
      </c>
      <c r="M23" s="1">
        <v>34</v>
      </c>
      <c r="N23" s="1">
        <v>26</v>
      </c>
      <c r="O23" s="1">
        <v>0.907</v>
      </c>
      <c r="P23" s="1">
        <v>0.898</v>
      </c>
      <c r="Q23" s="1">
        <v>0.907</v>
      </c>
    </row>
    <row r="24" customHeight="1" spans="1:17">
      <c r="A24" s="2">
        <v>8</v>
      </c>
      <c r="B24" s="1">
        <v>1131</v>
      </c>
      <c r="C24" s="1">
        <v>1140</v>
      </c>
      <c r="D24" s="1">
        <v>156</v>
      </c>
      <c r="E24" s="1">
        <v>165</v>
      </c>
      <c r="F24" s="1">
        <v>0.876</v>
      </c>
      <c r="G24" s="1">
        <v>0.879</v>
      </c>
      <c r="H24" s="1">
        <v>0.876</v>
      </c>
      <c r="J24" s="2">
        <v>8</v>
      </c>
      <c r="K24" s="1">
        <v>293</v>
      </c>
      <c r="L24" s="1">
        <v>297</v>
      </c>
      <c r="M24" s="1">
        <v>27</v>
      </c>
      <c r="N24" s="1">
        <v>31</v>
      </c>
      <c r="O24" s="4">
        <v>0.91</v>
      </c>
      <c r="P24" s="1">
        <v>0.916</v>
      </c>
      <c r="Q24" s="4">
        <v>0.91</v>
      </c>
    </row>
    <row r="25" customHeight="1" spans="1:17">
      <c r="A25" s="2">
        <v>9</v>
      </c>
      <c r="B25" s="1">
        <v>1133</v>
      </c>
      <c r="C25" s="1">
        <v>1161</v>
      </c>
      <c r="D25" s="1">
        <v>135</v>
      </c>
      <c r="E25" s="1">
        <v>163</v>
      </c>
      <c r="F25" s="1">
        <v>0.885</v>
      </c>
      <c r="G25" s="1">
        <v>0.894</v>
      </c>
      <c r="H25" s="1">
        <v>0.885</v>
      </c>
      <c r="J25" s="2">
        <v>9</v>
      </c>
      <c r="K25" s="1">
        <v>288</v>
      </c>
      <c r="L25" s="1">
        <v>295</v>
      </c>
      <c r="M25" s="1">
        <v>29</v>
      </c>
      <c r="N25" s="1">
        <v>36</v>
      </c>
      <c r="O25" s="4">
        <v>0.9</v>
      </c>
      <c r="P25" s="1">
        <v>0.909</v>
      </c>
      <c r="Q25" s="4">
        <v>0.9</v>
      </c>
    </row>
    <row r="26" customHeight="1" spans="1:17">
      <c r="A26" s="2">
        <v>10</v>
      </c>
      <c r="B26" s="1">
        <v>1162</v>
      </c>
      <c r="C26" s="1">
        <v>1142</v>
      </c>
      <c r="D26" s="1">
        <v>154</v>
      </c>
      <c r="E26" s="1">
        <v>134</v>
      </c>
      <c r="F26" s="1">
        <v>0.889</v>
      </c>
      <c r="G26" s="1">
        <v>0.883</v>
      </c>
      <c r="H26" s="1">
        <v>0.889</v>
      </c>
      <c r="J26" s="2">
        <v>10</v>
      </c>
      <c r="K26" s="1">
        <v>293</v>
      </c>
      <c r="L26" s="1">
        <v>293</v>
      </c>
      <c r="M26" s="1">
        <v>31</v>
      </c>
      <c r="N26" s="1">
        <v>31</v>
      </c>
      <c r="O26" s="1">
        <v>0.904</v>
      </c>
      <c r="P26" s="1">
        <v>0.904</v>
      </c>
      <c r="Q26" s="1">
        <v>0.904</v>
      </c>
    </row>
    <row r="27" customHeight="1" spans="1:17">
      <c r="A27" s="2" t="s">
        <v>9</v>
      </c>
      <c r="B27" s="1">
        <f t="shared" ref="B27:H27" si="2">AVERAGE(B17:B26)</f>
        <v>1141.7</v>
      </c>
      <c r="C27" s="1">
        <f t="shared" si="2"/>
        <v>1150.6</v>
      </c>
      <c r="D27" s="1">
        <f t="shared" si="2"/>
        <v>145.4</v>
      </c>
      <c r="E27" s="1">
        <f t="shared" si="2"/>
        <v>154.3</v>
      </c>
      <c r="F27" s="1">
        <f t="shared" si="2"/>
        <v>0.8845</v>
      </c>
      <c r="G27" s="1">
        <f t="shared" si="2"/>
        <v>0.8873</v>
      </c>
      <c r="H27" s="1">
        <f t="shared" si="2"/>
        <v>0.8845</v>
      </c>
      <c r="J27" s="2" t="s">
        <v>9</v>
      </c>
      <c r="K27" s="1">
        <f t="shared" ref="K27:Q27" si="3">AVERAGE(K17:K26)</f>
        <v>295.4</v>
      </c>
      <c r="L27" s="1">
        <f t="shared" si="3"/>
        <v>292.3</v>
      </c>
      <c r="M27" s="1">
        <f t="shared" si="3"/>
        <v>31.7</v>
      </c>
      <c r="N27" s="1">
        <f t="shared" si="3"/>
        <v>28.6</v>
      </c>
      <c r="O27" s="1">
        <f t="shared" si="3"/>
        <v>0.9068</v>
      </c>
      <c r="P27" s="1">
        <f t="shared" si="3"/>
        <v>0.9035</v>
      </c>
      <c r="Q27" s="1">
        <f t="shared" si="3"/>
        <v>0.9068</v>
      </c>
    </row>
    <row r="29" customHeight="1" spans="1:9">
      <c r="A29" s="2" t="s">
        <v>12</v>
      </c>
      <c r="B29" s="2"/>
      <c r="C29" s="2"/>
      <c r="D29" s="2"/>
      <c r="E29" s="2"/>
      <c r="F29" s="2"/>
      <c r="G29" s="2"/>
      <c r="H29" s="2"/>
      <c r="I29" s="5"/>
    </row>
    <row r="30" customHeight="1" spans="2:8">
      <c r="B30" s="3" t="s">
        <v>2</v>
      </c>
      <c r="C30" s="3" t="s">
        <v>3</v>
      </c>
      <c r="D30" s="3" t="s">
        <v>4</v>
      </c>
      <c r="E30" s="3" t="s">
        <v>5</v>
      </c>
      <c r="F30" s="3" t="s">
        <v>6</v>
      </c>
      <c r="G30" s="3" t="s">
        <v>7</v>
      </c>
      <c r="H30" s="3" t="s">
        <v>8</v>
      </c>
    </row>
    <row r="31" customHeight="1" spans="1:8">
      <c r="A31" s="2">
        <v>1</v>
      </c>
      <c r="B31" s="1">
        <v>295</v>
      </c>
      <c r="C31" s="1">
        <v>287</v>
      </c>
      <c r="D31" s="1">
        <v>37</v>
      </c>
      <c r="E31" s="1">
        <v>29</v>
      </c>
      <c r="F31" s="1">
        <v>0.898</v>
      </c>
      <c r="G31" s="1">
        <v>0.889</v>
      </c>
      <c r="H31" s="1">
        <v>0.898</v>
      </c>
    </row>
    <row r="32" customHeight="1" spans="1:8">
      <c r="A32" s="2">
        <v>2</v>
      </c>
      <c r="B32" s="1">
        <v>290</v>
      </c>
      <c r="C32" s="1">
        <v>298</v>
      </c>
      <c r="D32" s="1">
        <v>26</v>
      </c>
      <c r="E32" s="1">
        <v>34</v>
      </c>
      <c r="F32" s="1">
        <v>0.907</v>
      </c>
      <c r="G32" s="1">
        <v>0.918</v>
      </c>
      <c r="H32" s="1">
        <v>0.907</v>
      </c>
    </row>
    <row r="33" customHeight="1" spans="1:8">
      <c r="A33" s="2">
        <v>3</v>
      </c>
      <c r="B33" s="1">
        <v>296</v>
      </c>
      <c r="C33" s="1">
        <v>287</v>
      </c>
      <c r="D33" s="1">
        <v>37</v>
      </c>
      <c r="E33" s="1">
        <v>28</v>
      </c>
      <c r="F33" s="1">
        <v>0.9</v>
      </c>
      <c r="G33" s="1">
        <v>0.889</v>
      </c>
      <c r="H33" s="1">
        <v>0.9</v>
      </c>
    </row>
    <row r="34" customHeight="1" spans="1:8">
      <c r="A34" s="2">
        <v>4</v>
      </c>
      <c r="B34" s="1">
        <v>289</v>
      </c>
      <c r="C34" s="1">
        <v>303</v>
      </c>
      <c r="D34" s="1">
        <v>21</v>
      </c>
      <c r="E34" s="1">
        <v>35</v>
      </c>
      <c r="F34" s="1">
        <v>0.914</v>
      </c>
      <c r="G34" s="1">
        <v>0.932</v>
      </c>
      <c r="H34" s="1">
        <v>0.914</v>
      </c>
    </row>
    <row r="35" customHeight="1" spans="1:8">
      <c r="A35" s="2">
        <v>5</v>
      </c>
      <c r="B35" s="1">
        <v>288</v>
      </c>
      <c r="C35" s="1">
        <v>290</v>
      </c>
      <c r="D35" s="1">
        <v>34</v>
      </c>
      <c r="E35" s="1">
        <v>36</v>
      </c>
      <c r="F35" s="1">
        <v>0.892</v>
      </c>
      <c r="G35" s="1">
        <v>0.894</v>
      </c>
      <c r="H35" s="1">
        <v>0.892</v>
      </c>
    </row>
    <row r="36" customHeight="1" spans="1:8">
      <c r="A36" s="2">
        <v>6</v>
      </c>
      <c r="B36" s="1">
        <v>293</v>
      </c>
      <c r="C36" s="1">
        <v>285</v>
      </c>
      <c r="D36" s="1">
        <v>39</v>
      </c>
      <c r="E36" s="1">
        <v>31</v>
      </c>
      <c r="F36" s="1">
        <v>0.892</v>
      </c>
      <c r="G36" s="1">
        <v>0.883</v>
      </c>
      <c r="H36" s="1">
        <v>0.892</v>
      </c>
    </row>
    <row r="37" customHeight="1" spans="1:8">
      <c r="A37" s="2">
        <v>7</v>
      </c>
      <c r="B37" s="1">
        <v>295</v>
      </c>
      <c r="C37" s="1">
        <v>287</v>
      </c>
      <c r="D37" s="1">
        <v>37</v>
      </c>
      <c r="E37" s="1">
        <v>29</v>
      </c>
      <c r="F37" s="1">
        <v>0.898</v>
      </c>
      <c r="G37" s="1">
        <v>0.889</v>
      </c>
      <c r="H37" s="1">
        <v>0.898</v>
      </c>
    </row>
    <row r="38" customHeight="1" spans="1:8">
      <c r="A38" s="2">
        <v>8</v>
      </c>
      <c r="B38" s="1">
        <v>289</v>
      </c>
      <c r="C38" s="1">
        <v>296</v>
      </c>
      <c r="D38" s="1">
        <v>28</v>
      </c>
      <c r="E38" s="1">
        <v>35</v>
      </c>
      <c r="F38" s="1">
        <v>0.903</v>
      </c>
      <c r="G38" s="1">
        <v>0.912</v>
      </c>
      <c r="H38" s="1">
        <v>0.903</v>
      </c>
    </row>
    <row r="39" customHeight="1" spans="1:8">
      <c r="A39" s="2">
        <v>9</v>
      </c>
      <c r="B39" s="1">
        <v>301</v>
      </c>
      <c r="C39" s="1">
        <v>293</v>
      </c>
      <c r="D39" s="1">
        <v>31</v>
      </c>
      <c r="E39" s="1">
        <v>23</v>
      </c>
      <c r="F39" s="1">
        <v>0.917</v>
      </c>
      <c r="G39" s="1">
        <v>0.907</v>
      </c>
      <c r="H39" s="1">
        <v>0.917</v>
      </c>
    </row>
    <row r="40" customHeight="1" spans="1:8">
      <c r="A40" s="2">
        <v>10</v>
      </c>
      <c r="B40" s="1">
        <v>295</v>
      </c>
      <c r="C40" s="1">
        <v>295</v>
      </c>
      <c r="D40" s="1">
        <v>29</v>
      </c>
      <c r="E40" s="1">
        <v>29</v>
      </c>
      <c r="F40" s="4">
        <v>0.91</v>
      </c>
      <c r="G40" s="4">
        <v>0.91</v>
      </c>
      <c r="H40" s="4">
        <v>0.91</v>
      </c>
    </row>
    <row r="41" customHeight="1" spans="1:8">
      <c r="A41" s="2" t="s">
        <v>9</v>
      </c>
      <c r="B41" s="1">
        <f t="shared" ref="B41:H41" si="4">AVERAGE(B31:B40)</f>
        <v>293.1</v>
      </c>
      <c r="C41" s="1">
        <f t="shared" si="4"/>
        <v>292.1</v>
      </c>
      <c r="D41" s="1">
        <f t="shared" si="4"/>
        <v>31.9</v>
      </c>
      <c r="E41" s="1">
        <f t="shared" si="4"/>
        <v>30.9</v>
      </c>
      <c r="F41" s="1">
        <f t="shared" si="4"/>
        <v>0.9031</v>
      </c>
      <c r="G41" s="1">
        <f t="shared" si="4"/>
        <v>0.9023</v>
      </c>
      <c r="H41" s="1">
        <f t="shared" si="4"/>
        <v>0.9031</v>
      </c>
    </row>
    <row r="43" customHeight="1" spans="1:8">
      <c r="A43" s="2" t="s">
        <v>13</v>
      </c>
      <c r="B43" s="2"/>
      <c r="C43" s="2"/>
      <c r="D43" s="2"/>
      <c r="E43" s="2"/>
      <c r="F43" s="2"/>
      <c r="G43" s="2"/>
      <c r="H43" s="2"/>
    </row>
    <row r="44" customHeight="1" spans="2:8"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</row>
    <row r="45" customHeight="1" spans="1:8">
      <c r="A45" s="2">
        <v>1</v>
      </c>
      <c r="B45" s="1">
        <v>308</v>
      </c>
      <c r="C45" s="1">
        <v>299</v>
      </c>
      <c r="D45" s="1">
        <v>25</v>
      </c>
      <c r="E45" s="1">
        <v>16</v>
      </c>
      <c r="F45" s="1">
        <v>0.937</v>
      </c>
      <c r="G45" s="1">
        <v>0.925</v>
      </c>
      <c r="H45" s="1">
        <v>0.937</v>
      </c>
    </row>
    <row r="46" customHeight="1" spans="1:8">
      <c r="A46" s="2">
        <v>2</v>
      </c>
      <c r="B46" s="1">
        <v>301</v>
      </c>
      <c r="C46" s="1">
        <v>302</v>
      </c>
      <c r="D46" s="1">
        <v>22</v>
      </c>
      <c r="E46" s="1">
        <v>23</v>
      </c>
      <c r="F46" s="1">
        <v>0.931</v>
      </c>
      <c r="G46" s="1">
        <v>0.932</v>
      </c>
      <c r="H46" s="1">
        <v>0.931</v>
      </c>
    </row>
    <row r="47" customHeight="1" spans="1:8">
      <c r="A47" s="2">
        <v>3</v>
      </c>
      <c r="B47" s="1">
        <v>303</v>
      </c>
      <c r="C47" s="1">
        <v>299</v>
      </c>
      <c r="D47" s="1">
        <v>25</v>
      </c>
      <c r="E47" s="1">
        <v>21</v>
      </c>
      <c r="F47" s="1">
        <v>0.929</v>
      </c>
      <c r="G47" s="1">
        <v>0.924</v>
      </c>
      <c r="H47" s="1">
        <v>0.929</v>
      </c>
    </row>
    <row r="48" customHeight="1" spans="1:8">
      <c r="A48" s="2">
        <v>4</v>
      </c>
      <c r="B48" s="1">
        <v>303</v>
      </c>
      <c r="C48" s="1">
        <v>301</v>
      </c>
      <c r="D48" s="1">
        <v>23</v>
      </c>
      <c r="E48" s="1">
        <v>21</v>
      </c>
      <c r="F48" s="1">
        <v>0.932</v>
      </c>
      <c r="G48" s="1">
        <v>0.929</v>
      </c>
      <c r="H48" s="1">
        <v>0.932</v>
      </c>
    </row>
    <row r="49" customHeight="1" spans="1:8">
      <c r="A49" s="2">
        <v>5</v>
      </c>
      <c r="B49" s="1">
        <v>308</v>
      </c>
      <c r="C49" s="1">
        <v>299</v>
      </c>
      <c r="D49" s="1">
        <v>25</v>
      </c>
      <c r="E49" s="1">
        <v>16</v>
      </c>
      <c r="F49" s="1">
        <v>0.937</v>
      </c>
      <c r="G49" s="1">
        <v>0.925</v>
      </c>
      <c r="H49" s="1">
        <v>0.937</v>
      </c>
    </row>
    <row r="50" customHeight="1" spans="1:8">
      <c r="A50" s="2">
        <v>6</v>
      </c>
      <c r="B50" s="1">
        <v>312</v>
      </c>
      <c r="C50" s="1">
        <v>308</v>
      </c>
      <c r="D50" s="1">
        <v>16</v>
      </c>
      <c r="E50" s="1">
        <v>12</v>
      </c>
      <c r="F50" s="1">
        <v>0.957</v>
      </c>
      <c r="G50" s="1">
        <v>0.951</v>
      </c>
      <c r="H50" s="1">
        <v>0.956</v>
      </c>
    </row>
    <row r="51" customHeight="1" spans="1:8">
      <c r="A51" s="2">
        <v>7</v>
      </c>
      <c r="B51" s="1">
        <v>314</v>
      </c>
      <c r="C51" s="1">
        <v>292</v>
      </c>
      <c r="D51" s="1">
        <v>32</v>
      </c>
      <c r="E51" s="1">
        <v>10</v>
      </c>
      <c r="F51" s="1">
        <v>0.935</v>
      </c>
      <c r="G51" s="1">
        <v>0.907</v>
      </c>
      <c r="H51" s="1">
        <v>0.935</v>
      </c>
    </row>
    <row r="52" customHeight="1" spans="1:8">
      <c r="A52" s="2">
        <v>8</v>
      </c>
      <c r="B52" s="1">
        <v>304</v>
      </c>
      <c r="C52" s="1">
        <v>301</v>
      </c>
      <c r="D52" s="1">
        <v>23</v>
      </c>
      <c r="E52" s="1">
        <v>20</v>
      </c>
      <c r="F52" s="1">
        <v>0.934</v>
      </c>
      <c r="G52" s="1">
        <v>0.929</v>
      </c>
      <c r="H52" s="1">
        <v>0.934</v>
      </c>
    </row>
    <row r="53" customHeight="1" spans="1:8">
      <c r="A53" s="2">
        <v>9</v>
      </c>
      <c r="B53" s="1">
        <v>315</v>
      </c>
      <c r="C53" s="1">
        <v>289</v>
      </c>
      <c r="D53" s="1">
        <v>35</v>
      </c>
      <c r="E53" s="1">
        <v>9</v>
      </c>
      <c r="F53" s="1">
        <v>0.932</v>
      </c>
      <c r="G53" s="1">
        <v>0.9</v>
      </c>
      <c r="H53" s="1">
        <v>0.932</v>
      </c>
    </row>
    <row r="54" customHeight="1" spans="1:8">
      <c r="A54" s="2">
        <v>10</v>
      </c>
      <c r="B54" s="1">
        <v>309</v>
      </c>
      <c r="C54" s="1">
        <v>296</v>
      </c>
      <c r="D54" s="1">
        <v>28</v>
      </c>
      <c r="E54" s="1">
        <v>15</v>
      </c>
      <c r="F54" s="1">
        <v>0.934</v>
      </c>
      <c r="G54" s="1">
        <v>0.917</v>
      </c>
      <c r="H54" s="1">
        <v>0.934</v>
      </c>
    </row>
    <row r="55" customHeight="1" spans="1:8">
      <c r="A55" s="2" t="s">
        <v>9</v>
      </c>
      <c r="B55" s="1">
        <f t="shared" ref="B55:H55" si="5">AVERAGE(B45:B54)</f>
        <v>307.7</v>
      </c>
      <c r="C55" s="1">
        <f t="shared" si="5"/>
        <v>298.6</v>
      </c>
      <c r="D55" s="1">
        <f t="shared" si="5"/>
        <v>25.4</v>
      </c>
      <c r="E55" s="1">
        <f t="shared" si="5"/>
        <v>16.3</v>
      </c>
      <c r="F55" s="1">
        <f t="shared" si="5"/>
        <v>0.9358</v>
      </c>
      <c r="G55" s="1">
        <f t="shared" si="5"/>
        <v>0.9239</v>
      </c>
      <c r="H55" s="1">
        <f t="shared" si="5"/>
        <v>0.9357</v>
      </c>
    </row>
    <row r="57" customHeight="1" spans="1:8">
      <c r="A57" s="2" t="s">
        <v>14</v>
      </c>
      <c r="B57" s="2"/>
      <c r="C57" s="2"/>
      <c r="D57" s="2"/>
      <c r="E57" s="2"/>
      <c r="F57" s="2"/>
      <c r="G57" s="2"/>
      <c r="H57" s="2"/>
    </row>
    <row r="58" customHeight="1" spans="2:8">
      <c r="B58" s="3" t="s">
        <v>2</v>
      </c>
      <c r="C58" s="3" t="s">
        <v>3</v>
      </c>
      <c r="D58" s="3" t="s">
        <v>4</v>
      </c>
      <c r="E58" s="3" t="s">
        <v>5</v>
      </c>
      <c r="F58" s="3" t="s">
        <v>6</v>
      </c>
      <c r="G58" s="3" t="s">
        <v>7</v>
      </c>
      <c r="H58" s="3" t="s">
        <v>8</v>
      </c>
    </row>
    <row r="59" customHeight="1" spans="1:8">
      <c r="A59" s="2">
        <v>1</v>
      </c>
      <c r="B59" s="1">
        <v>193</v>
      </c>
      <c r="C59" s="1">
        <v>188</v>
      </c>
      <c r="D59" s="1">
        <v>25</v>
      </c>
      <c r="E59" s="1">
        <v>20</v>
      </c>
      <c r="F59" s="1">
        <v>0.894</v>
      </c>
      <c r="G59" s="1">
        <v>0.885</v>
      </c>
      <c r="H59" s="1">
        <v>0.894</v>
      </c>
    </row>
    <row r="60" customHeight="1" spans="1:8">
      <c r="A60" s="2">
        <v>2</v>
      </c>
      <c r="B60" s="1">
        <v>200</v>
      </c>
      <c r="C60" s="1">
        <v>187</v>
      </c>
      <c r="D60" s="1">
        <v>26</v>
      </c>
      <c r="E60" s="1">
        <v>13</v>
      </c>
      <c r="F60" s="1">
        <v>0.908</v>
      </c>
      <c r="G60" s="1">
        <v>0.885</v>
      </c>
      <c r="H60" s="1">
        <v>0.908</v>
      </c>
    </row>
    <row r="61" customHeight="1" spans="1:8">
      <c r="A61" s="2">
        <v>3</v>
      </c>
      <c r="B61" s="1">
        <v>203</v>
      </c>
      <c r="C61" s="1">
        <v>187</v>
      </c>
      <c r="D61" s="1">
        <v>26</v>
      </c>
      <c r="E61" s="1">
        <v>10</v>
      </c>
      <c r="F61" s="1">
        <v>0.915</v>
      </c>
      <c r="G61" s="1">
        <v>0.886</v>
      </c>
      <c r="H61" s="1">
        <v>0.915</v>
      </c>
    </row>
    <row r="62" customHeight="1" spans="1:8">
      <c r="A62" s="2">
        <v>4</v>
      </c>
      <c r="B62" s="1">
        <v>201</v>
      </c>
      <c r="C62" s="1">
        <v>189</v>
      </c>
      <c r="D62" s="1">
        <v>24</v>
      </c>
      <c r="E62" s="1">
        <v>12</v>
      </c>
      <c r="F62" s="1">
        <v>0.915</v>
      </c>
      <c r="G62" s="1">
        <v>0.893</v>
      </c>
      <c r="H62" s="1">
        <v>0.915</v>
      </c>
    </row>
    <row r="63" customHeight="1" spans="1:8">
      <c r="A63" s="2">
        <v>5</v>
      </c>
      <c r="B63" s="1">
        <v>199</v>
      </c>
      <c r="C63" s="1">
        <v>189</v>
      </c>
      <c r="D63" s="1">
        <v>24</v>
      </c>
      <c r="E63" s="1">
        <v>14</v>
      </c>
      <c r="F63" s="4">
        <v>0.91</v>
      </c>
      <c r="G63" s="1">
        <v>0.892</v>
      </c>
      <c r="H63" s="4">
        <v>0.91</v>
      </c>
    </row>
    <row r="64" customHeight="1" spans="1:8">
      <c r="A64" s="2">
        <v>6</v>
      </c>
      <c r="B64" s="1">
        <v>201</v>
      </c>
      <c r="C64" s="1">
        <v>188</v>
      </c>
      <c r="D64" s="1">
        <v>25</v>
      </c>
      <c r="E64" s="1">
        <v>12</v>
      </c>
      <c r="F64" s="1">
        <v>0.913</v>
      </c>
      <c r="G64" s="1">
        <v>0.889</v>
      </c>
      <c r="H64" s="1">
        <v>0.913</v>
      </c>
    </row>
    <row r="65" customHeight="1" spans="1:8">
      <c r="A65" s="2">
        <v>7</v>
      </c>
      <c r="B65" s="1">
        <v>203</v>
      </c>
      <c r="C65" s="1">
        <v>183</v>
      </c>
      <c r="D65" s="1">
        <v>30</v>
      </c>
      <c r="E65" s="1">
        <v>10</v>
      </c>
      <c r="F65" s="1">
        <v>0.906</v>
      </c>
      <c r="G65" s="1">
        <v>0.871</v>
      </c>
      <c r="H65" s="1">
        <v>0.906</v>
      </c>
    </row>
    <row r="66" customHeight="1" spans="1:8">
      <c r="A66" s="2">
        <v>8</v>
      </c>
      <c r="B66" s="1">
        <v>204</v>
      </c>
      <c r="C66" s="1">
        <v>187</v>
      </c>
      <c r="D66" s="1">
        <v>26</v>
      </c>
      <c r="E66" s="1">
        <v>9</v>
      </c>
      <c r="F66" s="1">
        <v>0.918</v>
      </c>
      <c r="G66" s="1">
        <v>0.887</v>
      </c>
      <c r="H66" s="1">
        <v>0.918</v>
      </c>
    </row>
    <row r="67" customHeight="1" spans="1:8">
      <c r="A67" s="2">
        <v>9</v>
      </c>
      <c r="B67" s="1">
        <v>196</v>
      </c>
      <c r="C67" s="1">
        <v>188</v>
      </c>
      <c r="D67" s="1">
        <v>25</v>
      </c>
      <c r="E67" s="1">
        <v>17</v>
      </c>
      <c r="F67" s="1">
        <v>0.901</v>
      </c>
      <c r="G67" s="1">
        <v>0.887</v>
      </c>
      <c r="H67" s="1">
        <v>0.901</v>
      </c>
    </row>
    <row r="68" customHeight="1" spans="1:8">
      <c r="A68" s="2">
        <v>10</v>
      </c>
      <c r="B68" s="1">
        <v>199</v>
      </c>
      <c r="C68" s="1">
        <v>192</v>
      </c>
      <c r="D68" s="1">
        <v>21</v>
      </c>
      <c r="E68" s="1">
        <v>14</v>
      </c>
      <c r="F68" s="1">
        <v>0.918</v>
      </c>
      <c r="G68" s="1">
        <v>0.905</v>
      </c>
      <c r="H68" s="1">
        <v>0.918</v>
      </c>
    </row>
    <row r="69" customHeight="1" spans="1:8">
      <c r="A69" s="2" t="s">
        <v>9</v>
      </c>
      <c r="B69" s="1">
        <f t="shared" ref="B69:H69" si="6">AVERAGE(B59:B68)</f>
        <v>199.9</v>
      </c>
      <c r="C69" s="1">
        <f t="shared" si="6"/>
        <v>187.8</v>
      </c>
      <c r="D69" s="1">
        <f t="shared" si="6"/>
        <v>25.2</v>
      </c>
      <c r="E69" s="1">
        <f t="shared" si="6"/>
        <v>13.1</v>
      </c>
      <c r="F69" s="1">
        <f t="shared" si="6"/>
        <v>0.9098</v>
      </c>
      <c r="G69" s="1">
        <f t="shared" si="6"/>
        <v>0.888</v>
      </c>
      <c r="H69" s="1">
        <f t="shared" si="6"/>
        <v>0.9098</v>
      </c>
    </row>
    <row r="71" customHeight="1" spans="1:8">
      <c r="A71" s="2" t="s">
        <v>15</v>
      </c>
      <c r="B71" s="2"/>
      <c r="C71" s="2"/>
      <c r="D71" s="2"/>
      <c r="E71" s="2"/>
      <c r="F71" s="2"/>
      <c r="G71" s="2"/>
      <c r="H71" s="2"/>
    </row>
    <row r="72" customHeight="1" spans="2:8">
      <c r="B72" s="3" t="s">
        <v>2</v>
      </c>
      <c r="C72" s="3" t="s">
        <v>3</v>
      </c>
      <c r="D72" s="3" t="s">
        <v>4</v>
      </c>
      <c r="E72" s="3" t="s">
        <v>5</v>
      </c>
      <c r="F72" s="3" t="s">
        <v>6</v>
      </c>
      <c r="G72" s="3" t="s">
        <v>7</v>
      </c>
      <c r="H72" s="3" t="s">
        <v>8</v>
      </c>
    </row>
    <row r="73" customHeight="1" spans="1:8">
      <c r="A73" s="2">
        <v>1</v>
      </c>
      <c r="B73" s="1">
        <v>1164</v>
      </c>
      <c r="C73" s="1">
        <v>1127</v>
      </c>
      <c r="D73" s="1">
        <v>127</v>
      </c>
      <c r="E73" s="1">
        <v>90</v>
      </c>
      <c r="F73" s="1">
        <v>0.913</v>
      </c>
      <c r="G73" s="1">
        <v>0.902</v>
      </c>
      <c r="H73" s="1">
        <v>0.913</v>
      </c>
    </row>
    <row r="74" customHeight="1" spans="1:8">
      <c r="A74" s="2">
        <v>2</v>
      </c>
      <c r="B74" s="1">
        <v>1176</v>
      </c>
      <c r="C74" s="1">
        <v>1133</v>
      </c>
      <c r="D74" s="1">
        <v>121</v>
      </c>
      <c r="E74" s="1">
        <v>78</v>
      </c>
      <c r="F74" s="1">
        <v>0.921</v>
      </c>
      <c r="G74" s="1">
        <v>0.907</v>
      </c>
      <c r="H74" s="1">
        <v>0.921</v>
      </c>
    </row>
    <row r="75" customHeight="1" spans="1:8">
      <c r="A75" s="2">
        <v>3</v>
      </c>
      <c r="B75" s="1">
        <v>1165</v>
      </c>
      <c r="C75" s="1">
        <v>1113</v>
      </c>
      <c r="D75" s="1">
        <v>141</v>
      </c>
      <c r="E75" s="1">
        <v>89</v>
      </c>
      <c r="F75" s="1">
        <v>0.908</v>
      </c>
      <c r="G75" s="1">
        <v>0.892</v>
      </c>
      <c r="H75" s="1">
        <v>0.908</v>
      </c>
    </row>
    <row r="76" customHeight="1" spans="1:8">
      <c r="A76" s="2">
        <v>4</v>
      </c>
      <c r="B76" s="1">
        <v>1175</v>
      </c>
      <c r="C76" s="1">
        <v>1145</v>
      </c>
      <c r="D76" s="1">
        <v>109</v>
      </c>
      <c r="E76" s="1">
        <v>79</v>
      </c>
      <c r="F76" s="1">
        <v>0.925</v>
      </c>
      <c r="G76" s="1">
        <v>0.915</v>
      </c>
      <c r="H76" s="1">
        <v>0.925</v>
      </c>
    </row>
    <row r="77" customHeight="1" spans="1:8">
      <c r="A77" s="2">
        <v>5</v>
      </c>
      <c r="B77" s="1">
        <v>1168</v>
      </c>
      <c r="C77" s="1">
        <v>1115</v>
      </c>
      <c r="D77" s="1">
        <v>139</v>
      </c>
      <c r="E77" s="1">
        <v>86</v>
      </c>
      <c r="F77" s="4">
        <v>0.91</v>
      </c>
      <c r="G77" s="1">
        <v>0.894</v>
      </c>
      <c r="H77" s="4">
        <v>0.91</v>
      </c>
    </row>
    <row r="78" customHeight="1" spans="1:8">
      <c r="A78" s="2">
        <v>6</v>
      </c>
      <c r="B78" s="1">
        <v>1166</v>
      </c>
      <c r="C78" s="1">
        <v>1127</v>
      </c>
      <c r="D78" s="1">
        <v>127</v>
      </c>
      <c r="E78" s="1">
        <v>88</v>
      </c>
      <c r="F78" s="1">
        <v>0.914</v>
      </c>
      <c r="G78" s="1">
        <v>0.902</v>
      </c>
      <c r="H78" s="1">
        <v>0.914</v>
      </c>
    </row>
    <row r="79" customHeight="1" spans="1:8">
      <c r="A79" s="2">
        <v>7</v>
      </c>
      <c r="B79" s="1">
        <v>1156</v>
      </c>
      <c r="C79" s="1">
        <v>1124</v>
      </c>
      <c r="D79" s="1">
        <v>130</v>
      </c>
      <c r="E79" s="1">
        <v>98</v>
      </c>
      <c r="F79" s="1">
        <v>0.909</v>
      </c>
      <c r="G79" s="1">
        <v>0.899</v>
      </c>
      <c r="H79" s="1">
        <v>0.909</v>
      </c>
    </row>
    <row r="80" customHeight="1" spans="1:8">
      <c r="A80" s="2">
        <v>8</v>
      </c>
      <c r="B80" s="1">
        <v>1170</v>
      </c>
      <c r="C80" s="1">
        <v>1126</v>
      </c>
      <c r="D80" s="1">
        <v>128</v>
      </c>
      <c r="E80" s="1">
        <v>84</v>
      </c>
      <c r="F80" s="1">
        <v>0.915</v>
      </c>
      <c r="G80" s="1">
        <v>0.901</v>
      </c>
      <c r="H80" s="1">
        <v>0.915</v>
      </c>
    </row>
    <row r="81" customHeight="1" spans="1:8">
      <c r="A81" s="2">
        <v>9</v>
      </c>
      <c r="B81" s="1">
        <v>1170</v>
      </c>
      <c r="C81" s="1">
        <v>1118</v>
      </c>
      <c r="D81" s="1">
        <v>136</v>
      </c>
      <c r="E81" s="1">
        <v>84</v>
      </c>
      <c r="F81" s="1">
        <v>0.912</v>
      </c>
      <c r="G81" s="1">
        <v>0.896</v>
      </c>
      <c r="H81" s="1">
        <v>0.912</v>
      </c>
    </row>
    <row r="82" customHeight="1" spans="1:8">
      <c r="A82" s="2">
        <v>10</v>
      </c>
      <c r="B82" s="1">
        <v>1172</v>
      </c>
      <c r="C82" s="1">
        <v>1144</v>
      </c>
      <c r="D82" s="1">
        <v>110</v>
      </c>
      <c r="E82" s="1">
        <v>82</v>
      </c>
      <c r="F82" s="1">
        <v>0.923</v>
      </c>
      <c r="G82" s="1">
        <v>0.914</v>
      </c>
      <c r="H82" s="1">
        <v>0.923</v>
      </c>
    </row>
    <row r="83" customHeight="1" spans="1:8">
      <c r="A83" s="2" t="s">
        <v>9</v>
      </c>
      <c r="B83" s="1">
        <f t="shared" ref="B83:H83" si="7">AVERAGE(B73:B82)</f>
        <v>1168.2</v>
      </c>
      <c r="C83" s="1">
        <f t="shared" si="7"/>
        <v>1127.2</v>
      </c>
      <c r="D83" s="1">
        <f t="shared" si="7"/>
        <v>126.8</v>
      </c>
      <c r="E83" s="1">
        <f t="shared" si="7"/>
        <v>85.8</v>
      </c>
      <c r="F83" s="1">
        <f t="shared" si="7"/>
        <v>0.915</v>
      </c>
      <c r="G83" s="1">
        <f t="shared" si="7"/>
        <v>0.9022</v>
      </c>
      <c r="H83" s="1">
        <f t="shared" si="7"/>
        <v>0.915</v>
      </c>
    </row>
    <row r="85" customHeight="1" spans="1:8">
      <c r="A85" s="2" t="s">
        <v>16</v>
      </c>
      <c r="B85" s="2"/>
      <c r="C85" s="2"/>
      <c r="D85" s="2"/>
      <c r="E85" s="2"/>
      <c r="F85" s="2"/>
      <c r="G85" s="2"/>
      <c r="H85" s="2"/>
    </row>
    <row r="86" customHeight="1" spans="2:8"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</row>
    <row r="87" customHeight="1" spans="1:8">
      <c r="A87" s="2">
        <v>1</v>
      </c>
      <c r="B87" s="1">
        <v>1478</v>
      </c>
      <c r="C87" s="1">
        <v>1369</v>
      </c>
      <c r="D87" s="1">
        <v>303</v>
      </c>
      <c r="E87" s="1">
        <v>194</v>
      </c>
      <c r="F87" s="1">
        <v>0.851</v>
      </c>
      <c r="G87" s="1">
        <v>0.83</v>
      </c>
      <c r="H87" s="1">
        <v>0.851</v>
      </c>
    </row>
    <row r="88" customHeight="1" spans="1:8">
      <c r="A88" s="2">
        <v>2</v>
      </c>
      <c r="B88" s="1">
        <v>1459</v>
      </c>
      <c r="C88" s="1">
        <v>1338</v>
      </c>
      <c r="D88" s="1">
        <v>334</v>
      </c>
      <c r="E88" s="1">
        <v>213</v>
      </c>
      <c r="F88" s="1">
        <v>0.836</v>
      </c>
      <c r="G88" s="1">
        <v>0.814</v>
      </c>
      <c r="H88" s="1">
        <v>0.836</v>
      </c>
    </row>
    <row r="89" customHeight="1" spans="1:8">
      <c r="A89" s="2">
        <v>3</v>
      </c>
      <c r="B89" s="1">
        <v>1450</v>
      </c>
      <c r="C89" s="1">
        <v>1344</v>
      </c>
      <c r="D89" s="1">
        <v>328</v>
      </c>
      <c r="E89" s="1">
        <v>222</v>
      </c>
      <c r="F89" s="1">
        <v>0.836</v>
      </c>
      <c r="G89" s="1">
        <v>0.816</v>
      </c>
      <c r="H89" s="1">
        <v>0.836</v>
      </c>
    </row>
    <row r="90" customHeight="1" spans="1:8">
      <c r="A90" s="2">
        <v>4</v>
      </c>
      <c r="B90" s="1">
        <v>1477</v>
      </c>
      <c r="C90" s="1">
        <v>1351</v>
      </c>
      <c r="D90" s="1">
        <v>321</v>
      </c>
      <c r="E90" s="1">
        <v>195</v>
      </c>
      <c r="F90" s="1">
        <v>0.846</v>
      </c>
      <c r="G90" s="1">
        <v>0.821</v>
      </c>
      <c r="H90" s="1">
        <v>0.846</v>
      </c>
    </row>
    <row r="91" customHeight="1" spans="1:8">
      <c r="A91" s="2">
        <v>5</v>
      </c>
      <c r="B91" s="1">
        <v>1437</v>
      </c>
      <c r="C91" s="1">
        <v>1341</v>
      </c>
      <c r="D91" s="1">
        <v>331</v>
      </c>
      <c r="E91" s="1">
        <v>235</v>
      </c>
      <c r="F91" s="4">
        <v>0.831</v>
      </c>
      <c r="G91" s="1">
        <v>0.813</v>
      </c>
      <c r="H91" s="4">
        <v>0.831</v>
      </c>
    </row>
    <row r="92" customHeight="1" spans="1:8">
      <c r="A92" s="2" t="s">
        <v>9</v>
      </c>
      <c r="B92" s="1">
        <f t="shared" ref="B92:H92" si="8">AVERAGE(B87:B91)</f>
        <v>1460.2</v>
      </c>
      <c r="C92" s="1">
        <f t="shared" si="8"/>
        <v>1348.6</v>
      </c>
      <c r="D92" s="1">
        <f t="shared" si="8"/>
        <v>323.4</v>
      </c>
      <c r="E92" s="1">
        <f t="shared" si="8"/>
        <v>211.8</v>
      </c>
      <c r="F92" s="1">
        <f t="shared" si="8"/>
        <v>0.84</v>
      </c>
      <c r="G92" s="1">
        <f t="shared" si="8"/>
        <v>0.8188</v>
      </c>
      <c r="H92" s="1">
        <f t="shared" si="8"/>
        <v>0.84</v>
      </c>
    </row>
    <row r="93" customHeight="1" spans="1:1">
      <c r="A93" s="2"/>
    </row>
    <row r="94" customHeight="1" spans="1:8">
      <c r="A94" s="2" t="s">
        <v>17</v>
      </c>
      <c r="B94" s="2"/>
      <c r="C94" s="2"/>
      <c r="D94" s="2"/>
      <c r="E94" s="2"/>
      <c r="F94" s="2"/>
      <c r="G94" s="2"/>
      <c r="H94" s="2"/>
    </row>
    <row r="95" customHeight="1" spans="2:8"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</row>
    <row r="96" customHeight="1" spans="1:8">
      <c r="A96" s="2">
        <v>1</v>
      </c>
      <c r="B96" s="1">
        <v>1135</v>
      </c>
      <c r="C96" s="1">
        <v>1124</v>
      </c>
      <c r="D96" s="1">
        <v>46</v>
      </c>
      <c r="E96" s="1">
        <v>35</v>
      </c>
      <c r="F96" s="1">
        <v>0.965</v>
      </c>
      <c r="G96" s="1">
        <v>0.961</v>
      </c>
      <c r="H96" s="1">
        <v>0.965</v>
      </c>
    </row>
    <row r="97" customHeight="1" spans="1:8">
      <c r="A97" s="2">
        <v>2</v>
      </c>
      <c r="B97" s="1">
        <v>1143</v>
      </c>
      <c r="C97" s="1">
        <v>1132</v>
      </c>
      <c r="D97" s="1">
        <v>38</v>
      </c>
      <c r="E97" s="1">
        <v>27</v>
      </c>
      <c r="F97" s="1">
        <v>0.972</v>
      </c>
      <c r="G97" s="1">
        <v>0.967</v>
      </c>
      <c r="H97" s="1">
        <v>0.972</v>
      </c>
    </row>
    <row r="98" customHeight="1" spans="1:8">
      <c r="A98" s="2">
        <v>3</v>
      </c>
      <c r="B98" s="1">
        <v>1133</v>
      </c>
      <c r="C98" s="1">
        <v>1127</v>
      </c>
      <c r="D98" s="1">
        <v>43</v>
      </c>
      <c r="E98" s="1">
        <v>37</v>
      </c>
      <c r="F98" s="1">
        <v>0.966</v>
      </c>
      <c r="G98" s="1">
        <v>0.963</v>
      </c>
      <c r="H98" s="1">
        <v>0.966</v>
      </c>
    </row>
    <row r="99" customHeight="1" spans="1:8">
      <c r="A99" s="2">
        <v>4</v>
      </c>
      <c r="B99" s="1">
        <v>1121</v>
      </c>
      <c r="C99" s="1">
        <v>1135</v>
      </c>
      <c r="D99" s="1">
        <v>35</v>
      </c>
      <c r="E99" s="1">
        <v>49</v>
      </c>
      <c r="F99" s="1">
        <v>0.964</v>
      </c>
      <c r="G99" s="1">
        <v>0.97</v>
      </c>
      <c r="H99" s="1">
        <v>0.964</v>
      </c>
    </row>
    <row r="100" customHeight="1" spans="1:8">
      <c r="A100" s="2">
        <v>5</v>
      </c>
      <c r="B100" s="1">
        <v>1129</v>
      </c>
      <c r="C100" s="1">
        <v>1129</v>
      </c>
      <c r="D100" s="1">
        <v>41</v>
      </c>
      <c r="E100" s="1">
        <v>41</v>
      </c>
      <c r="F100" s="4">
        <v>0.965</v>
      </c>
      <c r="G100" s="1">
        <v>0.965</v>
      </c>
      <c r="H100" s="4">
        <v>0.965</v>
      </c>
    </row>
    <row r="101" customHeight="1" spans="1:8">
      <c r="A101" s="2">
        <v>6</v>
      </c>
      <c r="B101" s="1">
        <v>1142</v>
      </c>
      <c r="C101" s="1">
        <v>1126</v>
      </c>
      <c r="D101" s="1">
        <v>44</v>
      </c>
      <c r="E101" s="1">
        <v>28</v>
      </c>
      <c r="F101" s="1">
        <v>0.969</v>
      </c>
      <c r="G101" s="1">
        <v>0.963</v>
      </c>
      <c r="H101" s="1">
        <v>0.969</v>
      </c>
    </row>
    <row r="102" customHeight="1" spans="1:8">
      <c r="A102" s="2">
        <v>7</v>
      </c>
      <c r="B102" s="1">
        <v>1122</v>
      </c>
      <c r="C102" s="1">
        <v>1120</v>
      </c>
      <c r="D102" s="1">
        <v>50</v>
      </c>
      <c r="E102" s="1">
        <v>48</v>
      </c>
      <c r="F102" s="1">
        <v>0.958</v>
      </c>
      <c r="G102" s="1">
        <v>0.957</v>
      </c>
      <c r="H102" s="1">
        <v>0.958</v>
      </c>
    </row>
    <row r="103" customHeight="1" spans="1:8">
      <c r="A103" s="2">
        <v>8</v>
      </c>
      <c r="B103" s="1">
        <v>1137</v>
      </c>
      <c r="C103" s="1">
        <v>1129</v>
      </c>
      <c r="D103" s="1">
        <v>41</v>
      </c>
      <c r="E103" s="1">
        <v>33</v>
      </c>
      <c r="F103" s="1">
        <v>0.968</v>
      </c>
      <c r="G103" s="1">
        <v>0.965</v>
      </c>
      <c r="H103" s="1">
        <v>0.968</v>
      </c>
    </row>
    <row r="104" customHeight="1" spans="1:8">
      <c r="A104" s="2">
        <v>9</v>
      </c>
      <c r="B104" s="1">
        <v>1136</v>
      </c>
      <c r="C104" s="1">
        <v>1121</v>
      </c>
      <c r="D104" s="1">
        <v>49</v>
      </c>
      <c r="E104" s="1">
        <v>34</v>
      </c>
      <c r="F104" s="1">
        <v>0.965</v>
      </c>
      <c r="G104" s="1">
        <v>0.959</v>
      </c>
      <c r="H104" s="1">
        <v>0.965</v>
      </c>
    </row>
    <row r="105" customHeight="1" spans="1:8">
      <c r="A105" s="2">
        <v>10</v>
      </c>
      <c r="B105" s="1">
        <v>1143</v>
      </c>
      <c r="C105" s="1">
        <v>1136</v>
      </c>
      <c r="D105" s="1">
        <v>34</v>
      </c>
      <c r="E105" s="1">
        <v>27</v>
      </c>
      <c r="F105" s="1">
        <v>0.974</v>
      </c>
      <c r="G105" s="1">
        <v>0.971</v>
      </c>
      <c r="H105" s="1">
        <v>0.974</v>
      </c>
    </row>
    <row r="106" customHeight="1" spans="1:8">
      <c r="A106" s="2" t="s">
        <v>9</v>
      </c>
      <c r="B106" s="1">
        <f t="shared" ref="B106:H106" si="9">AVERAGE(B96:B105)</f>
        <v>1134.1</v>
      </c>
      <c r="C106" s="1">
        <f t="shared" si="9"/>
        <v>1127.9</v>
      </c>
      <c r="D106" s="1">
        <f t="shared" si="9"/>
        <v>42.1</v>
      </c>
      <c r="E106" s="1">
        <f t="shared" si="9"/>
        <v>35.9</v>
      </c>
      <c r="F106" s="1">
        <f t="shared" si="9"/>
        <v>0.9666</v>
      </c>
      <c r="G106" s="1">
        <f t="shared" si="9"/>
        <v>0.9641</v>
      </c>
      <c r="H106" s="1">
        <f t="shared" si="9"/>
        <v>0.9666</v>
      </c>
    </row>
    <row r="110" customHeight="1" spans="1:8">
      <c r="A110" s="6" t="s">
        <v>18</v>
      </c>
      <c r="B110" s="6"/>
      <c r="C110" s="6"/>
      <c r="D110" s="6"/>
      <c r="E110" s="6"/>
      <c r="F110" s="6"/>
      <c r="G110" s="6"/>
      <c r="H110" s="6"/>
    </row>
    <row r="111" customHeight="1" spans="2:8">
      <c r="B111" s="3" t="s">
        <v>2</v>
      </c>
      <c r="C111" s="3" t="s">
        <v>3</v>
      </c>
      <c r="D111" s="3" t="s">
        <v>4</v>
      </c>
      <c r="E111" s="3" t="s">
        <v>5</v>
      </c>
      <c r="F111" s="3" t="s">
        <v>6</v>
      </c>
      <c r="G111" s="3" t="s">
        <v>7</v>
      </c>
      <c r="H111" s="3" t="s">
        <v>8</v>
      </c>
    </row>
    <row r="112" customHeight="1" spans="1:7">
      <c r="A112" s="2">
        <v>1</v>
      </c>
      <c r="B112" s="1">
        <v>187</v>
      </c>
      <c r="C112" s="1">
        <v>185</v>
      </c>
      <c r="D112" s="1">
        <v>28</v>
      </c>
      <c r="E112" s="1">
        <v>26</v>
      </c>
      <c r="F112" s="1">
        <v>0.873</v>
      </c>
      <c r="G112" s="1">
        <v>0.869</v>
      </c>
    </row>
    <row r="113" customHeight="1" spans="1:7">
      <c r="A113" s="2">
        <v>2</v>
      </c>
      <c r="B113" s="1">
        <v>192</v>
      </c>
      <c r="C113" s="1">
        <v>181</v>
      </c>
      <c r="D113" s="1">
        <v>32</v>
      </c>
      <c r="E113" s="1">
        <v>21</v>
      </c>
      <c r="F113" s="1">
        <v>0.876</v>
      </c>
      <c r="G113" s="1">
        <v>0.857</v>
      </c>
    </row>
    <row r="114" customHeight="1" spans="1:7">
      <c r="A114" s="2">
        <v>3</v>
      </c>
      <c r="B114" s="1">
        <v>194</v>
      </c>
      <c r="C114" s="1">
        <v>182</v>
      </c>
      <c r="D114" s="1">
        <v>31</v>
      </c>
      <c r="E114" s="1">
        <v>19</v>
      </c>
      <c r="F114" s="1">
        <v>0.883</v>
      </c>
      <c r="G114" s="1">
        <v>0.862</v>
      </c>
    </row>
    <row r="115" customHeight="1" spans="1:7">
      <c r="A115" s="2">
        <v>4</v>
      </c>
      <c r="B115" s="1">
        <v>193</v>
      </c>
      <c r="C115" s="1">
        <v>181</v>
      </c>
      <c r="D115" s="1">
        <v>32</v>
      </c>
      <c r="E115" s="1">
        <v>20</v>
      </c>
      <c r="F115" s="1">
        <v>0.878</v>
      </c>
      <c r="G115" s="1">
        <v>0.858</v>
      </c>
    </row>
    <row r="116" customHeight="1" spans="1:8">
      <c r="A116" s="2">
        <v>5</v>
      </c>
      <c r="B116" s="1">
        <v>196</v>
      </c>
      <c r="C116" s="1">
        <v>180</v>
      </c>
      <c r="D116" s="1">
        <v>33</v>
      </c>
      <c r="E116" s="1">
        <v>17</v>
      </c>
      <c r="F116" s="4">
        <v>0.883</v>
      </c>
      <c r="G116" s="1">
        <v>0.856</v>
      </c>
      <c r="H116" s="4"/>
    </row>
    <row r="117" customHeight="1" spans="1:7">
      <c r="A117" s="2" t="s">
        <v>9</v>
      </c>
      <c r="B117" s="1">
        <f>AVERAGE(B112:B116)</f>
        <v>192.4</v>
      </c>
      <c r="C117" s="1">
        <f>AVERAGE(C112:C116)</f>
        <v>181.8</v>
      </c>
      <c r="D117" s="1">
        <f>AVERAGE(D112:D116)</f>
        <v>31.2</v>
      </c>
      <c r="E117" s="1">
        <f>AVERAGE(E112:E116)</f>
        <v>20.6</v>
      </c>
      <c r="F117" s="1">
        <f>AVERAGE(F112:F116)</f>
        <v>0.8786</v>
      </c>
      <c r="G117" s="1">
        <f>AVERAGE(G112:G116)</f>
        <v>0.8604</v>
      </c>
    </row>
    <row r="118" customHeight="1" spans="1:1">
      <c r="A118" s="2"/>
    </row>
    <row r="119" customHeight="1" spans="1:1">
      <c r="A119" s="2"/>
    </row>
    <row r="120" customHeight="1" spans="1:8">
      <c r="A120" s="6" t="s">
        <v>19</v>
      </c>
      <c r="B120" s="6"/>
      <c r="C120" s="6"/>
      <c r="D120" s="6"/>
      <c r="E120" s="6"/>
      <c r="F120" s="6"/>
      <c r="G120" s="6"/>
      <c r="H120" s="6"/>
    </row>
    <row r="121" customHeight="1" spans="2:8">
      <c r="B121" s="3" t="s">
        <v>2</v>
      </c>
      <c r="C121" s="3" t="s">
        <v>3</v>
      </c>
      <c r="D121" s="3" t="s">
        <v>4</v>
      </c>
      <c r="E121" s="3" t="s">
        <v>5</v>
      </c>
      <c r="F121" s="3" t="s">
        <v>6</v>
      </c>
      <c r="G121" s="3" t="s">
        <v>7</v>
      </c>
      <c r="H121" s="3" t="s">
        <v>8</v>
      </c>
    </row>
    <row r="122" customHeight="1" spans="1:7">
      <c r="A122" s="2">
        <v>1</v>
      </c>
      <c r="B122" s="1">
        <v>1088</v>
      </c>
      <c r="C122" s="1">
        <v>976</v>
      </c>
      <c r="D122" s="1">
        <v>278</v>
      </c>
      <c r="E122" s="1">
        <v>166</v>
      </c>
      <c r="F122" s="1">
        <v>0.823</v>
      </c>
      <c r="G122" s="1">
        <v>0.796</v>
      </c>
    </row>
    <row r="123" customHeight="1" spans="1:1">
      <c r="A123" s="2"/>
    </row>
    <row r="124" customHeight="1" spans="1:1">
      <c r="A124" s="2"/>
    </row>
    <row r="125" customHeight="1" spans="1:1">
      <c r="A125" s="2"/>
    </row>
    <row r="126" customHeight="1" spans="1:8">
      <c r="A126" s="2"/>
      <c r="B126" s="1"/>
      <c r="C126" s="1"/>
      <c r="D126" s="1"/>
      <c r="E126" s="1"/>
      <c r="F126" s="4"/>
      <c r="G126" s="1"/>
      <c r="H126" s="4"/>
    </row>
    <row r="127" customHeight="1" spans="1:1">
      <c r="A127" s="2"/>
    </row>
  </sheetData>
  <mergeCells count="12">
    <mergeCell ref="A1:H1"/>
    <mergeCell ref="J1:Q1"/>
    <mergeCell ref="A15:H15"/>
    <mergeCell ref="J15:Q15"/>
    <mergeCell ref="A29:H29"/>
    <mergeCell ref="A43:H43"/>
    <mergeCell ref="A57:H57"/>
    <mergeCell ref="A71:H71"/>
    <mergeCell ref="A85:H85"/>
    <mergeCell ref="A94:H94"/>
    <mergeCell ref="A110:H110"/>
    <mergeCell ref="A120:H12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米昊</cp:lastModifiedBy>
  <dcterms:created xsi:type="dcterms:W3CDTF">2020-07-22T09:54:00Z</dcterms:created>
  <dcterms:modified xsi:type="dcterms:W3CDTF">2020-09-25T01:29:59Z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