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6C05AE4-DDB2-4010-83BE-0F0E9A961DA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6" i="1" l="1"/>
  <c r="G1378" i="1"/>
  <c r="G371" i="1"/>
  <c r="G1270" i="1"/>
  <c r="G1882" i="1"/>
  <c r="G1341" i="1"/>
  <c r="G783" i="1"/>
  <c r="G1060" i="1"/>
  <c r="G552" i="1"/>
  <c r="G2037" i="1"/>
  <c r="G1627" i="1"/>
  <c r="G2038" i="1"/>
  <c r="G644" i="1"/>
  <c r="G1767" i="1"/>
  <c r="G1904" i="1"/>
  <c r="G989" i="1"/>
  <c r="G1133" i="1"/>
  <c r="G2018" i="1"/>
  <c r="G943" i="1"/>
  <c r="G1271" i="1"/>
  <c r="G401" i="1"/>
  <c r="G714" i="1"/>
  <c r="G1202" i="1"/>
  <c r="G91" i="1"/>
  <c r="G1807" i="1"/>
  <c r="G899" i="1"/>
  <c r="G1768" i="1"/>
  <c r="G555" i="1"/>
  <c r="G1112" i="1"/>
  <c r="G1342" i="1"/>
  <c r="G888" i="1"/>
  <c r="G1769" i="1"/>
  <c r="G2" i="1"/>
  <c r="G278" i="1"/>
  <c r="G1040" i="1"/>
  <c r="G92" i="1"/>
  <c r="G506" i="1"/>
  <c r="G93" i="1"/>
  <c r="G63" i="1"/>
  <c r="G1905" i="1"/>
  <c r="G61" i="1"/>
  <c r="G1836" i="1"/>
  <c r="G1947" i="1"/>
  <c r="G1410" i="1"/>
  <c r="G1343" i="1"/>
  <c r="G784" i="1"/>
  <c r="G1061" i="1"/>
  <c r="G1605" i="1"/>
  <c r="G785" i="1"/>
  <c r="G1091" i="1"/>
  <c r="G611" i="1"/>
  <c r="G230" i="1"/>
  <c r="G1168" i="1"/>
  <c r="G1766" i="1"/>
  <c r="G1304" i="1"/>
  <c r="G1305" i="1"/>
  <c r="G2004" i="1"/>
  <c r="G435" i="1"/>
  <c r="G1319" i="1"/>
  <c r="G1026" i="1"/>
  <c r="G1428" i="1"/>
  <c r="G1306" i="1"/>
  <c r="G330" i="1"/>
  <c r="G1966" i="1"/>
  <c r="G692" i="1"/>
  <c r="G1699" i="1"/>
  <c r="G646" i="1"/>
  <c r="G1411" i="1"/>
  <c r="G1698" i="1"/>
  <c r="G1770" i="1"/>
  <c r="G1390" i="1"/>
  <c r="G1412" i="1"/>
  <c r="G1837" i="1"/>
  <c r="G1676" i="1"/>
  <c r="G786" i="1"/>
  <c r="G1320" i="1"/>
  <c r="G1838" i="1"/>
  <c r="G1485" i="1"/>
  <c r="G1527" i="1"/>
  <c r="G1492" i="1"/>
  <c r="G1388" i="1"/>
  <c r="G2039" i="1"/>
  <c r="G1344" i="1"/>
  <c r="G992" i="1"/>
  <c r="G1839" i="1"/>
  <c r="G415" i="1"/>
  <c r="G1321" i="1"/>
  <c r="G693" i="1"/>
  <c r="G2040" i="1"/>
  <c r="G481" i="1"/>
  <c r="G990" i="1"/>
  <c r="G647" i="1"/>
  <c r="G1242" i="1"/>
  <c r="G437" i="1"/>
  <c r="G1134" i="1"/>
  <c r="G1840" i="1"/>
  <c r="G2042" i="1"/>
  <c r="G1967" i="1"/>
  <c r="G1345" i="1"/>
  <c r="G2043" i="1"/>
  <c r="G827" i="1"/>
  <c r="G1906" i="1"/>
  <c r="G1484" i="1"/>
  <c r="G1598" i="1"/>
  <c r="G1413" i="1"/>
  <c r="G64" i="1"/>
  <c r="G1841" i="1"/>
  <c r="G24" i="1"/>
  <c r="G438" i="1"/>
  <c r="G1177" i="1"/>
  <c r="G298" i="1"/>
  <c r="G1135" i="1"/>
  <c r="G1414" i="1"/>
  <c r="G94" i="1"/>
  <c r="G1805" i="1"/>
  <c r="G2044" i="1"/>
  <c r="G1415" i="1"/>
  <c r="G1771" i="1"/>
  <c r="G1883" i="1"/>
  <c r="G1041" i="1"/>
  <c r="G1486" i="1"/>
  <c r="G1487" i="1"/>
  <c r="G1842" i="1"/>
  <c r="G507" i="1"/>
  <c r="G787" i="1"/>
  <c r="G921" i="1"/>
  <c r="G233" i="1"/>
  <c r="G4" i="1"/>
  <c r="G163" i="1"/>
  <c r="G299" i="1"/>
  <c r="G1062" i="1"/>
  <c r="G1968" i="1"/>
  <c r="G648" i="1"/>
  <c r="G206" i="1"/>
  <c r="G1346" i="1"/>
  <c r="G922" i="1"/>
  <c r="G960" i="1"/>
  <c r="G234" i="1"/>
  <c r="G1806" i="1"/>
  <c r="G1416" i="1"/>
  <c r="G1772" i="1"/>
  <c r="G372" i="1"/>
  <c r="G1671" i="1"/>
  <c r="G72" i="1"/>
  <c r="G1948" i="1"/>
  <c r="G575" i="1"/>
  <c r="G968" i="1"/>
  <c r="G1272" i="1"/>
  <c r="G991" i="1"/>
  <c r="G1600" i="1"/>
  <c r="G1417" i="1"/>
  <c r="G25" i="1"/>
  <c r="G235" i="1"/>
  <c r="G923" i="1"/>
  <c r="G1418" i="1"/>
  <c r="G508" i="1"/>
  <c r="G509" i="1"/>
  <c r="G1606" i="1"/>
  <c r="G300" i="1"/>
  <c r="G211" i="1"/>
  <c r="G1556" i="1"/>
  <c r="G439" i="1"/>
  <c r="G1250" i="1"/>
  <c r="G556" i="1"/>
  <c r="G164" i="1"/>
  <c r="G924" i="1"/>
  <c r="G95" i="1"/>
  <c r="G1488" i="1"/>
  <c r="G576" i="1"/>
  <c r="G2047" i="1"/>
  <c r="G2048" i="1"/>
  <c r="G686" i="1"/>
  <c r="G1453" i="1"/>
  <c r="G1843" i="1"/>
  <c r="G65" i="1"/>
  <c r="G236" i="1"/>
  <c r="G557" i="1"/>
  <c r="G209" i="1"/>
  <c r="G1534" i="1"/>
  <c r="G1908" i="1"/>
  <c r="G279" i="1"/>
  <c r="G280" i="1"/>
  <c r="G441" i="1"/>
  <c r="G5" i="1"/>
  <c r="G788" i="1"/>
  <c r="G1844" i="1"/>
  <c r="G1042" i="1"/>
  <c r="G1322" i="1"/>
  <c r="G715" i="1"/>
  <c r="G276" i="1"/>
  <c r="G2049" i="1"/>
  <c r="G762" i="1"/>
  <c r="G1493" i="1"/>
  <c r="G1489" i="1"/>
  <c r="G1113" i="1"/>
  <c r="G624" i="1"/>
  <c r="G1114" i="1"/>
  <c r="G2019" i="1"/>
  <c r="G301" i="1"/>
  <c r="G1677" i="1"/>
  <c r="G2011" i="1"/>
  <c r="G789" i="1"/>
  <c r="G96" i="1"/>
  <c r="G1419" i="1"/>
  <c r="G302" i="1"/>
  <c r="G1528" i="1"/>
  <c r="G851" i="1"/>
  <c r="G716" i="1"/>
  <c r="G97" i="1"/>
  <c r="G900" i="1"/>
  <c r="G1535" i="1"/>
  <c r="G1969" i="1"/>
  <c r="G1628" i="1"/>
  <c r="G969" i="1"/>
  <c r="G1136" i="1"/>
  <c r="G970" i="1"/>
  <c r="G694" i="1"/>
  <c r="G1137" i="1"/>
  <c r="G971" i="1"/>
  <c r="G1031" i="1"/>
  <c r="G1203" i="1"/>
  <c r="G1420" i="1"/>
  <c r="G2010" i="1"/>
  <c r="G26" i="1"/>
  <c r="G486" i="1"/>
  <c r="G695" i="1"/>
  <c r="G1700" i="1"/>
  <c r="G1063" i="1"/>
  <c r="G1323" i="1"/>
  <c r="G649" i="1"/>
  <c r="G140" i="1"/>
  <c r="G1814" i="1"/>
  <c r="G696" i="1"/>
  <c r="G1746" i="1"/>
  <c r="G1557" i="1"/>
  <c r="G1949" i="1"/>
  <c r="G1324" i="1"/>
  <c r="G27" i="1"/>
  <c r="G212" i="1"/>
  <c r="G1747" i="1"/>
  <c r="G717" i="1"/>
  <c r="G2050" i="1"/>
  <c r="G1490" i="1"/>
  <c r="G925" i="1"/>
  <c r="G1421" i="1"/>
  <c r="G1558" i="1"/>
  <c r="G1452" i="1"/>
  <c r="G577" i="1"/>
  <c r="G1532" i="1"/>
  <c r="G3" i="1"/>
  <c r="G281" i="1"/>
  <c r="G718" i="1"/>
  <c r="G237" i="1"/>
  <c r="G790" i="1"/>
  <c r="G1536" i="1"/>
  <c r="G1099" i="1"/>
  <c r="G139" i="1"/>
  <c r="G763" i="1"/>
  <c r="G373" i="1"/>
  <c r="G303" i="1"/>
  <c r="G1629" i="1"/>
  <c r="G1599" i="1"/>
  <c r="G165" i="1"/>
  <c r="G98" i="1"/>
  <c r="G238" i="1"/>
  <c r="G1701" i="1"/>
  <c r="G926" i="1"/>
  <c r="G578" i="1"/>
  <c r="G166" i="1"/>
  <c r="G1630" i="1"/>
  <c r="G1273" i="1"/>
  <c r="G1422" i="1"/>
  <c r="G852" i="1"/>
  <c r="G346" i="1"/>
  <c r="G1491" i="1"/>
  <c r="G1678" i="1"/>
  <c r="G682" i="1"/>
  <c r="G510" i="1"/>
  <c r="G1347" i="1"/>
  <c r="G239" i="1"/>
  <c r="G752" i="1"/>
  <c r="G1943" i="1"/>
  <c r="G440" i="1"/>
  <c r="G6" i="1"/>
  <c r="G511" i="1"/>
  <c r="G374" i="1"/>
  <c r="G558" i="1"/>
  <c r="G993" i="1"/>
  <c r="G1773" i="1"/>
  <c r="G1845" i="1"/>
  <c r="G28" i="1"/>
  <c r="G972" i="1"/>
  <c r="G1631" i="1"/>
  <c r="G1251" i="1"/>
  <c r="G719" i="1"/>
  <c r="G579" i="1"/>
  <c r="G826" i="1"/>
  <c r="G1391" i="1"/>
  <c r="G132" i="1"/>
  <c r="G1494" i="1"/>
  <c r="G1451" i="1"/>
  <c r="G1525" i="1"/>
  <c r="G853" i="1"/>
  <c r="G1348" i="1"/>
  <c r="G2051" i="1"/>
  <c r="G994" i="1"/>
  <c r="G274" i="1"/>
  <c r="G442" i="1"/>
  <c r="G1970" i="1"/>
  <c r="G29" i="1"/>
  <c r="G1252" i="1"/>
  <c r="G73" i="1"/>
  <c r="G1462" i="1"/>
  <c r="G417" i="1"/>
  <c r="G241" i="1"/>
  <c r="G1971" i="1"/>
  <c r="G74" i="1"/>
  <c r="G1138" i="1"/>
  <c r="G1450" i="1"/>
  <c r="G1702" i="1"/>
  <c r="G2020" i="1"/>
  <c r="G1064" i="1"/>
  <c r="G1559" i="1"/>
  <c r="G1632" i="1"/>
  <c r="G650" i="1"/>
  <c r="G1454" i="1"/>
  <c r="G1253" i="1"/>
  <c r="G213" i="1"/>
  <c r="G443" i="1"/>
  <c r="G1204" i="1"/>
  <c r="G1703" i="1"/>
  <c r="G1325" i="1"/>
  <c r="G282" i="1"/>
  <c r="G2005" i="1"/>
  <c r="G2052" i="1"/>
  <c r="G1243" i="1"/>
  <c r="G1463" i="1"/>
  <c r="G348" i="1"/>
  <c r="G1633" i="1"/>
  <c r="G927" i="1"/>
  <c r="G1495" i="1"/>
  <c r="G2053" i="1"/>
  <c r="G242" i="1"/>
  <c r="G651" i="1"/>
  <c r="G1594" i="1"/>
  <c r="G1774" i="1"/>
  <c r="G1775" i="1"/>
  <c r="G1423" i="1"/>
  <c r="G1704" i="1"/>
  <c r="G1748" i="1"/>
  <c r="G1043" i="1"/>
  <c r="G1679" i="1"/>
  <c r="G243" i="1"/>
  <c r="G167" i="1"/>
  <c r="G697" i="1"/>
  <c r="G1909" i="1"/>
  <c r="G1139" i="1"/>
  <c r="G1274" i="1"/>
  <c r="G1205" i="1"/>
  <c r="G1206" i="1"/>
  <c r="G487" i="1"/>
  <c r="G1140" i="1"/>
  <c r="G1312" i="1"/>
  <c r="G444" i="1"/>
  <c r="G1815" i="1"/>
  <c r="G1275" i="1"/>
  <c r="G1392" i="1"/>
  <c r="G1634" i="1"/>
  <c r="G1313" i="1"/>
  <c r="G2015" i="1"/>
  <c r="G1560" i="1"/>
  <c r="G2054" i="1"/>
  <c r="G1607" i="1"/>
  <c r="G1745" i="1"/>
  <c r="G1776" i="1"/>
  <c r="G1910" i="1"/>
  <c r="G1537" i="1"/>
  <c r="G1950" i="1"/>
  <c r="G2021" i="1"/>
  <c r="G831" i="1"/>
  <c r="G1349" i="1"/>
  <c r="G445" i="1"/>
  <c r="G488" i="1"/>
  <c r="G854" i="1"/>
  <c r="G720" i="1"/>
  <c r="G345" i="1"/>
  <c r="G1496" i="1"/>
  <c r="G832" i="1"/>
  <c r="G1816" i="1"/>
  <c r="G1705" i="1"/>
  <c r="G721" i="1"/>
  <c r="G1706" i="1"/>
  <c r="G995" i="1"/>
  <c r="G580" i="1"/>
  <c r="G1911" i="1"/>
  <c r="G961" i="1"/>
  <c r="G489" i="1"/>
  <c r="G1350" i="1"/>
  <c r="G1749" i="1"/>
  <c r="G833" i="1"/>
  <c r="G1707" i="1"/>
  <c r="G1951" i="1"/>
  <c r="G1464" i="1"/>
  <c r="G1817" i="1"/>
  <c r="G7" i="1"/>
  <c r="G1952" i="1"/>
  <c r="G99" i="1"/>
  <c r="G375" i="1"/>
  <c r="G8" i="1"/>
  <c r="G1449" i="1"/>
  <c r="G791" i="1"/>
  <c r="G855" i="1"/>
  <c r="G928" i="1"/>
  <c r="G349" i="1"/>
  <c r="G581" i="1"/>
  <c r="G1777" i="1"/>
  <c r="G1972" i="1"/>
  <c r="G698" i="1"/>
  <c r="G350" i="1"/>
  <c r="G1561" i="1"/>
  <c r="G512" i="1"/>
  <c r="G559" i="1"/>
  <c r="G1065" i="1"/>
  <c r="G476" i="1"/>
  <c r="G1818" i="1"/>
  <c r="G1708" i="1"/>
  <c r="G1383" i="1"/>
  <c r="G1066" i="1"/>
  <c r="G1846" i="1"/>
  <c r="G1067" i="1"/>
  <c r="G1709" i="1"/>
  <c r="G929" i="1"/>
  <c r="G1635" i="1"/>
  <c r="G2055" i="1"/>
  <c r="G1178" i="1"/>
  <c r="G1103" i="1"/>
  <c r="G1182" i="1"/>
  <c r="G1141" i="1"/>
  <c r="G1973" i="1"/>
  <c r="G1819" i="1"/>
  <c r="G1465" i="1"/>
  <c r="G1393" i="1"/>
  <c r="G996" i="1"/>
  <c r="G141" i="1"/>
  <c r="G1068" i="1"/>
  <c r="G214" i="1"/>
  <c r="G1142" i="1"/>
  <c r="G1326" i="1"/>
  <c r="G168" i="1"/>
  <c r="G244" i="1"/>
  <c r="G100" i="1"/>
  <c r="G1207" i="1"/>
  <c r="G2056" i="1"/>
  <c r="G722" i="1"/>
  <c r="G2022" i="1"/>
  <c r="G997" i="1"/>
  <c r="G513" i="1"/>
  <c r="G723" i="1"/>
  <c r="G1608" i="1"/>
  <c r="G376" i="1"/>
  <c r="G1847" i="1"/>
  <c r="G1044" i="1"/>
  <c r="G1497" i="1"/>
  <c r="G1254" i="1"/>
  <c r="G1820" i="1"/>
  <c r="G2057" i="1"/>
  <c r="G2058" i="1"/>
  <c r="G1680" i="1"/>
  <c r="G283" i="1"/>
  <c r="G652" i="1"/>
  <c r="G856" i="1"/>
  <c r="G75" i="1"/>
  <c r="G418" i="1"/>
  <c r="G1665" i="1"/>
  <c r="G377" i="1"/>
  <c r="G1045" i="1"/>
  <c r="G169" i="1"/>
  <c r="G1039" i="1"/>
  <c r="G1351" i="1"/>
  <c r="G1424" i="1"/>
  <c r="G1455" i="1"/>
  <c r="G1352" i="1"/>
  <c r="G1179" i="1"/>
  <c r="G1562" i="1"/>
  <c r="G245" i="1"/>
  <c r="G142" i="1"/>
  <c r="G143" i="1"/>
  <c r="G1538" i="1"/>
  <c r="G653" i="1"/>
  <c r="G1466" i="1"/>
  <c r="G1876" i="1"/>
  <c r="G654" i="1"/>
  <c r="G830" i="1"/>
  <c r="G1884" i="1"/>
  <c r="G857" i="1"/>
  <c r="G1208" i="1"/>
  <c r="G1563" i="1"/>
  <c r="G246" i="1"/>
  <c r="G825" i="1"/>
  <c r="G1394" i="1"/>
  <c r="G1209" i="1"/>
  <c r="G378" i="1"/>
  <c r="G1425" i="1"/>
  <c r="G76" i="1"/>
  <c r="G1256" i="1"/>
  <c r="G1327" i="1"/>
  <c r="G101" i="1"/>
  <c r="G1609" i="1"/>
  <c r="G351" i="1"/>
  <c r="G1885" i="1"/>
  <c r="G1953" i="1"/>
  <c r="G998" i="1"/>
  <c r="G2060" i="1"/>
  <c r="G1564" i="1"/>
  <c r="G1974" i="1"/>
  <c r="G202" i="1"/>
  <c r="G1848" i="1"/>
  <c r="G170" i="1"/>
  <c r="G1069" i="1"/>
  <c r="G1143" i="1"/>
  <c r="G446" i="1"/>
  <c r="G1035" i="1"/>
  <c r="G1681" i="1"/>
  <c r="G447" i="1"/>
  <c r="G1975" i="1"/>
  <c r="G614" i="1"/>
  <c r="G1912" i="1"/>
  <c r="G1610" i="1"/>
  <c r="G1913" i="1"/>
  <c r="G2061" i="1"/>
  <c r="G171" i="1"/>
  <c r="G1246" i="1"/>
  <c r="G379" i="1"/>
  <c r="G966" i="1"/>
  <c r="G172" i="1"/>
  <c r="G2062" i="1"/>
  <c r="G1183" i="1"/>
  <c r="G77" i="1"/>
  <c r="G1954" i="1"/>
  <c r="G1395" i="1"/>
  <c r="G699" i="1"/>
  <c r="G1396" i="1"/>
  <c r="G858" i="1"/>
  <c r="G1778" i="1"/>
  <c r="G1821" i="1"/>
  <c r="G560" i="1"/>
  <c r="G930" i="1"/>
  <c r="G1498" i="1"/>
  <c r="G448" i="1"/>
  <c r="G582" i="1"/>
  <c r="G999" i="1"/>
  <c r="G792" i="1"/>
  <c r="G1144" i="1"/>
  <c r="G655" i="1"/>
  <c r="G1822" i="1"/>
  <c r="G1426" i="1"/>
  <c r="G625" i="1"/>
  <c r="G1184" i="1"/>
  <c r="G1750" i="1"/>
  <c r="G901" i="1"/>
  <c r="G583" i="1"/>
  <c r="G1976" i="1"/>
  <c r="G144" i="1"/>
  <c r="G902" i="1"/>
  <c r="G793" i="1"/>
  <c r="G1682" i="1"/>
  <c r="G1977" i="1"/>
  <c r="G1978" i="1"/>
  <c r="G822" i="1"/>
  <c r="G1779" i="1"/>
  <c r="G9" i="1"/>
  <c r="G173" i="1"/>
  <c r="G1914" i="1"/>
  <c r="G409" i="1"/>
  <c r="G1210" i="1"/>
  <c r="G215" i="1"/>
  <c r="G764" i="1"/>
  <c r="G1611" i="1"/>
  <c r="G1071" i="1"/>
  <c r="G584" i="1"/>
  <c r="G449" i="1"/>
  <c r="G1000" i="1"/>
  <c r="G1849" i="1"/>
  <c r="G656" i="1"/>
  <c r="G1710" i="1"/>
  <c r="G1850" i="1"/>
  <c r="G2063" i="1"/>
  <c r="G589" i="1"/>
  <c r="G1427" i="1"/>
  <c r="G1780" i="1"/>
  <c r="G1276" i="1"/>
  <c r="G1683" i="1"/>
  <c r="G216" i="1"/>
  <c r="G419" i="1"/>
  <c r="G1823" i="1"/>
  <c r="G2065" i="1"/>
  <c r="G616" i="1"/>
  <c r="G1751" i="1"/>
  <c r="G835" i="1"/>
  <c r="G2023" i="1"/>
  <c r="G1851" i="1"/>
  <c r="G859" i="1"/>
  <c r="G657" i="1"/>
  <c r="G514" i="1"/>
  <c r="G482" i="1"/>
  <c r="G1211" i="1"/>
  <c r="G2064" i="1"/>
  <c r="G836" i="1"/>
  <c r="G1955" i="1"/>
  <c r="G1353" i="1"/>
  <c r="G1001" i="1"/>
  <c r="G931" i="1"/>
  <c r="G304" i="1"/>
  <c r="G208" i="1"/>
  <c r="G1915" i="1"/>
  <c r="G1781" i="1"/>
  <c r="G1046" i="1"/>
  <c r="G1145" i="1"/>
  <c r="G1467" i="1"/>
  <c r="G1782" i="1"/>
  <c r="G829" i="1"/>
  <c r="G1115" i="1"/>
  <c r="G1255" i="1"/>
  <c r="G1328" i="1"/>
  <c r="G450" i="1"/>
  <c r="G1002" i="1"/>
  <c r="G1314" i="1"/>
  <c r="G1916" i="1"/>
  <c r="G1565" i="1"/>
  <c r="G380" i="1"/>
  <c r="G724" i="1"/>
  <c r="G1354" i="1"/>
  <c r="G1070" i="1"/>
  <c r="G381" i="1"/>
  <c r="G247" i="1"/>
  <c r="G451" i="1"/>
  <c r="G1566" i="1"/>
  <c r="G515" i="1"/>
  <c r="G1397" i="1"/>
  <c r="G547" i="1"/>
  <c r="G1500" i="1"/>
  <c r="G1146" i="1"/>
  <c r="G794" i="1"/>
  <c r="G973" i="1"/>
  <c r="G102" i="1"/>
  <c r="G932" i="1"/>
  <c r="G1147" i="1"/>
  <c r="G1979" i="1"/>
  <c r="G1917" i="1"/>
  <c r="G1636" i="1"/>
  <c r="G490" i="1"/>
  <c r="G1501" i="1"/>
  <c r="G1918" i="1"/>
  <c r="G1257" i="1"/>
  <c r="G30" i="1"/>
  <c r="G1116" i="1"/>
  <c r="G1752" i="1"/>
  <c r="G1457" i="1"/>
  <c r="G837" i="1"/>
  <c r="G352" i="1"/>
  <c r="G1684" i="1"/>
  <c r="G1212" i="1"/>
  <c r="G305" i="1"/>
  <c r="G974" i="1"/>
  <c r="G1852" i="1"/>
  <c r="G1355" i="1"/>
  <c r="G1072" i="1"/>
  <c r="G1277" i="1"/>
  <c r="G1637" i="1"/>
  <c r="G1329" i="1"/>
  <c r="G1638" i="1"/>
  <c r="G306" i="1"/>
  <c r="G203" i="1"/>
  <c r="G1003" i="1"/>
  <c r="G1502" i="1"/>
  <c r="G658" i="1"/>
  <c r="G31" i="1"/>
  <c r="G903" i="1"/>
  <c r="G1004" i="1"/>
  <c r="G659" i="1"/>
  <c r="G1278" i="1"/>
  <c r="G420" i="1"/>
  <c r="G795" i="1"/>
  <c r="G516" i="1"/>
  <c r="G1824" i="1"/>
  <c r="G1356" i="1"/>
  <c r="G1047" i="1"/>
  <c r="G700" i="1"/>
  <c r="G517" i="1"/>
  <c r="G1381" i="1"/>
  <c r="G1214" i="1"/>
  <c r="G585" i="1"/>
  <c r="G554" i="1"/>
  <c r="G1073" i="1"/>
  <c r="G307" i="1"/>
  <c r="G1886" i="1"/>
  <c r="G1685" i="1"/>
  <c r="G1639" i="1"/>
  <c r="G1215" i="1"/>
  <c r="G933" i="1"/>
  <c r="G145" i="1"/>
  <c r="G217" i="1"/>
  <c r="G1880" i="1"/>
  <c r="G1741" i="1"/>
  <c r="G617" i="1"/>
  <c r="G353" i="1"/>
  <c r="G2066" i="1"/>
  <c r="G452" i="1"/>
  <c r="G1825" i="1"/>
  <c r="G491" i="1"/>
  <c r="G1330" i="1"/>
  <c r="G518" i="1"/>
  <c r="G1980" i="1"/>
  <c r="G1048" i="1"/>
  <c r="G707" i="1"/>
  <c r="G453" i="1"/>
  <c r="G934" i="1"/>
  <c r="G860" i="1"/>
  <c r="G1853" i="1"/>
  <c r="G1981" i="1"/>
  <c r="G308" i="1"/>
  <c r="G1468" i="1"/>
  <c r="G248" i="1"/>
  <c r="G309" i="1"/>
  <c r="G545" i="1"/>
  <c r="G1279" i="1"/>
  <c r="G1245" i="1"/>
  <c r="G1216" i="1"/>
  <c r="G586" i="1"/>
  <c r="G660" i="1"/>
  <c r="G587" i="1"/>
  <c r="G1753" i="1"/>
  <c r="G661" i="1"/>
  <c r="G1038" i="1"/>
  <c r="G1148" i="1"/>
  <c r="G249" i="1"/>
  <c r="G662" i="1"/>
  <c r="G1033" i="1"/>
  <c r="G492" i="1"/>
  <c r="G701" i="1"/>
  <c r="G421" i="1"/>
  <c r="G702" i="1"/>
  <c r="G1258" i="1"/>
  <c r="G861" i="1"/>
  <c r="G1331" i="1"/>
  <c r="G1740" i="1"/>
  <c r="G588" i="1"/>
  <c r="G1217" i="1"/>
  <c r="G103" i="1"/>
  <c r="G1074" i="1"/>
  <c r="G1332" i="1"/>
  <c r="G1005" i="1"/>
  <c r="G1037" i="1"/>
  <c r="G1218" i="1"/>
  <c r="G454" i="1"/>
  <c r="G1117" i="1"/>
  <c r="G796" i="1"/>
  <c r="G1149" i="1"/>
  <c r="G1173" i="1"/>
  <c r="G1887" i="1"/>
  <c r="G1982" i="1"/>
  <c r="G344" i="1"/>
  <c r="G797" i="1"/>
  <c r="G218" i="1"/>
  <c r="G1601" i="1"/>
  <c r="G1219" i="1"/>
  <c r="G1382" i="1"/>
  <c r="G519" i="1"/>
  <c r="G250" i="1"/>
  <c r="G626" i="1"/>
  <c r="G1783" i="1"/>
  <c r="G455" i="1"/>
  <c r="G10" i="1"/>
  <c r="G725" i="1"/>
  <c r="G1503" i="1"/>
  <c r="G1280" i="1"/>
  <c r="G590" i="1"/>
  <c r="G821" i="1"/>
  <c r="G104" i="1"/>
  <c r="G1539" i="1"/>
  <c r="G1946" i="1"/>
  <c r="G105" i="1"/>
  <c r="G1919" i="1"/>
  <c r="G548" i="1"/>
  <c r="G591" i="1"/>
  <c r="G1640" i="1"/>
  <c r="G1983" i="1"/>
  <c r="G1881" i="1"/>
  <c r="G1398" i="1"/>
  <c r="G975" i="1"/>
  <c r="G1150" i="1"/>
  <c r="G1152" i="1"/>
  <c r="G1281" i="1"/>
  <c r="G1984" i="1"/>
  <c r="G1006" i="1"/>
  <c r="G1784" i="1"/>
  <c r="G1075" i="1"/>
  <c r="G422" i="1"/>
  <c r="G1076" i="1"/>
  <c r="G823" i="1"/>
  <c r="G592" i="1"/>
  <c r="G2024" i="1"/>
  <c r="G765" i="1"/>
  <c r="G1888" i="1"/>
  <c r="G456" i="1"/>
  <c r="G897" i="1"/>
  <c r="G2067" i="1"/>
  <c r="G66" i="1"/>
  <c r="G1315" i="1"/>
  <c r="G2025" i="1"/>
  <c r="G1826" i="1"/>
  <c r="G493" i="1"/>
  <c r="G1854" i="1"/>
  <c r="G687" i="1"/>
  <c r="G457" i="1"/>
  <c r="G766" i="1"/>
  <c r="G251" i="1"/>
  <c r="G1540" i="1"/>
  <c r="G1282" i="1"/>
  <c r="G78" i="1"/>
  <c r="G798" i="1"/>
  <c r="G1567" i="1"/>
  <c r="G11" i="1"/>
  <c r="G1032" i="1"/>
  <c r="G106" i="1"/>
  <c r="G520" i="1"/>
  <c r="G146" i="1"/>
  <c r="G2026" i="1"/>
  <c r="G79" i="1"/>
  <c r="G1889" i="1"/>
  <c r="G1283" i="1"/>
  <c r="G1956" i="1"/>
  <c r="G1541" i="1"/>
  <c r="G1827" i="1"/>
  <c r="G1942" i="1"/>
  <c r="G546" i="1"/>
  <c r="G12" i="1"/>
  <c r="G1036" i="1"/>
  <c r="G2068" i="1"/>
  <c r="G32" i="1"/>
  <c r="G1641" i="1"/>
  <c r="G107" i="1"/>
  <c r="G726" i="1"/>
  <c r="G33" i="1"/>
  <c r="G1284" i="1"/>
  <c r="G458" i="1"/>
  <c r="G13" i="1"/>
  <c r="G494" i="1"/>
  <c r="G1429" i="1"/>
  <c r="G1185" i="1"/>
  <c r="G1333" i="1"/>
  <c r="G1542" i="1"/>
  <c r="G1612" i="1"/>
  <c r="G1334" i="1"/>
  <c r="G205" i="1"/>
  <c r="G252" i="1"/>
  <c r="G1285" i="1"/>
  <c r="G935" i="1"/>
  <c r="G1106" i="1"/>
  <c r="G561" i="1"/>
  <c r="G521" i="1"/>
  <c r="G1186" i="1"/>
  <c r="G1686" i="1"/>
  <c r="G414" i="1"/>
  <c r="G1357" i="1"/>
  <c r="G1456" i="1"/>
  <c r="G1985" i="1"/>
  <c r="G1259" i="1"/>
  <c r="G1754" i="1"/>
  <c r="G219" i="1"/>
  <c r="G1034" i="1"/>
  <c r="G1687" i="1"/>
  <c r="G423" i="1"/>
  <c r="G1711" i="1"/>
  <c r="G1642" i="1"/>
  <c r="G1220" i="1"/>
  <c r="G1920" i="1"/>
  <c r="G253" i="1"/>
  <c r="G1643" i="1"/>
  <c r="G1387" i="1"/>
  <c r="G862" i="1"/>
  <c r="G1755" i="1"/>
  <c r="G1118" i="1"/>
  <c r="G354" i="1"/>
  <c r="G424" i="1"/>
  <c r="G627" i="1"/>
  <c r="G1050" i="1"/>
  <c r="G628" i="1"/>
  <c r="G663" i="1"/>
  <c r="G1119" i="1"/>
  <c r="G1785" i="1"/>
  <c r="G1221" i="1"/>
  <c r="G1335" i="1"/>
  <c r="G1187" i="1"/>
  <c r="G976" i="1"/>
  <c r="G1957" i="1"/>
  <c r="G1958" i="1"/>
  <c r="G1855" i="1"/>
  <c r="G1399" i="1"/>
  <c r="G727" i="1"/>
  <c r="G1856" i="1"/>
  <c r="G34" i="1"/>
  <c r="G1688" i="1"/>
  <c r="G1986" i="1"/>
  <c r="G767" i="1"/>
  <c r="G1260" i="1"/>
  <c r="G889" i="1"/>
  <c r="G310" i="1"/>
  <c r="G936" i="1"/>
  <c r="G355" i="1"/>
  <c r="G1959" i="1"/>
  <c r="G1188" i="1"/>
  <c r="G1960" i="1"/>
  <c r="G1857" i="1"/>
  <c r="G522" i="1"/>
  <c r="G174" i="1"/>
  <c r="G729" i="1"/>
  <c r="G416" i="1"/>
  <c r="G1286" i="1"/>
  <c r="G937" i="1"/>
  <c r="G254" i="1"/>
  <c r="G311" i="1"/>
  <c r="G799" i="1"/>
  <c r="G382" i="1"/>
  <c r="G1151" i="1"/>
  <c r="G728" i="1"/>
  <c r="G1222" i="1"/>
  <c r="G35" i="1"/>
  <c r="G1358" i="1"/>
  <c r="G1712" i="1"/>
  <c r="G703" i="1"/>
  <c r="G1007" i="1"/>
  <c r="G36" i="1"/>
  <c r="G1858" i="1"/>
  <c r="G277" i="1"/>
  <c r="G175" i="1"/>
  <c r="G1713" i="1"/>
  <c r="G593" i="1"/>
  <c r="G523" i="1"/>
  <c r="G562" i="1"/>
  <c r="G1714" i="1"/>
  <c r="G1786" i="1"/>
  <c r="G704" i="1"/>
  <c r="G495" i="1"/>
  <c r="G1787" i="1"/>
  <c r="G1470" i="1"/>
  <c r="G1499" i="1"/>
  <c r="G1737" i="1"/>
  <c r="G938" i="1"/>
  <c r="G1051" i="1"/>
  <c r="G1469" i="1"/>
  <c r="G800" i="1"/>
  <c r="G255" i="1"/>
  <c r="G801" i="1"/>
  <c r="G2069" i="1"/>
  <c r="G524" i="1"/>
  <c r="G1944" i="1"/>
  <c r="G342" i="1"/>
  <c r="G1104" i="1"/>
  <c r="G1504" i="1"/>
  <c r="G525" i="1"/>
  <c r="G1921" i="1"/>
  <c r="G1543" i="1"/>
  <c r="G594" i="1"/>
  <c r="G1788" i="1"/>
  <c r="G691" i="1"/>
  <c r="G863" i="1"/>
  <c r="G147" i="1"/>
  <c r="G312" i="1"/>
  <c r="G37" i="1"/>
  <c r="G2070" i="1"/>
  <c r="G664" i="1"/>
  <c r="G768" i="1"/>
  <c r="G343" i="1"/>
  <c r="G1644" i="1"/>
  <c r="G1828" i="1"/>
  <c r="G313" i="1"/>
  <c r="G383" i="1"/>
  <c r="G730" i="1"/>
  <c r="G108" i="1"/>
  <c r="G751" i="1"/>
  <c r="G1715" i="1"/>
  <c r="G425" i="1"/>
  <c r="G526" i="1"/>
  <c r="G220" i="1"/>
  <c r="G80" i="1"/>
  <c r="G769" i="1"/>
  <c r="G459" i="1"/>
  <c r="G38" i="1"/>
  <c r="G629" i="1"/>
  <c r="G1689" i="1"/>
  <c r="G14" i="1"/>
  <c r="G731" i="1"/>
  <c r="G770" i="1"/>
  <c r="G460" i="1"/>
  <c r="G1261" i="1"/>
  <c r="G527" i="1"/>
  <c r="G1077" i="1"/>
  <c r="G896" i="1"/>
  <c r="G1505" i="1"/>
  <c r="G284" i="1"/>
  <c r="G802" i="1"/>
  <c r="G356" i="1"/>
  <c r="G1389" i="1"/>
  <c r="G528" i="1"/>
  <c r="G221" i="1"/>
  <c r="G1153" i="1"/>
  <c r="G1008" i="1"/>
  <c r="G939" i="1"/>
  <c r="G1810" i="1"/>
  <c r="G1028" i="1"/>
  <c r="G1809" i="1"/>
  <c r="G272" i="1"/>
  <c r="G222" i="1"/>
  <c r="G477" i="1"/>
  <c r="G940" i="1"/>
  <c r="G256" i="1"/>
  <c r="G1430" i="1"/>
  <c r="G1533" i="1"/>
  <c r="G426" i="1"/>
  <c r="G1223" i="1"/>
  <c r="G257" i="1"/>
  <c r="G1716" i="1"/>
  <c r="G1859" i="1"/>
  <c r="G1645" i="1"/>
  <c r="G563" i="1"/>
  <c r="G1360" i="1"/>
  <c r="G109" i="1"/>
  <c r="G273" i="1"/>
  <c r="G1568" i="1"/>
  <c r="G904" i="1"/>
  <c r="G176" i="1"/>
  <c r="G1890" i="1"/>
  <c r="G2027" i="1"/>
  <c r="G81" i="1"/>
  <c r="G564" i="1"/>
  <c r="G890" i="1"/>
  <c r="G110" i="1"/>
  <c r="G530" i="1"/>
  <c r="G771" i="1"/>
  <c r="G177" i="1"/>
  <c r="G683" i="1"/>
  <c r="G732" i="1"/>
  <c r="G1756" i="1"/>
  <c r="G772" i="1"/>
  <c r="G357" i="1"/>
  <c r="G1224" i="1"/>
  <c r="G1154" i="1"/>
  <c r="G178" i="1"/>
  <c r="G864" i="1"/>
  <c r="G1922" i="1"/>
  <c r="G905" i="1"/>
  <c r="G1192" i="1"/>
  <c r="G285" i="1"/>
  <c r="G565" i="1"/>
  <c r="G1923" i="1"/>
  <c r="G1569" i="1"/>
  <c r="G803" i="1"/>
  <c r="G1506" i="1"/>
  <c r="G531" i="1"/>
  <c r="G1789" i="1"/>
  <c r="G1570" i="1"/>
  <c r="G1987" i="1"/>
  <c r="G258" i="1"/>
  <c r="G1507" i="1"/>
  <c r="G1790" i="1"/>
  <c r="G1791" i="1"/>
  <c r="G665" i="1"/>
  <c r="G1524" i="1"/>
  <c r="G1571" i="1"/>
  <c r="G1471" i="1"/>
  <c r="G666" i="1"/>
  <c r="G111" i="1"/>
  <c r="G1646" i="1"/>
  <c r="G1248" i="1"/>
  <c r="G804" i="1"/>
  <c r="G566" i="1"/>
  <c r="G1613" i="1"/>
  <c r="G865" i="1"/>
  <c r="G1078" i="1"/>
  <c r="G595" i="1"/>
  <c r="G532" i="1"/>
  <c r="G384" i="1"/>
  <c r="G550" i="1"/>
  <c r="G1717" i="1"/>
  <c r="G1718" i="1"/>
  <c r="G39" i="1"/>
  <c r="G1544" i="1"/>
  <c r="G631" i="1"/>
  <c r="G483" i="1"/>
  <c r="G1225" i="1"/>
  <c r="G1792" i="1"/>
  <c r="G2071" i="1"/>
  <c r="G286" i="1"/>
  <c r="G805" i="1"/>
  <c r="G1961" i="1"/>
  <c r="G1376" i="1"/>
  <c r="G1027" i="1"/>
  <c r="G962" i="1"/>
  <c r="G1105" i="1"/>
  <c r="G1719" i="1"/>
  <c r="G866" i="1"/>
  <c r="G1720" i="1"/>
  <c r="G1287" i="1"/>
  <c r="G1860" i="1"/>
  <c r="G314" i="1"/>
  <c r="G1614" i="1"/>
  <c r="G1400" i="1"/>
  <c r="G427" i="1"/>
  <c r="G358" i="1"/>
  <c r="G1861" i="1"/>
  <c r="G315" i="1"/>
  <c r="G1401" i="1"/>
  <c r="G2028" i="1"/>
  <c r="G1009" i="1"/>
  <c r="G2012" i="1"/>
  <c r="G773" i="1"/>
  <c r="G1988" i="1"/>
  <c r="G632" i="1"/>
  <c r="G287" i="1"/>
  <c r="G1226" i="1"/>
  <c r="G385" i="1"/>
  <c r="G1862" i="1"/>
  <c r="G1288" i="1"/>
  <c r="G1227" i="1"/>
  <c r="G1669" i="1"/>
  <c r="G40" i="1"/>
  <c r="G15" i="1"/>
  <c r="G567" i="1"/>
  <c r="G223" i="1"/>
  <c r="G1572" i="1"/>
  <c r="G1472" i="1"/>
  <c r="G112" i="1"/>
  <c r="G1317" i="1"/>
  <c r="G1289" i="1"/>
  <c r="G41" i="1"/>
  <c r="G838" i="1"/>
  <c r="G1079" i="1"/>
  <c r="G1189" i="1"/>
  <c r="G1336" i="1"/>
  <c r="G1120" i="1"/>
  <c r="G1744" i="1"/>
  <c r="G259" i="1"/>
  <c r="G753" i="1"/>
  <c r="G977" i="1"/>
  <c r="G1690" i="1"/>
  <c r="G148" i="1"/>
  <c r="G260" i="1"/>
  <c r="G633" i="1"/>
  <c r="G634" i="1"/>
  <c r="G1891" i="1"/>
  <c r="G1721" i="1"/>
  <c r="G867" i="1"/>
  <c r="G1757" i="1"/>
  <c r="G2006" i="1"/>
  <c r="G869" i="1"/>
  <c r="G868" i="1"/>
  <c r="G496" i="1"/>
  <c r="G1290" i="1"/>
  <c r="G733" i="1"/>
  <c r="G806" i="1"/>
  <c r="G42" i="1"/>
  <c r="G1291" i="1"/>
  <c r="G113" i="1"/>
  <c r="G1989" i="1"/>
  <c r="G1573" i="1"/>
  <c r="G1990" i="1"/>
  <c r="G1574" i="1"/>
  <c r="G667" i="1"/>
  <c r="G1647" i="1"/>
  <c r="G462" i="1"/>
  <c r="G1310" i="1"/>
  <c r="G2013" i="1"/>
  <c r="G1052" i="1"/>
  <c r="G1545" i="1"/>
  <c r="G1155" i="1"/>
  <c r="G1292" i="1"/>
  <c r="G1991" i="1"/>
  <c r="G894" i="1"/>
  <c r="G1793" i="1"/>
  <c r="G1722" i="1"/>
  <c r="G136" i="1"/>
  <c r="G1190" i="1"/>
  <c r="G1962" i="1"/>
  <c r="G1473" i="1"/>
  <c r="G1892" i="1"/>
  <c r="G1924" i="1"/>
  <c r="G67" i="1"/>
  <c r="G774" i="1"/>
  <c r="G1156" i="1"/>
  <c r="G734" i="1"/>
  <c r="G463" i="1"/>
  <c r="G967" i="1"/>
  <c r="G1648" i="1"/>
  <c r="G1829" i="1"/>
  <c r="G807" i="1"/>
  <c r="G596" i="1"/>
  <c r="G669" i="1"/>
  <c r="G1157" i="1"/>
  <c r="G135" i="1"/>
  <c r="G1316" i="1"/>
  <c r="G114" i="1"/>
  <c r="G1080" i="1"/>
  <c r="G978" i="1"/>
  <c r="G497" i="1"/>
  <c r="G82" i="1"/>
  <c r="G1053" i="1"/>
  <c r="G1180" i="1"/>
  <c r="G1228" i="1"/>
  <c r="G43" i="1"/>
  <c r="G2072" i="1"/>
  <c r="G316" i="1"/>
  <c r="G754" i="1"/>
  <c r="G839" i="1"/>
  <c r="G16" i="1"/>
  <c r="G1758" i="1"/>
  <c r="G870" i="1"/>
  <c r="G1794" i="1"/>
  <c r="G1723" i="1"/>
  <c r="G2073" i="1"/>
  <c r="G1010" i="1"/>
  <c r="G1474" i="1"/>
  <c r="G1191" i="1"/>
  <c r="G1992" i="1"/>
  <c r="G705" i="1"/>
  <c r="G1293" i="1"/>
  <c r="G735" i="1"/>
  <c r="G668" i="1"/>
  <c r="G1875" i="1"/>
  <c r="G224" i="1"/>
  <c r="G1893" i="1"/>
  <c r="G941" i="1"/>
  <c r="G1691" i="1"/>
  <c r="G1379" i="1"/>
  <c r="G1475" i="1"/>
  <c r="G670" i="1"/>
  <c r="G689" i="1"/>
  <c r="G68" i="1"/>
  <c r="G1667" i="1"/>
  <c r="G261" i="1"/>
  <c r="G1925" i="1"/>
  <c r="G1431" i="1"/>
  <c r="G1262" i="1"/>
  <c r="G1158" i="1"/>
  <c r="G1692" i="1"/>
  <c r="G1011" i="1"/>
  <c r="G1874" i="1"/>
  <c r="G1159" i="1"/>
  <c r="G871" i="1"/>
  <c r="G180" i="1"/>
  <c r="G2029" i="1"/>
  <c r="G1724" i="1"/>
  <c r="G1759" i="1"/>
  <c r="G1030" i="1"/>
  <c r="G706" i="1"/>
  <c r="G1402" i="1"/>
  <c r="G1508" i="1"/>
  <c r="G1615" i="1"/>
  <c r="G1160" i="1"/>
  <c r="G1476" i="1"/>
  <c r="G1121" i="1"/>
  <c r="G568" i="1"/>
  <c r="G1546" i="1"/>
  <c r="G179" i="1"/>
  <c r="G1263" i="1"/>
  <c r="G69" i="1"/>
  <c r="G1693" i="1"/>
  <c r="G149" i="1"/>
  <c r="G1294" i="1"/>
  <c r="G428" i="1"/>
  <c r="G1432" i="1"/>
  <c r="G1509" i="1"/>
  <c r="G386" i="1"/>
  <c r="G1433" i="1"/>
  <c r="G1081" i="1"/>
  <c r="G288" i="1"/>
  <c r="G262" i="1"/>
  <c r="G340" i="1"/>
  <c r="G1012" i="1"/>
  <c r="G1295" i="1"/>
  <c r="G2008" i="1"/>
  <c r="G1296" i="1"/>
  <c r="G736" i="1"/>
  <c r="G737" i="1"/>
  <c r="G1107" i="1"/>
  <c r="G1795" i="1"/>
  <c r="G1760" i="1"/>
  <c r="G387" i="1"/>
  <c r="G1161" i="1"/>
  <c r="G759" i="1"/>
  <c r="G671" i="1"/>
  <c r="G1575" i="1"/>
  <c r="G388" i="1"/>
  <c r="G840" i="1"/>
  <c r="G1229" i="1"/>
  <c r="G1576" i="1"/>
  <c r="G906" i="1"/>
  <c r="G1796" i="1"/>
  <c r="G907" i="1"/>
  <c r="G1013" i="1"/>
  <c r="G1014" i="1"/>
  <c r="G672" i="1"/>
  <c r="G549" i="1"/>
  <c r="G618" i="1"/>
  <c r="G1863" i="1"/>
  <c r="G1403" i="1"/>
  <c r="G1230" i="1"/>
  <c r="G1015" i="1"/>
  <c r="G1649" i="1"/>
  <c r="G1231" i="1"/>
  <c r="G1016" i="1"/>
  <c r="G708" i="1"/>
  <c r="G207" i="1"/>
  <c r="G1797" i="1"/>
  <c r="G389" i="1"/>
  <c r="G872" i="1"/>
  <c r="G873" i="1"/>
  <c r="G2074" i="1"/>
  <c r="G498" i="1"/>
  <c r="G1362" i="1"/>
  <c r="G1761" i="1"/>
  <c r="G874" i="1"/>
  <c r="G1193" i="1"/>
  <c r="G1363" i="1"/>
  <c r="G1364" i="1"/>
  <c r="G2030" i="1"/>
  <c r="G1082" i="1"/>
  <c r="G44" i="1"/>
  <c r="G1083" i="1"/>
  <c r="G1122" i="1"/>
  <c r="G1244" i="1"/>
  <c r="G1297" i="1"/>
  <c r="G738" i="1"/>
  <c r="G150" i="1"/>
  <c r="G1232" i="1"/>
  <c r="G619" i="1"/>
  <c r="G635" i="1"/>
  <c r="G1577" i="1"/>
  <c r="G1762" i="1"/>
  <c r="G390" i="1"/>
  <c r="G1017" i="1"/>
  <c r="G133" i="1"/>
  <c r="G1108" i="1"/>
  <c r="G2075" i="1"/>
  <c r="G673" i="1"/>
  <c r="G1385" i="1"/>
  <c r="G1808" i="1"/>
  <c r="G942" i="1"/>
  <c r="G204" i="1"/>
  <c r="G1054" i="1"/>
  <c r="G181" i="1"/>
  <c r="G1055" i="1"/>
  <c r="G965" i="1"/>
  <c r="G1194" i="1"/>
  <c r="G289" i="1"/>
  <c r="G875" i="1"/>
  <c r="G290" i="1"/>
  <c r="G410" i="1"/>
  <c r="G1743" i="1"/>
  <c r="G115" i="1"/>
  <c r="G1798" i="1"/>
  <c r="G842" i="1"/>
  <c r="G597" i="1"/>
  <c r="G598" i="1"/>
  <c r="G1894" i="1"/>
  <c r="G1878" i="1"/>
  <c r="G1578" i="1"/>
  <c r="G843" i="1"/>
  <c r="G636" i="1"/>
  <c r="G1434" i="1"/>
  <c r="G908" i="1"/>
  <c r="G70" i="1"/>
  <c r="G1993" i="1"/>
  <c r="G1435" i="1"/>
  <c r="G83" i="1"/>
  <c r="G876" i="1"/>
  <c r="G116" i="1"/>
  <c r="G1579" i="1"/>
  <c r="G2076" i="1"/>
  <c r="G979" i="1"/>
  <c r="G1736" i="1"/>
  <c r="G359" i="1"/>
  <c r="G360" i="1"/>
  <c r="G844" i="1"/>
  <c r="G533" i="1"/>
  <c r="G183" i="1"/>
  <c r="G845" i="1"/>
  <c r="G1380" i="1"/>
  <c r="G429" i="1"/>
  <c r="G877" i="1"/>
  <c r="G569" i="1"/>
  <c r="G1663" i="1"/>
  <c r="G2077" i="1"/>
  <c r="G182" i="1"/>
  <c r="G878" i="1"/>
  <c r="G739" i="1"/>
  <c r="G391" i="1"/>
  <c r="G599" i="1"/>
  <c r="G758" i="1"/>
  <c r="G775" i="1"/>
  <c r="G317" i="1"/>
  <c r="G318" i="1"/>
  <c r="G909" i="1"/>
  <c r="G910" i="1"/>
  <c r="G484" i="1"/>
  <c r="G1084" i="1"/>
  <c r="G1830" i="1"/>
  <c r="G464" i="1"/>
  <c r="G2078" i="1"/>
  <c r="G615" i="1"/>
  <c r="G84" i="1"/>
  <c r="G808" i="1"/>
  <c r="G674" i="1"/>
  <c r="G392" i="1"/>
  <c r="G393" i="1"/>
  <c r="G1109" i="1"/>
  <c r="G944" i="1"/>
  <c r="G846" i="1"/>
  <c r="G45" i="1"/>
  <c r="G394" i="1"/>
  <c r="G361" i="1"/>
  <c r="G117" i="1"/>
  <c r="G1458" i="1"/>
  <c r="G892" i="1"/>
  <c r="G1298" i="1"/>
  <c r="G319" i="1"/>
  <c r="G1436" i="1"/>
  <c r="G118" i="1"/>
  <c r="G1994" i="1"/>
  <c r="G534" i="1"/>
  <c r="G1580" i="1"/>
  <c r="G1547" i="1"/>
  <c r="G945" i="1"/>
  <c r="G600" i="1"/>
  <c r="G761" i="1"/>
  <c r="G465" i="1"/>
  <c r="G1510" i="1"/>
  <c r="G184" i="1"/>
  <c r="G1581" i="1"/>
  <c r="G1511" i="1"/>
  <c r="G291" i="1"/>
  <c r="G1477" i="1"/>
  <c r="G1725" i="1"/>
  <c r="G320" i="1"/>
  <c r="G946" i="1"/>
  <c r="G675" i="1"/>
  <c r="G119" i="1"/>
  <c r="G263" i="1"/>
  <c r="G17" i="1"/>
  <c r="G1512" i="1"/>
  <c r="G1616" i="1"/>
  <c r="G1365" i="1"/>
  <c r="G321" i="1"/>
  <c r="G138" i="1"/>
  <c r="G1264" i="1"/>
  <c r="G2031" i="1"/>
  <c r="G879" i="1"/>
  <c r="G264" i="1"/>
  <c r="G1650" i="1"/>
  <c r="G479" i="1"/>
  <c r="G601" i="1"/>
  <c r="G85" i="1"/>
  <c r="G1831" i="1"/>
  <c r="G602" i="1"/>
  <c r="G1582" i="1"/>
  <c r="G46" i="1"/>
  <c r="G1864" i="1"/>
  <c r="G1995" i="1"/>
  <c r="G1926" i="1"/>
  <c r="G1265" i="1"/>
  <c r="G185" i="1"/>
  <c r="G47" i="1"/>
  <c r="G1018" i="1"/>
  <c r="G86" i="1"/>
  <c r="G1019" i="1"/>
  <c r="G1377" i="1"/>
  <c r="G776" i="1"/>
  <c r="G1651" i="1"/>
  <c r="G2079" i="1"/>
  <c r="G120" i="1"/>
  <c r="G151" i="1"/>
  <c r="G709" i="1"/>
  <c r="G740" i="1"/>
  <c r="G1337" i="1"/>
  <c r="G1865" i="1"/>
  <c r="G121" i="1"/>
  <c r="G2080" i="1"/>
  <c r="G1726" i="1"/>
  <c r="G466" i="1"/>
  <c r="G322" i="1"/>
  <c r="G467" i="1"/>
  <c r="G2017" i="1"/>
  <c r="G1299" i="1"/>
  <c r="G225" i="1"/>
  <c r="G48" i="1"/>
  <c r="G1318" i="1"/>
  <c r="G1996" i="1"/>
  <c r="G1123" i="1"/>
  <c r="G275" i="1"/>
  <c r="G1548" i="1"/>
  <c r="G1652" i="1"/>
  <c r="G292" i="1"/>
  <c r="G210" i="1"/>
  <c r="G49" i="1"/>
  <c r="G1763" i="1"/>
  <c r="G468" i="1"/>
  <c r="G186" i="1"/>
  <c r="G1866" i="1"/>
  <c r="G1162" i="1"/>
  <c r="G1437" i="1"/>
  <c r="G1812" i="1"/>
  <c r="G187" i="1"/>
  <c r="G1549" i="1"/>
  <c r="G603" i="1"/>
  <c r="G1895" i="1"/>
  <c r="G362" i="1"/>
  <c r="G122" i="1"/>
  <c r="G809" i="1"/>
  <c r="G1233" i="1"/>
  <c r="G1513" i="1"/>
  <c r="G1366" i="1"/>
  <c r="G1811" i="1"/>
  <c r="G1583" i="1"/>
  <c r="G1867" i="1"/>
  <c r="G1163" i="1"/>
  <c r="G188" i="1"/>
  <c r="G1514" i="1"/>
  <c r="G604" i="1"/>
  <c r="G880" i="1"/>
  <c r="G323" i="1"/>
  <c r="G1195" i="1"/>
  <c r="G810" i="1"/>
  <c r="G637" i="1"/>
  <c r="G690" i="1"/>
  <c r="G980" i="1"/>
  <c r="G1020" i="1"/>
  <c r="G395" i="1"/>
  <c r="G1234" i="1"/>
  <c r="G469" i="1"/>
  <c r="G1997" i="1"/>
  <c r="G470" i="1"/>
  <c r="G134" i="1"/>
  <c r="G123" i="1"/>
  <c r="G1927" i="1"/>
  <c r="G1164" i="1"/>
  <c r="G226" i="1"/>
  <c r="G570" i="1"/>
  <c r="G396" i="1"/>
  <c r="G71" i="1"/>
  <c r="G397" i="1"/>
  <c r="G1595" i="1"/>
  <c r="G363" i="1"/>
  <c r="G152" i="1"/>
  <c r="G741" i="1"/>
  <c r="G920" i="1"/>
  <c r="G189" i="1"/>
  <c r="G1021" i="1"/>
  <c r="G1602" i="1"/>
  <c r="G471" i="1"/>
  <c r="G620" i="1"/>
  <c r="G1235" i="1"/>
  <c r="G50" i="1"/>
  <c r="G153" i="1"/>
  <c r="G2016" i="1"/>
  <c r="G811" i="1"/>
  <c r="G1877" i="1"/>
  <c r="G1515" i="1"/>
  <c r="G1896" i="1"/>
  <c r="G1963" i="1"/>
  <c r="G485" i="1"/>
  <c r="G1832" i="1"/>
  <c r="G499" i="1"/>
  <c r="G1367" i="1"/>
  <c r="G51" i="1"/>
  <c r="G947" i="1"/>
  <c r="G364" i="1"/>
  <c r="G1799" i="1"/>
  <c r="G1085" i="1"/>
  <c r="G2032" i="1"/>
  <c r="G265" i="1"/>
  <c r="G981" i="1"/>
  <c r="G1196" i="1"/>
  <c r="G911" i="1"/>
  <c r="G1311" i="1"/>
  <c r="G1738" i="1"/>
  <c r="G1998" i="1"/>
  <c r="G1584" i="1"/>
  <c r="G1404" i="1"/>
  <c r="G1999" i="1"/>
  <c r="G847" i="1"/>
  <c r="G1236" i="1"/>
  <c r="G52" i="1"/>
  <c r="G1585" i="1"/>
  <c r="G1300" i="1"/>
  <c r="G1764" i="1"/>
  <c r="G710" i="1"/>
  <c r="G125" i="1"/>
  <c r="G1833" i="1"/>
  <c r="G2000" i="1"/>
  <c r="G1596" i="1"/>
  <c r="G1438" i="1"/>
  <c r="G1056" i="1"/>
  <c r="G124" i="1"/>
  <c r="G1405" i="1"/>
  <c r="G500" i="1"/>
  <c r="G2001" i="1"/>
  <c r="G1086" i="1"/>
  <c r="G365" i="1"/>
  <c r="G1197" i="1"/>
  <c r="G881" i="1"/>
  <c r="G430" i="1"/>
  <c r="G266" i="1"/>
  <c r="G711" i="1"/>
  <c r="G1617" i="1"/>
  <c r="G472" i="1"/>
  <c r="G87" i="1"/>
  <c r="G1478" i="1"/>
  <c r="G535" i="1"/>
  <c r="G501" i="1"/>
  <c r="G1653" i="1"/>
  <c r="G1928" i="1"/>
  <c r="G1516" i="1"/>
  <c r="G267" i="1"/>
  <c r="G1087" i="1"/>
  <c r="G1439" i="1"/>
  <c r="G347" i="1"/>
  <c r="G605" i="1"/>
  <c r="G1198" i="1"/>
  <c r="G1586" i="1"/>
  <c r="G324" i="1"/>
  <c r="G777" i="1"/>
  <c r="G882" i="1"/>
  <c r="G1368" i="1"/>
  <c r="G1550" i="1"/>
  <c r="G883" i="1"/>
  <c r="G1929" i="1"/>
  <c r="G431" i="1"/>
  <c r="G1618" i="1"/>
  <c r="G432" i="1"/>
  <c r="G1440" i="1"/>
  <c r="G88" i="1"/>
  <c r="G677" i="1"/>
  <c r="G1301" i="1"/>
  <c r="G676" i="1"/>
  <c r="G571" i="1"/>
  <c r="G1057" i="1"/>
  <c r="G1587" i="1"/>
  <c r="G1088" i="1"/>
  <c r="G473" i="1"/>
  <c r="G293" i="1"/>
  <c r="G190" i="1"/>
  <c r="G1110" i="1"/>
  <c r="G1369" i="1"/>
  <c r="G815" i="1"/>
  <c r="G1165" i="1"/>
  <c r="G1441" i="1"/>
  <c r="G1022" i="1"/>
  <c r="G1517" i="1"/>
  <c r="G268" i="1"/>
  <c r="G536" i="1"/>
  <c r="G1442" i="1"/>
  <c r="G433" i="1"/>
  <c r="G1727" i="1"/>
  <c r="G1100" i="1"/>
  <c r="G1199" i="1"/>
  <c r="G537" i="1"/>
  <c r="G1930" i="1"/>
  <c r="G325" i="1"/>
  <c r="G1526" i="1"/>
  <c r="G964" i="1"/>
  <c r="G884" i="1"/>
  <c r="G326" i="1"/>
  <c r="G53" i="1"/>
  <c r="G1523" i="1"/>
  <c r="G398" i="1"/>
  <c r="G1834" i="1"/>
  <c r="G434" i="1"/>
  <c r="G1058" i="1"/>
  <c r="G572" i="1"/>
  <c r="G411" i="1"/>
  <c r="G1897" i="1"/>
  <c r="G327" i="1"/>
  <c r="G1174" i="1"/>
  <c r="G948" i="1"/>
  <c r="G606" i="1"/>
  <c r="G126" i="1"/>
  <c r="G688" i="1"/>
  <c r="G812" i="1"/>
  <c r="G1370" i="1"/>
  <c r="G341" i="1"/>
  <c r="G553" i="1"/>
  <c r="G949" i="1"/>
  <c r="G18" i="1"/>
  <c r="G2081" i="1"/>
  <c r="G1338" i="1"/>
  <c r="G982" i="1"/>
  <c r="G813" i="1"/>
  <c r="G538" i="1"/>
  <c r="G1124" i="1"/>
  <c r="G1728" i="1"/>
  <c r="G742" i="1"/>
  <c r="G1603" i="1"/>
  <c r="G1800" i="1"/>
  <c r="G1588" i="1"/>
  <c r="G227" i="1"/>
  <c r="G1619" i="1"/>
  <c r="G983" i="1"/>
  <c r="G638" i="1"/>
  <c r="G1166" i="1"/>
  <c r="G269" i="1"/>
  <c r="G1675" i="1"/>
  <c r="G1945" i="1"/>
  <c r="G1386" i="1"/>
  <c r="G2033" i="1"/>
  <c r="G1551" i="1"/>
  <c r="G539" i="1"/>
  <c r="G950" i="1"/>
  <c r="G743" i="1"/>
  <c r="G89" i="1"/>
  <c r="G1931" i="1"/>
  <c r="G2014" i="1"/>
  <c r="G228" i="1"/>
  <c r="G154" i="1"/>
  <c r="G1868" i="1"/>
  <c r="G366" i="1"/>
  <c r="G573" i="1"/>
  <c r="G1620" i="1"/>
  <c r="G1621" i="1"/>
  <c r="G1622" i="1"/>
  <c r="G1531" i="1"/>
  <c r="G1654" i="1"/>
  <c r="G1443" i="1"/>
  <c r="G191" i="1"/>
  <c r="G1406" i="1"/>
  <c r="G367" i="1"/>
  <c r="G1459" i="1"/>
  <c r="G2082" i="1"/>
  <c r="G1742" i="1"/>
  <c r="G1339" i="1"/>
  <c r="G1898" i="1"/>
  <c r="G1125" i="1"/>
  <c r="G778" i="1"/>
  <c r="G1668" i="1"/>
  <c r="G1879" i="1"/>
  <c r="G779" i="1"/>
  <c r="G478" i="1"/>
  <c r="G540" i="1"/>
  <c r="G474" i="1"/>
  <c r="G1655" i="1"/>
  <c r="G1670" i="1"/>
  <c r="G1518" i="1"/>
  <c r="G814" i="1"/>
  <c r="G1899" i="1"/>
  <c r="G678" i="1"/>
  <c r="G685" i="1"/>
  <c r="G54" i="1"/>
  <c r="G1371" i="1"/>
  <c r="G1932" i="1"/>
  <c r="G744" i="1"/>
  <c r="G621" i="1"/>
  <c r="G951" i="1"/>
  <c r="G1933" i="1"/>
  <c r="G1266" i="1"/>
  <c r="G1656" i="1"/>
  <c r="G294" i="1"/>
  <c r="G885" i="1"/>
  <c r="G1089" i="1"/>
  <c r="G1167" i="1"/>
  <c r="G607" i="1"/>
  <c r="G1801" i="1"/>
  <c r="G368" i="1"/>
  <c r="G1657" i="1"/>
  <c r="G622" i="1"/>
  <c r="G192" i="1"/>
  <c r="G270" i="1"/>
  <c r="G1240" i="1"/>
  <c r="G475" i="1"/>
  <c r="G1247" i="1"/>
  <c r="G2034" i="1"/>
  <c r="G1175" i="1"/>
  <c r="G1869" i="1"/>
  <c r="G1729" i="1"/>
  <c r="G984" i="1"/>
  <c r="G912" i="1"/>
  <c r="G328" i="1"/>
  <c r="G913" i="1"/>
  <c r="G1249" i="1"/>
  <c r="G898" i="1"/>
  <c r="G399" i="1"/>
  <c r="G574" i="1"/>
  <c r="G1552" i="1"/>
  <c r="G684" i="1"/>
  <c r="G2045" i="1"/>
  <c r="G959" i="1"/>
  <c r="G679" i="1"/>
  <c r="G2083" i="1"/>
  <c r="G755" i="1"/>
  <c r="G155" i="1"/>
  <c r="G1813" i="1"/>
  <c r="G1444" i="1"/>
  <c r="G541" i="1"/>
  <c r="G1589" i="1"/>
  <c r="G1302" i="1"/>
  <c r="G1267" i="1"/>
  <c r="G914" i="1"/>
  <c r="G193" i="1"/>
  <c r="G1101" i="1"/>
  <c r="G156" i="1"/>
  <c r="G1268" i="1"/>
  <c r="G2007" i="1"/>
  <c r="G1176" i="1"/>
  <c r="G1445" i="1"/>
  <c r="G19" i="1"/>
  <c r="G1102" i="1"/>
  <c r="G1126" i="1"/>
  <c r="G229" i="1"/>
  <c r="G886" i="1"/>
  <c r="G1765" i="1"/>
  <c r="G400" i="1"/>
  <c r="G194" i="1"/>
  <c r="G413" i="1"/>
  <c r="G1111" i="1"/>
  <c r="G195" i="1"/>
  <c r="G1090" i="1"/>
  <c r="G1372" i="1"/>
  <c r="G1696" i="1"/>
  <c r="G1029" i="1"/>
  <c r="G915" i="1"/>
  <c r="G131" i="1"/>
  <c r="G1127" i="1"/>
  <c r="G127" i="1"/>
  <c r="G2002" i="1"/>
  <c r="G1023" i="1"/>
  <c r="G1024" i="1"/>
  <c r="G542" i="1"/>
  <c r="G608" i="1"/>
  <c r="G1870" i="1"/>
  <c r="G55" i="1"/>
  <c r="G1025" i="1"/>
  <c r="G1739" i="1"/>
  <c r="G1934" i="1"/>
  <c r="G1553" i="1"/>
  <c r="G816" i="1"/>
  <c r="G1128" i="1"/>
  <c r="G1480" i="1"/>
  <c r="G952" i="1"/>
  <c r="G1935" i="1"/>
  <c r="G1730" i="1"/>
  <c r="G887" i="1"/>
  <c r="G2084" i="1"/>
  <c r="G1735" i="1"/>
  <c r="G817" i="1"/>
  <c r="G1479" i="1"/>
  <c r="G1446" i="1"/>
  <c r="G295" i="1"/>
  <c r="G1936" i="1"/>
  <c r="G1447" i="1"/>
  <c r="G2003" i="1"/>
  <c r="G1519" i="1"/>
  <c r="G609" i="1"/>
  <c r="G848" i="1"/>
  <c r="G1373" i="1"/>
  <c r="G1623" i="1"/>
  <c r="G543" i="1"/>
  <c r="G1481" i="1"/>
  <c r="G502" i="1"/>
  <c r="G745" i="1"/>
  <c r="G985" i="1"/>
  <c r="G780" i="1"/>
  <c r="G1694" i="1"/>
  <c r="G1303" i="1"/>
  <c r="G760" i="1"/>
  <c r="G196" i="1"/>
  <c r="G329" i="1"/>
  <c r="G56" i="1"/>
  <c r="G1937" i="1"/>
  <c r="G1695" i="1"/>
  <c r="G1964" i="1"/>
  <c r="G610" i="1"/>
  <c r="G1871" i="1"/>
  <c r="G369" i="1"/>
  <c r="G781" i="1"/>
  <c r="G1092" i="1"/>
  <c r="G1802" i="1"/>
  <c r="G1237" i="1"/>
  <c r="G1803" i="1"/>
  <c r="G331" i="1"/>
  <c r="G2085" i="1"/>
  <c r="G954" i="1"/>
  <c r="G480" i="1"/>
  <c r="G746" i="1"/>
  <c r="G1731" i="1"/>
  <c r="G1049" i="1"/>
  <c r="G198" i="1"/>
  <c r="G1938" i="1"/>
  <c r="G828" i="1"/>
  <c r="G57" i="1"/>
  <c r="G986" i="1"/>
  <c r="G953" i="1"/>
  <c r="G1554" i="1"/>
  <c r="G1732" i="1"/>
  <c r="G129" i="1"/>
  <c r="G1658" i="1"/>
  <c r="G747" i="1"/>
  <c r="G748" i="1"/>
  <c r="G332" i="1"/>
  <c r="G1169" i="1"/>
  <c r="G639" i="1"/>
  <c r="G338" i="1"/>
  <c r="G1093" i="1"/>
  <c r="G1872" i="1"/>
  <c r="G197" i="1"/>
  <c r="G333" i="1"/>
  <c r="G987" i="1"/>
  <c r="G412" i="1"/>
  <c r="G1900" i="1"/>
  <c r="G1094" i="1"/>
  <c r="G157" i="1"/>
  <c r="G544" i="1"/>
  <c r="G1939" i="1"/>
  <c r="G1095" i="1"/>
  <c r="G895" i="1"/>
  <c r="G1940" i="1"/>
  <c r="G20" i="1"/>
  <c r="G782" i="1"/>
  <c r="G1200" i="1"/>
  <c r="G640" i="1"/>
  <c r="G296" i="1"/>
  <c r="G271" i="1"/>
  <c r="G680" i="1"/>
  <c r="G1384" i="1"/>
  <c r="G339" i="1"/>
  <c r="G1407" i="1"/>
  <c r="G1482" i="1"/>
  <c r="G1901" i="1"/>
  <c r="G436" i="1"/>
  <c r="G712" i="1"/>
  <c r="G641" i="1"/>
  <c r="G916" i="1"/>
  <c r="G1590" i="1"/>
  <c r="G128" i="1"/>
  <c r="G1170" i="1"/>
  <c r="G1461" i="1"/>
  <c r="G21" i="1"/>
  <c r="G461" i="1"/>
  <c r="G1520" i="1"/>
  <c r="G955" i="1"/>
  <c r="G1659" i="1"/>
  <c r="G1604" i="1"/>
  <c r="G1096" i="1"/>
  <c r="G402" i="1"/>
  <c r="G1555" i="1"/>
  <c r="G1624" i="1"/>
  <c r="G749" i="1"/>
  <c r="G958" i="1"/>
  <c r="G1129" i="1"/>
  <c r="G334" i="1"/>
  <c r="G1374" i="1"/>
  <c r="G1666" i="1"/>
  <c r="G1660" i="1"/>
  <c r="G2086" i="1"/>
  <c r="G612" i="1"/>
  <c r="G645" i="1"/>
  <c r="G1529" i="1"/>
  <c r="G1673" i="1"/>
  <c r="G1201" i="1"/>
  <c r="G2035" i="1"/>
  <c r="G2087" i="1"/>
  <c r="G818" i="1"/>
  <c r="G2088" i="1"/>
  <c r="G841" i="1"/>
  <c r="G1181" i="1"/>
  <c r="G1674" i="1"/>
  <c r="G22" i="1"/>
  <c r="G90" i="1"/>
  <c r="G819" i="1"/>
  <c r="G1241" i="1"/>
  <c r="G1902" i="1"/>
  <c r="G1965" i="1"/>
  <c r="G956" i="1"/>
  <c r="G963" i="1"/>
  <c r="G917" i="1"/>
  <c r="G834" i="1"/>
  <c r="G1597" i="1"/>
  <c r="G199" i="1"/>
  <c r="G297" i="1"/>
  <c r="G988" i="1"/>
  <c r="G1804" i="1"/>
  <c r="G1130" i="1"/>
  <c r="G891" i="1"/>
  <c r="G403" i="1"/>
  <c r="G1521" i="1"/>
  <c r="G1171" i="1"/>
  <c r="G404" i="1"/>
  <c r="G1530" i="1"/>
  <c r="G2046" i="1"/>
  <c r="G23" i="1"/>
  <c r="G1522" i="1"/>
  <c r="G551" i="1"/>
  <c r="G642" i="1"/>
  <c r="G137" i="1"/>
  <c r="G1661" i="1"/>
  <c r="G200" i="1"/>
  <c r="G503" i="1"/>
  <c r="G1941" i="1"/>
  <c r="G370" i="1"/>
  <c r="G58" i="1"/>
  <c r="G1625" i="1"/>
  <c r="G893" i="1"/>
  <c r="G1483" i="1"/>
  <c r="G62" i="1"/>
  <c r="G1591" i="1"/>
  <c r="G1375" i="1"/>
  <c r="G1238" i="1"/>
  <c r="G335" i="1"/>
  <c r="G613" i="1"/>
  <c r="G1097" i="1"/>
  <c r="G820" i="1"/>
  <c r="G1239" i="1"/>
  <c r="G240" i="1"/>
  <c r="G713" i="1"/>
  <c r="G918" i="1"/>
  <c r="G405" i="1"/>
  <c r="G1697" i="1"/>
  <c r="G158" i="1"/>
  <c r="G1592" i="1"/>
  <c r="G406" i="1"/>
  <c r="G1408" i="1"/>
  <c r="G504" i="1"/>
  <c r="G231" i="1"/>
  <c r="G232" i="1"/>
  <c r="G824" i="1"/>
  <c r="G1903" i="1"/>
  <c r="G505" i="1"/>
  <c r="G1307" i="1"/>
  <c r="G643" i="1"/>
  <c r="G1672" i="1"/>
  <c r="G630" i="1"/>
  <c r="G1131" i="1"/>
  <c r="G159" i="1"/>
  <c r="G1340" i="1"/>
  <c r="G1593" i="1"/>
  <c r="G957" i="1"/>
  <c r="G1733" i="1"/>
  <c r="G59" i="1"/>
  <c r="G1213" i="1"/>
  <c r="G2036" i="1"/>
  <c r="G529" i="1"/>
  <c r="G849" i="1"/>
  <c r="G1308" i="1"/>
  <c r="G336" i="1"/>
  <c r="G623" i="1"/>
  <c r="G2041" i="1"/>
  <c r="G1059" i="1"/>
  <c r="G130" i="1"/>
  <c r="G757" i="1"/>
  <c r="G1460" i="1"/>
  <c r="G407" i="1"/>
  <c r="G1309" i="1"/>
  <c r="G850" i="1"/>
  <c r="G201" i="1"/>
  <c r="G160" i="1"/>
  <c r="G1734" i="1"/>
  <c r="G337" i="1"/>
  <c r="G408" i="1"/>
  <c r="G2009" i="1"/>
  <c r="G1626" i="1"/>
  <c r="G750" i="1"/>
  <c r="G919" i="1"/>
  <c r="G1664" i="1"/>
  <c r="G1835" i="1"/>
  <c r="G1873" i="1"/>
  <c r="G1907" i="1"/>
  <c r="G1662" i="1"/>
  <c r="G1359" i="1"/>
  <c r="G161" i="1"/>
  <c r="G1269" i="1"/>
  <c r="G1409" i="1"/>
  <c r="G1361" i="1"/>
  <c r="G60" i="1"/>
  <c r="G681" i="1"/>
  <c r="G1132" i="1"/>
  <c r="G162" i="1"/>
  <c r="G1098" i="1"/>
  <c r="G2059" i="1"/>
  <c r="G1172" i="1"/>
  <c r="G1448" i="1"/>
  <c r="F1448" i="1"/>
  <c r="H1448" i="1" s="1"/>
  <c r="F756" i="1"/>
  <c r="F1378" i="1"/>
  <c r="H1378" i="1" s="1"/>
  <c r="F371" i="1"/>
  <c r="F1270" i="1"/>
  <c r="H1270" i="1" s="1"/>
  <c r="F1882" i="1"/>
  <c r="F1341" i="1"/>
  <c r="F783" i="1"/>
  <c r="F1060" i="1"/>
  <c r="H1060" i="1" s="1"/>
  <c r="F552" i="1"/>
  <c r="H552" i="1" s="1"/>
  <c r="F2037" i="1"/>
  <c r="F1627" i="1"/>
  <c r="F2038" i="1"/>
  <c r="H2038" i="1" s="1"/>
  <c r="F644" i="1"/>
  <c r="F1767" i="1"/>
  <c r="F1904" i="1"/>
  <c r="F989" i="1"/>
  <c r="H989" i="1" s="1"/>
  <c r="F1133" i="1"/>
  <c r="F2018" i="1"/>
  <c r="H2018" i="1" s="1"/>
  <c r="F943" i="1"/>
  <c r="F1271" i="1"/>
  <c r="H1271" i="1" s="1"/>
  <c r="F401" i="1"/>
  <c r="F714" i="1"/>
  <c r="F1202" i="1"/>
  <c r="F91" i="1"/>
  <c r="F1807" i="1"/>
  <c r="F899" i="1"/>
  <c r="F1768" i="1"/>
  <c r="F555" i="1"/>
  <c r="H555" i="1" s="1"/>
  <c r="F1112" i="1"/>
  <c r="F1342" i="1"/>
  <c r="F888" i="1"/>
  <c r="H888" i="1" s="1"/>
  <c r="F1769" i="1"/>
  <c r="F2" i="1"/>
  <c r="F278" i="1"/>
  <c r="H278" i="1" s="1"/>
  <c r="F1040" i="1"/>
  <c r="F92" i="1"/>
  <c r="F506" i="1"/>
  <c r="F93" i="1"/>
  <c r="F63" i="1"/>
  <c r="F1905" i="1"/>
  <c r="F61" i="1"/>
  <c r="F1836" i="1"/>
  <c r="F1947" i="1"/>
  <c r="F1410" i="1"/>
  <c r="F1343" i="1"/>
  <c r="H1343" i="1" s="1"/>
  <c r="F784" i="1"/>
  <c r="F1061" i="1"/>
  <c r="H1061" i="1" s="1"/>
  <c r="F1605" i="1"/>
  <c r="F785" i="1"/>
  <c r="H785" i="1" s="1"/>
  <c r="F1091" i="1"/>
  <c r="F611" i="1"/>
  <c r="F230" i="1"/>
  <c r="H230" i="1" s="1"/>
  <c r="F1168" i="1"/>
  <c r="H1168" i="1" s="1"/>
  <c r="F1766" i="1"/>
  <c r="F1304" i="1"/>
  <c r="F1305" i="1"/>
  <c r="H1305" i="1" s="1"/>
  <c r="F2004" i="1"/>
  <c r="F435" i="1"/>
  <c r="F1319" i="1"/>
  <c r="F1026" i="1"/>
  <c r="H1026" i="1" s="1"/>
  <c r="F1428" i="1"/>
  <c r="H1428" i="1" s="1"/>
  <c r="F1306" i="1"/>
  <c r="F330" i="1"/>
  <c r="F1966" i="1"/>
  <c r="H1966" i="1" s="1"/>
  <c r="F692" i="1"/>
  <c r="F1699" i="1"/>
  <c r="F646" i="1"/>
  <c r="F1411" i="1"/>
  <c r="H1411" i="1" s="1"/>
  <c r="F1698" i="1"/>
  <c r="F1770" i="1"/>
  <c r="F1390" i="1"/>
  <c r="F1412" i="1"/>
  <c r="H1412" i="1" s="1"/>
  <c r="F1837" i="1"/>
  <c r="H1837" i="1" s="1"/>
  <c r="F1676" i="1"/>
  <c r="H1676" i="1" s="1"/>
  <c r="F786" i="1"/>
  <c r="F1320" i="1"/>
  <c r="H1320" i="1" s="1"/>
  <c r="F1838" i="1"/>
  <c r="F1485" i="1"/>
  <c r="F1527" i="1"/>
  <c r="F1492" i="1"/>
  <c r="F1388" i="1"/>
  <c r="H1388" i="1" s="1"/>
  <c r="F2039" i="1"/>
  <c r="F1344" i="1"/>
  <c r="H1344" i="1" s="1"/>
  <c r="F992" i="1"/>
  <c r="H992" i="1" s="1"/>
  <c r="F1839" i="1"/>
  <c r="F415" i="1"/>
  <c r="H415" i="1" s="1"/>
  <c r="F1321" i="1"/>
  <c r="H1321" i="1" s="1"/>
  <c r="F693" i="1"/>
  <c r="F2040" i="1"/>
  <c r="F481" i="1"/>
  <c r="H481" i="1" s="1"/>
  <c r="F990" i="1"/>
  <c r="H990" i="1" s="1"/>
  <c r="F647" i="1"/>
  <c r="F1242" i="1"/>
  <c r="H1242" i="1" s="1"/>
  <c r="F437" i="1"/>
  <c r="H437" i="1" s="1"/>
  <c r="F1134" i="1"/>
  <c r="H1134" i="1" s="1"/>
  <c r="F1840" i="1"/>
  <c r="F2042" i="1"/>
  <c r="H2042" i="1" s="1"/>
  <c r="F1967" i="1"/>
  <c r="F1345" i="1"/>
  <c r="H1345" i="1" s="1"/>
  <c r="F2043" i="1"/>
  <c r="F827" i="1"/>
  <c r="H827" i="1" s="1"/>
  <c r="F1906" i="1"/>
  <c r="H1906" i="1" s="1"/>
  <c r="F1484" i="1"/>
  <c r="F1598" i="1"/>
  <c r="F1413" i="1"/>
  <c r="H1413" i="1" s="1"/>
  <c r="F64" i="1"/>
  <c r="F1841" i="1"/>
  <c r="F24" i="1"/>
  <c r="F438" i="1"/>
  <c r="H438" i="1" s="1"/>
  <c r="F1177" i="1"/>
  <c r="H1177" i="1" s="1"/>
  <c r="F298" i="1"/>
  <c r="H298" i="1" s="1"/>
  <c r="F1135" i="1"/>
  <c r="H1135" i="1" s="1"/>
  <c r="F1414" i="1"/>
  <c r="F94" i="1"/>
  <c r="F1805" i="1"/>
  <c r="H1805" i="1" s="1"/>
  <c r="F2044" i="1"/>
  <c r="F1415" i="1"/>
  <c r="F1771" i="1"/>
  <c r="F1883" i="1"/>
  <c r="H1883" i="1" s="1"/>
  <c r="F1041" i="1"/>
  <c r="F1486" i="1"/>
  <c r="H1486" i="1" s="1"/>
  <c r="F1487" i="1"/>
  <c r="H1487" i="1" s="1"/>
  <c r="F1842" i="1"/>
  <c r="H1842" i="1" s="1"/>
  <c r="F507" i="1"/>
  <c r="H507" i="1" s="1"/>
  <c r="F787" i="1"/>
  <c r="F921" i="1"/>
  <c r="H921" i="1" s="1"/>
  <c r="F233" i="1"/>
  <c r="F4" i="1"/>
  <c r="F163" i="1"/>
  <c r="F299" i="1"/>
  <c r="F1062" i="1"/>
  <c r="F1968" i="1"/>
  <c r="H1968" i="1" s="1"/>
  <c r="F648" i="1"/>
  <c r="H648" i="1" s="1"/>
  <c r="F206" i="1"/>
  <c r="F1346" i="1"/>
  <c r="F922" i="1"/>
  <c r="F960" i="1"/>
  <c r="F234" i="1"/>
  <c r="H234" i="1" s="1"/>
  <c r="F1806" i="1"/>
  <c r="H1806" i="1" s="1"/>
  <c r="F1416" i="1"/>
  <c r="H1416" i="1" s="1"/>
  <c r="F1772" i="1"/>
  <c r="H1772" i="1" s="1"/>
  <c r="F372" i="1"/>
  <c r="F1671" i="1"/>
  <c r="H1671" i="1" s="1"/>
  <c r="F72" i="1"/>
  <c r="F1948" i="1"/>
  <c r="H1948" i="1" s="1"/>
  <c r="F575" i="1"/>
  <c r="F968" i="1"/>
  <c r="H968" i="1" s="1"/>
  <c r="F1272" i="1"/>
  <c r="H1272" i="1" s="1"/>
  <c r="F991" i="1"/>
  <c r="H991" i="1" s="1"/>
  <c r="F1600" i="1"/>
  <c r="F1417" i="1"/>
  <c r="H1417" i="1" s="1"/>
  <c r="F25" i="1"/>
  <c r="F235" i="1"/>
  <c r="H235" i="1" s="1"/>
  <c r="F923" i="1"/>
  <c r="H923" i="1" s="1"/>
  <c r="F1418" i="1"/>
  <c r="F508" i="1"/>
  <c r="H508" i="1" s="1"/>
  <c r="F509" i="1"/>
  <c r="F1606" i="1"/>
  <c r="F300" i="1"/>
  <c r="F211" i="1"/>
  <c r="H211" i="1" s="1"/>
  <c r="F1556" i="1"/>
  <c r="H1556" i="1" s="1"/>
  <c r="F439" i="1"/>
  <c r="H439" i="1" s="1"/>
  <c r="F1250" i="1"/>
  <c r="F556" i="1"/>
  <c r="F164" i="1"/>
  <c r="F924" i="1"/>
  <c r="H924" i="1" s="1"/>
  <c r="F95" i="1"/>
  <c r="H95" i="1" s="1"/>
  <c r="F1488" i="1"/>
  <c r="H1488" i="1" s="1"/>
  <c r="F576" i="1"/>
  <c r="H576" i="1" s="1"/>
  <c r="F2047" i="1"/>
  <c r="F2048" i="1"/>
  <c r="H2048" i="1" s="1"/>
  <c r="F686" i="1"/>
  <c r="H686" i="1" s="1"/>
  <c r="F1453" i="1"/>
  <c r="H1453" i="1" s="1"/>
  <c r="F1843" i="1"/>
  <c r="H1843" i="1" s="1"/>
  <c r="F65" i="1"/>
  <c r="H65" i="1" s="1"/>
  <c r="F236" i="1"/>
  <c r="H236" i="1" s="1"/>
  <c r="F557" i="1"/>
  <c r="H557" i="1" s="1"/>
  <c r="F209" i="1"/>
  <c r="H209" i="1" s="1"/>
  <c r="F1534" i="1"/>
  <c r="H1534" i="1" s="1"/>
  <c r="F1908" i="1"/>
  <c r="F279" i="1"/>
  <c r="H279" i="1" s="1"/>
  <c r="F280" i="1"/>
  <c r="H280" i="1" s="1"/>
  <c r="F441" i="1"/>
  <c r="F5" i="1"/>
  <c r="F788" i="1"/>
  <c r="F1844" i="1"/>
  <c r="H1844" i="1" s="1"/>
  <c r="F1042" i="1"/>
  <c r="F1322" i="1"/>
  <c r="F715" i="1"/>
  <c r="F276" i="1"/>
  <c r="H276" i="1" s="1"/>
  <c r="F2049" i="1"/>
  <c r="F762" i="1"/>
  <c r="F1493" i="1"/>
  <c r="H1493" i="1" s="1"/>
  <c r="F1489" i="1"/>
  <c r="H1489" i="1" s="1"/>
  <c r="F1113" i="1"/>
  <c r="H1113" i="1" s="1"/>
  <c r="F624" i="1"/>
  <c r="H624" i="1" s="1"/>
  <c r="F1114" i="1"/>
  <c r="F2019" i="1"/>
  <c r="H2019" i="1" s="1"/>
  <c r="F301" i="1"/>
  <c r="H301" i="1" s="1"/>
  <c r="F1677" i="1"/>
  <c r="H1677" i="1" s="1"/>
  <c r="F2011" i="1"/>
  <c r="F789" i="1"/>
  <c r="H789" i="1" s="1"/>
  <c r="F96" i="1"/>
  <c r="H96" i="1" s="1"/>
  <c r="F1419" i="1"/>
  <c r="F302" i="1"/>
  <c r="H302" i="1" s="1"/>
  <c r="F1528" i="1"/>
  <c r="H1528" i="1" s="1"/>
  <c r="F851" i="1"/>
  <c r="F716" i="1"/>
  <c r="F97" i="1"/>
  <c r="H97" i="1" s="1"/>
  <c r="F900" i="1"/>
  <c r="H900" i="1" s="1"/>
  <c r="F1535" i="1"/>
  <c r="H1535" i="1" s="1"/>
  <c r="F1969" i="1"/>
  <c r="H1969" i="1" s="1"/>
  <c r="F1628" i="1"/>
  <c r="F969" i="1"/>
  <c r="H969" i="1" s="1"/>
  <c r="F1136" i="1"/>
  <c r="H1136" i="1" s="1"/>
  <c r="F970" i="1"/>
  <c r="H970" i="1" s="1"/>
  <c r="F694" i="1"/>
  <c r="H694" i="1" s="1"/>
  <c r="F1137" i="1"/>
  <c r="H1137" i="1" s="1"/>
  <c r="F971" i="1"/>
  <c r="H971" i="1" s="1"/>
  <c r="F1031" i="1"/>
  <c r="F1203" i="1"/>
  <c r="H1203" i="1" s="1"/>
  <c r="F1420" i="1"/>
  <c r="H1420" i="1" s="1"/>
  <c r="F2010" i="1"/>
  <c r="F26" i="1"/>
  <c r="F486" i="1"/>
  <c r="F695" i="1"/>
  <c r="H695" i="1" s="1"/>
  <c r="F1700" i="1"/>
  <c r="H1700" i="1" s="1"/>
  <c r="F1063" i="1"/>
  <c r="F1323" i="1"/>
  <c r="F649" i="1"/>
  <c r="H649" i="1" s="1"/>
  <c r="F140" i="1"/>
  <c r="H140" i="1" s="1"/>
  <c r="F1814" i="1"/>
  <c r="F696" i="1"/>
  <c r="H696" i="1" s="1"/>
  <c r="F1746" i="1"/>
  <c r="H1746" i="1" s="1"/>
  <c r="F1557" i="1"/>
  <c r="H1557" i="1" s="1"/>
  <c r="F1949" i="1"/>
  <c r="F1324" i="1"/>
  <c r="F27" i="1"/>
  <c r="F212" i="1"/>
  <c r="F1747" i="1"/>
  <c r="F717" i="1"/>
  <c r="H717" i="1" s="1"/>
  <c r="F2050" i="1"/>
  <c r="H2050" i="1" s="1"/>
  <c r="F1490" i="1"/>
  <c r="H1490" i="1" s="1"/>
  <c r="F925" i="1"/>
  <c r="H925" i="1" s="1"/>
  <c r="F1421" i="1"/>
  <c r="F1558" i="1"/>
  <c r="H1558" i="1" s="1"/>
  <c r="F1452" i="1"/>
  <c r="F577" i="1"/>
  <c r="H577" i="1" s="1"/>
  <c r="F1532" i="1"/>
  <c r="H1532" i="1" s="1"/>
  <c r="F3" i="1"/>
  <c r="H3" i="1" s="1"/>
  <c r="F281" i="1"/>
  <c r="H281" i="1" s="1"/>
  <c r="F718" i="1"/>
  <c r="H718" i="1" s="1"/>
  <c r="F237" i="1"/>
  <c r="H237" i="1" s="1"/>
  <c r="F790" i="1"/>
  <c r="F1536" i="1"/>
  <c r="H1536" i="1" s="1"/>
  <c r="F1099" i="1"/>
  <c r="F139" i="1"/>
  <c r="F763" i="1"/>
  <c r="F373" i="1"/>
  <c r="H373" i="1" s="1"/>
  <c r="F303" i="1"/>
  <c r="F1629" i="1"/>
  <c r="H1629" i="1" s="1"/>
  <c r="F1599" i="1"/>
  <c r="H1599" i="1" s="1"/>
  <c r="F165" i="1"/>
  <c r="H165" i="1" s="1"/>
  <c r="F98" i="1"/>
  <c r="F238" i="1"/>
  <c r="H238" i="1" s="1"/>
  <c r="F1701" i="1"/>
  <c r="H1701" i="1" s="1"/>
  <c r="F926" i="1"/>
  <c r="F578" i="1"/>
  <c r="F166" i="1"/>
  <c r="H166" i="1" s="1"/>
  <c r="F1630" i="1"/>
  <c r="H1630" i="1" s="1"/>
  <c r="F1273" i="1"/>
  <c r="H1273" i="1" s="1"/>
  <c r="F1422" i="1"/>
  <c r="F852" i="1"/>
  <c r="F346" i="1"/>
  <c r="F1491" i="1"/>
  <c r="H1491" i="1" s="1"/>
  <c r="F1678" i="1"/>
  <c r="H1678" i="1" s="1"/>
  <c r="F682" i="1"/>
  <c r="H682" i="1" s="1"/>
  <c r="F510" i="1"/>
  <c r="H510" i="1" s="1"/>
  <c r="F1347" i="1"/>
  <c r="H1347" i="1" s="1"/>
  <c r="F239" i="1"/>
  <c r="H239" i="1" s="1"/>
  <c r="F752" i="1"/>
  <c r="H752" i="1" s="1"/>
  <c r="F1943" i="1"/>
  <c r="F440" i="1"/>
  <c r="F6" i="1"/>
  <c r="H6" i="1" s="1"/>
  <c r="F511" i="1"/>
  <c r="F374" i="1"/>
  <c r="H374" i="1" s="1"/>
  <c r="F558" i="1"/>
  <c r="H558" i="1" s="1"/>
  <c r="F993" i="1"/>
  <c r="F1773" i="1"/>
  <c r="F1845" i="1"/>
  <c r="F28" i="1"/>
  <c r="F972" i="1"/>
  <c r="H972" i="1" s="1"/>
  <c r="F1631" i="1"/>
  <c r="H1631" i="1" s="1"/>
  <c r="F1251" i="1"/>
  <c r="H1251" i="1" s="1"/>
  <c r="F719" i="1"/>
  <c r="H719" i="1" s="1"/>
  <c r="F579" i="1"/>
  <c r="H579" i="1" s="1"/>
  <c r="F826" i="1"/>
  <c r="H826" i="1" s="1"/>
  <c r="F1391" i="1"/>
  <c r="H1391" i="1" s="1"/>
  <c r="F132" i="1"/>
  <c r="H132" i="1" s="1"/>
  <c r="F1494" i="1"/>
  <c r="F1451" i="1"/>
  <c r="H1451" i="1" s="1"/>
  <c r="F1525" i="1"/>
  <c r="H1525" i="1" s="1"/>
  <c r="F853" i="1"/>
  <c r="F1348" i="1"/>
  <c r="H1348" i="1" s="1"/>
  <c r="F2051" i="1"/>
  <c r="H2051" i="1" s="1"/>
  <c r="F994" i="1"/>
  <c r="H994" i="1" s="1"/>
  <c r="F274" i="1"/>
  <c r="H274" i="1" s="1"/>
  <c r="F442" i="1"/>
  <c r="F1970" i="1"/>
  <c r="H1970" i="1" s="1"/>
  <c r="F29" i="1"/>
  <c r="F1252" i="1"/>
  <c r="H1252" i="1" s="1"/>
  <c r="F73" i="1"/>
  <c r="F1462" i="1"/>
  <c r="H1462" i="1" s="1"/>
  <c r="F417" i="1"/>
  <c r="H417" i="1" s="1"/>
  <c r="F241" i="1"/>
  <c r="H241" i="1" s="1"/>
  <c r="F1971" i="1"/>
  <c r="H1971" i="1" s="1"/>
  <c r="F74" i="1"/>
  <c r="H74" i="1" s="1"/>
  <c r="F1138" i="1"/>
  <c r="F1450" i="1"/>
  <c r="H1450" i="1" s="1"/>
  <c r="F1702" i="1"/>
  <c r="H1702" i="1" s="1"/>
  <c r="F2020" i="1"/>
  <c r="H2020" i="1" s="1"/>
  <c r="F1064" i="1"/>
  <c r="H1064" i="1" s="1"/>
  <c r="F1559" i="1"/>
  <c r="H1559" i="1" s="1"/>
  <c r="F1632" i="1"/>
  <c r="H1632" i="1" s="1"/>
  <c r="F650" i="1"/>
  <c r="H650" i="1" s="1"/>
  <c r="F1454" i="1"/>
  <c r="H1454" i="1" s="1"/>
  <c r="F1253" i="1"/>
  <c r="H1253" i="1" s="1"/>
  <c r="F213" i="1"/>
  <c r="H213" i="1" s="1"/>
  <c r="F443" i="1"/>
  <c r="F1204" i="1"/>
  <c r="H1204" i="1" s="1"/>
  <c r="F1703" i="1"/>
  <c r="H1703" i="1" s="1"/>
  <c r="F1325" i="1"/>
  <c r="H1325" i="1" s="1"/>
  <c r="F282" i="1"/>
  <c r="F2005" i="1"/>
  <c r="F2052" i="1"/>
  <c r="H2052" i="1" s="1"/>
  <c r="F1243" i="1"/>
  <c r="H1243" i="1" s="1"/>
  <c r="F1463" i="1"/>
  <c r="F348" i="1"/>
  <c r="H348" i="1" s="1"/>
  <c r="F1633" i="1"/>
  <c r="H1633" i="1" s="1"/>
  <c r="F927" i="1"/>
  <c r="H927" i="1" s="1"/>
  <c r="F1495" i="1"/>
  <c r="F2053" i="1"/>
  <c r="F242" i="1"/>
  <c r="F651" i="1"/>
  <c r="H651" i="1" s="1"/>
  <c r="F1594" i="1"/>
  <c r="F1774" i="1"/>
  <c r="F1775" i="1"/>
  <c r="F1423" i="1"/>
  <c r="H1423" i="1" s="1"/>
  <c r="F1704" i="1"/>
  <c r="F1748" i="1"/>
  <c r="H1748" i="1" s="1"/>
  <c r="F1043" i="1"/>
  <c r="H1043" i="1" s="1"/>
  <c r="F1679" i="1"/>
  <c r="F243" i="1"/>
  <c r="F167" i="1"/>
  <c r="H167" i="1" s="1"/>
  <c r="F697" i="1"/>
  <c r="H697" i="1" s="1"/>
  <c r="F1909" i="1"/>
  <c r="H1909" i="1" s="1"/>
  <c r="F1139" i="1"/>
  <c r="F1274" i="1"/>
  <c r="H1274" i="1" s="1"/>
  <c r="F1205" i="1"/>
  <c r="F1206" i="1"/>
  <c r="H1206" i="1" s="1"/>
  <c r="F487" i="1"/>
  <c r="F1140" i="1"/>
  <c r="F1312" i="1"/>
  <c r="H1312" i="1" s="1"/>
  <c r="F444" i="1"/>
  <c r="H444" i="1" s="1"/>
  <c r="F1815" i="1"/>
  <c r="H1815" i="1" s="1"/>
  <c r="F1275" i="1"/>
  <c r="H1275" i="1" s="1"/>
  <c r="F1392" i="1"/>
  <c r="H1392" i="1" s="1"/>
  <c r="F1634" i="1"/>
  <c r="H1634" i="1" s="1"/>
  <c r="F1313" i="1"/>
  <c r="H1313" i="1" s="1"/>
  <c r="F2015" i="1"/>
  <c r="H2015" i="1" s="1"/>
  <c r="F1560" i="1"/>
  <c r="F2054" i="1"/>
  <c r="F1607" i="1"/>
  <c r="H1607" i="1" s="1"/>
  <c r="F1745" i="1"/>
  <c r="F1776" i="1"/>
  <c r="H1776" i="1" s="1"/>
  <c r="F1910" i="1"/>
  <c r="H1910" i="1" s="1"/>
  <c r="F1537" i="1"/>
  <c r="H1537" i="1" s="1"/>
  <c r="F1950" i="1"/>
  <c r="H1950" i="1" s="1"/>
  <c r="F2021" i="1"/>
  <c r="H2021" i="1" s="1"/>
  <c r="F831" i="1"/>
  <c r="H831" i="1" s="1"/>
  <c r="F1349" i="1"/>
  <c r="H1349" i="1" s="1"/>
  <c r="F445" i="1"/>
  <c r="H445" i="1" s="1"/>
  <c r="F488" i="1"/>
  <c r="H488" i="1" s="1"/>
  <c r="F854" i="1"/>
  <c r="H854" i="1" s="1"/>
  <c r="F720" i="1"/>
  <c r="F345" i="1"/>
  <c r="H345" i="1" s="1"/>
  <c r="F1496" i="1"/>
  <c r="H1496" i="1" s="1"/>
  <c r="F832" i="1"/>
  <c r="H832" i="1" s="1"/>
  <c r="F1816" i="1"/>
  <c r="F1705" i="1"/>
  <c r="F721" i="1"/>
  <c r="H721" i="1" s="1"/>
  <c r="F1706" i="1"/>
  <c r="H1706" i="1" s="1"/>
  <c r="F995" i="1"/>
  <c r="H995" i="1" s="1"/>
  <c r="F580" i="1"/>
  <c r="F1911" i="1"/>
  <c r="F961" i="1"/>
  <c r="H961" i="1" s="1"/>
  <c r="F489" i="1"/>
  <c r="H489" i="1" s="1"/>
  <c r="F1350" i="1"/>
  <c r="H1350" i="1" s="1"/>
  <c r="F1749" i="1"/>
  <c r="F833" i="1"/>
  <c r="H833" i="1" s="1"/>
  <c r="F1707" i="1"/>
  <c r="F1951" i="1"/>
  <c r="H1951" i="1" s="1"/>
  <c r="F1464" i="1"/>
  <c r="H1464" i="1" s="1"/>
  <c r="F1817" i="1"/>
  <c r="H1817" i="1" s="1"/>
  <c r="F7" i="1"/>
  <c r="H7" i="1" s="1"/>
  <c r="F1952" i="1"/>
  <c r="H1952" i="1" s="1"/>
  <c r="F99" i="1"/>
  <c r="F375" i="1"/>
  <c r="F8" i="1"/>
  <c r="H8" i="1" s="1"/>
  <c r="F1449" i="1"/>
  <c r="F791" i="1"/>
  <c r="H791" i="1" s="1"/>
  <c r="F855" i="1"/>
  <c r="H855" i="1" s="1"/>
  <c r="F928" i="1"/>
  <c r="F349" i="1"/>
  <c r="H349" i="1" s="1"/>
  <c r="F581" i="1"/>
  <c r="H581" i="1" s="1"/>
  <c r="F1777" i="1"/>
  <c r="H1777" i="1" s="1"/>
  <c r="F1972" i="1"/>
  <c r="F698" i="1"/>
  <c r="H698" i="1" s="1"/>
  <c r="F350" i="1"/>
  <c r="F1561" i="1"/>
  <c r="H1561" i="1" s="1"/>
  <c r="F512" i="1"/>
  <c r="H512" i="1" s="1"/>
  <c r="F559" i="1"/>
  <c r="F1065" i="1"/>
  <c r="H1065" i="1" s="1"/>
  <c r="F476" i="1"/>
  <c r="F1818" i="1"/>
  <c r="H1818" i="1" s="1"/>
  <c r="F1708" i="1"/>
  <c r="H1708" i="1" s="1"/>
  <c r="F1383" i="1"/>
  <c r="H1383" i="1" s="1"/>
  <c r="F1066" i="1"/>
  <c r="F1846" i="1"/>
  <c r="F1067" i="1"/>
  <c r="H1067" i="1" s="1"/>
  <c r="F1709" i="1"/>
  <c r="F929" i="1"/>
  <c r="F1635" i="1"/>
  <c r="F2055" i="1"/>
  <c r="H2055" i="1" s="1"/>
  <c r="F1178" i="1"/>
  <c r="F1103" i="1"/>
  <c r="H1103" i="1" s="1"/>
  <c r="F1182" i="1"/>
  <c r="H1182" i="1" s="1"/>
  <c r="F1141" i="1"/>
  <c r="F1973" i="1"/>
  <c r="F1819" i="1"/>
  <c r="F1465" i="1"/>
  <c r="F1393" i="1"/>
  <c r="H1393" i="1" s="1"/>
  <c r="F996" i="1"/>
  <c r="F141" i="1"/>
  <c r="H141" i="1" s="1"/>
  <c r="F1068" i="1"/>
  <c r="H1068" i="1" s="1"/>
  <c r="F214" i="1"/>
  <c r="H214" i="1" s="1"/>
  <c r="F1142" i="1"/>
  <c r="H1142" i="1" s="1"/>
  <c r="F1326" i="1"/>
  <c r="F168" i="1"/>
  <c r="F244" i="1"/>
  <c r="F100" i="1"/>
  <c r="H100" i="1" s="1"/>
  <c r="F1207" i="1"/>
  <c r="H1207" i="1" s="1"/>
  <c r="F2056" i="1"/>
  <c r="H2056" i="1" s="1"/>
  <c r="F722" i="1"/>
  <c r="F2022" i="1"/>
  <c r="H2022" i="1" s="1"/>
  <c r="F997" i="1"/>
  <c r="H997" i="1" s="1"/>
  <c r="F513" i="1"/>
  <c r="H513" i="1" s="1"/>
  <c r="F723" i="1"/>
  <c r="F1608" i="1"/>
  <c r="H1608" i="1" s="1"/>
  <c r="F376" i="1"/>
  <c r="F1847" i="1"/>
  <c r="H1847" i="1" s="1"/>
  <c r="F1044" i="1"/>
  <c r="F1497" i="1"/>
  <c r="F1254" i="1"/>
  <c r="F1820" i="1"/>
  <c r="H1820" i="1" s="1"/>
  <c r="F2057" i="1"/>
  <c r="H2057" i="1" s="1"/>
  <c r="F2058" i="1"/>
  <c r="H2058" i="1" s="1"/>
  <c r="F1680" i="1"/>
  <c r="F283" i="1"/>
  <c r="F652" i="1"/>
  <c r="H652" i="1" s="1"/>
  <c r="F856" i="1"/>
  <c r="H856" i="1" s="1"/>
  <c r="F75" i="1"/>
  <c r="F418" i="1"/>
  <c r="H418" i="1" s="1"/>
  <c r="F1665" i="1"/>
  <c r="H1665" i="1" s="1"/>
  <c r="F377" i="1"/>
  <c r="F1045" i="1"/>
  <c r="H1045" i="1" s="1"/>
  <c r="F169" i="1"/>
  <c r="F1039" i="1"/>
  <c r="F1351" i="1"/>
  <c r="H1351" i="1" s="1"/>
  <c r="F1424" i="1"/>
  <c r="F1455" i="1"/>
  <c r="H1455" i="1" s="1"/>
  <c r="F1352" i="1"/>
  <c r="F1179" i="1"/>
  <c r="F1562" i="1"/>
  <c r="H1562" i="1" s="1"/>
  <c r="F245" i="1"/>
  <c r="H245" i="1" s="1"/>
  <c r="F142" i="1"/>
  <c r="F143" i="1"/>
  <c r="H143" i="1" s="1"/>
  <c r="F1538" i="1"/>
  <c r="H1538" i="1" s="1"/>
  <c r="F653" i="1"/>
  <c r="F1466" i="1"/>
  <c r="H1466" i="1" s="1"/>
  <c r="F1876" i="1"/>
  <c r="H1876" i="1" s="1"/>
  <c r="F654" i="1"/>
  <c r="F830" i="1"/>
  <c r="H830" i="1" s="1"/>
  <c r="F1884" i="1"/>
  <c r="F857" i="1"/>
  <c r="F1208" i="1"/>
  <c r="F1563" i="1"/>
  <c r="H1563" i="1" s="1"/>
  <c r="F246" i="1"/>
  <c r="H246" i="1" s="1"/>
  <c r="F825" i="1"/>
  <c r="H825" i="1" s="1"/>
  <c r="F1394" i="1"/>
  <c r="F1209" i="1"/>
  <c r="F378" i="1"/>
  <c r="F1425" i="1"/>
  <c r="H1425" i="1" s="1"/>
  <c r="F76" i="1"/>
  <c r="F1256" i="1"/>
  <c r="H1256" i="1" s="1"/>
  <c r="F1327" i="1"/>
  <c r="H1327" i="1" s="1"/>
  <c r="F101" i="1"/>
  <c r="F1609" i="1"/>
  <c r="H1609" i="1" s="1"/>
  <c r="F351" i="1"/>
  <c r="F1885" i="1"/>
  <c r="F1953" i="1"/>
  <c r="F998" i="1"/>
  <c r="H998" i="1" s="1"/>
  <c r="F2060" i="1"/>
  <c r="H2060" i="1" s="1"/>
  <c r="F1564" i="1"/>
  <c r="H1564" i="1" s="1"/>
  <c r="F1974" i="1"/>
  <c r="F202" i="1"/>
  <c r="F1848" i="1"/>
  <c r="F170" i="1"/>
  <c r="H170" i="1" s="1"/>
  <c r="F1069" i="1"/>
  <c r="H1069" i="1" s="1"/>
  <c r="F1143" i="1"/>
  <c r="H1143" i="1" s="1"/>
  <c r="F446" i="1"/>
  <c r="F1035" i="1"/>
  <c r="F1681" i="1"/>
  <c r="F447" i="1"/>
  <c r="F1975" i="1"/>
  <c r="H1975" i="1" s="1"/>
  <c r="F614" i="1"/>
  <c r="F1912" i="1"/>
  <c r="F1610" i="1"/>
  <c r="F1913" i="1"/>
  <c r="F2061" i="1"/>
  <c r="F171" i="1"/>
  <c r="F1246" i="1"/>
  <c r="F379" i="1"/>
  <c r="H379" i="1" s="1"/>
  <c r="F966" i="1"/>
  <c r="F172" i="1"/>
  <c r="H172" i="1" s="1"/>
  <c r="F2062" i="1"/>
  <c r="H2062" i="1" s="1"/>
  <c r="F1183" i="1"/>
  <c r="H1183" i="1" s="1"/>
  <c r="F77" i="1"/>
  <c r="H77" i="1" s="1"/>
  <c r="F1954" i="1"/>
  <c r="F1395" i="1"/>
  <c r="H1395" i="1" s="1"/>
  <c r="F699" i="1"/>
  <c r="F1396" i="1"/>
  <c r="H1396" i="1" s="1"/>
  <c r="F858" i="1"/>
  <c r="H858" i="1" s="1"/>
  <c r="F1778" i="1"/>
  <c r="H1778" i="1" s="1"/>
  <c r="F1821" i="1"/>
  <c r="H1821" i="1" s="1"/>
  <c r="F560" i="1"/>
  <c r="H560" i="1" s="1"/>
  <c r="F930" i="1"/>
  <c r="F1498" i="1"/>
  <c r="F448" i="1"/>
  <c r="F582" i="1"/>
  <c r="H582" i="1" s="1"/>
  <c r="F999" i="1"/>
  <c r="H999" i="1" s="1"/>
  <c r="F792" i="1"/>
  <c r="H792" i="1" s="1"/>
  <c r="F1144" i="1"/>
  <c r="F655" i="1"/>
  <c r="F1822" i="1"/>
  <c r="H1822" i="1" s="1"/>
  <c r="F1426" i="1"/>
  <c r="H1426" i="1" s="1"/>
  <c r="F625" i="1"/>
  <c r="H625" i="1" s="1"/>
  <c r="F1184" i="1"/>
  <c r="H1184" i="1" s="1"/>
  <c r="F1750" i="1"/>
  <c r="H1750" i="1" s="1"/>
  <c r="F901" i="1"/>
  <c r="H901" i="1" s="1"/>
  <c r="F583" i="1"/>
  <c r="H583" i="1" s="1"/>
  <c r="F1976" i="1"/>
  <c r="F144" i="1"/>
  <c r="H144" i="1" s="1"/>
  <c r="F902" i="1"/>
  <c r="H902" i="1" s="1"/>
  <c r="F793" i="1"/>
  <c r="H793" i="1" s="1"/>
  <c r="F1682" i="1"/>
  <c r="H1682" i="1" s="1"/>
  <c r="F1977" i="1"/>
  <c r="F1978" i="1"/>
  <c r="F822" i="1"/>
  <c r="F1779" i="1"/>
  <c r="H1779" i="1" s="1"/>
  <c r="F9" i="1"/>
  <c r="F173" i="1"/>
  <c r="H173" i="1" s="1"/>
  <c r="F1914" i="1"/>
  <c r="F409" i="1"/>
  <c r="H409" i="1" s="1"/>
  <c r="F1210" i="1"/>
  <c r="H1210" i="1" s="1"/>
  <c r="F215" i="1"/>
  <c r="F764" i="1"/>
  <c r="H764" i="1" s="1"/>
  <c r="F1611" i="1"/>
  <c r="H1611" i="1" s="1"/>
  <c r="F1071" i="1"/>
  <c r="F584" i="1"/>
  <c r="H584" i="1" s="1"/>
  <c r="F449" i="1"/>
  <c r="F1000" i="1"/>
  <c r="F1849" i="1"/>
  <c r="F656" i="1"/>
  <c r="F1710" i="1"/>
  <c r="H1710" i="1" s="1"/>
  <c r="F1850" i="1"/>
  <c r="H1850" i="1" s="1"/>
  <c r="F2063" i="1"/>
  <c r="F589" i="1"/>
  <c r="F1427" i="1"/>
  <c r="H1427" i="1" s="1"/>
  <c r="F1780" i="1"/>
  <c r="H1780" i="1" s="1"/>
  <c r="F1276" i="1"/>
  <c r="H1276" i="1" s="1"/>
  <c r="F1683" i="1"/>
  <c r="F216" i="1"/>
  <c r="F419" i="1"/>
  <c r="H419" i="1" s="1"/>
  <c r="F1823" i="1"/>
  <c r="F2065" i="1"/>
  <c r="H2065" i="1" s="1"/>
  <c r="F616" i="1"/>
  <c r="F1751" i="1"/>
  <c r="F835" i="1"/>
  <c r="H835" i="1" s="1"/>
  <c r="F2023" i="1"/>
  <c r="H2023" i="1" s="1"/>
  <c r="F1851" i="1"/>
  <c r="H1851" i="1" s="1"/>
  <c r="F859" i="1"/>
  <c r="F657" i="1"/>
  <c r="H657" i="1" s="1"/>
  <c r="F514" i="1"/>
  <c r="H514" i="1" s="1"/>
  <c r="F482" i="1"/>
  <c r="H482" i="1" s="1"/>
  <c r="F1211" i="1"/>
  <c r="H1211" i="1" s="1"/>
  <c r="F2064" i="1"/>
  <c r="F836" i="1"/>
  <c r="H836" i="1" s="1"/>
  <c r="F1955" i="1"/>
  <c r="H1955" i="1" s="1"/>
  <c r="F1353" i="1"/>
  <c r="F1001" i="1"/>
  <c r="H1001" i="1" s="1"/>
  <c r="F931" i="1"/>
  <c r="H931" i="1" s="1"/>
  <c r="F304" i="1"/>
  <c r="H304" i="1" s="1"/>
  <c r="F208" i="1"/>
  <c r="H208" i="1" s="1"/>
  <c r="F1915" i="1"/>
  <c r="H1915" i="1" s="1"/>
  <c r="F1781" i="1"/>
  <c r="H1781" i="1" s="1"/>
  <c r="F1046" i="1"/>
  <c r="F1145" i="1"/>
  <c r="F1467" i="1"/>
  <c r="H1467" i="1" s="1"/>
  <c r="F1782" i="1"/>
  <c r="F829" i="1"/>
  <c r="H829" i="1" s="1"/>
  <c r="F1115" i="1"/>
  <c r="F1255" i="1"/>
  <c r="F1328" i="1"/>
  <c r="F450" i="1"/>
  <c r="H450" i="1" s="1"/>
  <c r="F1002" i="1"/>
  <c r="H1002" i="1" s="1"/>
  <c r="F1314" i="1"/>
  <c r="H1314" i="1" s="1"/>
  <c r="F1916" i="1"/>
  <c r="H1916" i="1" s="1"/>
  <c r="F1565" i="1"/>
  <c r="H1565" i="1" s="1"/>
  <c r="F380" i="1"/>
  <c r="F724" i="1"/>
  <c r="H724" i="1" s="1"/>
  <c r="F1354" i="1"/>
  <c r="F1070" i="1"/>
  <c r="H1070" i="1" s="1"/>
  <c r="F381" i="1"/>
  <c r="H381" i="1" s="1"/>
  <c r="F247" i="1"/>
  <c r="H247" i="1" s="1"/>
  <c r="F451" i="1"/>
  <c r="H451" i="1" s="1"/>
  <c r="F1566" i="1"/>
  <c r="H1566" i="1" s="1"/>
  <c r="F515" i="1"/>
  <c r="F1397" i="1"/>
  <c r="F547" i="1"/>
  <c r="F1500" i="1"/>
  <c r="F1146" i="1"/>
  <c r="F794" i="1"/>
  <c r="H794" i="1" s="1"/>
  <c r="F973" i="1"/>
  <c r="H973" i="1" s="1"/>
  <c r="F102" i="1"/>
  <c r="H102" i="1" s="1"/>
  <c r="F932" i="1"/>
  <c r="H932" i="1" s="1"/>
  <c r="F1147" i="1"/>
  <c r="F1979" i="1"/>
  <c r="F1917" i="1"/>
  <c r="F1636" i="1"/>
  <c r="F490" i="1"/>
  <c r="H490" i="1" s="1"/>
  <c r="F1501" i="1"/>
  <c r="F1918" i="1"/>
  <c r="H1918" i="1" s="1"/>
  <c r="F1257" i="1"/>
  <c r="H1257" i="1" s="1"/>
  <c r="F30" i="1"/>
  <c r="F1116" i="1"/>
  <c r="H1116" i="1" s="1"/>
  <c r="F1752" i="1"/>
  <c r="H1752" i="1" s="1"/>
  <c r="F1457" i="1"/>
  <c r="F837" i="1"/>
  <c r="H837" i="1" s="1"/>
  <c r="F352" i="1"/>
  <c r="H352" i="1" s="1"/>
  <c r="F1684" i="1"/>
  <c r="H1684" i="1" s="1"/>
  <c r="F1212" i="1"/>
  <c r="H1212" i="1" s="1"/>
  <c r="F305" i="1"/>
  <c r="H305" i="1" s="1"/>
  <c r="F974" i="1"/>
  <c r="F1852" i="1"/>
  <c r="H1852" i="1" s="1"/>
  <c r="F1355" i="1"/>
  <c r="H1355" i="1" s="1"/>
  <c r="F1072" i="1"/>
  <c r="F1277" i="1"/>
  <c r="F1637" i="1"/>
  <c r="H1637" i="1" s="1"/>
  <c r="F1329" i="1"/>
  <c r="H1329" i="1" s="1"/>
  <c r="F1638" i="1"/>
  <c r="H1638" i="1" s="1"/>
  <c r="F306" i="1"/>
  <c r="F203" i="1"/>
  <c r="H203" i="1" s="1"/>
  <c r="F1003" i="1"/>
  <c r="H1003" i="1" s="1"/>
  <c r="F1502" i="1"/>
  <c r="H1502" i="1" s="1"/>
  <c r="F658" i="1"/>
  <c r="H658" i="1" s="1"/>
  <c r="F31" i="1"/>
  <c r="H31" i="1" s="1"/>
  <c r="F903" i="1"/>
  <c r="H903" i="1" s="1"/>
  <c r="F1004" i="1"/>
  <c r="H1004" i="1" s="1"/>
  <c r="F659" i="1"/>
  <c r="F1278" i="1"/>
  <c r="H1278" i="1" s="1"/>
  <c r="F420" i="1"/>
  <c r="H420" i="1" s="1"/>
  <c r="F795" i="1"/>
  <c r="H795" i="1" s="1"/>
  <c r="F516" i="1"/>
  <c r="H516" i="1" s="1"/>
  <c r="F1824" i="1"/>
  <c r="H1824" i="1" s="1"/>
  <c r="F1356" i="1"/>
  <c r="F1047" i="1"/>
  <c r="H1047" i="1" s="1"/>
  <c r="F700" i="1"/>
  <c r="H700" i="1" s="1"/>
  <c r="F517" i="1"/>
  <c r="F1381" i="1"/>
  <c r="H1381" i="1" s="1"/>
  <c r="F1214" i="1"/>
  <c r="H1214" i="1" s="1"/>
  <c r="F585" i="1"/>
  <c r="H585" i="1" s="1"/>
  <c r="F554" i="1"/>
  <c r="H554" i="1" s="1"/>
  <c r="F1073" i="1"/>
  <c r="H1073" i="1" s="1"/>
  <c r="F307" i="1"/>
  <c r="F1886" i="1"/>
  <c r="H1886" i="1" s="1"/>
  <c r="F1685" i="1"/>
  <c r="F1639" i="1"/>
  <c r="H1639" i="1" s="1"/>
  <c r="F1215" i="1"/>
  <c r="F933" i="1"/>
  <c r="F145" i="1"/>
  <c r="H145" i="1" s="1"/>
  <c r="F217" i="1"/>
  <c r="F1880" i="1"/>
  <c r="F1741" i="1"/>
  <c r="F617" i="1"/>
  <c r="F353" i="1"/>
  <c r="H353" i="1" s="1"/>
  <c r="F2066" i="1"/>
  <c r="H2066" i="1" s="1"/>
  <c r="F452" i="1"/>
  <c r="F1825" i="1"/>
  <c r="H1825" i="1" s="1"/>
  <c r="F491" i="1"/>
  <c r="F1330" i="1"/>
  <c r="H1330" i="1" s="1"/>
  <c r="F518" i="1"/>
  <c r="H518" i="1" s="1"/>
  <c r="F1980" i="1"/>
  <c r="F1048" i="1"/>
  <c r="F707" i="1"/>
  <c r="F453" i="1"/>
  <c r="F934" i="1"/>
  <c r="H934" i="1" s="1"/>
  <c r="F860" i="1"/>
  <c r="F1853" i="1"/>
  <c r="F1981" i="1"/>
  <c r="H1981" i="1" s="1"/>
  <c r="F308" i="1"/>
  <c r="F1468" i="1"/>
  <c r="F248" i="1"/>
  <c r="F309" i="1"/>
  <c r="H309" i="1" s="1"/>
  <c r="F545" i="1"/>
  <c r="H545" i="1" s="1"/>
  <c r="F1279" i="1"/>
  <c r="H1279" i="1" s="1"/>
  <c r="F1245" i="1"/>
  <c r="H1245" i="1" s="1"/>
  <c r="F1216" i="1"/>
  <c r="F586" i="1"/>
  <c r="H586" i="1" s="1"/>
  <c r="F660" i="1"/>
  <c r="H660" i="1" s="1"/>
  <c r="F587" i="1"/>
  <c r="H587" i="1" s="1"/>
  <c r="F1753" i="1"/>
  <c r="F661" i="1"/>
  <c r="F1038" i="1"/>
  <c r="F1148" i="1"/>
  <c r="F249" i="1"/>
  <c r="F662" i="1"/>
  <c r="H662" i="1" s="1"/>
  <c r="F1033" i="1"/>
  <c r="F492" i="1"/>
  <c r="H492" i="1" s="1"/>
  <c r="F701" i="1"/>
  <c r="H701" i="1" s="1"/>
  <c r="F421" i="1"/>
  <c r="F702" i="1"/>
  <c r="H702" i="1" s="1"/>
  <c r="F1258" i="1"/>
  <c r="F861" i="1"/>
  <c r="H861" i="1" s="1"/>
  <c r="F1331" i="1"/>
  <c r="H1331" i="1" s="1"/>
  <c r="F1740" i="1"/>
  <c r="H1740" i="1" s="1"/>
  <c r="F588" i="1"/>
  <c r="F1217" i="1"/>
  <c r="H1217" i="1" s="1"/>
  <c r="F103" i="1"/>
  <c r="F1074" i="1"/>
  <c r="H1074" i="1" s="1"/>
  <c r="F1332" i="1"/>
  <c r="H1332" i="1" s="1"/>
  <c r="F1005" i="1"/>
  <c r="H1005" i="1" s="1"/>
  <c r="F1037" i="1"/>
  <c r="H1037" i="1" s="1"/>
  <c r="F1218" i="1"/>
  <c r="F454" i="1"/>
  <c r="H454" i="1" s="1"/>
  <c r="F1117" i="1"/>
  <c r="H1117" i="1" s="1"/>
  <c r="F796" i="1"/>
  <c r="F1149" i="1"/>
  <c r="H1149" i="1" s="1"/>
  <c r="F1173" i="1"/>
  <c r="H1173" i="1" s="1"/>
  <c r="F1887" i="1"/>
  <c r="H1887" i="1" s="1"/>
  <c r="F1982" i="1"/>
  <c r="H1982" i="1" s="1"/>
  <c r="F344" i="1"/>
  <c r="F797" i="1"/>
  <c r="F218" i="1"/>
  <c r="H218" i="1" s="1"/>
  <c r="F1601" i="1"/>
  <c r="H1601" i="1" s="1"/>
  <c r="F1219" i="1"/>
  <c r="F1382" i="1"/>
  <c r="F519" i="1"/>
  <c r="H519" i="1" s="1"/>
  <c r="F250" i="1"/>
  <c r="H250" i="1" s="1"/>
  <c r="F626" i="1"/>
  <c r="H626" i="1" s="1"/>
  <c r="F1783" i="1"/>
  <c r="F455" i="1"/>
  <c r="H455" i="1" s="1"/>
  <c r="F10" i="1"/>
  <c r="F725" i="1"/>
  <c r="H725" i="1" s="1"/>
  <c r="F1503" i="1"/>
  <c r="H1503" i="1" s="1"/>
  <c r="F1280" i="1"/>
  <c r="F590" i="1"/>
  <c r="H590" i="1" s="1"/>
  <c r="F821" i="1"/>
  <c r="H821" i="1" s="1"/>
  <c r="F104" i="1"/>
  <c r="H104" i="1" s="1"/>
  <c r="F1539" i="1"/>
  <c r="H1539" i="1" s="1"/>
  <c r="F1946" i="1"/>
  <c r="F105" i="1"/>
  <c r="H105" i="1" s="1"/>
  <c r="F1919" i="1"/>
  <c r="F548" i="1"/>
  <c r="H548" i="1" s="1"/>
  <c r="F591" i="1"/>
  <c r="F1640" i="1"/>
  <c r="H1640" i="1" s="1"/>
  <c r="F1983" i="1"/>
  <c r="H1983" i="1" s="1"/>
  <c r="F1881" i="1"/>
  <c r="H1881" i="1" s="1"/>
  <c r="F1398" i="1"/>
  <c r="F975" i="1"/>
  <c r="H975" i="1" s="1"/>
  <c r="F1150" i="1"/>
  <c r="F1152" i="1"/>
  <c r="F1281" i="1"/>
  <c r="H1281" i="1" s="1"/>
  <c r="F1984" i="1"/>
  <c r="H1984" i="1" s="1"/>
  <c r="F1006" i="1"/>
  <c r="H1006" i="1" s="1"/>
  <c r="F1784" i="1"/>
  <c r="F1075" i="1"/>
  <c r="H1075" i="1" s="1"/>
  <c r="F422" i="1"/>
  <c r="H422" i="1" s="1"/>
  <c r="F1076" i="1"/>
  <c r="H1076" i="1" s="1"/>
  <c r="F823" i="1"/>
  <c r="H823" i="1" s="1"/>
  <c r="F592" i="1"/>
  <c r="H592" i="1" s="1"/>
  <c r="F2024" i="1"/>
  <c r="F765" i="1"/>
  <c r="H765" i="1" s="1"/>
  <c r="F1888" i="1"/>
  <c r="H1888" i="1" s="1"/>
  <c r="F456" i="1"/>
  <c r="F897" i="1"/>
  <c r="F2067" i="1"/>
  <c r="F66" i="1"/>
  <c r="F1315" i="1"/>
  <c r="F2025" i="1"/>
  <c r="F1826" i="1"/>
  <c r="F493" i="1"/>
  <c r="F1854" i="1"/>
  <c r="H1854" i="1" s="1"/>
  <c r="F687" i="1"/>
  <c r="F457" i="1"/>
  <c r="H457" i="1" s="1"/>
  <c r="F766" i="1"/>
  <c r="F251" i="1"/>
  <c r="F1540" i="1"/>
  <c r="H1540" i="1" s="1"/>
  <c r="F1282" i="1"/>
  <c r="H1282" i="1" s="1"/>
  <c r="F78" i="1"/>
  <c r="H78" i="1" s="1"/>
  <c r="F798" i="1"/>
  <c r="H798" i="1" s="1"/>
  <c r="F1567" i="1"/>
  <c r="H1567" i="1" s="1"/>
  <c r="F11" i="1"/>
  <c r="H11" i="1" s="1"/>
  <c r="F1032" i="1"/>
  <c r="F106" i="1"/>
  <c r="H106" i="1" s="1"/>
  <c r="F520" i="1"/>
  <c r="F146" i="1"/>
  <c r="H146" i="1" s="1"/>
  <c r="F2026" i="1"/>
  <c r="H2026" i="1" s="1"/>
  <c r="F79" i="1"/>
  <c r="H79" i="1" s="1"/>
  <c r="F1889" i="1"/>
  <c r="F1283" i="1"/>
  <c r="F1956" i="1"/>
  <c r="H1956" i="1" s="1"/>
  <c r="F1541" i="1"/>
  <c r="H1541" i="1" s="1"/>
  <c r="F1827" i="1"/>
  <c r="H1827" i="1" s="1"/>
  <c r="F1942" i="1"/>
  <c r="H1942" i="1" s="1"/>
  <c r="F546" i="1"/>
  <c r="H546" i="1" s="1"/>
  <c r="F12" i="1"/>
  <c r="F1036" i="1"/>
  <c r="F2068" i="1"/>
  <c r="H2068" i="1" s="1"/>
  <c r="F32" i="1"/>
  <c r="F1641" i="1"/>
  <c r="H1641" i="1" s="1"/>
  <c r="F107" i="1"/>
  <c r="F726" i="1"/>
  <c r="H726" i="1" s="1"/>
  <c r="F33" i="1"/>
  <c r="H33" i="1" s="1"/>
  <c r="F1284" i="1"/>
  <c r="H1284" i="1" s="1"/>
  <c r="F458" i="1"/>
  <c r="F13" i="1"/>
  <c r="H13" i="1" s="1"/>
  <c r="F494" i="1"/>
  <c r="H494" i="1" s="1"/>
  <c r="F1429" i="1"/>
  <c r="H1429" i="1" s="1"/>
  <c r="F1185" i="1"/>
  <c r="H1185" i="1" s="1"/>
  <c r="F1333" i="1"/>
  <c r="H1333" i="1" s="1"/>
  <c r="F1542" i="1"/>
  <c r="H1542" i="1" s="1"/>
  <c r="F1612" i="1"/>
  <c r="H1612" i="1" s="1"/>
  <c r="F1334" i="1"/>
  <c r="H1334" i="1" s="1"/>
  <c r="F205" i="1"/>
  <c r="F252" i="1"/>
  <c r="H252" i="1" s="1"/>
  <c r="F1285" i="1"/>
  <c r="F935" i="1"/>
  <c r="H935" i="1" s="1"/>
  <c r="F1106" i="1"/>
  <c r="H1106" i="1" s="1"/>
  <c r="F561" i="1"/>
  <c r="H561" i="1" s="1"/>
  <c r="F521" i="1"/>
  <c r="H521" i="1" s="1"/>
  <c r="F1186" i="1"/>
  <c r="H1186" i="1" s="1"/>
  <c r="F1686" i="1"/>
  <c r="H1686" i="1" s="1"/>
  <c r="F414" i="1"/>
  <c r="H414" i="1" s="1"/>
  <c r="F1357" i="1"/>
  <c r="H1357" i="1" s="1"/>
  <c r="F1456" i="1"/>
  <c r="H1456" i="1" s="1"/>
  <c r="F1985" i="1"/>
  <c r="H1985" i="1" s="1"/>
  <c r="F1259" i="1"/>
  <c r="F1754" i="1"/>
  <c r="F219" i="1"/>
  <c r="F1034" i="1"/>
  <c r="H1034" i="1" s="1"/>
  <c r="F1687" i="1"/>
  <c r="H1687" i="1" s="1"/>
  <c r="F423" i="1"/>
  <c r="F1711" i="1"/>
  <c r="F1642" i="1"/>
  <c r="H1642" i="1" s="1"/>
  <c r="F1220" i="1"/>
  <c r="H1220" i="1" s="1"/>
  <c r="F1920" i="1"/>
  <c r="F253" i="1"/>
  <c r="H253" i="1" s="1"/>
  <c r="F1643" i="1"/>
  <c r="H1643" i="1" s="1"/>
  <c r="F1387" i="1"/>
  <c r="H1387" i="1" s="1"/>
  <c r="F862" i="1"/>
  <c r="H862" i="1" s="1"/>
  <c r="F1755" i="1"/>
  <c r="F1118" i="1"/>
  <c r="F354" i="1"/>
  <c r="H354" i="1" s="1"/>
  <c r="F424" i="1"/>
  <c r="H424" i="1" s="1"/>
  <c r="F627" i="1"/>
  <c r="H627" i="1" s="1"/>
  <c r="F1050" i="1"/>
  <c r="H1050" i="1" s="1"/>
  <c r="F628" i="1"/>
  <c r="F663" i="1"/>
  <c r="F1119" i="1"/>
  <c r="H1119" i="1" s="1"/>
  <c r="F1785" i="1"/>
  <c r="H1785" i="1" s="1"/>
  <c r="F1221" i="1"/>
  <c r="F1335" i="1"/>
  <c r="F1187" i="1"/>
  <c r="F976" i="1"/>
  <c r="H976" i="1" s="1"/>
  <c r="F1957" i="1"/>
  <c r="H1957" i="1" s="1"/>
  <c r="F1958" i="1"/>
  <c r="H1958" i="1" s="1"/>
  <c r="F1855" i="1"/>
  <c r="F1399" i="1"/>
  <c r="F727" i="1"/>
  <c r="H727" i="1" s="1"/>
  <c r="F1856" i="1"/>
  <c r="F34" i="1"/>
  <c r="F1688" i="1"/>
  <c r="F1986" i="1"/>
  <c r="F767" i="1"/>
  <c r="F1260" i="1"/>
  <c r="F889" i="1"/>
  <c r="F310" i="1"/>
  <c r="H310" i="1" s="1"/>
  <c r="F936" i="1"/>
  <c r="F355" i="1"/>
  <c r="F1959" i="1"/>
  <c r="H1959" i="1" s="1"/>
  <c r="F1188" i="1"/>
  <c r="H1188" i="1" s="1"/>
  <c r="F1960" i="1"/>
  <c r="H1960" i="1" s="1"/>
  <c r="F1857" i="1"/>
  <c r="H1857" i="1" s="1"/>
  <c r="F522" i="1"/>
  <c r="H522" i="1" s="1"/>
  <c r="F174" i="1"/>
  <c r="H174" i="1" s="1"/>
  <c r="F729" i="1"/>
  <c r="F416" i="1"/>
  <c r="H416" i="1" s="1"/>
  <c r="F1286" i="1"/>
  <c r="F937" i="1"/>
  <c r="H937" i="1" s="1"/>
  <c r="F254" i="1"/>
  <c r="F311" i="1"/>
  <c r="H311" i="1" s="1"/>
  <c r="F799" i="1"/>
  <c r="H799" i="1" s="1"/>
  <c r="F382" i="1"/>
  <c r="F1151" i="1"/>
  <c r="F728" i="1"/>
  <c r="F1222" i="1"/>
  <c r="H1222" i="1" s="1"/>
  <c r="F35" i="1"/>
  <c r="H35" i="1" s="1"/>
  <c r="F1358" i="1"/>
  <c r="F1712" i="1"/>
  <c r="F703" i="1"/>
  <c r="H703" i="1" s="1"/>
  <c r="F1007" i="1"/>
  <c r="H1007" i="1" s="1"/>
  <c r="F36" i="1"/>
  <c r="H36" i="1" s="1"/>
  <c r="F1858" i="1"/>
  <c r="F277" i="1"/>
  <c r="H277" i="1" s="1"/>
  <c r="F175" i="1"/>
  <c r="F1713" i="1"/>
  <c r="H1713" i="1" s="1"/>
  <c r="F593" i="1"/>
  <c r="F523" i="1"/>
  <c r="H523" i="1" s="1"/>
  <c r="F562" i="1"/>
  <c r="H562" i="1" s="1"/>
  <c r="F1714" i="1"/>
  <c r="F1786" i="1"/>
  <c r="F704" i="1"/>
  <c r="H704" i="1" s="1"/>
  <c r="F495" i="1"/>
  <c r="F1787" i="1"/>
  <c r="H1787" i="1" s="1"/>
  <c r="F1470" i="1"/>
  <c r="F1499" i="1"/>
  <c r="F1737" i="1"/>
  <c r="F938" i="1"/>
  <c r="H938" i="1" s="1"/>
  <c r="F1051" i="1"/>
  <c r="F1469" i="1"/>
  <c r="F800" i="1"/>
  <c r="H800" i="1" s="1"/>
  <c r="F255" i="1"/>
  <c r="F801" i="1"/>
  <c r="H801" i="1" s="1"/>
  <c r="F2069" i="1"/>
  <c r="H2069" i="1" s="1"/>
  <c r="F524" i="1"/>
  <c r="H524" i="1" s="1"/>
  <c r="F1944" i="1"/>
  <c r="H1944" i="1" s="1"/>
  <c r="F342" i="1"/>
  <c r="H342" i="1" s="1"/>
  <c r="F1104" i="1"/>
  <c r="H1104" i="1" s="1"/>
  <c r="F1504" i="1"/>
  <c r="H1504" i="1" s="1"/>
  <c r="F525" i="1"/>
  <c r="F1921" i="1"/>
  <c r="F1543" i="1"/>
  <c r="H1543" i="1" s="1"/>
  <c r="F594" i="1"/>
  <c r="H594" i="1" s="1"/>
  <c r="F1788" i="1"/>
  <c r="H1788" i="1" s="1"/>
  <c r="F691" i="1"/>
  <c r="F863" i="1"/>
  <c r="H863" i="1" s="1"/>
  <c r="F147" i="1"/>
  <c r="H147" i="1" s="1"/>
  <c r="F312" i="1"/>
  <c r="F37" i="1"/>
  <c r="F2070" i="1"/>
  <c r="F664" i="1"/>
  <c r="F768" i="1"/>
  <c r="H768" i="1" s="1"/>
  <c r="F343" i="1"/>
  <c r="F1644" i="1"/>
  <c r="F1828" i="1"/>
  <c r="H1828" i="1" s="1"/>
  <c r="F313" i="1"/>
  <c r="F383" i="1"/>
  <c r="H383" i="1" s="1"/>
  <c r="F730" i="1"/>
  <c r="H730" i="1" s="1"/>
  <c r="F108" i="1"/>
  <c r="F751" i="1"/>
  <c r="H751" i="1" s="1"/>
  <c r="F1715" i="1"/>
  <c r="F425" i="1"/>
  <c r="H425" i="1" s="1"/>
  <c r="F526" i="1"/>
  <c r="H526" i="1" s="1"/>
  <c r="F220" i="1"/>
  <c r="H220" i="1" s="1"/>
  <c r="F80" i="1"/>
  <c r="F769" i="1"/>
  <c r="H769" i="1" s="1"/>
  <c r="F459" i="1"/>
  <c r="H459" i="1" s="1"/>
  <c r="F38" i="1"/>
  <c r="H38" i="1" s="1"/>
  <c r="F629" i="1"/>
  <c r="H629" i="1" s="1"/>
  <c r="F1689" i="1"/>
  <c r="H1689" i="1" s="1"/>
  <c r="F14" i="1"/>
  <c r="F731" i="1"/>
  <c r="H731" i="1" s="1"/>
  <c r="F770" i="1"/>
  <c r="H770" i="1" s="1"/>
  <c r="F460" i="1"/>
  <c r="H460" i="1" s="1"/>
  <c r="F1261" i="1"/>
  <c r="F527" i="1"/>
  <c r="F1077" i="1"/>
  <c r="H1077" i="1" s="1"/>
  <c r="F896" i="1"/>
  <c r="H896" i="1" s="1"/>
  <c r="F1505" i="1"/>
  <c r="H1505" i="1" s="1"/>
  <c r="F284" i="1"/>
  <c r="F802" i="1"/>
  <c r="H802" i="1" s="1"/>
  <c r="F356" i="1"/>
  <c r="H356" i="1" s="1"/>
  <c r="F1389" i="1"/>
  <c r="F528" i="1"/>
  <c r="H528" i="1" s="1"/>
  <c r="F221" i="1"/>
  <c r="H221" i="1" s="1"/>
  <c r="F1153" i="1"/>
  <c r="H1153" i="1" s="1"/>
  <c r="F1008" i="1"/>
  <c r="H1008" i="1" s="1"/>
  <c r="F939" i="1"/>
  <c r="F1810" i="1"/>
  <c r="H1810" i="1" s="1"/>
  <c r="F1028" i="1"/>
  <c r="H1028" i="1" s="1"/>
  <c r="F1809" i="1"/>
  <c r="H1809" i="1" s="1"/>
  <c r="F272" i="1"/>
  <c r="H272" i="1" s="1"/>
  <c r="F222" i="1"/>
  <c r="H222" i="1" s="1"/>
  <c r="F477" i="1"/>
  <c r="H477" i="1" s="1"/>
  <c r="F940" i="1"/>
  <c r="F256" i="1"/>
  <c r="H256" i="1" s="1"/>
  <c r="F1430" i="1"/>
  <c r="H1430" i="1" s="1"/>
  <c r="F1533" i="1"/>
  <c r="H1533" i="1" s="1"/>
  <c r="F426" i="1"/>
  <c r="H426" i="1" s="1"/>
  <c r="F1223" i="1"/>
  <c r="H1223" i="1" s="1"/>
  <c r="F257" i="1"/>
  <c r="H257" i="1" s="1"/>
  <c r="F1716" i="1"/>
  <c r="H1716" i="1" s="1"/>
  <c r="F1859" i="1"/>
  <c r="H1859" i="1" s="1"/>
  <c r="F1645" i="1"/>
  <c r="H1645" i="1" s="1"/>
  <c r="F563" i="1"/>
  <c r="H563" i="1" s="1"/>
  <c r="F1360" i="1"/>
  <c r="H1360" i="1" s="1"/>
  <c r="F109" i="1"/>
  <c r="H109" i="1" s="1"/>
  <c r="F273" i="1"/>
  <c r="F1568" i="1"/>
  <c r="H1568" i="1" s="1"/>
  <c r="F904" i="1"/>
  <c r="H904" i="1" s="1"/>
  <c r="F176" i="1"/>
  <c r="H176" i="1" s="1"/>
  <c r="F1890" i="1"/>
  <c r="H1890" i="1" s="1"/>
  <c r="F2027" i="1"/>
  <c r="F81" i="1"/>
  <c r="H81" i="1" s="1"/>
  <c r="F564" i="1"/>
  <c r="F890" i="1"/>
  <c r="H890" i="1" s="1"/>
  <c r="F110" i="1"/>
  <c r="F530" i="1"/>
  <c r="H530" i="1" s="1"/>
  <c r="F771" i="1"/>
  <c r="H771" i="1" s="1"/>
  <c r="F177" i="1"/>
  <c r="H177" i="1" s="1"/>
  <c r="F683" i="1"/>
  <c r="H683" i="1" s="1"/>
  <c r="F732" i="1"/>
  <c r="H732" i="1" s="1"/>
  <c r="F1756" i="1"/>
  <c r="F772" i="1"/>
  <c r="H772" i="1" s="1"/>
  <c r="F357" i="1"/>
  <c r="F1224" i="1"/>
  <c r="H1224" i="1" s="1"/>
  <c r="F1154" i="1"/>
  <c r="H1154" i="1" s="1"/>
  <c r="F178" i="1"/>
  <c r="F864" i="1"/>
  <c r="H864" i="1" s="1"/>
  <c r="F1922" i="1"/>
  <c r="F905" i="1"/>
  <c r="H905" i="1" s="1"/>
  <c r="F1192" i="1"/>
  <c r="F285" i="1"/>
  <c r="H285" i="1" s="1"/>
  <c r="F565" i="1"/>
  <c r="H565" i="1" s="1"/>
  <c r="F1923" i="1"/>
  <c r="F1569" i="1"/>
  <c r="F803" i="1"/>
  <c r="F1506" i="1"/>
  <c r="H1506" i="1" s="1"/>
  <c r="F531" i="1"/>
  <c r="F1789" i="1"/>
  <c r="F1570" i="1"/>
  <c r="H1570" i="1" s="1"/>
  <c r="F1987" i="1"/>
  <c r="H1987" i="1" s="1"/>
  <c r="F258" i="1"/>
  <c r="F1507" i="1"/>
  <c r="F1790" i="1"/>
  <c r="H1790" i="1" s="1"/>
  <c r="F1791" i="1"/>
  <c r="F665" i="1"/>
  <c r="F1524" i="1"/>
  <c r="H1524" i="1" s="1"/>
  <c r="F1571" i="1"/>
  <c r="H1571" i="1" s="1"/>
  <c r="F1471" i="1"/>
  <c r="H1471" i="1" s="1"/>
  <c r="F666" i="1"/>
  <c r="H666" i="1" s="1"/>
  <c r="F111" i="1"/>
  <c r="F1646" i="1"/>
  <c r="H1646" i="1" s="1"/>
  <c r="F1248" i="1"/>
  <c r="F804" i="1"/>
  <c r="H804" i="1" s="1"/>
  <c r="F566" i="1"/>
  <c r="H566" i="1" s="1"/>
  <c r="F1613" i="1"/>
  <c r="H1613" i="1" s="1"/>
  <c r="F865" i="1"/>
  <c r="F1078" i="1"/>
  <c r="H1078" i="1" s="1"/>
  <c r="F595" i="1"/>
  <c r="F532" i="1"/>
  <c r="H532" i="1" s="1"/>
  <c r="F384" i="1"/>
  <c r="F550" i="1"/>
  <c r="H550" i="1" s="1"/>
  <c r="F1717" i="1"/>
  <c r="H1717" i="1" s="1"/>
  <c r="F1718" i="1"/>
  <c r="H1718" i="1" s="1"/>
  <c r="F39" i="1"/>
  <c r="F1544" i="1"/>
  <c r="F631" i="1"/>
  <c r="H631" i="1" s="1"/>
  <c r="F483" i="1"/>
  <c r="F1225" i="1"/>
  <c r="F1792" i="1"/>
  <c r="H1792" i="1" s="1"/>
  <c r="F2071" i="1"/>
  <c r="H2071" i="1" s="1"/>
  <c r="F286" i="1"/>
  <c r="H286" i="1" s="1"/>
  <c r="F805" i="1"/>
  <c r="F1961" i="1"/>
  <c r="F1376" i="1"/>
  <c r="F1027" i="1"/>
  <c r="H1027" i="1" s="1"/>
  <c r="F962" i="1"/>
  <c r="F1105" i="1"/>
  <c r="H1105" i="1" s="1"/>
  <c r="F1719" i="1"/>
  <c r="F866" i="1"/>
  <c r="H866" i="1" s="1"/>
  <c r="F1720" i="1"/>
  <c r="F1287" i="1"/>
  <c r="F1860" i="1"/>
  <c r="F314" i="1"/>
  <c r="F1614" i="1"/>
  <c r="F1400" i="1"/>
  <c r="H1400" i="1" s="1"/>
  <c r="F427" i="1"/>
  <c r="F358" i="1"/>
  <c r="H358" i="1" s="1"/>
  <c r="F1861" i="1"/>
  <c r="F315" i="1"/>
  <c r="H315" i="1" s="1"/>
  <c r="F1401" i="1"/>
  <c r="F2028" i="1"/>
  <c r="H2028" i="1" s="1"/>
  <c r="F1009" i="1"/>
  <c r="F2012" i="1"/>
  <c r="H2012" i="1" s="1"/>
  <c r="F773" i="1"/>
  <c r="H773" i="1" s="1"/>
  <c r="F1988" i="1"/>
  <c r="F632" i="1"/>
  <c r="H632" i="1" s="1"/>
  <c r="F287" i="1"/>
  <c r="H287" i="1" s="1"/>
  <c r="F1226" i="1"/>
  <c r="H1226" i="1" s="1"/>
  <c r="F385" i="1"/>
  <c r="F1862" i="1"/>
  <c r="F1288" i="1"/>
  <c r="F1227" i="1"/>
  <c r="H1227" i="1" s="1"/>
  <c r="F1669" i="1"/>
  <c r="H1669" i="1" s="1"/>
  <c r="F40" i="1"/>
  <c r="F15" i="1"/>
  <c r="H15" i="1" s="1"/>
  <c r="F567" i="1"/>
  <c r="H567" i="1" s="1"/>
  <c r="F223" i="1"/>
  <c r="F1572" i="1"/>
  <c r="F1472" i="1"/>
  <c r="H1472" i="1" s="1"/>
  <c r="F112" i="1"/>
  <c r="F1317" i="1"/>
  <c r="F1289" i="1"/>
  <c r="F41" i="1"/>
  <c r="F838" i="1"/>
  <c r="H838" i="1" s="1"/>
  <c r="F1079" i="1"/>
  <c r="H1079" i="1" s="1"/>
  <c r="F1189" i="1"/>
  <c r="F1336" i="1"/>
  <c r="H1336" i="1" s="1"/>
  <c r="F1120" i="1"/>
  <c r="F1744" i="1"/>
  <c r="F259" i="1"/>
  <c r="H259" i="1" s="1"/>
  <c r="F753" i="1"/>
  <c r="F977" i="1"/>
  <c r="H977" i="1" s="1"/>
  <c r="F1690" i="1"/>
  <c r="H1690" i="1" s="1"/>
  <c r="F148" i="1"/>
  <c r="F260" i="1"/>
  <c r="F633" i="1"/>
  <c r="H633" i="1" s="1"/>
  <c r="F634" i="1"/>
  <c r="F1891" i="1"/>
  <c r="F1721" i="1"/>
  <c r="F867" i="1"/>
  <c r="H867" i="1" s="1"/>
  <c r="F1757" i="1"/>
  <c r="H1757" i="1" s="1"/>
  <c r="F2006" i="1"/>
  <c r="H2006" i="1" s="1"/>
  <c r="F869" i="1"/>
  <c r="H869" i="1" s="1"/>
  <c r="F868" i="1"/>
  <c r="F496" i="1"/>
  <c r="H496" i="1" s="1"/>
  <c r="F1290" i="1"/>
  <c r="H1290" i="1" s="1"/>
  <c r="F733" i="1"/>
  <c r="H733" i="1" s="1"/>
  <c r="F806" i="1"/>
  <c r="H806" i="1" s="1"/>
  <c r="F42" i="1"/>
  <c r="F1291" i="1"/>
  <c r="F113" i="1"/>
  <c r="F1989" i="1"/>
  <c r="H1989" i="1" s="1"/>
  <c r="F1573" i="1"/>
  <c r="F1990" i="1"/>
  <c r="H1990" i="1" s="1"/>
  <c r="F1574" i="1"/>
  <c r="F667" i="1"/>
  <c r="H667" i="1" s="1"/>
  <c r="F1647" i="1"/>
  <c r="H1647" i="1" s="1"/>
  <c r="F462" i="1"/>
  <c r="H462" i="1" s="1"/>
  <c r="F1310" i="1"/>
  <c r="F2013" i="1"/>
  <c r="F1052" i="1"/>
  <c r="F1545" i="1"/>
  <c r="H1545" i="1" s="1"/>
  <c r="F1155" i="1"/>
  <c r="H1155" i="1" s="1"/>
  <c r="F1292" i="1"/>
  <c r="H1292" i="1" s="1"/>
  <c r="F1991" i="1"/>
  <c r="H1991" i="1" s="1"/>
  <c r="F894" i="1"/>
  <c r="H894" i="1" s="1"/>
  <c r="F1793" i="1"/>
  <c r="F1722" i="1"/>
  <c r="F136" i="1"/>
  <c r="H136" i="1" s="1"/>
  <c r="F1190" i="1"/>
  <c r="F1962" i="1"/>
  <c r="H1962" i="1" s="1"/>
  <c r="F1473" i="1"/>
  <c r="H1473" i="1" s="1"/>
  <c r="F1892" i="1"/>
  <c r="H1892" i="1" s="1"/>
  <c r="F1924" i="1"/>
  <c r="H1924" i="1" s="1"/>
  <c r="F67" i="1"/>
  <c r="F774" i="1"/>
  <c r="H774" i="1" s="1"/>
  <c r="F1156" i="1"/>
  <c r="F734" i="1"/>
  <c r="F463" i="1"/>
  <c r="H463" i="1" s="1"/>
  <c r="F967" i="1"/>
  <c r="H967" i="1" s="1"/>
  <c r="F1648" i="1"/>
  <c r="H1648" i="1" s="1"/>
  <c r="F1829" i="1"/>
  <c r="H1829" i="1" s="1"/>
  <c r="F807" i="1"/>
  <c r="H807" i="1" s="1"/>
  <c r="F596" i="1"/>
  <c r="F669" i="1"/>
  <c r="H669" i="1" s="1"/>
  <c r="F1157" i="1"/>
  <c r="H1157" i="1" s="1"/>
  <c r="F135" i="1"/>
  <c r="F1316" i="1"/>
  <c r="F114" i="1"/>
  <c r="F1080" i="1"/>
  <c r="H1080" i="1" s="1"/>
  <c r="F978" i="1"/>
  <c r="H978" i="1" s="1"/>
  <c r="F497" i="1"/>
  <c r="H497" i="1" s="1"/>
  <c r="F82" i="1"/>
  <c r="F1053" i="1"/>
  <c r="F1180" i="1"/>
  <c r="H1180" i="1" s="1"/>
  <c r="F1228" i="1"/>
  <c r="H1228" i="1" s="1"/>
  <c r="F43" i="1"/>
  <c r="F2072" i="1"/>
  <c r="F316" i="1"/>
  <c r="F754" i="1"/>
  <c r="H754" i="1" s="1"/>
  <c r="F839" i="1"/>
  <c r="H839" i="1" s="1"/>
  <c r="F16" i="1"/>
  <c r="F1758" i="1"/>
  <c r="F870" i="1"/>
  <c r="F1794" i="1"/>
  <c r="H1794" i="1" s="1"/>
  <c r="F1723" i="1"/>
  <c r="F2073" i="1"/>
  <c r="F1010" i="1"/>
  <c r="H1010" i="1" s="1"/>
  <c r="F1474" i="1"/>
  <c r="H1474" i="1" s="1"/>
  <c r="F1191" i="1"/>
  <c r="H1191" i="1" s="1"/>
  <c r="F1992" i="1"/>
  <c r="H1992" i="1" s="1"/>
  <c r="F705" i="1"/>
  <c r="H705" i="1" s="1"/>
  <c r="F1293" i="1"/>
  <c r="F735" i="1"/>
  <c r="H735" i="1" s="1"/>
  <c r="F668" i="1"/>
  <c r="F1875" i="1"/>
  <c r="H1875" i="1" s="1"/>
  <c r="F224" i="1"/>
  <c r="H224" i="1" s="1"/>
  <c r="F1893" i="1"/>
  <c r="H1893" i="1" s="1"/>
  <c r="F941" i="1"/>
  <c r="H941" i="1" s="1"/>
  <c r="F1691" i="1"/>
  <c r="F1379" i="1"/>
  <c r="H1379" i="1" s="1"/>
  <c r="F1475" i="1"/>
  <c r="H1475" i="1" s="1"/>
  <c r="F670" i="1"/>
  <c r="F689" i="1"/>
  <c r="H689" i="1" s="1"/>
  <c r="F68" i="1"/>
  <c r="H68" i="1" s="1"/>
  <c r="F1667" i="1"/>
  <c r="F261" i="1"/>
  <c r="H261" i="1" s="1"/>
  <c r="F1925" i="1"/>
  <c r="H1925" i="1" s="1"/>
  <c r="F1431" i="1"/>
  <c r="H1431" i="1" s="1"/>
  <c r="F1262" i="1"/>
  <c r="H1262" i="1" s="1"/>
  <c r="F1158" i="1"/>
  <c r="H1158" i="1" s="1"/>
  <c r="F1692" i="1"/>
  <c r="H1692" i="1" s="1"/>
  <c r="F1011" i="1"/>
  <c r="H1011" i="1" s="1"/>
  <c r="F1874" i="1"/>
  <c r="H1874" i="1" s="1"/>
  <c r="F1159" i="1"/>
  <c r="H1159" i="1" s="1"/>
  <c r="F871" i="1"/>
  <c r="F180" i="1"/>
  <c r="F2029" i="1"/>
  <c r="H2029" i="1" s="1"/>
  <c r="F1724" i="1"/>
  <c r="H1724" i="1" s="1"/>
  <c r="F1759" i="1"/>
  <c r="H1759" i="1" s="1"/>
  <c r="F1030" i="1"/>
  <c r="H1030" i="1" s="1"/>
  <c r="F706" i="1"/>
  <c r="H706" i="1" s="1"/>
  <c r="F1402" i="1"/>
  <c r="F1508" i="1"/>
  <c r="F1615" i="1"/>
  <c r="F1160" i="1"/>
  <c r="F1476" i="1"/>
  <c r="F1121" i="1"/>
  <c r="H1121" i="1" s="1"/>
  <c r="F568" i="1"/>
  <c r="H568" i="1" s="1"/>
  <c r="F1546" i="1"/>
  <c r="H1546" i="1" s="1"/>
  <c r="F179" i="1"/>
  <c r="H179" i="1" s="1"/>
  <c r="F1263" i="1"/>
  <c r="F69" i="1"/>
  <c r="H69" i="1" s="1"/>
  <c r="F1693" i="1"/>
  <c r="H1693" i="1" s="1"/>
  <c r="F149" i="1"/>
  <c r="H149" i="1" s="1"/>
  <c r="F1294" i="1"/>
  <c r="H1294" i="1" s="1"/>
  <c r="F428" i="1"/>
  <c r="F1432" i="1"/>
  <c r="F1509" i="1"/>
  <c r="F386" i="1"/>
  <c r="H386" i="1" s="1"/>
  <c r="F1433" i="1"/>
  <c r="H1433" i="1" s="1"/>
  <c r="F1081" i="1"/>
  <c r="F288" i="1"/>
  <c r="F262" i="1"/>
  <c r="H262" i="1" s="1"/>
  <c r="F340" i="1"/>
  <c r="F1012" i="1"/>
  <c r="H1012" i="1" s="1"/>
  <c r="F1295" i="1"/>
  <c r="F2008" i="1"/>
  <c r="F1296" i="1"/>
  <c r="H1296" i="1" s="1"/>
  <c r="F736" i="1"/>
  <c r="H736" i="1" s="1"/>
  <c r="F737" i="1"/>
  <c r="H737" i="1" s="1"/>
  <c r="F1107" i="1"/>
  <c r="F1795" i="1"/>
  <c r="H1795" i="1" s="1"/>
  <c r="F1760" i="1"/>
  <c r="H1760" i="1" s="1"/>
  <c r="F387" i="1"/>
  <c r="H387" i="1" s="1"/>
  <c r="F1161" i="1"/>
  <c r="F759" i="1"/>
  <c r="H759" i="1" s="1"/>
  <c r="F671" i="1"/>
  <c r="F1575" i="1"/>
  <c r="H1575" i="1" s="1"/>
  <c r="F388" i="1"/>
  <c r="H388" i="1" s="1"/>
  <c r="F840" i="1"/>
  <c r="H840" i="1" s="1"/>
  <c r="F1229" i="1"/>
  <c r="H1229" i="1" s="1"/>
  <c r="F1576" i="1"/>
  <c r="H1576" i="1" s="1"/>
  <c r="F906" i="1"/>
  <c r="H906" i="1" s="1"/>
  <c r="F1796" i="1"/>
  <c r="F907" i="1"/>
  <c r="F1013" i="1"/>
  <c r="H1013" i="1" s="1"/>
  <c r="F1014" i="1"/>
  <c r="H1014" i="1" s="1"/>
  <c r="F672" i="1"/>
  <c r="H672" i="1" s="1"/>
  <c r="F549" i="1"/>
  <c r="F618" i="1"/>
  <c r="H618" i="1" s="1"/>
  <c r="F1863" i="1"/>
  <c r="H1863" i="1" s="1"/>
  <c r="F1403" i="1"/>
  <c r="H1403" i="1" s="1"/>
  <c r="F1230" i="1"/>
  <c r="F1015" i="1"/>
  <c r="H1015" i="1" s="1"/>
  <c r="F1649" i="1"/>
  <c r="H1649" i="1" s="1"/>
  <c r="F1231" i="1"/>
  <c r="F1016" i="1"/>
  <c r="H1016" i="1" s="1"/>
  <c r="F708" i="1"/>
  <c r="F207" i="1"/>
  <c r="F1797" i="1"/>
  <c r="F389" i="1"/>
  <c r="H389" i="1" s="1"/>
  <c r="F872" i="1"/>
  <c r="F873" i="1"/>
  <c r="F2074" i="1"/>
  <c r="F498" i="1"/>
  <c r="H498" i="1" s="1"/>
  <c r="F1362" i="1"/>
  <c r="H1362" i="1" s="1"/>
  <c r="F1761" i="1"/>
  <c r="H1761" i="1" s="1"/>
  <c r="F874" i="1"/>
  <c r="F1193" i="1"/>
  <c r="F1363" i="1"/>
  <c r="F1364" i="1"/>
  <c r="H1364" i="1" s="1"/>
  <c r="F2030" i="1"/>
  <c r="H2030" i="1" s="1"/>
  <c r="F1082" i="1"/>
  <c r="H1082" i="1" s="1"/>
  <c r="F44" i="1"/>
  <c r="F1083" i="1"/>
  <c r="H1083" i="1" s="1"/>
  <c r="F1122" i="1"/>
  <c r="H1122" i="1" s="1"/>
  <c r="F1244" i="1"/>
  <c r="F1297" i="1"/>
  <c r="F738" i="1"/>
  <c r="H738" i="1" s="1"/>
  <c r="F150" i="1"/>
  <c r="H150" i="1" s="1"/>
  <c r="F1232" i="1"/>
  <c r="H1232" i="1" s="1"/>
  <c r="F619" i="1"/>
  <c r="H619" i="1" s="1"/>
  <c r="F635" i="1"/>
  <c r="F1577" i="1"/>
  <c r="F1762" i="1"/>
  <c r="F390" i="1"/>
  <c r="F1017" i="1"/>
  <c r="H1017" i="1" s="1"/>
  <c r="F133" i="1"/>
  <c r="F1108" i="1"/>
  <c r="F2075" i="1"/>
  <c r="H2075" i="1" s="1"/>
  <c r="F673" i="1"/>
  <c r="H673" i="1" s="1"/>
  <c r="F1385" i="1"/>
  <c r="F1808" i="1"/>
  <c r="H1808" i="1" s="1"/>
  <c r="F942" i="1"/>
  <c r="F204" i="1"/>
  <c r="F1054" i="1"/>
  <c r="H1054" i="1" s="1"/>
  <c r="F181" i="1"/>
  <c r="H181" i="1" s="1"/>
  <c r="F1055" i="1"/>
  <c r="H1055" i="1" s="1"/>
  <c r="F965" i="1"/>
  <c r="H965" i="1" s="1"/>
  <c r="F1194" i="1"/>
  <c r="H1194" i="1" s="1"/>
  <c r="F289" i="1"/>
  <c r="H289" i="1" s="1"/>
  <c r="F875" i="1"/>
  <c r="F290" i="1"/>
  <c r="H290" i="1" s="1"/>
  <c r="F410" i="1"/>
  <c r="H410" i="1" s="1"/>
  <c r="F1743" i="1"/>
  <c r="H1743" i="1" s="1"/>
  <c r="F115" i="1"/>
  <c r="H115" i="1" s="1"/>
  <c r="F1798" i="1"/>
  <c r="F842" i="1"/>
  <c r="H842" i="1" s="1"/>
  <c r="F597" i="1"/>
  <c r="H597" i="1" s="1"/>
  <c r="F598" i="1"/>
  <c r="H598" i="1" s="1"/>
  <c r="F1894" i="1"/>
  <c r="F1878" i="1"/>
  <c r="F1578" i="1"/>
  <c r="H1578" i="1" s="1"/>
  <c r="F843" i="1"/>
  <c r="F636" i="1"/>
  <c r="F1434" i="1"/>
  <c r="H1434" i="1" s="1"/>
  <c r="F908" i="1"/>
  <c r="F70" i="1"/>
  <c r="H70" i="1" s="1"/>
  <c r="F1993" i="1"/>
  <c r="H1993" i="1" s="1"/>
  <c r="F1435" i="1"/>
  <c r="F83" i="1"/>
  <c r="F876" i="1"/>
  <c r="H876" i="1" s="1"/>
  <c r="F116" i="1"/>
  <c r="H116" i="1" s="1"/>
  <c r="F1579" i="1"/>
  <c r="F2076" i="1"/>
  <c r="H2076" i="1" s="1"/>
  <c r="F979" i="1"/>
  <c r="H979" i="1" s="1"/>
  <c r="F1736" i="1"/>
  <c r="H1736" i="1" s="1"/>
  <c r="F359" i="1"/>
  <c r="H359" i="1" s="1"/>
  <c r="F360" i="1"/>
  <c r="F844" i="1"/>
  <c r="H844" i="1" s="1"/>
  <c r="F533" i="1"/>
  <c r="F183" i="1"/>
  <c r="F845" i="1"/>
  <c r="H845" i="1" s="1"/>
  <c r="F1380" i="1"/>
  <c r="F429" i="1"/>
  <c r="H429" i="1" s="1"/>
  <c r="F877" i="1"/>
  <c r="F569" i="1"/>
  <c r="H569" i="1" s="1"/>
  <c r="F1663" i="1"/>
  <c r="F2077" i="1"/>
  <c r="F182" i="1"/>
  <c r="H182" i="1" s="1"/>
  <c r="F878" i="1"/>
  <c r="F739" i="1"/>
  <c r="H739" i="1" s="1"/>
  <c r="F391" i="1"/>
  <c r="F599" i="1"/>
  <c r="F758" i="1"/>
  <c r="H758" i="1" s="1"/>
  <c r="F775" i="1"/>
  <c r="H775" i="1" s="1"/>
  <c r="F317" i="1"/>
  <c r="F318" i="1"/>
  <c r="F909" i="1"/>
  <c r="H909" i="1" s="1"/>
  <c r="F910" i="1"/>
  <c r="H910" i="1" s="1"/>
  <c r="F484" i="1"/>
  <c r="H484" i="1" s="1"/>
  <c r="F1084" i="1"/>
  <c r="H1084" i="1" s="1"/>
  <c r="F1830" i="1"/>
  <c r="H1830" i="1" s="1"/>
  <c r="F464" i="1"/>
  <c r="H464" i="1" s="1"/>
  <c r="F2078" i="1"/>
  <c r="F615" i="1"/>
  <c r="H615" i="1" s="1"/>
  <c r="F84" i="1"/>
  <c r="H84" i="1" s="1"/>
  <c r="F808" i="1"/>
  <c r="H808" i="1" s="1"/>
  <c r="F674" i="1"/>
  <c r="F392" i="1"/>
  <c r="F393" i="1"/>
  <c r="F1109" i="1"/>
  <c r="H1109" i="1" s="1"/>
  <c r="F944" i="1"/>
  <c r="H944" i="1" s="1"/>
  <c r="F846" i="1"/>
  <c r="F45" i="1"/>
  <c r="H45" i="1" s="1"/>
  <c r="F394" i="1"/>
  <c r="F361" i="1"/>
  <c r="H361" i="1" s="1"/>
  <c r="F117" i="1"/>
  <c r="F1458" i="1"/>
  <c r="H1458" i="1" s="1"/>
  <c r="F892" i="1"/>
  <c r="H892" i="1" s="1"/>
  <c r="F1298" i="1"/>
  <c r="F319" i="1"/>
  <c r="H319" i="1" s="1"/>
  <c r="F1436" i="1"/>
  <c r="H1436" i="1" s="1"/>
  <c r="F118" i="1"/>
  <c r="F1994" i="1"/>
  <c r="H1994" i="1" s="1"/>
  <c r="F534" i="1"/>
  <c r="F1580" i="1"/>
  <c r="H1580" i="1" s="1"/>
  <c r="F1547" i="1"/>
  <c r="H1547" i="1" s="1"/>
  <c r="F945" i="1"/>
  <c r="H945" i="1" s="1"/>
  <c r="F600" i="1"/>
  <c r="H600" i="1" s="1"/>
  <c r="F761" i="1"/>
  <c r="H761" i="1" s="1"/>
  <c r="F465" i="1"/>
  <c r="F1510" i="1"/>
  <c r="H1510" i="1" s="1"/>
  <c r="F184" i="1"/>
  <c r="F1581" i="1"/>
  <c r="F1511" i="1"/>
  <c r="H1511" i="1" s="1"/>
  <c r="F291" i="1"/>
  <c r="F1477" i="1"/>
  <c r="F1725" i="1"/>
  <c r="H1725" i="1" s="1"/>
  <c r="F320" i="1"/>
  <c r="H320" i="1" s="1"/>
  <c r="F946" i="1"/>
  <c r="F675" i="1"/>
  <c r="H675" i="1" s="1"/>
  <c r="F119" i="1"/>
  <c r="H119" i="1" s="1"/>
  <c r="F263" i="1"/>
  <c r="H263" i="1" s="1"/>
  <c r="F17" i="1"/>
  <c r="F1512" i="1"/>
  <c r="F1616" i="1"/>
  <c r="H1616" i="1" s="1"/>
  <c r="F1365" i="1"/>
  <c r="H1365" i="1" s="1"/>
  <c r="F321" i="1"/>
  <c r="H321" i="1" s="1"/>
  <c r="F138" i="1"/>
  <c r="F1264" i="1"/>
  <c r="H1264" i="1" s="1"/>
  <c r="F2031" i="1"/>
  <c r="H2031" i="1" s="1"/>
  <c r="F879" i="1"/>
  <c r="H879" i="1" s="1"/>
  <c r="F264" i="1"/>
  <c r="F1650" i="1"/>
  <c r="F479" i="1"/>
  <c r="H479" i="1" s="1"/>
  <c r="F601" i="1"/>
  <c r="H601" i="1" s="1"/>
  <c r="F85" i="1"/>
  <c r="H85" i="1" s="1"/>
  <c r="F1831" i="1"/>
  <c r="H1831" i="1" s="1"/>
  <c r="F602" i="1"/>
  <c r="H602" i="1" s="1"/>
  <c r="F1582" i="1"/>
  <c r="F46" i="1"/>
  <c r="H46" i="1" s="1"/>
  <c r="F1864" i="1"/>
  <c r="H1864" i="1" s="1"/>
  <c r="F1995" i="1"/>
  <c r="F1926" i="1"/>
  <c r="H1926" i="1" s="1"/>
  <c r="F1265" i="1"/>
  <c r="H1265" i="1" s="1"/>
  <c r="F185" i="1"/>
  <c r="H185" i="1" s="1"/>
  <c r="F47" i="1"/>
  <c r="F1018" i="1"/>
  <c r="F86" i="1"/>
  <c r="H86" i="1" s="1"/>
  <c r="F1019" i="1"/>
  <c r="H1019" i="1" s="1"/>
  <c r="F1377" i="1"/>
  <c r="F776" i="1"/>
  <c r="H776" i="1" s="1"/>
  <c r="F1651" i="1"/>
  <c r="H1651" i="1" s="1"/>
  <c r="F2079" i="1"/>
  <c r="H2079" i="1" s="1"/>
  <c r="F120" i="1"/>
  <c r="H120" i="1" s="1"/>
  <c r="F151" i="1"/>
  <c r="H151" i="1" s="1"/>
  <c r="F709" i="1"/>
  <c r="H709" i="1" s="1"/>
  <c r="F740" i="1"/>
  <c r="F1337" i="1"/>
  <c r="H1337" i="1" s="1"/>
  <c r="F1865" i="1"/>
  <c r="H1865" i="1" s="1"/>
  <c r="F121" i="1"/>
  <c r="H121" i="1" s="1"/>
  <c r="F2080" i="1"/>
  <c r="H2080" i="1" s="1"/>
  <c r="F1726" i="1"/>
  <c r="H1726" i="1" s="1"/>
  <c r="F466" i="1"/>
  <c r="H466" i="1" s="1"/>
  <c r="F322" i="1"/>
  <c r="F467" i="1"/>
  <c r="F2017" i="1"/>
  <c r="H2017" i="1" s="1"/>
  <c r="F1299" i="1"/>
  <c r="F225" i="1"/>
  <c r="H225" i="1" s="1"/>
  <c r="F48" i="1"/>
  <c r="F1318" i="1"/>
  <c r="H1318" i="1" s="1"/>
  <c r="F1996" i="1"/>
  <c r="F1123" i="1"/>
  <c r="H1123" i="1" s="1"/>
  <c r="F275" i="1"/>
  <c r="H275" i="1" s="1"/>
  <c r="F1548" i="1"/>
  <c r="H1548" i="1" s="1"/>
  <c r="F1652" i="1"/>
  <c r="H1652" i="1" s="1"/>
  <c r="F292" i="1"/>
  <c r="H292" i="1" s="1"/>
  <c r="F210" i="1"/>
  <c r="H210" i="1" s="1"/>
  <c r="F49" i="1"/>
  <c r="F1763" i="1"/>
  <c r="F468" i="1"/>
  <c r="F186" i="1"/>
  <c r="H186" i="1" s="1"/>
  <c r="F1866" i="1"/>
  <c r="H1866" i="1" s="1"/>
  <c r="F1162" i="1"/>
  <c r="H1162" i="1" s="1"/>
  <c r="F1437" i="1"/>
  <c r="H1437" i="1" s="1"/>
  <c r="F1812" i="1"/>
  <c r="H1812" i="1" s="1"/>
  <c r="F187" i="1"/>
  <c r="H187" i="1" s="1"/>
  <c r="F1549" i="1"/>
  <c r="F603" i="1"/>
  <c r="F1895" i="1"/>
  <c r="H1895" i="1" s="1"/>
  <c r="F362" i="1"/>
  <c r="H362" i="1" s="1"/>
  <c r="F122" i="1"/>
  <c r="H122" i="1" s="1"/>
  <c r="F809" i="1"/>
  <c r="F1233" i="1"/>
  <c r="F1513" i="1"/>
  <c r="H1513" i="1" s="1"/>
  <c r="F1366" i="1"/>
  <c r="H1366" i="1" s="1"/>
  <c r="F1811" i="1"/>
  <c r="F1583" i="1"/>
  <c r="F1867" i="1"/>
  <c r="F1163" i="1"/>
  <c r="F188" i="1"/>
  <c r="H188" i="1" s="1"/>
  <c r="F1514" i="1"/>
  <c r="F604" i="1"/>
  <c r="H604" i="1" s="1"/>
  <c r="F880" i="1"/>
  <c r="H880" i="1" s="1"/>
  <c r="F323" i="1"/>
  <c r="H323" i="1" s="1"/>
  <c r="F1195" i="1"/>
  <c r="H1195" i="1" s="1"/>
  <c r="F810" i="1"/>
  <c r="H810" i="1" s="1"/>
  <c r="F637" i="1"/>
  <c r="F690" i="1"/>
  <c r="F980" i="1"/>
  <c r="H980" i="1" s="1"/>
  <c r="F1020" i="1"/>
  <c r="H1020" i="1" s="1"/>
  <c r="F395" i="1"/>
  <c r="F1234" i="1"/>
  <c r="H1234" i="1" s="1"/>
  <c r="F469" i="1"/>
  <c r="H469" i="1" s="1"/>
  <c r="F1997" i="1"/>
  <c r="F470" i="1"/>
  <c r="H470" i="1" s="1"/>
  <c r="F134" i="1"/>
  <c r="F123" i="1"/>
  <c r="F1927" i="1"/>
  <c r="H1927" i="1" s="1"/>
  <c r="F1164" i="1"/>
  <c r="H1164" i="1" s="1"/>
  <c r="F226" i="1"/>
  <c r="H226" i="1" s="1"/>
  <c r="F570" i="1"/>
  <c r="H570" i="1" s="1"/>
  <c r="F396" i="1"/>
  <c r="H396" i="1" s="1"/>
  <c r="F71" i="1"/>
  <c r="F397" i="1"/>
  <c r="H397" i="1" s="1"/>
  <c r="F1595" i="1"/>
  <c r="H1595" i="1" s="1"/>
  <c r="F363" i="1"/>
  <c r="F152" i="1"/>
  <c r="F741" i="1"/>
  <c r="H741" i="1" s="1"/>
  <c r="F920" i="1"/>
  <c r="F189" i="1"/>
  <c r="H189" i="1" s="1"/>
  <c r="F1021" i="1"/>
  <c r="F1602" i="1"/>
  <c r="H1602" i="1" s="1"/>
  <c r="F471" i="1"/>
  <c r="H471" i="1" s="1"/>
  <c r="F620" i="1"/>
  <c r="H620" i="1" s="1"/>
  <c r="F1235" i="1"/>
  <c r="H1235" i="1" s="1"/>
  <c r="F50" i="1"/>
  <c r="F153" i="1"/>
  <c r="H153" i="1" s="1"/>
  <c r="F2016" i="1"/>
  <c r="F811" i="1"/>
  <c r="H811" i="1" s="1"/>
  <c r="F1877" i="1"/>
  <c r="F1515" i="1"/>
  <c r="F1896" i="1"/>
  <c r="H1896" i="1" s="1"/>
  <c r="F1963" i="1"/>
  <c r="F485" i="1"/>
  <c r="H485" i="1" s="1"/>
  <c r="F1832" i="1"/>
  <c r="H1832" i="1" s="1"/>
  <c r="F499" i="1"/>
  <c r="H499" i="1" s="1"/>
  <c r="F1367" i="1"/>
  <c r="H1367" i="1" s="1"/>
  <c r="F51" i="1"/>
  <c r="H51" i="1" s="1"/>
  <c r="F947" i="1"/>
  <c r="F364" i="1"/>
  <c r="H364" i="1" s="1"/>
  <c r="F1799" i="1"/>
  <c r="F1085" i="1"/>
  <c r="F2032" i="1"/>
  <c r="F265" i="1"/>
  <c r="H265" i="1" s="1"/>
  <c r="F981" i="1"/>
  <c r="H981" i="1" s="1"/>
  <c r="F1196" i="1"/>
  <c r="F911" i="1"/>
  <c r="F1311" i="1"/>
  <c r="F1738" i="1"/>
  <c r="H1738" i="1" s="1"/>
  <c r="F1998" i="1"/>
  <c r="F1584" i="1"/>
  <c r="H1584" i="1" s="1"/>
  <c r="F1404" i="1"/>
  <c r="F1999" i="1"/>
  <c r="F847" i="1"/>
  <c r="H847" i="1" s="1"/>
  <c r="F1236" i="1"/>
  <c r="H1236" i="1" s="1"/>
  <c r="F52" i="1"/>
  <c r="H52" i="1" s="1"/>
  <c r="F1585" i="1"/>
  <c r="F1300" i="1"/>
  <c r="H1300" i="1" s="1"/>
  <c r="F1764" i="1"/>
  <c r="F710" i="1"/>
  <c r="F125" i="1"/>
  <c r="F1833" i="1"/>
  <c r="H1833" i="1" s="1"/>
  <c r="F2000" i="1"/>
  <c r="F1596" i="1"/>
  <c r="F1438" i="1"/>
  <c r="H1438" i="1" s="1"/>
  <c r="F1056" i="1"/>
  <c r="H1056" i="1" s="1"/>
  <c r="F124" i="1"/>
  <c r="F1405" i="1"/>
  <c r="H1405" i="1" s="1"/>
  <c r="F500" i="1"/>
  <c r="H500" i="1" s="1"/>
  <c r="F2001" i="1"/>
  <c r="F1086" i="1"/>
  <c r="H1086" i="1" s="1"/>
  <c r="F365" i="1"/>
  <c r="H365" i="1" s="1"/>
  <c r="F1197" i="1"/>
  <c r="H1197" i="1" s="1"/>
  <c r="F881" i="1"/>
  <c r="F430" i="1"/>
  <c r="H430" i="1" s="1"/>
  <c r="F266" i="1"/>
  <c r="F711" i="1"/>
  <c r="H711" i="1" s="1"/>
  <c r="F1617" i="1"/>
  <c r="F472" i="1"/>
  <c r="H472" i="1" s="1"/>
  <c r="F87" i="1"/>
  <c r="F1478" i="1"/>
  <c r="H1478" i="1" s="1"/>
  <c r="F535" i="1"/>
  <c r="H535" i="1" s="1"/>
  <c r="F501" i="1"/>
  <c r="H501" i="1" s="1"/>
  <c r="F1653" i="1"/>
  <c r="H1653" i="1" s="1"/>
  <c r="F1928" i="1"/>
  <c r="F1516" i="1"/>
  <c r="F267" i="1"/>
  <c r="H267" i="1" s="1"/>
  <c r="F1087" i="1"/>
  <c r="H1087" i="1" s="1"/>
  <c r="F1439" i="1"/>
  <c r="F347" i="1"/>
  <c r="F605" i="1"/>
  <c r="H605" i="1" s="1"/>
  <c r="F1198" i="1"/>
  <c r="F1586" i="1"/>
  <c r="F324" i="1"/>
  <c r="H324" i="1" s="1"/>
  <c r="F777" i="1"/>
  <c r="H777" i="1" s="1"/>
  <c r="F882" i="1"/>
  <c r="F1368" i="1"/>
  <c r="H1368" i="1" s="1"/>
  <c r="F1550" i="1"/>
  <c r="H1550" i="1" s="1"/>
  <c r="F883" i="1"/>
  <c r="F1929" i="1"/>
  <c r="H1929" i="1" s="1"/>
  <c r="F431" i="1"/>
  <c r="H431" i="1" s="1"/>
  <c r="F1618" i="1"/>
  <c r="H1618" i="1" s="1"/>
  <c r="F432" i="1"/>
  <c r="H432" i="1" s="1"/>
  <c r="F1440" i="1"/>
  <c r="H1440" i="1" s="1"/>
  <c r="F88" i="1"/>
  <c r="H88" i="1" s="1"/>
  <c r="F677" i="1"/>
  <c r="F1301" i="1"/>
  <c r="H1301" i="1" s="1"/>
  <c r="F676" i="1"/>
  <c r="H676" i="1" s="1"/>
  <c r="F571" i="1"/>
  <c r="H571" i="1" s="1"/>
  <c r="F1057" i="1"/>
  <c r="H1057" i="1" s="1"/>
  <c r="F1587" i="1"/>
  <c r="H1587" i="1" s="1"/>
  <c r="F1088" i="1"/>
  <c r="H1088" i="1" s="1"/>
  <c r="F473" i="1"/>
  <c r="F293" i="1"/>
  <c r="H293" i="1" s="1"/>
  <c r="F190" i="1"/>
  <c r="H190" i="1" s="1"/>
  <c r="F1110" i="1"/>
  <c r="H1110" i="1" s="1"/>
  <c r="F1369" i="1"/>
  <c r="H1369" i="1" s="1"/>
  <c r="F815" i="1"/>
  <c r="H815" i="1" s="1"/>
  <c r="F1165" i="1"/>
  <c r="F1441" i="1"/>
  <c r="H1441" i="1" s="1"/>
  <c r="F1022" i="1"/>
  <c r="H1022" i="1" s="1"/>
  <c r="F1517" i="1"/>
  <c r="H1517" i="1" s="1"/>
  <c r="F268" i="1"/>
  <c r="F536" i="1"/>
  <c r="F1442" i="1"/>
  <c r="H1442" i="1" s="1"/>
  <c r="F433" i="1"/>
  <c r="F1727" i="1"/>
  <c r="H1727" i="1" s="1"/>
  <c r="F1100" i="1"/>
  <c r="H1100" i="1" s="1"/>
  <c r="F1199" i="1"/>
  <c r="H1199" i="1" s="1"/>
  <c r="F537" i="1"/>
  <c r="H537" i="1" s="1"/>
  <c r="F1930" i="1"/>
  <c r="H1930" i="1" s="1"/>
  <c r="F325" i="1"/>
  <c r="H325" i="1" s="1"/>
  <c r="F1526" i="1"/>
  <c r="H1526" i="1" s="1"/>
  <c r="F964" i="1"/>
  <c r="H964" i="1" s="1"/>
  <c r="F884" i="1"/>
  <c r="F326" i="1"/>
  <c r="H326" i="1" s="1"/>
  <c r="F53" i="1"/>
  <c r="H53" i="1" s="1"/>
  <c r="F1523" i="1"/>
  <c r="H1523" i="1" s="1"/>
  <c r="F398" i="1"/>
  <c r="F1834" i="1"/>
  <c r="H1834" i="1" s="1"/>
  <c r="F434" i="1"/>
  <c r="H434" i="1" s="1"/>
  <c r="F1058" i="1"/>
  <c r="H1058" i="1" s="1"/>
  <c r="F572" i="1"/>
  <c r="H572" i="1" s="1"/>
  <c r="F411" i="1"/>
  <c r="H411" i="1" s="1"/>
  <c r="F1897" i="1"/>
  <c r="H1897" i="1" s="1"/>
  <c r="F327" i="1"/>
  <c r="H327" i="1" s="1"/>
  <c r="F1174" i="1"/>
  <c r="F948" i="1"/>
  <c r="F606" i="1"/>
  <c r="H606" i="1" s="1"/>
  <c r="F126" i="1"/>
  <c r="H126" i="1" s="1"/>
  <c r="F688" i="1"/>
  <c r="F812" i="1"/>
  <c r="F1370" i="1"/>
  <c r="F341" i="1"/>
  <c r="F553" i="1"/>
  <c r="F949" i="1"/>
  <c r="F18" i="1"/>
  <c r="H18" i="1" s="1"/>
  <c r="F2081" i="1"/>
  <c r="F1338" i="1"/>
  <c r="H1338" i="1" s="1"/>
  <c r="F982" i="1"/>
  <c r="F813" i="1"/>
  <c r="H813" i="1" s="1"/>
  <c r="F538" i="1"/>
  <c r="F1124" i="1"/>
  <c r="F1728" i="1"/>
  <c r="H1728" i="1" s="1"/>
  <c r="F742" i="1"/>
  <c r="F1603" i="1"/>
  <c r="H1603" i="1" s="1"/>
  <c r="F1800" i="1"/>
  <c r="F1588" i="1"/>
  <c r="H1588" i="1" s="1"/>
  <c r="F227" i="1"/>
  <c r="F1619" i="1"/>
  <c r="H1619" i="1" s="1"/>
  <c r="F983" i="1"/>
  <c r="H983" i="1" s="1"/>
  <c r="F638" i="1"/>
  <c r="H638" i="1" s="1"/>
  <c r="F1166" i="1"/>
  <c r="H1166" i="1" s="1"/>
  <c r="F269" i="1"/>
  <c r="H269" i="1" s="1"/>
  <c r="F1675" i="1"/>
  <c r="F1945" i="1"/>
  <c r="H1945" i="1" s="1"/>
  <c r="F1386" i="1"/>
  <c r="F2033" i="1"/>
  <c r="H2033" i="1" s="1"/>
  <c r="F1551" i="1"/>
  <c r="F539" i="1"/>
  <c r="F950" i="1"/>
  <c r="F743" i="1"/>
  <c r="F89" i="1"/>
  <c r="F1931" i="1"/>
  <c r="H1931" i="1" s="1"/>
  <c r="F2014" i="1"/>
  <c r="H2014" i="1" s="1"/>
  <c r="F228" i="1"/>
  <c r="F154" i="1"/>
  <c r="H154" i="1" s="1"/>
  <c r="F1868" i="1"/>
  <c r="H1868" i="1" s="1"/>
  <c r="F366" i="1"/>
  <c r="F573" i="1"/>
  <c r="F1620" i="1"/>
  <c r="H1620" i="1" s="1"/>
  <c r="F1621" i="1"/>
  <c r="F1622" i="1"/>
  <c r="H1622" i="1" s="1"/>
  <c r="F1531" i="1"/>
  <c r="H1531" i="1" s="1"/>
  <c r="F1654" i="1"/>
  <c r="H1654" i="1" s="1"/>
  <c r="F1443" i="1"/>
  <c r="H1443" i="1" s="1"/>
  <c r="F191" i="1"/>
  <c r="H191" i="1" s="1"/>
  <c r="F1406" i="1"/>
  <c r="H1406" i="1" s="1"/>
  <c r="F367" i="1"/>
  <c r="H367" i="1" s="1"/>
  <c r="F1459" i="1"/>
  <c r="H1459" i="1" s="1"/>
  <c r="F2082" i="1"/>
  <c r="F1742" i="1"/>
  <c r="H1742" i="1" s="1"/>
  <c r="F1339" i="1"/>
  <c r="F1898" i="1"/>
  <c r="F1125" i="1"/>
  <c r="F778" i="1"/>
  <c r="H778" i="1" s="1"/>
  <c r="F1668" i="1"/>
  <c r="H1668" i="1" s="1"/>
  <c r="F1879" i="1"/>
  <c r="F779" i="1"/>
  <c r="H779" i="1" s="1"/>
  <c r="F478" i="1"/>
  <c r="H478" i="1" s="1"/>
  <c r="F540" i="1"/>
  <c r="F474" i="1"/>
  <c r="F1655" i="1"/>
  <c r="H1655" i="1" s="1"/>
  <c r="F1670" i="1"/>
  <c r="H1670" i="1" s="1"/>
  <c r="F1518" i="1"/>
  <c r="F814" i="1"/>
  <c r="H814" i="1" s="1"/>
  <c r="F1899" i="1"/>
  <c r="H1899" i="1" s="1"/>
  <c r="F678" i="1"/>
  <c r="F685" i="1"/>
  <c r="H685" i="1" s="1"/>
  <c r="F54" i="1"/>
  <c r="F1371" i="1"/>
  <c r="F1932" i="1"/>
  <c r="H1932" i="1" s="1"/>
  <c r="F744" i="1"/>
  <c r="F621" i="1"/>
  <c r="H621" i="1" s="1"/>
  <c r="F951" i="1"/>
  <c r="H951" i="1" s="1"/>
  <c r="F1933" i="1"/>
  <c r="H1933" i="1" s="1"/>
  <c r="F1266" i="1"/>
  <c r="F1656" i="1"/>
  <c r="F294" i="1"/>
  <c r="F885" i="1"/>
  <c r="F1089" i="1"/>
  <c r="H1089" i="1" s="1"/>
  <c r="F1167" i="1"/>
  <c r="F607" i="1"/>
  <c r="F1801" i="1"/>
  <c r="H1801" i="1" s="1"/>
  <c r="F368" i="1"/>
  <c r="H368" i="1" s="1"/>
  <c r="F1657" i="1"/>
  <c r="H1657" i="1" s="1"/>
  <c r="F622" i="1"/>
  <c r="H622" i="1" s="1"/>
  <c r="F192" i="1"/>
  <c r="H192" i="1" s="1"/>
  <c r="F270" i="1"/>
  <c r="F1240" i="1"/>
  <c r="H1240" i="1" s="1"/>
  <c r="F475" i="1"/>
  <c r="H475" i="1" s="1"/>
  <c r="F1247" i="1"/>
  <c r="H1247" i="1" s="1"/>
  <c r="F2034" i="1"/>
  <c r="F1175" i="1"/>
  <c r="F1869" i="1"/>
  <c r="F1729" i="1"/>
  <c r="H1729" i="1" s="1"/>
  <c r="F984" i="1"/>
  <c r="H984" i="1" s="1"/>
  <c r="F912" i="1"/>
  <c r="H912" i="1" s="1"/>
  <c r="F328" i="1"/>
  <c r="H328" i="1" s="1"/>
  <c r="F913" i="1"/>
  <c r="H913" i="1" s="1"/>
  <c r="F1249" i="1"/>
  <c r="F898" i="1"/>
  <c r="H898" i="1" s="1"/>
  <c r="F399" i="1"/>
  <c r="H399" i="1" s="1"/>
  <c r="F574" i="1"/>
  <c r="H574" i="1" s="1"/>
  <c r="F1552" i="1"/>
  <c r="H1552" i="1" s="1"/>
  <c r="F684" i="1"/>
  <c r="H684" i="1" s="1"/>
  <c r="F2045" i="1"/>
  <c r="F959" i="1"/>
  <c r="F679" i="1"/>
  <c r="F2083" i="1"/>
  <c r="H2083" i="1" s="1"/>
  <c r="F755" i="1"/>
  <c r="H755" i="1" s="1"/>
  <c r="F155" i="1"/>
  <c r="H155" i="1" s="1"/>
  <c r="F1813" i="1"/>
  <c r="F1444" i="1"/>
  <c r="F541" i="1"/>
  <c r="H541" i="1" s="1"/>
  <c r="F1589" i="1"/>
  <c r="H1589" i="1" s="1"/>
  <c r="F1302" i="1"/>
  <c r="F1267" i="1"/>
  <c r="H1267" i="1" s="1"/>
  <c r="F914" i="1"/>
  <c r="F193" i="1"/>
  <c r="H193" i="1" s="1"/>
  <c r="F1101" i="1"/>
  <c r="F156" i="1"/>
  <c r="H156" i="1" s="1"/>
  <c r="F1268" i="1"/>
  <c r="H1268" i="1" s="1"/>
  <c r="F2007" i="1"/>
  <c r="F1176" i="1"/>
  <c r="H1176" i="1" s="1"/>
  <c r="F1445" i="1"/>
  <c r="H1445" i="1" s="1"/>
  <c r="F19" i="1"/>
  <c r="F1102" i="1"/>
  <c r="F1126" i="1"/>
  <c r="H1126" i="1" s="1"/>
  <c r="F229" i="1"/>
  <c r="F886" i="1"/>
  <c r="F1765" i="1"/>
  <c r="H1765" i="1" s="1"/>
  <c r="F400" i="1"/>
  <c r="F194" i="1"/>
  <c r="F413" i="1"/>
  <c r="H413" i="1" s="1"/>
  <c r="F1111" i="1"/>
  <c r="H1111" i="1" s="1"/>
  <c r="F195" i="1"/>
  <c r="H195" i="1" s="1"/>
  <c r="F1090" i="1"/>
  <c r="H1090" i="1" s="1"/>
  <c r="F1372" i="1"/>
  <c r="F1696" i="1"/>
  <c r="H1696" i="1" s="1"/>
  <c r="F1029" i="1"/>
  <c r="H1029" i="1" s="1"/>
  <c r="F915" i="1"/>
  <c r="H915" i="1" s="1"/>
  <c r="F131" i="1"/>
  <c r="H131" i="1" s="1"/>
  <c r="F1127" i="1"/>
  <c r="F127" i="1"/>
  <c r="H127" i="1" s="1"/>
  <c r="F2002" i="1"/>
  <c r="F1023" i="1"/>
  <c r="F1024" i="1"/>
  <c r="F542" i="1"/>
  <c r="F608" i="1"/>
  <c r="H608" i="1" s="1"/>
  <c r="F1870" i="1"/>
  <c r="F55" i="1"/>
  <c r="H55" i="1" s="1"/>
  <c r="F1025" i="1"/>
  <c r="H1025" i="1" s="1"/>
  <c r="F1739" i="1"/>
  <c r="H1739" i="1" s="1"/>
  <c r="F1934" i="1"/>
  <c r="H1934" i="1" s="1"/>
  <c r="F1553" i="1"/>
  <c r="F816" i="1"/>
  <c r="H816" i="1" s="1"/>
  <c r="F1128" i="1"/>
  <c r="F1480" i="1"/>
  <c r="F952" i="1"/>
  <c r="H952" i="1" s="1"/>
  <c r="F1935" i="1"/>
  <c r="H1935" i="1" s="1"/>
  <c r="F1730" i="1"/>
  <c r="H1730" i="1" s="1"/>
  <c r="F887" i="1"/>
  <c r="H887" i="1" s="1"/>
  <c r="F2084" i="1"/>
  <c r="H2084" i="1" s="1"/>
  <c r="F1735" i="1"/>
  <c r="H1735" i="1" s="1"/>
  <c r="F817" i="1"/>
  <c r="F1479" i="1"/>
  <c r="F1446" i="1"/>
  <c r="H1446" i="1" s="1"/>
  <c r="F295" i="1"/>
  <c r="H295" i="1" s="1"/>
  <c r="F1936" i="1"/>
  <c r="H1936" i="1" s="1"/>
  <c r="F1447" i="1"/>
  <c r="H1447" i="1" s="1"/>
  <c r="F2003" i="1"/>
  <c r="H2003" i="1" s="1"/>
  <c r="F1519" i="1"/>
  <c r="H1519" i="1" s="1"/>
  <c r="F609" i="1"/>
  <c r="H609" i="1" s="1"/>
  <c r="F848" i="1"/>
  <c r="F1373" i="1"/>
  <c r="F1623" i="1"/>
  <c r="H1623" i="1" s="1"/>
  <c r="F543" i="1"/>
  <c r="H543" i="1" s="1"/>
  <c r="F1481" i="1"/>
  <c r="F502" i="1"/>
  <c r="F745" i="1"/>
  <c r="F985" i="1"/>
  <c r="F780" i="1"/>
  <c r="H780" i="1" s="1"/>
  <c r="F1694" i="1"/>
  <c r="H1694" i="1" s="1"/>
  <c r="F1303" i="1"/>
  <c r="F760" i="1"/>
  <c r="F196" i="1"/>
  <c r="H196" i="1" s="1"/>
  <c r="F329" i="1"/>
  <c r="H329" i="1" s="1"/>
  <c r="F56" i="1"/>
  <c r="F1937" i="1"/>
  <c r="H1937" i="1" s="1"/>
  <c r="F1695" i="1"/>
  <c r="F1964" i="1"/>
  <c r="H1964" i="1" s="1"/>
  <c r="F610" i="1"/>
  <c r="F1871" i="1"/>
  <c r="H1871" i="1" s="1"/>
  <c r="F369" i="1"/>
  <c r="H369" i="1" s="1"/>
  <c r="F781" i="1"/>
  <c r="H781" i="1" s="1"/>
  <c r="F1092" i="1"/>
  <c r="F1802" i="1"/>
  <c r="H1802" i="1" s="1"/>
  <c r="F1237" i="1"/>
  <c r="H1237" i="1" s="1"/>
  <c r="F1803" i="1"/>
  <c r="F331" i="1"/>
  <c r="H331" i="1" s="1"/>
  <c r="F2085" i="1"/>
  <c r="H2085" i="1" s="1"/>
  <c r="F954" i="1"/>
  <c r="F480" i="1"/>
  <c r="H480" i="1" s="1"/>
  <c r="F746" i="1"/>
  <c r="F1731" i="1"/>
  <c r="F1049" i="1"/>
  <c r="F198" i="1"/>
  <c r="H198" i="1" s="1"/>
  <c r="F1938" i="1"/>
  <c r="F828" i="1"/>
  <c r="H828" i="1" s="1"/>
  <c r="F57" i="1"/>
  <c r="H57" i="1" s="1"/>
  <c r="F986" i="1"/>
  <c r="H986" i="1" s="1"/>
  <c r="F953" i="1"/>
  <c r="H953" i="1" s="1"/>
  <c r="F1554" i="1"/>
  <c r="H1554" i="1" s="1"/>
  <c r="F1732" i="1"/>
  <c r="H1732" i="1" s="1"/>
  <c r="F129" i="1"/>
  <c r="F1658" i="1"/>
  <c r="H1658" i="1" s="1"/>
  <c r="F747" i="1"/>
  <c r="H747" i="1" s="1"/>
  <c r="F748" i="1"/>
  <c r="F332" i="1"/>
  <c r="F1169" i="1"/>
  <c r="F639" i="1"/>
  <c r="H639" i="1" s="1"/>
  <c r="F338" i="1"/>
  <c r="H338" i="1" s="1"/>
  <c r="F1093" i="1"/>
  <c r="H1093" i="1" s="1"/>
  <c r="F1872" i="1"/>
  <c r="H1872" i="1" s="1"/>
  <c r="F197" i="1"/>
  <c r="F333" i="1"/>
  <c r="H333" i="1" s="1"/>
  <c r="F987" i="1"/>
  <c r="H987" i="1" s="1"/>
  <c r="F412" i="1"/>
  <c r="H412" i="1" s="1"/>
  <c r="F1900" i="1"/>
  <c r="H1900" i="1" s="1"/>
  <c r="F1094" i="1"/>
  <c r="H1094" i="1" s="1"/>
  <c r="F157" i="1"/>
  <c r="H157" i="1" s="1"/>
  <c r="F544" i="1"/>
  <c r="F1939" i="1"/>
  <c r="F1095" i="1"/>
  <c r="F895" i="1"/>
  <c r="F1940" i="1"/>
  <c r="F20" i="1"/>
  <c r="F782" i="1"/>
  <c r="F1200" i="1"/>
  <c r="H1200" i="1" s="1"/>
  <c r="F640" i="1"/>
  <c r="H640" i="1" s="1"/>
  <c r="F296" i="1"/>
  <c r="F271" i="1"/>
  <c r="H271" i="1" s="1"/>
  <c r="F680" i="1"/>
  <c r="H680" i="1" s="1"/>
  <c r="F1384" i="1"/>
  <c r="H1384" i="1" s="1"/>
  <c r="F339" i="1"/>
  <c r="H339" i="1" s="1"/>
  <c r="F1407" i="1"/>
  <c r="H1407" i="1" s="1"/>
  <c r="F1482" i="1"/>
  <c r="H1482" i="1" s="1"/>
  <c r="F1901" i="1"/>
  <c r="F436" i="1"/>
  <c r="H436" i="1" s="1"/>
  <c r="F712" i="1"/>
  <c r="F641" i="1"/>
  <c r="H641" i="1" s="1"/>
  <c r="F916" i="1"/>
  <c r="H916" i="1" s="1"/>
  <c r="F1590" i="1"/>
  <c r="H1590" i="1" s="1"/>
  <c r="F128" i="1"/>
  <c r="F1170" i="1"/>
  <c r="H1170" i="1" s="1"/>
  <c r="F1461" i="1"/>
  <c r="H1461" i="1" s="1"/>
  <c r="F21" i="1"/>
  <c r="H21" i="1" s="1"/>
  <c r="F461" i="1"/>
  <c r="H461" i="1" s="1"/>
  <c r="F1520" i="1"/>
  <c r="H1520" i="1" s="1"/>
  <c r="F955" i="1"/>
  <c r="F1659" i="1"/>
  <c r="F1604" i="1"/>
  <c r="H1604" i="1" s="1"/>
  <c r="F1096" i="1"/>
  <c r="H1096" i="1" s="1"/>
  <c r="F402" i="1"/>
  <c r="F1555" i="1"/>
  <c r="H1555" i="1" s="1"/>
  <c r="F1624" i="1"/>
  <c r="F749" i="1"/>
  <c r="F958" i="1"/>
  <c r="F1129" i="1"/>
  <c r="H1129" i="1" s="1"/>
  <c r="F334" i="1"/>
  <c r="H334" i="1" s="1"/>
  <c r="F1374" i="1"/>
  <c r="H1374" i="1" s="1"/>
  <c r="F1666" i="1"/>
  <c r="H1666" i="1" s="1"/>
  <c r="F1660" i="1"/>
  <c r="F2086" i="1"/>
  <c r="H2086" i="1" s="1"/>
  <c r="F612" i="1"/>
  <c r="H612" i="1" s="1"/>
  <c r="F645" i="1"/>
  <c r="H645" i="1" s="1"/>
  <c r="F1529" i="1"/>
  <c r="H1529" i="1" s="1"/>
  <c r="F1673" i="1"/>
  <c r="F1201" i="1"/>
  <c r="H1201" i="1" s="1"/>
  <c r="F2035" i="1"/>
  <c r="H2035" i="1" s="1"/>
  <c r="F2087" i="1"/>
  <c r="H2087" i="1" s="1"/>
  <c r="F818" i="1"/>
  <c r="F2088" i="1"/>
  <c r="H2088" i="1" s="1"/>
  <c r="F841" i="1"/>
  <c r="F1181" i="1"/>
  <c r="F1674" i="1"/>
  <c r="F22" i="1"/>
  <c r="H22" i="1" s="1"/>
  <c r="F90" i="1"/>
  <c r="H90" i="1" s="1"/>
  <c r="F819" i="1"/>
  <c r="H819" i="1" s="1"/>
  <c r="F1241" i="1"/>
  <c r="H1241" i="1" s="1"/>
  <c r="F1902" i="1"/>
  <c r="F1965" i="1"/>
  <c r="H1965" i="1" s="1"/>
  <c r="F956" i="1"/>
  <c r="F963" i="1"/>
  <c r="F917" i="1"/>
  <c r="H917" i="1" s="1"/>
  <c r="F834" i="1"/>
  <c r="F1597" i="1"/>
  <c r="H1597" i="1" s="1"/>
  <c r="F199" i="1"/>
  <c r="F297" i="1"/>
  <c r="H297" i="1" s="1"/>
  <c r="F988" i="1"/>
  <c r="H988" i="1" s="1"/>
  <c r="F1804" i="1"/>
  <c r="H1804" i="1" s="1"/>
  <c r="F1130" i="1"/>
  <c r="F891" i="1"/>
  <c r="H891" i="1" s="1"/>
  <c r="F403" i="1"/>
  <c r="F1521" i="1"/>
  <c r="H1521" i="1" s="1"/>
  <c r="F1171" i="1"/>
  <c r="F404" i="1"/>
  <c r="F1530" i="1"/>
  <c r="H1530" i="1" s="1"/>
  <c r="F2046" i="1"/>
  <c r="F23" i="1"/>
  <c r="F1522" i="1"/>
  <c r="H1522" i="1" s="1"/>
  <c r="F551" i="1"/>
  <c r="H551" i="1" s="1"/>
  <c r="F642" i="1"/>
  <c r="F137" i="1"/>
  <c r="F1661" i="1"/>
  <c r="F200" i="1"/>
  <c r="F503" i="1"/>
  <c r="F1941" i="1"/>
  <c r="F370" i="1"/>
  <c r="H370" i="1" s="1"/>
  <c r="F58" i="1"/>
  <c r="F1625" i="1"/>
  <c r="F893" i="1"/>
  <c r="F1483" i="1"/>
  <c r="F62" i="1"/>
  <c r="F1591" i="1"/>
  <c r="H1591" i="1" s="1"/>
  <c r="F1375" i="1"/>
  <c r="H1375" i="1" s="1"/>
  <c r="F1238" i="1"/>
  <c r="H1238" i="1" s="1"/>
  <c r="F335" i="1"/>
  <c r="H335" i="1" s="1"/>
  <c r="F613" i="1"/>
  <c r="F1097" i="1"/>
  <c r="F820" i="1"/>
  <c r="F1239" i="1"/>
  <c r="H1239" i="1" s="1"/>
  <c r="F240" i="1"/>
  <c r="H240" i="1" s="1"/>
  <c r="F713" i="1"/>
  <c r="H713" i="1" s="1"/>
  <c r="F918" i="1"/>
  <c r="H918" i="1" s="1"/>
  <c r="F405" i="1"/>
  <c r="H405" i="1" s="1"/>
  <c r="F1697" i="1"/>
  <c r="H1697" i="1" s="1"/>
  <c r="F158" i="1"/>
  <c r="F1592" i="1"/>
  <c r="H1592" i="1" s="1"/>
  <c r="F406" i="1"/>
  <c r="H406" i="1" s="1"/>
  <c r="F1408" i="1"/>
  <c r="H1408" i="1" s="1"/>
  <c r="F504" i="1"/>
  <c r="H504" i="1" s="1"/>
  <c r="F231" i="1"/>
  <c r="H231" i="1" s="1"/>
  <c r="F232" i="1"/>
  <c r="H232" i="1" s="1"/>
  <c r="F824" i="1"/>
  <c r="H824" i="1" s="1"/>
  <c r="F1903" i="1"/>
  <c r="F505" i="1"/>
  <c r="F1307" i="1"/>
  <c r="H1307" i="1" s="1"/>
  <c r="F643" i="1"/>
  <c r="F1672" i="1"/>
  <c r="F630" i="1"/>
  <c r="F1131" i="1"/>
  <c r="H1131" i="1" s="1"/>
  <c r="F159" i="1"/>
  <c r="H159" i="1" s="1"/>
  <c r="F1340" i="1"/>
  <c r="H1340" i="1" s="1"/>
  <c r="F1593" i="1"/>
  <c r="H1593" i="1" s="1"/>
  <c r="F957" i="1"/>
  <c r="F1733" i="1"/>
  <c r="F59" i="1"/>
  <c r="F1213" i="1"/>
  <c r="H1213" i="1" s="1"/>
  <c r="F2036" i="1"/>
  <c r="H2036" i="1" s="1"/>
  <c r="F529" i="1"/>
  <c r="F849" i="1"/>
  <c r="H849" i="1" s="1"/>
  <c r="F1308" i="1"/>
  <c r="H1308" i="1" s="1"/>
  <c r="F336" i="1"/>
  <c r="H336" i="1" s="1"/>
  <c r="F623" i="1"/>
  <c r="H623" i="1" s="1"/>
  <c r="F2041" i="1"/>
  <c r="F1059" i="1"/>
  <c r="H1059" i="1" s="1"/>
  <c r="F130" i="1"/>
  <c r="H130" i="1" s="1"/>
  <c r="F757" i="1"/>
  <c r="H757" i="1" s="1"/>
  <c r="F1460" i="1"/>
  <c r="H1460" i="1" s="1"/>
  <c r="F407" i="1"/>
  <c r="F1309" i="1"/>
  <c r="H1309" i="1" s="1"/>
  <c r="F850" i="1"/>
  <c r="F201" i="1"/>
  <c r="F160" i="1"/>
  <c r="H160" i="1" s="1"/>
  <c r="F1734" i="1"/>
  <c r="F337" i="1"/>
  <c r="H337" i="1" s="1"/>
  <c r="F408" i="1"/>
  <c r="H408" i="1" s="1"/>
  <c r="F2009" i="1"/>
  <c r="H2009" i="1" s="1"/>
  <c r="F1626" i="1"/>
  <c r="F750" i="1"/>
  <c r="H750" i="1" s="1"/>
  <c r="F919" i="1"/>
  <c r="F1664" i="1"/>
  <c r="F1835" i="1"/>
  <c r="H1835" i="1" s="1"/>
  <c r="F1873" i="1"/>
  <c r="H1873" i="1" s="1"/>
  <c r="F1907" i="1"/>
  <c r="H1907" i="1" s="1"/>
  <c r="F1662" i="1"/>
  <c r="H1662" i="1" s="1"/>
  <c r="F1359" i="1"/>
  <c r="H1359" i="1" s="1"/>
  <c r="F161" i="1"/>
  <c r="F1269" i="1"/>
  <c r="F1409" i="1"/>
  <c r="F1361" i="1"/>
  <c r="H1361" i="1" s="1"/>
  <c r="F60" i="1"/>
  <c r="F681" i="1"/>
  <c r="H681" i="1" s="1"/>
  <c r="F1132" i="1"/>
  <c r="H1132" i="1" s="1"/>
  <c r="F162" i="1"/>
  <c r="H162" i="1" s="1"/>
  <c r="F1098" i="1"/>
  <c r="F2059" i="1"/>
  <c r="H2059" i="1" s="1"/>
  <c r="F1172" i="1"/>
  <c r="H1172" i="1" s="1"/>
  <c r="E1448" i="1"/>
  <c r="E756" i="1"/>
  <c r="E1378" i="1"/>
  <c r="E371" i="1"/>
  <c r="E1270" i="1"/>
  <c r="E1882" i="1"/>
  <c r="E1341" i="1"/>
  <c r="E783" i="1"/>
  <c r="E1060" i="1"/>
  <c r="E552" i="1"/>
  <c r="E2037" i="1"/>
  <c r="E1627" i="1"/>
  <c r="E2038" i="1"/>
  <c r="E644" i="1"/>
  <c r="E1767" i="1"/>
  <c r="E1904" i="1"/>
  <c r="E989" i="1"/>
  <c r="E1133" i="1"/>
  <c r="E2018" i="1"/>
  <c r="E943" i="1"/>
  <c r="E1271" i="1"/>
  <c r="E401" i="1"/>
  <c r="E714" i="1"/>
  <c r="E1202" i="1"/>
  <c r="E91" i="1"/>
  <c r="E1807" i="1"/>
  <c r="E899" i="1"/>
  <c r="E1768" i="1"/>
  <c r="E555" i="1"/>
  <c r="E1112" i="1"/>
  <c r="E1342" i="1"/>
  <c r="E888" i="1"/>
  <c r="E1769" i="1"/>
  <c r="E2" i="1"/>
  <c r="E278" i="1"/>
  <c r="E1040" i="1"/>
  <c r="E92" i="1"/>
  <c r="E506" i="1"/>
  <c r="E93" i="1"/>
  <c r="E63" i="1"/>
  <c r="E1905" i="1"/>
  <c r="E61" i="1"/>
  <c r="E1836" i="1"/>
  <c r="E1947" i="1"/>
  <c r="E1410" i="1"/>
  <c r="E1343" i="1"/>
  <c r="E784" i="1"/>
  <c r="E1061" i="1"/>
  <c r="E1605" i="1"/>
  <c r="E785" i="1"/>
  <c r="E1091" i="1"/>
  <c r="E611" i="1"/>
  <c r="E230" i="1"/>
  <c r="E1168" i="1"/>
  <c r="E1766" i="1"/>
  <c r="E1304" i="1"/>
  <c r="E1305" i="1"/>
  <c r="E2004" i="1"/>
  <c r="E435" i="1"/>
  <c r="E1319" i="1"/>
  <c r="E1026" i="1"/>
  <c r="E1428" i="1"/>
  <c r="E1306" i="1"/>
  <c r="E330" i="1"/>
  <c r="E1966" i="1"/>
  <c r="E692" i="1"/>
  <c r="E1699" i="1"/>
  <c r="E646" i="1"/>
  <c r="E1411" i="1"/>
  <c r="E1698" i="1"/>
  <c r="E1770" i="1"/>
  <c r="E1390" i="1"/>
  <c r="E1412" i="1"/>
  <c r="E1837" i="1"/>
  <c r="E1676" i="1"/>
  <c r="E786" i="1"/>
  <c r="E1320" i="1"/>
  <c r="E1838" i="1"/>
  <c r="E1485" i="1"/>
  <c r="E1527" i="1"/>
  <c r="E1492" i="1"/>
  <c r="E1388" i="1"/>
  <c r="E2039" i="1"/>
  <c r="E1344" i="1"/>
  <c r="E992" i="1"/>
  <c r="E1839" i="1"/>
  <c r="E415" i="1"/>
  <c r="E1321" i="1"/>
  <c r="E693" i="1"/>
  <c r="E2040" i="1"/>
  <c r="E481" i="1"/>
  <c r="E990" i="1"/>
  <c r="E647" i="1"/>
  <c r="E1242" i="1"/>
  <c r="E437" i="1"/>
  <c r="E1134" i="1"/>
  <c r="E1840" i="1"/>
  <c r="E2042" i="1"/>
  <c r="E1967" i="1"/>
  <c r="E1345" i="1"/>
  <c r="E2043" i="1"/>
  <c r="E827" i="1"/>
  <c r="E1906" i="1"/>
  <c r="E1484" i="1"/>
  <c r="E1598" i="1"/>
  <c r="E1413" i="1"/>
  <c r="E64" i="1"/>
  <c r="E1841" i="1"/>
  <c r="E24" i="1"/>
  <c r="E438" i="1"/>
  <c r="E1177" i="1"/>
  <c r="E298" i="1"/>
  <c r="E1135" i="1"/>
  <c r="E1414" i="1"/>
  <c r="E94" i="1"/>
  <c r="E1805" i="1"/>
  <c r="E2044" i="1"/>
  <c r="E1415" i="1"/>
  <c r="E1771" i="1"/>
  <c r="E1883" i="1"/>
  <c r="E1041" i="1"/>
  <c r="E1486" i="1"/>
  <c r="E1487" i="1"/>
  <c r="E1842" i="1"/>
  <c r="E507" i="1"/>
  <c r="E787" i="1"/>
  <c r="E921" i="1"/>
  <c r="E233" i="1"/>
  <c r="E4" i="1"/>
  <c r="E163" i="1"/>
  <c r="E299" i="1"/>
  <c r="E1062" i="1"/>
  <c r="E1968" i="1"/>
  <c r="E648" i="1"/>
  <c r="E206" i="1"/>
  <c r="E1346" i="1"/>
  <c r="E922" i="1"/>
  <c r="E960" i="1"/>
  <c r="E234" i="1"/>
  <c r="E1806" i="1"/>
  <c r="E1416" i="1"/>
  <c r="E1772" i="1"/>
  <c r="E372" i="1"/>
  <c r="E1671" i="1"/>
  <c r="E72" i="1"/>
  <c r="E1948" i="1"/>
  <c r="E575" i="1"/>
  <c r="E968" i="1"/>
  <c r="E1272" i="1"/>
  <c r="E991" i="1"/>
  <c r="E1600" i="1"/>
  <c r="E1417" i="1"/>
  <c r="E25" i="1"/>
  <c r="E235" i="1"/>
  <c r="E923" i="1"/>
  <c r="E1418" i="1"/>
  <c r="E508" i="1"/>
  <c r="E509" i="1"/>
  <c r="E1606" i="1"/>
  <c r="E300" i="1"/>
  <c r="E211" i="1"/>
  <c r="E1556" i="1"/>
  <c r="E439" i="1"/>
  <c r="E1250" i="1"/>
  <c r="E556" i="1"/>
  <c r="E164" i="1"/>
  <c r="E924" i="1"/>
  <c r="E95" i="1"/>
  <c r="E1488" i="1"/>
  <c r="E576" i="1"/>
  <c r="E2047" i="1"/>
  <c r="E2048" i="1"/>
  <c r="E686" i="1"/>
  <c r="E1453" i="1"/>
  <c r="E1843" i="1"/>
  <c r="E65" i="1"/>
  <c r="E236" i="1"/>
  <c r="E557" i="1"/>
  <c r="E209" i="1"/>
  <c r="E1534" i="1"/>
  <c r="E1908" i="1"/>
  <c r="E279" i="1"/>
  <c r="E280" i="1"/>
  <c r="E441" i="1"/>
  <c r="E5" i="1"/>
  <c r="E788" i="1"/>
  <c r="E1844" i="1"/>
  <c r="E1042" i="1"/>
  <c r="E1322" i="1"/>
  <c r="E715" i="1"/>
  <c r="E276" i="1"/>
  <c r="E2049" i="1"/>
  <c r="E762" i="1"/>
  <c r="E1493" i="1"/>
  <c r="E1489" i="1"/>
  <c r="E1113" i="1"/>
  <c r="E624" i="1"/>
  <c r="E1114" i="1"/>
  <c r="E2019" i="1"/>
  <c r="E301" i="1"/>
  <c r="E1677" i="1"/>
  <c r="E2011" i="1"/>
  <c r="E789" i="1"/>
  <c r="E96" i="1"/>
  <c r="E1419" i="1"/>
  <c r="E302" i="1"/>
  <c r="E1528" i="1"/>
  <c r="E851" i="1"/>
  <c r="E716" i="1"/>
  <c r="E97" i="1"/>
  <c r="E900" i="1"/>
  <c r="E1535" i="1"/>
  <c r="E1969" i="1"/>
  <c r="E1628" i="1"/>
  <c r="E969" i="1"/>
  <c r="E1136" i="1"/>
  <c r="E970" i="1"/>
  <c r="E694" i="1"/>
  <c r="E1137" i="1"/>
  <c r="E971" i="1"/>
  <c r="E1031" i="1"/>
  <c r="E1203" i="1"/>
  <c r="E1420" i="1"/>
  <c r="E2010" i="1"/>
  <c r="E26" i="1"/>
  <c r="E486" i="1"/>
  <c r="E695" i="1"/>
  <c r="E1700" i="1"/>
  <c r="E1063" i="1"/>
  <c r="E1323" i="1"/>
  <c r="E649" i="1"/>
  <c r="E140" i="1"/>
  <c r="E1814" i="1"/>
  <c r="E696" i="1"/>
  <c r="E1746" i="1"/>
  <c r="E1557" i="1"/>
  <c r="E1949" i="1"/>
  <c r="E1324" i="1"/>
  <c r="E27" i="1"/>
  <c r="E212" i="1"/>
  <c r="E1747" i="1"/>
  <c r="E717" i="1"/>
  <c r="E2050" i="1"/>
  <c r="E1490" i="1"/>
  <c r="E925" i="1"/>
  <c r="E1421" i="1"/>
  <c r="E1558" i="1"/>
  <c r="E1452" i="1"/>
  <c r="E577" i="1"/>
  <c r="E1532" i="1"/>
  <c r="E3" i="1"/>
  <c r="E281" i="1"/>
  <c r="E718" i="1"/>
  <c r="E237" i="1"/>
  <c r="E790" i="1"/>
  <c r="E1536" i="1"/>
  <c r="E1099" i="1"/>
  <c r="E139" i="1"/>
  <c r="E763" i="1"/>
  <c r="E373" i="1"/>
  <c r="E303" i="1"/>
  <c r="E1629" i="1"/>
  <c r="E1599" i="1"/>
  <c r="E165" i="1"/>
  <c r="E98" i="1"/>
  <c r="E238" i="1"/>
  <c r="E1701" i="1"/>
  <c r="E926" i="1"/>
  <c r="E578" i="1"/>
  <c r="E166" i="1"/>
  <c r="E1630" i="1"/>
  <c r="E1273" i="1"/>
  <c r="E1422" i="1"/>
  <c r="E852" i="1"/>
  <c r="E346" i="1"/>
  <c r="E1491" i="1"/>
  <c r="E1678" i="1"/>
  <c r="E682" i="1"/>
  <c r="E510" i="1"/>
  <c r="E1347" i="1"/>
  <c r="E239" i="1"/>
  <c r="E752" i="1"/>
  <c r="E1943" i="1"/>
  <c r="E440" i="1"/>
  <c r="E6" i="1"/>
  <c r="E511" i="1"/>
  <c r="E374" i="1"/>
  <c r="E558" i="1"/>
  <c r="E993" i="1"/>
  <c r="E1773" i="1"/>
  <c r="E1845" i="1"/>
  <c r="E28" i="1"/>
  <c r="E972" i="1"/>
  <c r="E1631" i="1"/>
  <c r="E1251" i="1"/>
  <c r="E719" i="1"/>
  <c r="E579" i="1"/>
  <c r="E826" i="1"/>
  <c r="E1391" i="1"/>
  <c r="E132" i="1"/>
  <c r="E1494" i="1"/>
  <c r="E1451" i="1"/>
  <c r="E1525" i="1"/>
  <c r="E853" i="1"/>
  <c r="E1348" i="1"/>
  <c r="E2051" i="1"/>
  <c r="E994" i="1"/>
  <c r="E274" i="1"/>
  <c r="E442" i="1"/>
  <c r="E1970" i="1"/>
  <c r="E29" i="1"/>
  <c r="E1252" i="1"/>
  <c r="E73" i="1"/>
  <c r="E1462" i="1"/>
  <c r="E417" i="1"/>
  <c r="E241" i="1"/>
  <c r="E1971" i="1"/>
  <c r="E74" i="1"/>
  <c r="E1138" i="1"/>
  <c r="E1450" i="1"/>
  <c r="E1702" i="1"/>
  <c r="E2020" i="1"/>
  <c r="E1064" i="1"/>
  <c r="E1559" i="1"/>
  <c r="E1632" i="1"/>
  <c r="E650" i="1"/>
  <c r="E1454" i="1"/>
  <c r="E1253" i="1"/>
  <c r="E213" i="1"/>
  <c r="E443" i="1"/>
  <c r="E1204" i="1"/>
  <c r="E1703" i="1"/>
  <c r="E1325" i="1"/>
  <c r="E282" i="1"/>
  <c r="E2005" i="1"/>
  <c r="E2052" i="1"/>
  <c r="E1243" i="1"/>
  <c r="E1463" i="1"/>
  <c r="E348" i="1"/>
  <c r="E1633" i="1"/>
  <c r="E927" i="1"/>
  <c r="E1495" i="1"/>
  <c r="E2053" i="1"/>
  <c r="E242" i="1"/>
  <c r="E651" i="1"/>
  <c r="E1594" i="1"/>
  <c r="E1774" i="1"/>
  <c r="E1775" i="1"/>
  <c r="E1423" i="1"/>
  <c r="E1704" i="1"/>
  <c r="E1748" i="1"/>
  <c r="E1043" i="1"/>
  <c r="E1679" i="1"/>
  <c r="E243" i="1"/>
  <c r="E167" i="1"/>
  <c r="E697" i="1"/>
  <c r="E1909" i="1"/>
  <c r="E1139" i="1"/>
  <c r="E1274" i="1"/>
  <c r="E1205" i="1"/>
  <c r="E1206" i="1"/>
  <c r="E487" i="1"/>
  <c r="E1140" i="1"/>
  <c r="E1312" i="1"/>
  <c r="E444" i="1"/>
  <c r="E1815" i="1"/>
  <c r="E1275" i="1"/>
  <c r="E1392" i="1"/>
  <c r="E1634" i="1"/>
  <c r="E1313" i="1"/>
  <c r="E2015" i="1"/>
  <c r="E1560" i="1"/>
  <c r="E2054" i="1"/>
  <c r="E1607" i="1"/>
  <c r="E1745" i="1"/>
  <c r="E1776" i="1"/>
  <c r="E1910" i="1"/>
  <c r="E1537" i="1"/>
  <c r="E1950" i="1"/>
  <c r="E2021" i="1"/>
  <c r="E831" i="1"/>
  <c r="E1349" i="1"/>
  <c r="E445" i="1"/>
  <c r="E488" i="1"/>
  <c r="E854" i="1"/>
  <c r="E720" i="1"/>
  <c r="E345" i="1"/>
  <c r="E1496" i="1"/>
  <c r="E832" i="1"/>
  <c r="E1816" i="1"/>
  <c r="E1705" i="1"/>
  <c r="E721" i="1"/>
  <c r="E1706" i="1"/>
  <c r="E995" i="1"/>
  <c r="E580" i="1"/>
  <c r="E1911" i="1"/>
  <c r="E961" i="1"/>
  <c r="E489" i="1"/>
  <c r="E1350" i="1"/>
  <c r="E1749" i="1"/>
  <c r="E833" i="1"/>
  <c r="E1707" i="1"/>
  <c r="E1951" i="1"/>
  <c r="E1464" i="1"/>
  <c r="E1817" i="1"/>
  <c r="E7" i="1"/>
  <c r="E1952" i="1"/>
  <c r="E99" i="1"/>
  <c r="E375" i="1"/>
  <c r="E8" i="1"/>
  <c r="E1449" i="1"/>
  <c r="E791" i="1"/>
  <c r="E855" i="1"/>
  <c r="E928" i="1"/>
  <c r="E349" i="1"/>
  <c r="E581" i="1"/>
  <c r="E1777" i="1"/>
  <c r="E1972" i="1"/>
  <c r="E698" i="1"/>
  <c r="E350" i="1"/>
  <c r="E1561" i="1"/>
  <c r="E512" i="1"/>
  <c r="E559" i="1"/>
  <c r="E1065" i="1"/>
  <c r="E476" i="1"/>
  <c r="E1818" i="1"/>
  <c r="E1708" i="1"/>
  <c r="E1383" i="1"/>
  <c r="E1066" i="1"/>
  <c r="E1846" i="1"/>
  <c r="E1067" i="1"/>
  <c r="E1709" i="1"/>
  <c r="E929" i="1"/>
  <c r="E1635" i="1"/>
  <c r="E2055" i="1"/>
  <c r="E1178" i="1"/>
  <c r="E1103" i="1"/>
  <c r="E1182" i="1"/>
  <c r="E1141" i="1"/>
  <c r="E1973" i="1"/>
  <c r="E1819" i="1"/>
  <c r="E1465" i="1"/>
  <c r="E1393" i="1"/>
  <c r="E996" i="1"/>
  <c r="E141" i="1"/>
  <c r="E1068" i="1"/>
  <c r="E214" i="1"/>
  <c r="E1142" i="1"/>
  <c r="E1326" i="1"/>
  <c r="E168" i="1"/>
  <c r="E244" i="1"/>
  <c r="E100" i="1"/>
  <c r="E1207" i="1"/>
  <c r="E2056" i="1"/>
  <c r="E722" i="1"/>
  <c r="E2022" i="1"/>
  <c r="E997" i="1"/>
  <c r="E513" i="1"/>
  <c r="E723" i="1"/>
  <c r="E1608" i="1"/>
  <c r="E376" i="1"/>
  <c r="E1847" i="1"/>
  <c r="E1044" i="1"/>
  <c r="E1497" i="1"/>
  <c r="E1254" i="1"/>
  <c r="E1820" i="1"/>
  <c r="E2057" i="1"/>
  <c r="E2058" i="1"/>
  <c r="E1680" i="1"/>
  <c r="E283" i="1"/>
  <c r="E652" i="1"/>
  <c r="E856" i="1"/>
  <c r="E75" i="1"/>
  <c r="E418" i="1"/>
  <c r="E1665" i="1"/>
  <c r="E377" i="1"/>
  <c r="E1045" i="1"/>
  <c r="E169" i="1"/>
  <c r="E1039" i="1"/>
  <c r="E1351" i="1"/>
  <c r="E1424" i="1"/>
  <c r="E1455" i="1"/>
  <c r="E1352" i="1"/>
  <c r="E1179" i="1"/>
  <c r="E1562" i="1"/>
  <c r="E245" i="1"/>
  <c r="E142" i="1"/>
  <c r="E143" i="1"/>
  <c r="E1538" i="1"/>
  <c r="E653" i="1"/>
  <c r="E1466" i="1"/>
  <c r="E1876" i="1"/>
  <c r="E654" i="1"/>
  <c r="E830" i="1"/>
  <c r="E1884" i="1"/>
  <c r="E857" i="1"/>
  <c r="E1208" i="1"/>
  <c r="E1563" i="1"/>
  <c r="E246" i="1"/>
  <c r="E825" i="1"/>
  <c r="E1394" i="1"/>
  <c r="E1209" i="1"/>
  <c r="E378" i="1"/>
  <c r="E1425" i="1"/>
  <c r="E76" i="1"/>
  <c r="E1256" i="1"/>
  <c r="E1327" i="1"/>
  <c r="E101" i="1"/>
  <c r="E1609" i="1"/>
  <c r="E351" i="1"/>
  <c r="E1885" i="1"/>
  <c r="E1953" i="1"/>
  <c r="E998" i="1"/>
  <c r="E2060" i="1"/>
  <c r="E1564" i="1"/>
  <c r="E1974" i="1"/>
  <c r="E202" i="1"/>
  <c r="E1848" i="1"/>
  <c r="E170" i="1"/>
  <c r="E1069" i="1"/>
  <c r="E1143" i="1"/>
  <c r="E446" i="1"/>
  <c r="E1035" i="1"/>
  <c r="E1681" i="1"/>
  <c r="E447" i="1"/>
  <c r="E1975" i="1"/>
  <c r="E614" i="1"/>
  <c r="E1912" i="1"/>
  <c r="E1610" i="1"/>
  <c r="E1913" i="1"/>
  <c r="E2061" i="1"/>
  <c r="E171" i="1"/>
  <c r="E1246" i="1"/>
  <c r="E379" i="1"/>
  <c r="E966" i="1"/>
  <c r="E172" i="1"/>
  <c r="E2062" i="1"/>
  <c r="E1183" i="1"/>
  <c r="E77" i="1"/>
  <c r="E1954" i="1"/>
  <c r="E1395" i="1"/>
  <c r="E699" i="1"/>
  <c r="E1396" i="1"/>
  <c r="E858" i="1"/>
  <c r="E1778" i="1"/>
  <c r="E1821" i="1"/>
  <c r="E560" i="1"/>
  <c r="E930" i="1"/>
  <c r="E1498" i="1"/>
  <c r="E448" i="1"/>
  <c r="E582" i="1"/>
  <c r="E999" i="1"/>
  <c r="E792" i="1"/>
  <c r="E1144" i="1"/>
  <c r="E655" i="1"/>
  <c r="E1822" i="1"/>
  <c r="E1426" i="1"/>
  <c r="E625" i="1"/>
  <c r="E1184" i="1"/>
  <c r="E1750" i="1"/>
  <c r="E901" i="1"/>
  <c r="E583" i="1"/>
  <c r="E1976" i="1"/>
  <c r="E144" i="1"/>
  <c r="E902" i="1"/>
  <c r="E793" i="1"/>
  <c r="E1682" i="1"/>
  <c r="E1977" i="1"/>
  <c r="E1978" i="1"/>
  <c r="E822" i="1"/>
  <c r="E1779" i="1"/>
  <c r="E9" i="1"/>
  <c r="E173" i="1"/>
  <c r="E1914" i="1"/>
  <c r="E409" i="1"/>
  <c r="E1210" i="1"/>
  <c r="E215" i="1"/>
  <c r="E764" i="1"/>
  <c r="E1611" i="1"/>
  <c r="E1071" i="1"/>
  <c r="E584" i="1"/>
  <c r="E449" i="1"/>
  <c r="E1000" i="1"/>
  <c r="E1849" i="1"/>
  <c r="E656" i="1"/>
  <c r="E1710" i="1"/>
  <c r="E1850" i="1"/>
  <c r="E2063" i="1"/>
  <c r="E589" i="1"/>
  <c r="E1427" i="1"/>
  <c r="E1780" i="1"/>
  <c r="E1276" i="1"/>
  <c r="E1683" i="1"/>
  <c r="E216" i="1"/>
  <c r="E419" i="1"/>
  <c r="E1823" i="1"/>
  <c r="E2065" i="1"/>
  <c r="E616" i="1"/>
  <c r="E1751" i="1"/>
  <c r="E835" i="1"/>
  <c r="E2023" i="1"/>
  <c r="E1851" i="1"/>
  <c r="E859" i="1"/>
  <c r="E657" i="1"/>
  <c r="E514" i="1"/>
  <c r="E482" i="1"/>
  <c r="E1211" i="1"/>
  <c r="E2064" i="1"/>
  <c r="E836" i="1"/>
  <c r="E1955" i="1"/>
  <c r="E1353" i="1"/>
  <c r="E1001" i="1"/>
  <c r="E931" i="1"/>
  <c r="E304" i="1"/>
  <c r="E208" i="1"/>
  <c r="E1915" i="1"/>
  <c r="E1781" i="1"/>
  <c r="E1046" i="1"/>
  <c r="E1145" i="1"/>
  <c r="E1467" i="1"/>
  <c r="E1782" i="1"/>
  <c r="E829" i="1"/>
  <c r="E1115" i="1"/>
  <c r="E1255" i="1"/>
  <c r="E1328" i="1"/>
  <c r="E450" i="1"/>
  <c r="E1002" i="1"/>
  <c r="E1314" i="1"/>
  <c r="E1916" i="1"/>
  <c r="E1565" i="1"/>
  <c r="E380" i="1"/>
  <c r="E724" i="1"/>
  <c r="E1354" i="1"/>
  <c r="E1070" i="1"/>
  <c r="E381" i="1"/>
  <c r="E247" i="1"/>
  <c r="E451" i="1"/>
  <c r="E1566" i="1"/>
  <c r="E515" i="1"/>
  <c r="E1397" i="1"/>
  <c r="E547" i="1"/>
  <c r="E1500" i="1"/>
  <c r="E1146" i="1"/>
  <c r="E794" i="1"/>
  <c r="E973" i="1"/>
  <c r="E102" i="1"/>
  <c r="E932" i="1"/>
  <c r="E1147" i="1"/>
  <c r="E1979" i="1"/>
  <c r="E1917" i="1"/>
  <c r="E1636" i="1"/>
  <c r="E490" i="1"/>
  <c r="E1501" i="1"/>
  <c r="E1918" i="1"/>
  <c r="E1257" i="1"/>
  <c r="E30" i="1"/>
  <c r="E1116" i="1"/>
  <c r="E1752" i="1"/>
  <c r="E1457" i="1"/>
  <c r="E837" i="1"/>
  <c r="E352" i="1"/>
  <c r="E1684" i="1"/>
  <c r="E1212" i="1"/>
  <c r="E305" i="1"/>
  <c r="E974" i="1"/>
  <c r="E1852" i="1"/>
  <c r="E1355" i="1"/>
  <c r="E1072" i="1"/>
  <c r="E1277" i="1"/>
  <c r="E1637" i="1"/>
  <c r="E1329" i="1"/>
  <c r="E1638" i="1"/>
  <c r="E306" i="1"/>
  <c r="E203" i="1"/>
  <c r="E1003" i="1"/>
  <c r="E1502" i="1"/>
  <c r="E658" i="1"/>
  <c r="E31" i="1"/>
  <c r="E903" i="1"/>
  <c r="E1004" i="1"/>
  <c r="E659" i="1"/>
  <c r="E1278" i="1"/>
  <c r="E420" i="1"/>
  <c r="E795" i="1"/>
  <c r="E516" i="1"/>
  <c r="E1824" i="1"/>
  <c r="E1356" i="1"/>
  <c r="E1047" i="1"/>
  <c r="E700" i="1"/>
  <c r="E517" i="1"/>
  <c r="E1381" i="1"/>
  <c r="E1214" i="1"/>
  <c r="E585" i="1"/>
  <c r="E554" i="1"/>
  <c r="E1073" i="1"/>
  <c r="E307" i="1"/>
  <c r="E1886" i="1"/>
  <c r="E1685" i="1"/>
  <c r="E1639" i="1"/>
  <c r="E1215" i="1"/>
  <c r="E933" i="1"/>
  <c r="E145" i="1"/>
  <c r="E217" i="1"/>
  <c r="E1880" i="1"/>
  <c r="E1741" i="1"/>
  <c r="E617" i="1"/>
  <c r="E353" i="1"/>
  <c r="E2066" i="1"/>
  <c r="E452" i="1"/>
  <c r="E1825" i="1"/>
  <c r="E491" i="1"/>
  <c r="E1330" i="1"/>
  <c r="E518" i="1"/>
  <c r="E1980" i="1"/>
  <c r="E1048" i="1"/>
  <c r="E707" i="1"/>
  <c r="E453" i="1"/>
  <c r="E934" i="1"/>
  <c r="E860" i="1"/>
  <c r="E1853" i="1"/>
  <c r="E1981" i="1"/>
  <c r="E308" i="1"/>
  <c r="E1468" i="1"/>
  <c r="E248" i="1"/>
  <c r="E309" i="1"/>
  <c r="E545" i="1"/>
  <c r="E1279" i="1"/>
  <c r="E1245" i="1"/>
  <c r="E1216" i="1"/>
  <c r="E586" i="1"/>
  <c r="E660" i="1"/>
  <c r="E587" i="1"/>
  <c r="E1753" i="1"/>
  <c r="E661" i="1"/>
  <c r="E1038" i="1"/>
  <c r="E1148" i="1"/>
  <c r="E249" i="1"/>
  <c r="E662" i="1"/>
  <c r="E1033" i="1"/>
  <c r="E492" i="1"/>
  <c r="E701" i="1"/>
  <c r="E421" i="1"/>
  <c r="E702" i="1"/>
  <c r="E1258" i="1"/>
  <c r="E861" i="1"/>
  <c r="E1331" i="1"/>
  <c r="E1740" i="1"/>
  <c r="E588" i="1"/>
  <c r="E1217" i="1"/>
  <c r="E103" i="1"/>
  <c r="E1074" i="1"/>
  <c r="E1332" i="1"/>
  <c r="E1005" i="1"/>
  <c r="E1037" i="1"/>
  <c r="E1218" i="1"/>
  <c r="E454" i="1"/>
  <c r="E1117" i="1"/>
  <c r="E796" i="1"/>
  <c r="E1149" i="1"/>
  <c r="E1173" i="1"/>
  <c r="E1887" i="1"/>
  <c r="E1982" i="1"/>
  <c r="E344" i="1"/>
  <c r="E797" i="1"/>
  <c r="E218" i="1"/>
  <c r="E1601" i="1"/>
  <c r="E1219" i="1"/>
  <c r="E1382" i="1"/>
  <c r="E519" i="1"/>
  <c r="E250" i="1"/>
  <c r="E626" i="1"/>
  <c r="E1783" i="1"/>
  <c r="E455" i="1"/>
  <c r="E10" i="1"/>
  <c r="E725" i="1"/>
  <c r="E1503" i="1"/>
  <c r="E1280" i="1"/>
  <c r="E590" i="1"/>
  <c r="E821" i="1"/>
  <c r="E104" i="1"/>
  <c r="E1539" i="1"/>
  <c r="E1946" i="1"/>
  <c r="E105" i="1"/>
  <c r="E1919" i="1"/>
  <c r="E548" i="1"/>
  <c r="E591" i="1"/>
  <c r="E1640" i="1"/>
  <c r="E1983" i="1"/>
  <c r="E1881" i="1"/>
  <c r="E1398" i="1"/>
  <c r="E975" i="1"/>
  <c r="E1150" i="1"/>
  <c r="E1152" i="1"/>
  <c r="E1281" i="1"/>
  <c r="E1984" i="1"/>
  <c r="E1006" i="1"/>
  <c r="E1784" i="1"/>
  <c r="E1075" i="1"/>
  <c r="E422" i="1"/>
  <c r="E1076" i="1"/>
  <c r="E823" i="1"/>
  <c r="E592" i="1"/>
  <c r="E2024" i="1"/>
  <c r="E765" i="1"/>
  <c r="E1888" i="1"/>
  <c r="E456" i="1"/>
  <c r="E897" i="1"/>
  <c r="E2067" i="1"/>
  <c r="E66" i="1"/>
  <c r="E1315" i="1"/>
  <c r="E2025" i="1"/>
  <c r="E1826" i="1"/>
  <c r="E493" i="1"/>
  <c r="E1854" i="1"/>
  <c r="E687" i="1"/>
  <c r="E457" i="1"/>
  <c r="E766" i="1"/>
  <c r="E251" i="1"/>
  <c r="E1540" i="1"/>
  <c r="E1282" i="1"/>
  <c r="E78" i="1"/>
  <c r="E798" i="1"/>
  <c r="E1567" i="1"/>
  <c r="E11" i="1"/>
  <c r="E1032" i="1"/>
  <c r="E106" i="1"/>
  <c r="E520" i="1"/>
  <c r="E146" i="1"/>
  <c r="E2026" i="1"/>
  <c r="E79" i="1"/>
  <c r="E1889" i="1"/>
  <c r="E1283" i="1"/>
  <c r="E1956" i="1"/>
  <c r="E1541" i="1"/>
  <c r="E1827" i="1"/>
  <c r="E1942" i="1"/>
  <c r="E546" i="1"/>
  <c r="E12" i="1"/>
  <c r="E1036" i="1"/>
  <c r="E2068" i="1"/>
  <c r="E32" i="1"/>
  <c r="E1641" i="1"/>
  <c r="E107" i="1"/>
  <c r="E726" i="1"/>
  <c r="E33" i="1"/>
  <c r="E1284" i="1"/>
  <c r="E458" i="1"/>
  <c r="E13" i="1"/>
  <c r="E494" i="1"/>
  <c r="E1429" i="1"/>
  <c r="E1185" i="1"/>
  <c r="E1333" i="1"/>
  <c r="E1542" i="1"/>
  <c r="E1612" i="1"/>
  <c r="E1334" i="1"/>
  <c r="E205" i="1"/>
  <c r="E252" i="1"/>
  <c r="E1285" i="1"/>
  <c r="E935" i="1"/>
  <c r="E1106" i="1"/>
  <c r="E561" i="1"/>
  <c r="E521" i="1"/>
  <c r="E1186" i="1"/>
  <c r="E1686" i="1"/>
  <c r="E414" i="1"/>
  <c r="E1357" i="1"/>
  <c r="E1456" i="1"/>
  <c r="E1985" i="1"/>
  <c r="E1259" i="1"/>
  <c r="E1754" i="1"/>
  <c r="E219" i="1"/>
  <c r="E1034" i="1"/>
  <c r="E1687" i="1"/>
  <c r="E423" i="1"/>
  <c r="E1711" i="1"/>
  <c r="E1642" i="1"/>
  <c r="E1220" i="1"/>
  <c r="E1920" i="1"/>
  <c r="E253" i="1"/>
  <c r="E1643" i="1"/>
  <c r="E1387" i="1"/>
  <c r="E862" i="1"/>
  <c r="E1755" i="1"/>
  <c r="E1118" i="1"/>
  <c r="E354" i="1"/>
  <c r="E424" i="1"/>
  <c r="E627" i="1"/>
  <c r="E1050" i="1"/>
  <c r="E628" i="1"/>
  <c r="E663" i="1"/>
  <c r="E1119" i="1"/>
  <c r="E1785" i="1"/>
  <c r="E1221" i="1"/>
  <c r="E1335" i="1"/>
  <c r="E1187" i="1"/>
  <c r="E976" i="1"/>
  <c r="E1957" i="1"/>
  <c r="E1958" i="1"/>
  <c r="E1855" i="1"/>
  <c r="E1399" i="1"/>
  <c r="E727" i="1"/>
  <c r="E1856" i="1"/>
  <c r="E34" i="1"/>
  <c r="E1688" i="1"/>
  <c r="E1986" i="1"/>
  <c r="E767" i="1"/>
  <c r="E1260" i="1"/>
  <c r="E889" i="1"/>
  <c r="E310" i="1"/>
  <c r="E936" i="1"/>
  <c r="E355" i="1"/>
  <c r="E1959" i="1"/>
  <c r="E1188" i="1"/>
  <c r="E1960" i="1"/>
  <c r="E1857" i="1"/>
  <c r="E522" i="1"/>
  <c r="E174" i="1"/>
  <c r="E729" i="1"/>
  <c r="E416" i="1"/>
  <c r="E1286" i="1"/>
  <c r="E937" i="1"/>
  <c r="E254" i="1"/>
  <c r="E311" i="1"/>
  <c r="E799" i="1"/>
  <c r="E382" i="1"/>
  <c r="E1151" i="1"/>
  <c r="E728" i="1"/>
  <c r="E1222" i="1"/>
  <c r="E35" i="1"/>
  <c r="E1358" i="1"/>
  <c r="E1712" i="1"/>
  <c r="E703" i="1"/>
  <c r="E1007" i="1"/>
  <c r="E36" i="1"/>
  <c r="E1858" i="1"/>
  <c r="E277" i="1"/>
  <c r="E175" i="1"/>
  <c r="E1713" i="1"/>
  <c r="E593" i="1"/>
  <c r="E523" i="1"/>
  <c r="E562" i="1"/>
  <c r="E1714" i="1"/>
  <c r="E1786" i="1"/>
  <c r="E704" i="1"/>
  <c r="E495" i="1"/>
  <c r="E1787" i="1"/>
  <c r="E1470" i="1"/>
  <c r="E1499" i="1"/>
  <c r="E1737" i="1"/>
  <c r="E938" i="1"/>
  <c r="E1051" i="1"/>
  <c r="E1469" i="1"/>
  <c r="E800" i="1"/>
  <c r="E255" i="1"/>
  <c r="E801" i="1"/>
  <c r="E2069" i="1"/>
  <c r="E524" i="1"/>
  <c r="E1944" i="1"/>
  <c r="E342" i="1"/>
  <c r="E1104" i="1"/>
  <c r="E1504" i="1"/>
  <c r="E525" i="1"/>
  <c r="E1921" i="1"/>
  <c r="E1543" i="1"/>
  <c r="E594" i="1"/>
  <c r="E1788" i="1"/>
  <c r="E691" i="1"/>
  <c r="E863" i="1"/>
  <c r="E147" i="1"/>
  <c r="E312" i="1"/>
  <c r="E37" i="1"/>
  <c r="E2070" i="1"/>
  <c r="E664" i="1"/>
  <c r="E768" i="1"/>
  <c r="E343" i="1"/>
  <c r="E1644" i="1"/>
  <c r="E1828" i="1"/>
  <c r="E313" i="1"/>
  <c r="E383" i="1"/>
  <c r="E730" i="1"/>
  <c r="E108" i="1"/>
  <c r="E751" i="1"/>
  <c r="E1715" i="1"/>
  <c r="E425" i="1"/>
  <c r="E526" i="1"/>
  <c r="E220" i="1"/>
  <c r="E80" i="1"/>
  <c r="E769" i="1"/>
  <c r="E459" i="1"/>
  <c r="E38" i="1"/>
  <c r="E629" i="1"/>
  <c r="E1689" i="1"/>
  <c r="E14" i="1"/>
  <c r="E731" i="1"/>
  <c r="E770" i="1"/>
  <c r="E460" i="1"/>
  <c r="E1261" i="1"/>
  <c r="E527" i="1"/>
  <c r="E1077" i="1"/>
  <c r="E896" i="1"/>
  <c r="E1505" i="1"/>
  <c r="E284" i="1"/>
  <c r="E802" i="1"/>
  <c r="E356" i="1"/>
  <c r="E1389" i="1"/>
  <c r="E528" i="1"/>
  <c r="E221" i="1"/>
  <c r="E1153" i="1"/>
  <c r="E1008" i="1"/>
  <c r="E939" i="1"/>
  <c r="E1810" i="1"/>
  <c r="E1028" i="1"/>
  <c r="E1809" i="1"/>
  <c r="E272" i="1"/>
  <c r="E222" i="1"/>
  <c r="E477" i="1"/>
  <c r="E940" i="1"/>
  <c r="E256" i="1"/>
  <c r="E1430" i="1"/>
  <c r="E1533" i="1"/>
  <c r="E426" i="1"/>
  <c r="E1223" i="1"/>
  <c r="E257" i="1"/>
  <c r="E1716" i="1"/>
  <c r="E1859" i="1"/>
  <c r="E1645" i="1"/>
  <c r="E563" i="1"/>
  <c r="E1360" i="1"/>
  <c r="E109" i="1"/>
  <c r="E273" i="1"/>
  <c r="E1568" i="1"/>
  <c r="E904" i="1"/>
  <c r="E176" i="1"/>
  <c r="E1890" i="1"/>
  <c r="E2027" i="1"/>
  <c r="E81" i="1"/>
  <c r="E564" i="1"/>
  <c r="E890" i="1"/>
  <c r="E110" i="1"/>
  <c r="E530" i="1"/>
  <c r="E771" i="1"/>
  <c r="E177" i="1"/>
  <c r="E683" i="1"/>
  <c r="E732" i="1"/>
  <c r="E1756" i="1"/>
  <c r="E772" i="1"/>
  <c r="E357" i="1"/>
  <c r="E1224" i="1"/>
  <c r="E1154" i="1"/>
  <c r="E178" i="1"/>
  <c r="E864" i="1"/>
  <c r="E1922" i="1"/>
  <c r="E905" i="1"/>
  <c r="E1192" i="1"/>
  <c r="E285" i="1"/>
  <c r="E565" i="1"/>
  <c r="E1923" i="1"/>
  <c r="E1569" i="1"/>
  <c r="E803" i="1"/>
  <c r="E1506" i="1"/>
  <c r="E531" i="1"/>
  <c r="E1789" i="1"/>
  <c r="E1570" i="1"/>
  <c r="E1987" i="1"/>
  <c r="E258" i="1"/>
  <c r="E1507" i="1"/>
  <c r="E1790" i="1"/>
  <c r="E1791" i="1"/>
  <c r="E665" i="1"/>
  <c r="E1524" i="1"/>
  <c r="E1571" i="1"/>
  <c r="E1471" i="1"/>
  <c r="E666" i="1"/>
  <c r="E111" i="1"/>
  <c r="E1646" i="1"/>
  <c r="E1248" i="1"/>
  <c r="E804" i="1"/>
  <c r="E566" i="1"/>
  <c r="E1613" i="1"/>
  <c r="E865" i="1"/>
  <c r="E1078" i="1"/>
  <c r="E595" i="1"/>
  <c r="E532" i="1"/>
  <c r="E384" i="1"/>
  <c r="E550" i="1"/>
  <c r="E1717" i="1"/>
  <c r="E1718" i="1"/>
  <c r="E39" i="1"/>
  <c r="E1544" i="1"/>
  <c r="E631" i="1"/>
  <c r="E483" i="1"/>
  <c r="E1225" i="1"/>
  <c r="E1792" i="1"/>
  <c r="E2071" i="1"/>
  <c r="E286" i="1"/>
  <c r="E805" i="1"/>
  <c r="E1961" i="1"/>
  <c r="E1376" i="1"/>
  <c r="E1027" i="1"/>
  <c r="E962" i="1"/>
  <c r="E1105" i="1"/>
  <c r="E1719" i="1"/>
  <c r="E866" i="1"/>
  <c r="E1720" i="1"/>
  <c r="E1287" i="1"/>
  <c r="E1860" i="1"/>
  <c r="E314" i="1"/>
  <c r="E1614" i="1"/>
  <c r="E1400" i="1"/>
  <c r="E427" i="1"/>
  <c r="E358" i="1"/>
  <c r="E1861" i="1"/>
  <c r="E315" i="1"/>
  <c r="E1401" i="1"/>
  <c r="E2028" i="1"/>
  <c r="E1009" i="1"/>
  <c r="E2012" i="1"/>
  <c r="E773" i="1"/>
  <c r="E1988" i="1"/>
  <c r="E632" i="1"/>
  <c r="E287" i="1"/>
  <c r="E1226" i="1"/>
  <c r="E385" i="1"/>
  <c r="E1862" i="1"/>
  <c r="E1288" i="1"/>
  <c r="E1227" i="1"/>
  <c r="E1669" i="1"/>
  <c r="E40" i="1"/>
  <c r="E15" i="1"/>
  <c r="E567" i="1"/>
  <c r="E223" i="1"/>
  <c r="E1572" i="1"/>
  <c r="E1472" i="1"/>
  <c r="E112" i="1"/>
  <c r="E1317" i="1"/>
  <c r="E1289" i="1"/>
  <c r="E41" i="1"/>
  <c r="E838" i="1"/>
  <c r="E1079" i="1"/>
  <c r="E1189" i="1"/>
  <c r="E1336" i="1"/>
  <c r="E1120" i="1"/>
  <c r="E1744" i="1"/>
  <c r="E259" i="1"/>
  <c r="E753" i="1"/>
  <c r="E977" i="1"/>
  <c r="E1690" i="1"/>
  <c r="E148" i="1"/>
  <c r="E260" i="1"/>
  <c r="E633" i="1"/>
  <c r="E634" i="1"/>
  <c r="E1891" i="1"/>
  <c r="E1721" i="1"/>
  <c r="E867" i="1"/>
  <c r="E1757" i="1"/>
  <c r="E2006" i="1"/>
  <c r="E869" i="1"/>
  <c r="E868" i="1"/>
  <c r="E496" i="1"/>
  <c r="E1290" i="1"/>
  <c r="E733" i="1"/>
  <c r="E806" i="1"/>
  <c r="E42" i="1"/>
  <c r="E1291" i="1"/>
  <c r="E113" i="1"/>
  <c r="E1989" i="1"/>
  <c r="E1573" i="1"/>
  <c r="E1990" i="1"/>
  <c r="E1574" i="1"/>
  <c r="E667" i="1"/>
  <c r="E1647" i="1"/>
  <c r="E462" i="1"/>
  <c r="E1310" i="1"/>
  <c r="E2013" i="1"/>
  <c r="E1052" i="1"/>
  <c r="E1545" i="1"/>
  <c r="E1155" i="1"/>
  <c r="E1292" i="1"/>
  <c r="E1991" i="1"/>
  <c r="E894" i="1"/>
  <c r="E1793" i="1"/>
  <c r="E1722" i="1"/>
  <c r="E136" i="1"/>
  <c r="E1190" i="1"/>
  <c r="E1962" i="1"/>
  <c r="E1473" i="1"/>
  <c r="E1892" i="1"/>
  <c r="E1924" i="1"/>
  <c r="E67" i="1"/>
  <c r="E774" i="1"/>
  <c r="E1156" i="1"/>
  <c r="E734" i="1"/>
  <c r="E463" i="1"/>
  <c r="E967" i="1"/>
  <c r="E1648" i="1"/>
  <c r="E1829" i="1"/>
  <c r="E807" i="1"/>
  <c r="E596" i="1"/>
  <c r="E669" i="1"/>
  <c r="E1157" i="1"/>
  <c r="E135" i="1"/>
  <c r="E1316" i="1"/>
  <c r="E114" i="1"/>
  <c r="E1080" i="1"/>
  <c r="E978" i="1"/>
  <c r="E497" i="1"/>
  <c r="E82" i="1"/>
  <c r="E1053" i="1"/>
  <c r="E1180" i="1"/>
  <c r="E1228" i="1"/>
  <c r="E43" i="1"/>
  <c r="E2072" i="1"/>
  <c r="E316" i="1"/>
  <c r="E754" i="1"/>
  <c r="E839" i="1"/>
  <c r="E16" i="1"/>
  <c r="E1758" i="1"/>
  <c r="E870" i="1"/>
  <c r="E1794" i="1"/>
  <c r="E1723" i="1"/>
  <c r="E2073" i="1"/>
  <c r="E1010" i="1"/>
  <c r="E1474" i="1"/>
  <c r="E1191" i="1"/>
  <c r="E1992" i="1"/>
  <c r="E705" i="1"/>
  <c r="E1293" i="1"/>
  <c r="E735" i="1"/>
  <c r="E668" i="1"/>
  <c r="E1875" i="1"/>
  <c r="E224" i="1"/>
  <c r="E1893" i="1"/>
  <c r="E941" i="1"/>
  <c r="E1691" i="1"/>
  <c r="E1379" i="1"/>
  <c r="E1475" i="1"/>
  <c r="E670" i="1"/>
  <c r="E689" i="1"/>
  <c r="E68" i="1"/>
  <c r="E1667" i="1"/>
  <c r="E261" i="1"/>
  <c r="E1925" i="1"/>
  <c r="E1431" i="1"/>
  <c r="E1262" i="1"/>
  <c r="E1158" i="1"/>
  <c r="E1692" i="1"/>
  <c r="E1011" i="1"/>
  <c r="E1874" i="1"/>
  <c r="E1159" i="1"/>
  <c r="E871" i="1"/>
  <c r="E180" i="1"/>
  <c r="E2029" i="1"/>
  <c r="E1724" i="1"/>
  <c r="E1759" i="1"/>
  <c r="E1030" i="1"/>
  <c r="E706" i="1"/>
  <c r="E1402" i="1"/>
  <c r="E1508" i="1"/>
  <c r="E1615" i="1"/>
  <c r="E1160" i="1"/>
  <c r="E1476" i="1"/>
  <c r="E1121" i="1"/>
  <c r="E568" i="1"/>
  <c r="E1546" i="1"/>
  <c r="E179" i="1"/>
  <c r="E1263" i="1"/>
  <c r="E69" i="1"/>
  <c r="E1693" i="1"/>
  <c r="E149" i="1"/>
  <c r="E1294" i="1"/>
  <c r="E428" i="1"/>
  <c r="E1432" i="1"/>
  <c r="E1509" i="1"/>
  <c r="E386" i="1"/>
  <c r="E1433" i="1"/>
  <c r="E1081" i="1"/>
  <c r="E288" i="1"/>
  <c r="E262" i="1"/>
  <c r="E340" i="1"/>
  <c r="E1012" i="1"/>
  <c r="E1295" i="1"/>
  <c r="E2008" i="1"/>
  <c r="E1296" i="1"/>
  <c r="E736" i="1"/>
  <c r="E737" i="1"/>
  <c r="E1107" i="1"/>
  <c r="E1795" i="1"/>
  <c r="E1760" i="1"/>
  <c r="E387" i="1"/>
  <c r="E1161" i="1"/>
  <c r="E759" i="1"/>
  <c r="E671" i="1"/>
  <c r="E1575" i="1"/>
  <c r="E388" i="1"/>
  <c r="E840" i="1"/>
  <c r="E1229" i="1"/>
  <c r="E1576" i="1"/>
  <c r="E906" i="1"/>
  <c r="E1796" i="1"/>
  <c r="E907" i="1"/>
  <c r="E1013" i="1"/>
  <c r="E1014" i="1"/>
  <c r="E672" i="1"/>
  <c r="E549" i="1"/>
  <c r="E618" i="1"/>
  <c r="E1863" i="1"/>
  <c r="E1403" i="1"/>
  <c r="E1230" i="1"/>
  <c r="E1015" i="1"/>
  <c r="E1649" i="1"/>
  <c r="E1231" i="1"/>
  <c r="E1016" i="1"/>
  <c r="E708" i="1"/>
  <c r="E207" i="1"/>
  <c r="E1797" i="1"/>
  <c r="E389" i="1"/>
  <c r="E872" i="1"/>
  <c r="E873" i="1"/>
  <c r="E2074" i="1"/>
  <c r="E498" i="1"/>
  <c r="E1362" i="1"/>
  <c r="E1761" i="1"/>
  <c r="E874" i="1"/>
  <c r="E1193" i="1"/>
  <c r="E1363" i="1"/>
  <c r="E1364" i="1"/>
  <c r="E2030" i="1"/>
  <c r="E1082" i="1"/>
  <c r="E44" i="1"/>
  <c r="E1083" i="1"/>
  <c r="E1122" i="1"/>
  <c r="E1244" i="1"/>
  <c r="E1297" i="1"/>
  <c r="E738" i="1"/>
  <c r="E150" i="1"/>
  <c r="E1232" i="1"/>
  <c r="E619" i="1"/>
  <c r="E635" i="1"/>
  <c r="E1577" i="1"/>
  <c r="E1762" i="1"/>
  <c r="E390" i="1"/>
  <c r="E1017" i="1"/>
  <c r="E133" i="1"/>
  <c r="E1108" i="1"/>
  <c r="E2075" i="1"/>
  <c r="E673" i="1"/>
  <c r="E1385" i="1"/>
  <c r="E1808" i="1"/>
  <c r="E942" i="1"/>
  <c r="E204" i="1"/>
  <c r="E1054" i="1"/>
  <c r="E181" i="1"/>
  <c r="E1055" i="1"/>
  <c r="E965" i="1"/>
  <c r="E1194" i="1"/>
  <c r="E289" i="1"/>
  <c r="E875" i="1"/>
  <c r="E290" i="1"/>
  <c r="E410" i="1"/>
  <c r="E1743" i="1"/>
  <c r="E115" i="1"/>
  <c r="E1798" i="1"/>
  <c r="E842" i="1"/>
  <c r="E597" i="1"/>
  <c r="E598" i="1"/>
  <c r="E1894" i="1"/>
  <c r="E1878" i="1"/>
  <c r="E1578" i="1"/>
  <c r="E843" i="1"/>
  <c r="E636" i="1"/>
  <c r="E1434" i="1"/>
  <c r="E908" i="1"/>
  <c r="E70" i="1"/>
  <c r="E1993" i="1"/>
  <c r="E1435" i="1"/>
  <c r="E83" i="1"/>
  <c r="E876" i="1"/>
  <c r="E116" i="1"/>
  <c r="E1579" i="1"/>
  <c r="E2076" i="1"/>
  <c r="E979" i="1"/>
  <c r="E1736" i="1"/>
  <c r="E359" i="1"/>
  <c r="E360" i="1"/>
  <c r="E844" i="1"/>
  <c r="E533" i="1"/>
  <c r="E183" i="1"/>
  <c r="E845" i="1"/>
  <c r="E1380" i="1"/>
  <c r="E429" i="1"/>
  <c r="E877" i="1"/>
  <c r="E569" i="1"/>
  <c r="E1663" i="1"/>
  <c r="E2077" i="1"/>
  <c r="E182" i="1"/>
  <c r="E878" i="1"/>
  <c r="E739" i="1"/>
  <c r="E391" i="1"/>
  <c r="E599" i="1"/>
  <c r="E758" i="1"/>
  <c r="E775" i="1"/>
  <c r="E317" i="1"/>
  <c r="E318" i="1"/>
  <c r="E909" i="1"/>
  <c r="E910" i="1"/>
  <c r="E484" i="1"/>
  <c r="E1084" i="1"/>
  <c r="E1830" i="1"/>
  <c r="E464" i="1"/>
  <c r="E2078" i="1"/>
  <c r="E615" i="1"/>
  <c r="E84" i="1"/>
  <c r="E808" i="1"/>
  <c r="E674" i="1"/>
  <c r="E392" i="1"/>
  <c r="E393" i="1"/>
  <c r="E1109" i="1"/>
  <c r="E944" i="1"/>
  <c r="E846" i="1"/>
  <c r="E45" i="1"/>
  <c r="E394" i="1"/>
  <c r="E361" i="1"/>
  <c r="E117" i="1"/>
  <c r="E1458" i="1"/>
  <c r="E892" i="1"/>
  <c r="E1298" i="1"/>
  <c r="E319" i="1"/>
  <c r="E1436" i="1"/>
  <c r="E118" i="1"/>
  <c r="E1994" i="1"/>
  <c r="E534" i="1"/>
  <c r="E1580" i="1"/>
  <c r="E1547" i="1"/>
  <c r="E945" i="1"/>
  <c r="E600" i="1"/>
  <c r="E761" i="1"/>
  <c r="E465" i="1"/>
  <c r="E1510" i="1"/>
  <c r="E184" i="1"/>
  <c r="E1581" i="1"/>
  <c r="E1511" i="1"/>
  <c r="E291" i="1"/>
  <c r="E1477" i="1"/>
  <c r="E1725" i="1"/>
  <c r="E320" i="1"/>
  <c r="E946" i="1"/>
  <c r="E675" i="1"/>
  <c r="E119" i="1"/>
  <c r="E263" i="1"/>
  <c r="E17" i="1"/>
  <c r="E1512" i="1"/>
  <c r="E1616" i="1"/>
  <c r="E1365" i="1"/>
  <c r="E321" i="1"/>
  <c r="E138" i="1"/>
  <c r="E1264" i="1"/>
  <c r="E2031" i="1"/>
  <c r="E879" i="1"/>
  <c r="E264" i="1"/>
  <c r="E1650" i="1"/>
  <c r="E479" i="1"/>
  <c r="E601" i="1"/>
  <c r="E85" i="1"/>
  <c r="E1831" i="1"/>
  <c r="E602" i="1"/>
  <c r="E1582" i="1"/>
  <c r="E46" i="1"/>
  <c r="E1864" i="1"/>
  <c r="E1995" i="1"/>
  <c r="E1926" i="1"/>
  <c r="E1265" i="1"/>
  <c r="E185" i="1"/>
  <c r="E47" i="1"/>
  <c r="E1018" i="1"/>
  <c r="E86" i="1"/>
  <c r="E1019" i="1"/>
  <c r="E1377" i="1"/>
  <c r="E776" i="1"/>
  <c r="E1651" i="1"/>
  <c r="E2079" i="1"/>
  <c r="E120" i="1"/>
  <c r="E151" i="1"/>
  <c r="E709" i="1"/>
  <c r="E740" i="1"/>
  <c r="E1337" i="1"/>
  <c r="E1865" i="1"/>
  <c r="E121" i="1"/>
  <c r="E2080" i="1"/>
  <c r="E1726" i="1"/>
  <c r="E466" i="1"/>
  <c r="E322" i="1"/>
  <c r="E467" i="1"/>
  <c r="E2017" i="1"/>
  <c r="E1299" i="1"/>
  <c r="E225" i="1"/>
  <c r="E48" i="1"/>
  <c r="E1318" i="1"/>
  <c r="E1996" i="1"/>
  <c r="E1123" i="1"/>
  <c r="E275" i="1"/>
  <c r="E1548" i="1"/>
  <c r="E1652" i="1"/>
  <c r="E292" i="1"/>
  <c r="E210" i="1"/>
  <c r="E49" i="1"/>
  <c r="E1763" i="1"/>
  <c r="E468" i="1"/>
  <c r="E186" i="1"/>
  <c r="E1866" i="1"/>
  <c r="E1162" i="1"/>
  <c r="E1437" i="1"/>
  <c r="E1812" i="1"/>
  <c r="E187" i="1"/>
  <c r="E1549" i="1"/>
  <c r="E603" i="1"/>
  <c r="E1895" i="1"/>
  <c r="E362" i="1"/>
  <c r="E122" i="1"/>
  <c r="E809" i="1"/>
  <c r="E1233" i="1"/>
  <c r="E1513" i="1"/>
  <c r="E1366" i="1"/>
  <c r="E1811" i="1"/>
  <c r="E1583" i="1"/>
  <c r="E1867" i="1"/>
  <c r="E1163" i="1"/>
  <c r="E188" i="1"/>
  <c r="E1514" i="1"/>
  <c r="E604" i="1"/>
  <c r="E880" i="1"/>
  <c r="E323" i="1"/>
  <c r="E1195" i="1"/>
  <c r="E810" i="1"/>
  <c r="E637" i="1"/>
  <c r="E690" i="1"/>
  <c r="E980" i="1"/>
  <c r="E1020" i="1"/>
  <c r="E395" i="1"/>
  <c r="E1234" i="1"/>
  <c r="E469" i="1"/>
  <c r="E1997" i="1"/>
  <c r="E470" i="1"/>
  <c r="E134" i="1"/>
  <c r="E123" i="1"/>
  <c r="E1927" i="1"/>
  <c r="E1164" i="1"/>
  <c r="E226" i="1"/>
  <c r="E570" i="1"/>
  <c r="E396" i="1"/>
  <c r="E71" i="1"/>
  <c r="E397" i="1"/>
  <c r="E1595" i="1"/>
  <c r="E363" i="1"/>
  <c r="E152" i="1"/>
  <c r="E741" i="1"/>
  <c r="E920" i="1"/>
  <c r="E189" i="1"/>
  <c r="E1021" i="1"/>
  <c r="E1602" i="1"/>
  <c r="E471" i="1"/>
  <c r="E620" i="1"/>
  <c r="E1235" i="1"/>
  <c r="E50" i="1"/>
  <c r="E153" i="1"/>
  <c r="E2016" i="1"/>
  <c r="E811" i="1"/>
  <c r="E1877" i="1"/>
  <c r="E1515" i="1"/>
  <c r="E1896" i="1"/>
  <c r="E1963" i="1"/>
  <c r="E485" i="1"/>
  <c r="E1832" i="1"/>
  <c r="E499" i="1"/>
  <c r="E1367" i="1"/>
  <c r="E51" i="1"/>
  <c r="E947" i="1"/>
  <c r="E364" i="1"/>
  <c r="E1799" i="1"/>
  <c r="E1085" i="1"/>
  <c r="E2032" i="1"/>
  <c r="E265" i="1"/>
  <c r="E981" i="1"/>
  <c r="E1196" i="1"/>
  <c r="E911" i="1"/>
  <c r="E1311" i="1"/>
  <c r="E1738" i="1"/>
  <c r="E1998" i="1"/>
  <c r="E1584" i="1"/>
  <c r="E1404" i="1"/>
  <c r="E1999" i="1"/>
  <c r="E847" i="1"/>
  <c r="E1236" i="1"/>
  <c r="E52" i="1"/>
  <c r="E1585" i="1"/>
  <c r="E1300" i="1"/>
  <c r="E1764" i="1"/>
  <c r="E710" i="1"/>
  <c r="E125" i="1"/>
  <c r="E1833" i="1"/>
  <c r="E2000" i="1"/>
  <c r="E1596" i="1"/>
  <c r="E1438" i="1"/>
  <c r="E1056" i="1"/>
  <c r="E124" i="1"/>
  <c r="E1405" i="1"/>
  <c r="E500" i="1"/>
  <c r="E2001" i="1"/>
  <c r="E1086" i="1"/>
  <c r="E365" i="1"/>
  <c r="E1197" i="1"/>
  <c r="E881" i="1"/>
  <c r="E430" i="1"/>
  <c r="E266" i="1"/>
  <c r="E711" i="1"/>
  <c r="E1617" i="1"/>
  <c r="E472" i="1"/>
  <c r="E87" i="1"/>
  <c r="E1478" i="1"/>
  <c r="E535" i="1"/>
  <c r="E501" i="1"/>
  <c r="E1653" i="1"/>
  <c r="E1928" i="1"/>
  <c r="E1516" i="1"/>
  <c r="E267" i="1"/>
  <c r="E1087" i="1"/>
  <c r="E1439" i="1"/>
  <c r="E347" i="1"/>
  <c r="E605" i="1"/>
  <c r="E1198" i="1"/>
  <c r="E1586" i="1"/>
  <c r="E324" i="1"/>
  <c r="E777" i="1"/>
  <c r="E882" i="1"/>
  <c r="E1368" i="1"/>
  <c r="E1550" i="1"/>
  <c r="E883" i="1"/>
  <c r="E1929" i="1"/>
  <c r="E431" i="1"/>
  <c r="E1618" i="1"/>
  <c r="E432" i="1"/>
  <c r="E1440" i="1"/>
  <c r="E88" i="1"/>
  <c r="E677" i="1"/>
  <c r="E1301" i="1"/>
  <c r="E676" i="1"/>
  <c r="E571" i="1"/>
  <c r="E1057" i="1"/>
  <c r="E1587" i="1"/>
  <c r="E1088" i="1"/>
  <c r="E473" i="1"/>
  <c r="E293" i="1"/>
  <c r="E190" i="1"/>
  <c r="E1110" i="1"/>
  <c r="E1369" i="1"/>
  <c r="E815" i="1"/>
  <c r="E1165" i="1"/>
  <c r="E1441" i="1"/>
  <c r="E1022" i="1"/>
  <c r="E1517" i="1"/>
  <c r="E268" i="1"/>
  <c r="E536" i="1"/>
  <c r="E1442" i="1"/>
  <c r="E433" i="1"/>
  <c r="E1727" i="1"/>
  <c r="E1100" i="1"/>
  <c r="E1199" i="1"/>
  <c r="E537" i="1"/>
  <c r="E1930" i="1"/>
  <c r="E325" i="1"/>
  <c r="E1526" i="1"/>
  <c r="E964" i="1"/>
  <c r="E884" i="1"/>
  <c r="E326" i="1"/>
  <c r="E53" i="1"/>
  <c r="E1523" i="1"/>
  <c r="E398" i="1"/>
  <c r="E1834" i="1"/>
  <c r="E434" i="1"/>
  <c r="E1058" i="1"/>
  <c r="E572" i="1"/>
  <c r="E411" i="1"/>
  <c r="E1897" i="1"/>
  <c r="E327" i="1"/>
  <c r="E1174" i="1"/>
  <c r="E948" i="1"/>
  <c r="E606" i="1"/>
  <c r="E126" i="1"/>
  <c r="E688" i="1"/>
  <c r="E812" i="1"/>
  <c r="E1370" i="1"/>
  <c r="E341" i="1"/>
  <c r="E553" i="1"/>
  <c r="E949" i="1"/>
  <c r="E18" i="1"/>
  <c r="E2081" i="1"/>
  <c r="E1338" i="1"/>
  <c r="E982" i="1"/>
  <c r="E813" i="1"/>
  <c r="E538" i="1"/>
  <c r="E1124" i="1"/>
  <c r="E1728" i="1"/>
  <c r="E742" i="1"/>
  <c r="E1603" i="1"/>
  <c r="E1800" i="1"/>
  <c r="E1588" i="1"/>
  <c r="E227" i="1"/>
  <c r="E1619" i="1"/>
  <c r="E983" i="1"/>
  <c r="E638" i="1"/>
  <c r="E1166" i="1"/>
  <c r="E269" i="1"/>
  <c r="E1675" i="1"/>
  <c r="E1945" i="1"/>
  <c r="E1386" i="1"/>
  <c r="E2033" i="1"/>
  <c r="E1551" i="1"/>
  <c r="E539" i="1"/>
  <c r="E950" i="1"/>
  <c r="E743" i="1"/>
  <c r="E89" i="1"/>
  <c r="E1931" i="1"/>
  <c r="E2014" i="1"/>
  <c r="E228" i="1"/>
  <c r="E154" i="1"/>
  <c r="E1868" i="1"/>
  <c r="E366" i="1"/>
  <c r="E573" i="1"/>
  <c r="E1620" i="1"/>
  <c r="E1621" i="1"/>
  <c r="E1622" i="1"/>
  <c r="E1531" i="1"/>
  <c r="E1654" i="1"/>
  <c r="E1443" i="1"/>
  <c r="E191" i="1"/>
  <c r="E1406" i="1"/>
  <c r="E367" i="1"/>
  <c r="E1459" i="1"/>
  <c r="E2082" i="1"/>
  <c r="E1742" i="1"/>
  <c r="E1339" i="1"/>
  <c r="E1898" i="1"/>
  <c r="E1125" i="1"/>
  <c r="E778" i="1"/>
  <c r="E1668" i="1"/>
  <c r="E1879" i="1"/>
  <c r="E779" i="1"/>
  <c r="E478" i="1"/>
  <c r="E540" i="1"/>
  <c r="E474" i="1"/>
  <c r="E1655" i="1"/>
  <c r="E1670" i="1"/>
  <c r="E1518" i="1"/>
  <c r="E814" i="1"/>
  <c r="E1899" i="1"/>
  <c r="E678" i="1"/>
  <c r="E685" i="1"/>
  <c r="E54" i="1"/>
  <c r="E1371" i="1"/>
  <c r="E1932" i="1"/>
  <c r="E744" i="1"/>
  <c r="E621" i="1"/>
  <c r="E951" i="1"/>
  <c r="E1933" i="1"/>
  <c r="E1266" i="1"/>
  <c r="E1656" i="1"/>
  <c r="E294" i="1"/>
  <c r="E885" i="1"/>
  <c r="E1089" i="1"/>
  <c r="E1167" i="1"/>
  <c r="E607" i="1"/>
  <c r="E1801" i="1"/>
  <c r="E368" i="1"/>
  <c r="E1657" i="1"/>
  <c r="E622" i="1"/>
  <c r="E192" i="1"/>
  <c r="E270" i="1"/>
  <c r="E1240" i="1"/>
  <c r="E475" i="1"/>
  <c r="E1247" i="1"/>
  <c r="E2034" i="1"/>
  <c r="E1175" i="1"/>
  <c r="E1869" i="1"/>
  <c r="E1729" i="1"/>
  <c r="E984" i="1"/>
  <c r="E912" i="1"/>
  <c r="E328" i="1"/>
  <c r="E913" i="1"/>
  <c r="E1249" i="1"/>
  <c r="E898" i="1"/>
  <c r="E399" i="1"/>
  <c r="E574" i="1"/>
  <c r="E1552" i="1"/>
  <c r="E684" i="1"/>
  <c r="E2045" i="1"/>
  <c r="E959" i="1"/>
  <c r="E679" i="1"/>
  <c r="E2083" i="1"/>
  <c r="E755" i="1"/>
  <c r="E155" i="1"/>
  <c r="E1813" i="1"/>
  <c r="E1444" i="1"/>
  <c r="E541" i="1"/>
  <c r="E1589" i="1"/>
  <c r="E1302" i="1"/>
  <c r="E1267" i="1"/>
  <c r="E914" i="1"/>
  <c r="E193" i="1"/>
  <c r="E1101" i="1"/>
  <c r="E156" i="1"/>
  <c r="E1268" i="1"/>
  <c r="E2007" i="1"/>
  <c r="E1176" i="1"/>
  <c r="E1445" i="1"/>
  <c r="E19" i="1"/>
  <c r="E1102" i="1"/>
  <c r="E1126" i="1"/>
  <c r="E229" i="1"/>
  <c r="E886" i="1"/>
  <c r="E1765" i="1"/>
  <c r="E400" i="1"/>
  <c r="E194" i="1"/>
  <c r="E413" i="1"/>
  <c r="E1111" i="1"/>
  <c r="E195" i="1"/>
  <c r="E1090" i="1"/>
  <c r="E1372" i="1"/>
  <c r="E1696" i="1"/>
  <c r="E1029" i="1"/>
  <c r="E915" i="1"/>
  <c r="E131" i="1"/>
  <c r="E1127" i="1"/>
  <c r="E127" i="1"/>
  <c r="E2002" i="1"/>
  <c r="E1023" i="1"/>
  <c r="E1024" i="1"/>
  <c r="E542" i="1"/>
  <c r="E608" i="1"/>
  <c r="E1870" i="1"/>
  <c r="E55" i="1"/>
  <c r="E1025" i="1"/>
  <c r="E1739" i="1"/>
  <c r="E1934" i="1"/>
  <c r="E1553" i="1"/>
  <c r="E816" i="1"/>
  <c r="E1128" i="1"/>
  <c r="E1480" i="1"/>
  <c r="E952" i="1"/>
  <c r="E1935" i="1"/>
  <c r="E1730" i="1"/>
  <c r="E887" i="1"/>
  <c r="E2084" i="1"/>
  <c r="E1735" i="1"/>
  <c r="E817" i="1"/>
  <c r="E1479" i="1"/>
  <c r="E1446" i="1"/>
  <c r="E295" i="1"/>
  <c r="E1936" i="1"/>
  <c r="E1447" i="1"/>
  <c r="E2003" i="1"/>
  <c r="E1519" i="1"/>
  <c r="E609" i="1"/>
  <c r="E848" i="1"/>
  <c r="E1373" i="1"/>
  <c r="E1623" i="1"/>
  <c r="E543" i="1"/>
  <c r="E1481" i="1"/>
  <c r="E502" i="1"/>
  <c r="E745" i="1"/>
  <c r="E985" i="1"/>
  <c r="E780" i="1"/>
  <c r="E1694" i="1"/>
  <c r="E1303" i="1"/>
  <c r="E760" i="1"/>
  <c r="E196" i="1"/>
  <c r="E329" i="1"/>
  <c r="E56" i="1"/>
  <c r="E1937" i="1"/>
  <c r="E1695" i="1"/>
  <c r="E1964" i="1"/>
  <c r="E610" i="1"/>
  <c r="E1871" i="1"/>
  <c r="E369" i="1"/>
  <c r="E781" i="1"/>
  <c r="E1092" i="1"/>
  <c r="E1802" i="1"/>
  <c r="E1237" i="1"/>
  <c r="E1803" i="1"/>
  <c r="E331" i="1"/>
  <c r="E2085" i="1"/>
  <c r="E954" i="1"/>
  <c r="E480" i="1"/>
  <c r="E746" i="1"/>
  <c r="E1731" i="1"/>
  <c r="E1049" i="1"/>
  <c r="E198" i="1"/>
  <c r="E1938" i="1"/>
  <c r="E828" i="1"/>
  <c r="E57" i="1"/>
  <c r="E986" i="1"/>
  <c r="E953" i="1"/>
  <c r="E1554" i="1"/>
  <c r="E1732" i="1"/>
  <c r="E129" i="1"/>
  <c r="E1658" i="1"/>
  <c r="E747" i="1"/>
  <c r="E748" i="1"/>
  <c r="E332" i="1"/>
  <c r="E1169" i="1"/>
  <c r="E639" i="1"/>
  <c r="E338" i="1"/>
  <c r="E1093" i="1"/>
  <c r="E1872" i="1"/>
  <c r="E197" i="1"/>
  <c r="E333" i="1"/>
  <c r="E987" i="1"/>
  <c r="E412" i="1"/>
  <c r="E1900" i="1"/>
  <c r="E1094" i="1"/>
  <c r="E157" i="1"/>
  <c r="E544" i="1"/>
  <c r="E1939" i="1"/>
  <c r="E1095" i="1"/>
  <c r="E895" i="1"/>
  <c r="E1940" i="1"/>
  <c r="E20" i="1"/>
  <c r="E782" i="1"/>
  <c r="E1200" i="1"/>
  <c r="E640" i="1"/>
  <c r="E296" i="1"/>
  <c r="E271" i="1"/>
  <c r="E680" i="1"/>
  <c r="E1384" i="1"/>
  <c r="E339" i="1"/>
  <c r="E1407" i="1"/>
  <c r="E1482" i="1"/>
  <c r="E1901" i="1"/>
  <c r="E436" i="1"/>
  <c r="E712" i="1"/>
  <c r="E641" i="1"/>
  <c r="E916" i="1"/>
  <c r="E1590" i="1"/>
  <c r="E128" i="1"/>
  <c r="E1170" i="1"/>
  <c r="E1461" i="1"/>
  <c r="E21" i="1"/>
  <c r="E461" i="1"/>
  <c r="E1520" i="1"/>
  <c r="E955" i="1"/>
  <c r="E1659" i="1"/>
  <c r="E1604" i="1"/>
  <c r="E1096" i="1"/>
  <c r="E402" i="1"/>
  <c r="E1555" i="1"/>
  <c r="E1624" i="1"/>
  <c r="E749" i="1"/>
  <c r="E958" i="1"/>
  <c r="E1129" i="1"/>
  <c r="E334" i="1"/>
  <c r="E1374" i="1"/>
  <c r="E1666" i="1"/>
  <c r="E1660" i="1"/>
  <c r="E2086" i="1"/>
  <c r="E612" i="1"/>
  <c r="E645" i="1"/>
  <c r="E1529" i="1"/>
  <c r="E1673" i="1"/>
  <c r="E1201" i="1"/>
  <c r="E2035" i="1"/>
  <c r="E2087" i="1"/>
  <c r="E818" i="1"/>
  <c r="E2088" i="1"/>
  <c r="E841" i="1"/>
  <c r="E1181" i="1"/>
  <c r="E1674" i="1"/>
  <c r="E22" i="1"/>
  <c r="E90" i="1"/>
  <c r="E819" i="1"/>
  <c r="E1241" i="1"/>
  <c r="E1902" i="1"/>
  <c r="E1965" i="1"/>
  <c r="E956" i="1"/>
  <c r="E963" i="1"/>
  <c r="E917" i="1"/>
  <c r="E834" i="1"/>
  <c r="E1597" i="1"/>
  <c r="E199" i="1"/>
  <c r="E297" i="1"/>
  <c r="E988" i="1"/>
  <c r="E1804" i="1"/>
  <c r="E1130" i="1"/>
  <c r="E891" i="1"/>
  <c r="E403" i="1"/>
  <c r="E1521" i="1"/>
  <c r="E1171" i="1"/>
  <c r="E404" i="1"/>
  <c r="E1530" i="1"/>
  <c r="E2046" i="1"/>
  <c r="E23" i="1"/>
  <c r="E1522" i="1"/>
  <c r="E551" i="1"/>
  <c r="E642" i="1"/>
  <c r="E137" i="1"/>
  <c r="E1661" i="1"/>
  <c r="E200" i="1"/>
  <c r="E503" i="1"/>
  <c r="E1941" i="1"/>
  <c r="E370" i="1"/>
  <c r="E58" i="1"/>
  <c r="E1625" i="1"/>
  <c r="E893" i="1"/>
  <c r="E1483" i="1"/>
  <c r="E62" i="1"/>
  <c r="E1591" i="1"/>
  <c r="E1375" i="1"/>
  <c r="E1238" i="1"/>
  <c r="E335" i="1"/>
  <c r="E613" i="1"/>
  <c r="E1097" i="1"/>
  <c r="E820" i="1"/>
  <c r="E1239" i="1"/>
  <c r="E240" i="1"/>
  <c r="E713" i="1"/>
  <c r="E918" i="1"/>
  <c r="E405" i="1"/>
  <c r="E1697" i="1"/>
  <c r="E158" i="1"/>
  <c r="E1592" i="1"/>
  <c r="E406" i="1"/>
  <c r="E1408" i="1"/>
  <c r="E504" i="1"/>
  <c r="E231" i="1"/>
  <c r="E232" i="1"/>
  <c r="E824" i="1"/>
  <c r="E1903" i="1"/>
  <c r="E505" i="1"/>
  <c r="E1307" i="1"/>
  <c r="E643" i="1"/>
  <c r="E1672" i="1"/>
  <c r="E630" i="1"/>
  <c r="E1131" i="1"/>
  <c r="E159" i="1"/>
  <c r="E1340" i="1"/>
  <c r="E1593" i="1"/>
  <c r="E957" i="1"/>
  <c r="E1733" i="1"/>
  <c r="E59" i="1"/>
  <c r="E1213" i="1"/>
  <c r="E2036" i="1"/>
  <c r="E529" i="1"/>
  <c r="E849" i="1"/>
  <c r="E1308" i="1"/>
  <c r="E336" i="1"/>
  <c r="E623" i="1"/>
  <c r="E2041" i="1"/>
  <c r="E1059" i="1"/>
  <c r="E130" i="1"/>
  <c r="E757" i="1"/>
  <c r="E1460" i="1"/>
  <c r="E407" i="1"/>
  <c r="E1309" i="1"/>
  <c r="E850" i="1"/>
  <c r="E201" i="1"/>
  <c r="E160" i="1"/>
  <c r="E1734" i="1"/>
  <c r="E337" i="1"/>
  <c r="E408" i="1"/>
  <c r="E2009" i="1"/>
  <c r="E1626" i="1"/>
  <c r="E750" i="1"/>
  <c r="E919" i="1"/>
  <c r="E1664" i="1"/>
  <c r="E1835" i="1"/>
  <c r="E1873" i="1"/>
  <c r="E1907" i="1"/>
  <c r="E1662" i="1"/>
  <c r="E1359" i="1"/>
  <c r="E161" i="1"/>
  <c r="E1269" i="1"/>
  <c r="E1409" i="1"/>
  <c r="E1361" i="1"/>
  <c r="E60" i="1"/>
  <c r="E681" i="1"/>
  <c r="E1132" i="1"/>
  <c r="E162" i="1"/>
  <c r="E1098" i="1"/>
  <c r="E2059" i="1"/>
  <c r="E1172" i="1"/>
</calcChain>
</file>

<file path=xl/sharedStrings.xml><?xml version="1.0" encoding="utf-8"?>
<sst xmlns="http://schemas.openxmlformats.org/spreadsheetml/2006/main" count="13507" uniqueCount="3036">
  <si>
    <t>姓名</t>
  </si>
  <si>
    <t>陈学智</t>
  </si>
  <si>
    <t>李健宇</t>
  </si>
  <si>
    <t>何文宇</t>
  </si>
  <si>
    <t>刘乐然</t>
  </si>
  <si>
    <t>李沛昊</t>
  </si>
  <si>
    <t>吴俊宇</t>
  </si>
  <si>
    <t>王维先</t>
  </si>
  <si>
    <t>邱伟韬</t>
  </si>
  <si>
    <t>唐维亨</t>
  </si>
  <si>
    <t>李溥滢</t>
  </si>
  <si>
    <t>林志鹏</t>
  </si>
  <si>
    <t>林翥鹄</t>
  </si>
  <si>
    <t>林明鑫</t>
  </si>
  <si>
    <t>刘昕旻</t>
  </si>
  <si>
    <t>潘文豪</t>
  </si>
  <si>
    <t>孙飞昊</t>
  </si>
  <si>
    <t>陈海宇</t>
  </si>
  <si>
    <t>李程璐</t>
  </si>
  <si>
    <t>吴钰滢</t>
  </si>
  <si>
    <t>林泰然</t>
  </si>
  <si>
    <t>周 菂</t>
  </si>
  <si>
    <t>郭子燚</t>
  </si>
  <si>
    <t>谢志刚</t>
  </si>
  <si>
    <t>陈银文</t>
  </si>
  <si>
    <t>陈木全</t>
  </si>
  <si>
    <t>吴衍樟</t>
  </si>
  <si>
    <t>卢梓杰</t>
  </si>
  <si>
    <t>梁靖娴</t>
  </si>
  <si>
    <t>李冬欣</t>
  </si>
  <si>
    <t>杨恒宇</t>
  </si>
  <si>
    <t>廖基理</t>
  </si>
  <si>
    <t>吴家扬</t>
  </si>
  <si>
    <t>潘镒漳</t>
  </si>
  <si>
    <t>王玉键</t>
  </si>
  <si>
    <t>陈梓威</t>
  </si>
  <si>
    <t>陈靖丹</t>
  </si>
  <si>
    <t>张晓仪</t>
  </si>
  <si>
    <t>刘朝康</t>
  </si>
  <si>
    <t>黄洁烨</t>
  </si>
  <si>
    <t>苏耀阳</t>
  </si>
  <si>
    <t>任俊武</t>
  </si>
  <si>
    <t>张玮淇</t>
  </si>
  <si>
    <t>阮洋丰</t>
  </si>
  <si>
    <t>吴睿中</t>
  </si>
  <si>
    <t>钟应尚</t>
  </si>
  <si>
    <t>蔡毓敏</t>
  </si>
  <si>
    <t>吴卓熹</t>
  </si>
  <si>
    <t>廖振谊</t>
  </si>
  <si>
    <t>程允锐</t>
  </si>
  <si>
    <t>江叙</t>
  </si>
  <si>
    <t>苏宇航</t>
  </si>
  <si>
    <t>蔡卓君</t>
  </si>
  <si>
    <t>谭天铭</t>
  </si>
  <si>
    <t>陈毓皓</t>
  </si>
  <si>
    <t>陈华儒</t>
  </si>
  <si>
    <t>林其强</t>
  </si>
  <si>
    <t>徐琦焕</t>
  </si>
  <si>
    <t>陈嘉莹</t>
  </si>
  <si>
    <t>唐建华</t>
  </si>
  <si>
    <t>黄梓东</t>
  </si>
  <si>
    <t>陈俊希</t>
  </si>
  <si>
    <t>黎鸿毅</t>
  </si>
  <si>
    <t>崔志清</t>
  </si>
  <si>
    <t>黄宝莹</t>
  </si>
  <si>
    <t>潘浩洋</t>
  </si>
  <si>
    <t>谭淇尹</t>
  </si>
  <si>
    <t>陈伟裕</t>
  </si>
  <si>
    <t>朱境聪</t>
  </si>
  <si>
    <t>梁烜</t>
  </si>
  <si>
    <t>梁淮光</t>
  </si>
  <si>
    <t>刘光炜</t>
  </si>
  <si>
    <t>谭紫瑶</t>
  </si>
  <si>
    <t>杨远东</t>
  </si>
  <si>
    <t>蔡松江</t>
  </si>
  <si>
    <t>余宗宪</t>
  </si>
  <si>
    <t>林沁青</t>
  </si>
  <si>
    <t>刘敏仟</t>
  </si>
  <si>
    <t>梁晓琳</t>
  </si>
  <si>
    <t>叶峻林</t>
  </si>
  <si>
    <t>李嘉璐</t>
  </si>
  <si>
    <t>郑倩</t>
  </si>
  <si>
    <t>李栋庆</t>
  </si>
  <si>
    <t>吕智辉</t>
  </si>
  <si>
    <t>梁李鑫</t>
  </si>
  <si>
    <t>符捷茹</t>
  </si>
  <si>
    <t>邓钧元</t>
  </si>
  <si>
    <t>李启航</t>
  </si>
  <si>
    <t>潘烨</t>
  </si>
  <si>
    <t>刘艺天</t>
  </si>
  <si>
    <t>吴敬销</t>
  </si>
  <si>
    <t>陈子恩</t>
  </si>
  <si>
    <t>郑若桢</t>
  </si>
  <si>
    <t>陈昭阳</t>
  </si>
  <si>
    <t>叶泓槟</t>
  </si>
  <si>
    <t>陈沛</t>
  </si>
  <si>
    <t>陈明霖</t>
  </si>
  <si>
    <t>梁晓彤</t>
  </si>
  <si>
    <t>吴晓杨</t>
  </si>
  <si>
    <t>梁寿光</t>
  </si>
  <si>
    <t>郑鹏程</t>
  </si>
  <si>
    <t>陈容婷</t>
  </si>
  <si>
    <t>陈泽宁</t>
  </si>
  <si>
    <t>江东威</t>
  </si>
  <si>
    <t>全康连</t>
  </si>
  <si>
    <t>邹浩华</t>
  </si>
  <si>
    <t>肖雅安</t>
  </si>
  <si>
    <t>何宇浩</t>
  </si>
  <si>
    <t>廖振康</t>
  </si>
  <si>
    <t>许文燕</t>
  </si>
  <si>
    <t>陶安莉</t>
  </si>
  <si>
    <t>张钧</t>
  </si>
  <si>
    <t>吴昊阳</t>
  </si>
  <si>
    <t>梁诗颖</t>
  </si>
  <si>
    <t>李颖斌</t>
  </si>
  <si>
    <t>张宇杰</t>
  </si>
  <si>
    <t>杨伟翔</t>
  </si>
  <si>
    <t>潘仙华</t>
  </si>
  <si>
    <t>李论</t>
  </si>
  <si>
    <t>朱杰钦</t>
  </si>
  <si>
    <t>蔡翊鑫</t>
  </si>
  <si>
    <t>吴浩明</t>
  </si>
  <si>
    <t>黄耀亮</t>
  </si>
  <si>
    <t>张泽权</t>
  </si>
  <si>
    <t>谢小月</t>
  </si>
  <si>
    <t>李光延</t>
  </si>
  <si>
    <t>赖彦彰</t>
  </si>
  <si>
    <t>郑剑武</t>
  </si>
  <si>
    <t>蔡志广</t>
  </si>
  <si>
    <t>林举健</t>
  </si>
  <si>
    <t>李政桦</t>
  </si>
  <si>
    <t>吴俊磊</t>
  </si>
  <si>
    <t>李润华</t>
  </si>
  <si>
    <t>谢文杰</t>
  </si>
  <si>
    <t>赵毅彤</t>
  </si>
  <si>
    <t>颜嘉文</t>
  </si>
  <si>
    <t>李志豪</t>
  </si>
  <si>
    <t>崔雅静</t>
  </si>
  <si>
    <t>吴伟光</t>
  </si>
  <si>
    <t>冯政杰</t>
  </si>
  <si>
    <t>梁强辉</t>
  </si>
  <si>
    <t>张晓玲</t>
  </si>
  <si>
    <t>何瑞达</t>
  </si>
  <si>
    <t>蔡志坚</t>
  </si>
  <si>
    <t>谢天傲</t>
  </si>
  <si>
    <t>谢天</t>
  </si>
  <si>
    <t>郑诗婷</t>
  </si>
  <si>
    <t>杨凯钦</t>
  </si>
  <si>
    <t>李可歆</t>
  </si>
  <si>
    <t>杨云智</t>
  </si>
  <si>
    <t>彭湘霖</t>
  </si>
  <si>
    <t>张格宁</t>
  </si>
  <si>
    <t>郑琳杰</t>
  </si>
  <si>
    <t>麦永乐</t>
  </si>
  <si>
    <t>李鹏飞</t>
  </si>
  <si>
    <t>陈婉蓉</t>
  </si>
  <si>
    <t>戴琪杰</t>
  </si>
  <si>
    <t>吴焕宇</t>
  </si>
  <si>
    <t>邓创浩</t>
  </si>
  <si>
    <t>彭俊涛</t>
  </si>
  <si>
    <t>林广平</t>
  </si>
  <si>
    <t>朱俊杰</t>
  </si>
  <si>
    <t>吴宗铭</t>
  </si>
  <si>
    <t>黄伟聪</t>
  </si>
  <si>
    <t>梁杰彬</t>
  </si>
  <si>
    <t>刘飞婷</t>
  </si>
  <si>
    <t>吴坤</t>
  </si>
  <si>
    <t>刘世晴</t>
  </si>
  <si>
    <t>郭煜展</t>
  </si>
  <si>
    <t>陈熙</t>
  </si>
  <si>
    <t>李婧</t>
  </si>
  <si>
    <t>黎绮晨</t>
  </si>
  <si>
    <t>崔东辉</t>
  </si>
  <si>
    <t>潘泰安</t>
  </si>
  <si>
    <t>李朋聪</t>
  </si>
  <si>
    <t>谭骏翊</t>
  </si>
  <si>
    <t>莫海珊</t>
  </si>
  <si>
    <t>蔡国晓</t>
  </si>
  <si>
    <t>梁铭强</t>
  </si>
  <si>
    <t>车雪茵</t>
  </si>
  <si>
    <t>陈颖媛</t>
  </si>
  <si>
    <t>冯晓冰</t>
  </si>
  <si>
    <t>麦志伟</t>
  </si>
  <si>
    <t>刘俊绍</t>
  </si>
  <si>
    <t>颜梓湄</t>
  </si>
  <si>
    <t>凌章赫</t>
  </si>
  <si>
    <t>李林潼</t>
  </si>
  <si>
    <t>钟洪成</t>
  </si>
  <si>
    <t>温林彬</t>
  </si>
  <si>
    <t>谢铭恩</t>
  </si>
  <si>
    <t>黄楚天</t>
  </si>
  <si>
    <t>柯李威</t>
  </si>
  <si>
    <t>何嘉慧</t>
  </si>
  <si>
    <t>梁健中</t>
  </si>
  <si>
    <t>梁元臻</t>
  </si>
  <si>
    <t>王正威</t>
  </si>
  <si>
    <t>邓发森</t>
  </si>
  <si>
    <t>陈国龙</t>
  </si>
  <si>
    <t>冯心怡</t>
  </si>
  <si>
    <t>陈豪国</t>
  </si>
  <si>
    <t>黄昕玥</t>
  </si>
  <si>
    <t>宋长捷</t>
  </si>
  <si>
    <t>李诗雨</t>
  </si>
  <si>
    <t>赵子聪</t>
  </si>
  <si>
    <t>梁 珊</t>
  </si>
  <si>
    <t>陈渝中</t>
  </si>
  <si>
    <t>苏倚婷</t>
  </si>
  <si>
    <t>欧奕</t>
  </si>
  <si>
    <t>陈卫国</t>
  </si>
  <si>
    <t>罗国才</t>
  </si>
  <si>
    <t>黄绮璐</t>
  </si>
  <si>
    <t>周锐敏</t>
  </si>
  <si>
    <t>郑復盛</t>
  </si>
  <si>
    <t>吴敬清</t>
  </si>
  <si>
    <t>谢欢</t>
  </si>
  <si>
    <t>黄婕</t>
  </si>
  <si>
    <t>林君怡</t>
  </si>
  <si>
    <t>杨丽</t>
  </si>
  <si>
    <t>林文伟</t>
  </si>
  <si>
    <t>汪潇</t>
  </si>
  <si>
    <t>潘伟涛</t>
  </si>
  <si>
    <t>张杰威</t>
  </si>
  <si>
    <t>杨淇元</t>
  </si>
  <si>
    <t>陈宏聪</t>
  </si>
  <si>
    <t>陈韬宇</t>
  </si>
  <si>
    <t>曾祥燕</t>
  </si>
  <si>
    <t>梁俊佳</t>
  </si>
  <si>
    <t>谭胜康</t>
  </si>
  <si>
    <t>凌柏雄</t>
  </si>
  <si>
    <t>陈伟游</t>
  </si>
  <si>
    <t>吴锦辉</t>
  </si>
  <si>
    <t>谭富明</t>
  </si>
  <si>
    <t>张仪春</t>
  </si>
  <si>
    <t>刘家浩</t>
  </si>
  <si>
    <t>莫嘉鸣</t>
  </si>
  <si>
    <t>倪富鹏</t>
  </si>
  <si>
    <t>范发龙</t>
  </si>
  <si>
    <t>梁华明</t>
  </si>
  <si>
    <t>黎志涛</t>
  </si>
  <si>
    <t>李洁欣</t>
  </si>
  <si>
    <t>李名睿</t>
  </si>
  <si>
    <t>冯国蕴</t>
  </si>
  <si>
    <t>陈杰南</t>
  </si>
  <si>
    <t>车其洲</t>
  </si>
  <si>
    <t>徐文健</t>
  </si>
  <si>
    <t>吴诗玲</t>
  </si>
  <si>
    <t>江原慧</t>
  </si>
  <si>
    <t>戴琪</t>
  </si>
  <si>
    <t>曾凡尚</t>
  </si>
  <si>
    <t>赖玫彤</t>
  </si>
  <si>
    <t>郑许婷</t>
  </si>
  <si>
    <t>陈蕴泽</t>
  </si>
  <si>
    <t>招乾民</t>
  </si>
  <si>
    <t>林峙儒</t>
  </si>
  <si>
    <t>梁智韬</t>
  </si>
  <si>
    <t>汪锦恕</t>
  </si>
  <si>
    <t>梁成权</t>
  </si>
  <si>
    <t>冯松杰</t>
  </si>
  <si>
    <t>郑华浩</t>
  </si>
  <si>
    <t>何镇荣</t>
  </si>
  <si>
    <t>吴志佳</t>
  </si>
  <si>
    <t>李瑶瑶</t>
  </si>
  <si>
    <t>张盖</t>
  </si>
  <si>
    <t>许斯隽</t>
  </si>
  <si>
    <t>刘秋然</t>
  </si>
  <si>
    <t>谭杰</t>
  </si>
  <si>
    <t>李晓琳</t>
  </si>
  <si>
    <t>周清霞</t>
  </si>
  <si>
    <t>王达彬</t>
  </si>
  <si>
    <t>胡茹佩</t>
  </si>
  <si>
    <t>李世彭</t>
  </si>
  <si>
    <t>戴国标</t>
  </si>
  <si>
    <t>许荣乐</t>
  </si>
  <si>
    <t>黄国林</t>
  </si>
  <si>
    <t>吴宇轩</t>
  </si>
  <si>
    <t>蓝静怡</t>
  </si>
  <si>
    <t>柯楚霄</t>
  </si>
  <si>
    <t>陈熙来</t>
  </si>
  <si>
    <t>陈名铭</t>
  </si>
  <si>
    <t>李张玉奇</t>
  </si>
  <si>
    <t>潘思蝶</t>
  </si>
  <si>
    <t>梁太柱</t>
  </si>
  <si>
    <t>梁振华</t>
  </si>
  <si>
    <t>梁文培</t>
  </si>
  <si>
    <t>黄裕林</t>
  </si>
  <si>
    <t>陈子凌</t>
  </si>
  <si>
    <t>张晓宇</t>
  </si>
  <si>
    <t>梁业丰</t>
  </si>
  <si>
    <t>杨凯茹</t>
  </si>
  <si>
    <t>凌珣杰</t>
  </si>
  <si>
    <t>崔晓珊</t>
  </si>
  <si>
    <t>李文成</t>
  </si>
  <si>
    <t>石嘉琪</t>
  </si>
  <si>
    <t>杨成枫</t>
  </si>
  <si>
    <t>梁灏业</t>
  </si>
  <si>
    <t>黄维东</t>
  </si>
  <si>
    <t>刘雄燕</t>
  </si>
  <si>
    <t>刘珈彤</t>
  </si>
  <si>
    <t>朱韦乐</t>
  </si>
  <si>
    <t>邵梅莉</t>
  </si>
  <si>
    <t>陈劲东</t>
  </si>
  <si>
    <t>吴远伟</t>
  </si>
  <si>
    <t>吴东亭</t>
  </si>
  <si>
    <t>柯佩玲</t>
  </si>
  <si>
    <t>李晨晖</t>
  </si>
  <si>
    <t>梁志杰</t>
  </si>
  <si>
    <t>杨尚威</t>
  </si>
  <si>
    <t>王浩宇</t>
  </si>
  <si>
    <t>朱炳兆</t>
  </si>
  <si>
    <t>谢伟超</t>
  </si>
  <si>
    <t>柯惠元</t>
  </si>
  <si>
    <t>陈禹山</t>
  </si>
  <si>
    <t>张思丽</t>
  </si>
  <si>
    <t>朱国炫</t>
  </si>
  <si>
    <t>甘凯丰</t>
  </si>
  <si>
    <t>陈彦羲</t>
  </si>
  <si>
    <t>陈希明</t>
  </si>
  <si>
    <t>任梓铭</t>
  </si>
  <si>
    <t>李明慧</t>
  </si>
  <si>
    <t>梁大锡</t>
  </si>
  <si>
    <t>林仔良</t>
  </si>
  <si>
    <t>钟志勇</t>
  </si>
  <si>
    <t>柯恩华</t>
  </si>
  <si>
    <t>林国茂</t>
  </si>
  <si>
    <t>车华鹏</t>
  </si>
  <si>
    <t>冯慕娴</t>
  </si>
  <si>
    <t>崔志标</t>
  </si>
  <si>
    <t>梁锦浩</t>
  </si>
  <si>
    <t>刘春娴</t>
  </si>
  <si>
    <t>戴静文</t>
  </si>
  <si>
    <t>陈国聪</t>
  </si>
  <si>
    <t>程雄明</t>
  </si>
  <si>
    <t>潘颖仪</t>
  </si>
  <si>
    <t>邓泽霭</t>
  </si>
  <si>
    <t>李威龙</t>
  </si>
  <si>
    <t>李中政</t>
  </si>
  <si>
    <t>梁文坤</t>
  </si>
  <si>
    <t>史智钊</t>
  </si>
  <si>
    <t>张志秋</t>
  </si>
  <si>
    <t>郭土金</t>
  </si>
  <si>
    <t>张耀玲</t>
  </si>
  <si>
    <t>蔡志远</t>
  </si>
  <si>
    <t>梁飞鸿</t>
  </si>
  <si>
    <t>李凯敏</t>
  </si>
  <si>
    <t>邓龙格</t>
  </si>
  <si>
    <t>刘俊敏</t>
  </si>
  <si>
    <t>梁雁昌</t>
  </si>
  <si>
    <t>黄俊鹏</t>
  </si>
  <si>
    <t>柯浩然</t>
  </si>
  <si>
    <t>梁彩明</t>
  </si>
  <si>
    <t>陈 音</t>
  </si>
  <si>
    <t>郑斯淇</t>
  </si>
  <si>
    <t>梁学龙</t>
  </si>
  <si>
    <t>曾凡泽</t>
  </si>
  <si>
    <t>龙镇坤</t>
  </si>
  <si>
    <t>谢海锋</t>
  </si>
  <si>
    <t>邓学军</t>
  </si>
  <si>
    <t>谭国梁</t>
  </si>
  <si>
    <t>刘倬腾</t>
  </si>
  <si>
    <t>李泽希</t>
  </si>
  <si>
    <t>黄悦恒</t>
  </si>
  <si>
    <t>陈秀劲</t>
  </si>
  <si>
    <t>谭颖琦</t>
  </si>
  <si>
    <t>苏耀勇</t>
  </si>
  <si>
    <t>邵凯渝</t>
  </si>
  <si>
    <t>李嘉乐</t>
  </si>
  <si>
    <t>罗学飞</t>
  </si>
  <si>
    <t>朱文英</t>
  </si>
  <si>
    <t>官景</t>
  </si>
  <si>
    <t>温伯杰</t>
  </si>
  <si>
    <t>陈泽宇</t>
  </si>
  <si>
    <t>吴昊</t>
  </si>
  <si>
    <t>林带娣</t>
  </si>
  <si>
    <t>李应民</t>
  </si>
  <si>
    <t>曾子健</t>
  </si>
  <si>
    <t>梁采瑶</t>
  </si>
  <si>
    <t>刘宇星</t>
  </si>
  <si>
    <t>张茗琳</t>
  </si>
  <si>
    <t>冯柳霞</t>
  </si>
  <si>
    <t>林芝城</t>
  </si>
  <si>
    <t>许铭广</t>
  </si>
  <si>
    <t>华振熙</t>
  </si>
  <si>
    <t>胡志佳</t>
  </si>
  <si>
    <t>侯凯航</t>
  </si>
  <si>
    <t>董毓云</t>
  </si>
  <si>
    <t>吴敏莉</t>
  </si>
  <si>
    <t>梁馨文</t>
  </si>
  <si>
    <t>谭炳佳</t>
  </si>
  <si>
    <t>梁世敏</t>
  </si>
  <si>
    <t>陈晓君</t>
  </si>
  <si>
    <t>薛志鹏</t>
  </si>
  <si>
    <t>袁智颖</t>
  </si>
  <si>
    <t>唐亮文</t>
  </si>
  <si>
    <t>陈华毅</t>
  </si>
  <si>
    <t>廖芷怡</t>
  </si>
  <si>
    <t>蔡雯雯</t>
  </si>
  <si>
    <t>崔志尊</t>
  </si>
  <si>
    <t>吴儒昇</t>
  </si>
  <si>
    <t>黄恩博</t>
  </si>
  <si>
    <t>杨雪玲</t>
  </si>
  <si>
    <t>蔡艳华</t>
  </si>
  <si>
    <t>蔡禄庚</t>
  </si>
  <si>
    <t>张智朗</t>
  </si>
  <si>
    <t>杨旭锋</t>
  </si>
  <si>
    <t>郑贵澎</t>
  </si>
  <si>
    <t>邓慧君</t>
  </si>
  <si>
    <t>黄琼海</t>
  </si>
  <si>
    <t>黄杰辉</t>
  </si>
  <si>
    <t>郑家坤</t>
  </si>
  <si>
    <t>崔子琪</t>
  </si>
  <si>
    <t>李均儒</t>
  </si>
  <si>
    <t>梁攀</t>
  </si>
  <si>
    <t>谢林秀</t>
  </si>
  <si>
    <t>黄文浩</t>
  </si>
  <si>
    <t>李君</t>
  </si>
  <si>
    <t>张军</t>
  </si>
  <si>
    <t>梁华潇</t>
  </si>
  <si>
    <t>吴威键</t>
  </si>
  <si>
    <t>黎梓芉</t>
  </si>
  <si>
    <t>萧堪鸿</t>
  </si>
  <si>
    <t>吴昕彤</t>
  </si>
  <si>
    <t>赖兴振</t>
  </si>
  <si>
    <t>柯海锋</t>
  </si>
  <si>
    <t>苏梓铭</t>
  </si>
  <si>
    <t>李美琪</t>
  </si>
  <si>
    <t>李钰滢</t>
  </si>
  <si>
    <t>陈婉榕</t>
  </si>
  <si>
    <t>柯仲瞭</t>
  </si>
  <si>
    <t>陈雪婷</t>
  </si>
  <si>
    <t>卢义臻</t>
  </si>
  <si>
    <t>程宏基</t>
  </si>
  <si>
    <t>岑金星</t>
  </si>
  <si>
    <t>周沛汶</t>
  </si>
  <si>
    <t>陆育杭</t>
  </si>
  <si>
    <t>吴坤华</t>
  </si>
  <si>
    <t>柯雯静</t>
  </si>
  <si>
    <t>黄伟建</t>
  </si>
  <si>
    <t>黄彦俊</t>
  </si>
  <si>
    <t>谭子佳</t>
  </si>
  <si>
    <t>郑志恒</t>
  </si>
  <si>
    <t>黄洋威</t>
  </si>
  <si>
    <t>吴思恒</t>
  </si>
  <si>
    <t>钟华馨</t>
  </si>
  <si>
    <t>戴国超</t>
  </si>
  <si>
    <t>邓泽谦</t>
  </si>
  <si>
    <t>刘继超</t>
  </si>
  <si>
    <t>甘宇航</t>
  </si>
  <si>
    <t>黄晓珊</t>
  </si>
  <si>
    <t>何汉颖</t>
  </si>
  <si>
    <t>黄俊杰</t>
  </si>
  <si>
    <t>梁翊君</t>
  </si>
  <si>
    <t>冯杰</t>
  </si>
  <si>
    <t>莫凯旋</t>
  </si>
  <si>
    <t>赖银银</t>
  </si>
  <si>
    <t>伍鑫</t>
  </si>
  <si>
    <t>郑冠峰</t>
  </si>
  <si>
    <t>吴桐</t>
  </si>
  <si>
    <t>黄彬哲</t>
  </si>
  <si>
    <t>梁炜苑</t>
  </si>
  <si>
    <t>麦哲伦</t>
  </si>
  <si>
    <t>柯绮婷</t>
  </si>
  <si>
    <t>杨旗</t>
  </si>
  <si>
    <t>罗辉煌</t>
  </si>
  <si>
    <t>蔡心如</t>
  </si>
  <si>
    <t>吴紫莹</t>
  </si>
  <si>
    <t>梁琦琦</t>
  </si>
  <si>
    <t>陈诗晴</t>
  </si>
  <si>
    <t>吴婷婷</t>
  </si>
  <si>
    <t>谢朗</t>
  </si>
  <si>
    <t>许进丽</t>
  </si>
  <si>
    <t>梁伟健</t>
  </si>
  <si>
    <t>李奇虹</t>
  </si>
  <si>
    <t>邓慧</t>
  </si>
  <si>
    <t>凌伟成</t>
  </si>
  <si>
    <t>肖泽鸿</t>
  </si>
  <si>
    <t>何幸锟</t>
  </si>
  <si>
    <t>林华超</t>
  </si>
  <si>
    <t>陈家庆</t>
  </si>
  <si>
    <t>袁玉玲</t>
  </si>
  <si>
    <t>柯国道</t>
  </si>
  <si>
    <t>赖晓亮</t>
  </si>
  <si>
    <t>陈俊杰</t>
  </si>
  <si>
    <t>高宇临</t>
  </si>
  <si>
    <t>邓晓斌</t>
  </si>
  <si>
    <t>吴文懿</t>
  </si>
  <si>
    <t>陈政宇</t>
  </si>
  <si>
    <t>梁晓辉</t>
  </si>
  <si>
    <t>黎张雪</t>
  </si>
  <si>
    <t>彭志浪</t>
  </si>
  <si>
    <t>李冰</t>
  </si>
  <si>
    <t>周古楠</t>
  </si>
  <si>
    <t>李钰璇</t>
  </si>
  <si>
    <t>陈开炳</t>
  </si>
  <si>
    <t>谢绍杰</t>
  </si>
  <si>
    <t>林可儿</t>
  </si>
  <si>
    <t>吴嘉怡</t>
  </si>
  <si>
    <t>曾心睿</t>
  </si>
  <si>
    <t>邹浩辉</t>
  </si>
  <si>
    <t>刘正标</t>
  </si>
  <si>
    <t>吴汉鹏</t>
  </si>
  <si>
    <t>庞冰杏</t>
  </si>
  <si>
    <t>曾一龙</t>
  </si>
  <si>
    <t>陈家琪</t>
  </si>
  <si>
    <t>岑如霞</t>
  </si>
  <si>
    <t>刘延安</t>
  </si>
  <si>
    <t>冯文静</t>
  </si>
  <si>
    <t>苏俊杰</t>
  </si>
  <si>
    <t>萧飞鹏</t>
  </si>
  <si>
    <t>车宇流</t>
  </si>
  <si>
    <t>李小蝶</t>
  </si>
  <si>
    <t>邹华</t>
  </si>
  <si>
    <t>许冠辉</t>
  </si>
  <si>
    <t>容铨铨</t>
  </si>
  <si>
    <t>李志华</t>
  </si>
  <si>
    <t>翁梓杰</t>
  </si>
  <si>
    <t>梁晶晶</t>
  </si>
  <si>
    <t>梁贵健</t>
  </si>
  <si>
    <t>冯建文</t>
  </si>
  <si>
    <t>吴科毅</t>
  </si>
  <si>
    <t>麦叶文</t>
  </si>
  <si>
    <t>刘佩瑶</t>
  </si>
  <si>
    <t>陈心怡</t>
  </si>
  <si>
    <t>梁书炜</t>
  </si>
  <si>
    <t>吴绮薇</t>
  </si>
  <si>
    <t>李权洲</t>
  </si>
  <si>
    <t>陈世育</t>
  </si>
  <si>
    <t>林志宏</t>
  </si>
  <si>
    <t>杨嘉伟</t>
  </si>
  <si>
    <t>何超宇</t>
  </si>
  <si>
    <t>严文超</t>
  </si>
  <si>
    <t>马旭辉</t>
  </si>
  <si>
    <t>麦子琛</t>
  </si>
  <si>
    <t>冼广佳</t>
  </si>
  <si>
    <t>吴火琪</t>
  </si>
  <si>
    <t>高演涛</t>
  </si>
  <si>
    <t>陈 卓</t>
  </si>
  <si>
    <t>张竞予</t>
  </si>
  <si>
    <t>王靖然</t>
  </si>
  <si>
    <t>刁少铭</t>
  </si>
  <si>
    <t>蔡国富</t>
  </si>
  <si>
    <t>梁嫱然</t>
  </si>
  <si>
    <t>杨健华</t>
  </si>
  <si>
    <t>杨宇斌</t>
  </si>
  <si>
    <t>杨健彤</t>
  </si>
  <si>
    <t>黎妙怡</t>
  </si>
  <si>
    <t>薛家欣</t>
  </si>
  <si>
    <t>廖展</t>
  </si>
  <si>
    <t>陈锦华</t>
  </si>
  <si>
    <t>许晓文</t>
  </si>
  <si>
    <t>郭铭恩</t>
  </si>
  <si>
    <t>李云霄</t>
  </si>
  <si>
    <t>易文涛</t>
  </si>
  <si>
    <t>张隽豪</t>
  </si>
  <si>
    <t>翁献纳</t>
  </si>
  <si>
    <t>陈锦全</t>
  </si>
  <si>
    <t>黄增光</t>
  </si>
  <si>
    <t>郑潼</t>
  </si>
  <si>
    <t>潘琳</t>
  </si>
  <si>
    <t>陈维</t>
  </si>
  <si>
    <t>江梓枫</t>
  </si>
  <si>
    <t>李国鸿</t>
  </si>
  <si>
    <t>刘秋丽</t>
  </si>
  <si>
    <t>张启睿</t>
  </si>
  <si>
    <t>杨晓霞</t>
  </si>
  <si>
    <t>张禄钧</t>
  </si>
  <si>
    <t>江志钦</t>
  </si>
  <si>
    <t>朱明熙</t>
  </si>
  <si>
    <t>赖荣泽</t>
  </si>
  <si>
    <t>谭鸿锋</t>
  </si>
  <si>
    <t>李诗婷</t>
  </si>
  <si>
    <t>梁伟钦</t>
  </si>
  <si>
    <t>何方雁</t>
  </si>
  <si>
    <t>范靖宇</t>
  </si>
  <si>
    <t>邵德正</t>
  </si>
  <si>
    <t>李秋宇</t>
  </si>
  <si>
    <t>唐嘉维</t>
  </si>
  <si>
    <t>郭子健</t>
  </si>
  <si>
    <t>潘尚扬</t>
  </si>
  <si>
    <t>罗妍静</t>
  </si>
  <si>
    <t>罗迪</t>
  </si>
  <si>
    <t>杨文杰</t>
  </si>
  <si>
    <t>杨龙俊</t>
  </si>
  <si>
    <t>陈超裕</t>
  </si>
  <si>
    <t>姜梦豪</t>
  </si>
  <si>
    <t>黄梅婷</t>
  </si>
  <si>
    <t>杨阳</t>
  </si>
  <si>
    <t>叶子民</t>
  </si>
  <si>
    <t>谭杰豪</t>
  </si>
  <si>
    <t>劳业沛</t>
  </si>
  <si>
    <t>林洁盈</t>
  </si>
  <si>
    <t>黄怀慧</t>
  </si>
  <si>
    <t>刘柏麟</t>
  </si>
  <si>
    <t>林茂中</t>
  </si>
  <si>
    <t>黄虹霓</t>
  </si>
  <si>
    <t>陈志彬</t>
  </si>
  <si>
    <t>朱铭波</t>
  </si>
  <si>
    <t>莫惠棋</t>
  </si>
  <si>
    <t>黄永浩</t>
  </si>
  <si>
    <t>潘玉浈</t>
  </si>
  <si>
    <t>杨燕燕</t>
  </si>
  <si>
    <t>李欣潼</t>
  </si>
  <si>
    <t>陈晓林</t>
  </si>
  <si>
    <t>严洁颖</t>
  </si>
  <si>
    <t>林首元</t>
  </si>
  <si>
    <t>邓惠文</t>
  </si>
  <si>
    <t>潘婉娉</t>
  </si>
  <si>
    <t>黄焕展</t>
  </si>
  <si>
    <t>何润东</t>
  </si>
  <si>
    <t>蔡乐英</t>
  </si>
  <si>
    <t>杨奕聪</t>
  </si>
  <si>
    <t>黄志成</t>
  </si>
  <si>
    <t>吴家锐</t>
  </si>
  <si>
    <t>吴健宇</t>
  </si>
  <si>
    <t>温文焕</t>
  </si>
  <si>
    <t>崔艳莲</t>
  </si>
  <si>
    <t>卢璐</t>
  </si>
  <si>
    <t>蔡建宽</t>
  </si>
  <si>
    <t>柯文琪</t>
  </si>
  <si>
    <t>林成均</t>
  </si>
  <si>
    <t>周美仙</t>
  </si>
  <si>
    <t>张文慧</t>
  </si>
  <si>
    <t>李晓婷</t>
  </si>
  <si>
    <t>周富忠</t>
  </si>
  <si>
    <t>崔 吉</t>
  </si>
  <si>
    <t>黄明志</t>
  </si>
  <si>
    <t>罗淇伦</t>
  </si>
  <si>
    <t>崔玉勤</t>
  </si>
  <si>
    <t>吴韵茹</t>
  </si>
  <si>
    <t>苏杏妙</t>
  </si>
  <si>
    <t>郭朝粤</t>
  </si>
  <si>
    <t>张心愉</t>
  </si>
  <si>
    <t>陈俏彤</t>
  </si>
  <si>
    <t>陈丰毅</t>
  </si>
  <si>
    <t>黄志峰</t>
  </si>
  <si>
    <t>梁佩仪</t>
  </si>
  <si>
    <t>赖伟恒</t>
  </si>
  <si>
    <t>莫少政</t>
  </si>
  <si>
    <t>张晓虹</t>
  </si>
  <si>
    <t>黄子玲</t>
  </si>
  <si>
    <t>杜方程</t>
  </si>
  <si>
    <t>吴嘉敏</t>
  </si>
  <si>
    <t>蔡子鸿</t>
  </si>
  <si>
    <t>陈冠东</t>
  </si>
  <si>
    <t>钟嘉惠</t>
  </si>
  <si>
    <t>彭天华</t>
  </si>
  <si>
    <t>和悦然</t>
  </si>
  <si>
    <t>黎子浩</t>
  </si>
  <si>
    <t>黎东宇</t>
  </si>
  <si>
    <t>杨宇韬</t>
  </si>
  <si>
    <t>吴伟深</t>
  </si>
  <si>
    <t>朱荣健</t>
  </si>
  <si>
    <t>吴楠</t>
  </si>
  <si>
    <t>陈绮娴</t>
  </si>
  <si>
    <t>朱秋蕙</t>
  </si>
  <si>
    <t>李元星</t>
  </si>
  <si>
    <t>谭亮才</t>
  </si>
  <si>
    <t>魏心茹</t>
  </si>
  <si>
    <t>戴智维</t>
  </si>
  <si>
    <t>林晓琴</t>
  </si>
  <si>
    <t>郑启文</t>
  </si>
  <si>
    <t>吴松乐</t>
  </si>
  <si>
    <t>林云莹</t>
  </si>
  <si>
    <t>邱楚欣</t>
  </si>
  <si>
    <t>李国彪</t>
  </si>
  <si>
    <t>陈泽林</t>
  </si>
  <si>
    <t>林川渝</t>
  </si>
  <si>
    <t>苏子淇</t>
  </si>
  <si>
    <t>严天伶</t>
  </si>
  <si>
    <t>陈明希</t>
  </si>
  <si>
    <t>车铿谋</t>
  </si>
  <si>
    <t>钟诺诗</t>
  </si>
  <si>
    <t>郑贤惠</t>
  </si>
  <si>
    <t>陈殷婷</t>
  </si>
  <si>
    <t>卢仕枫</t>
  </si>
  <si>
    <t>陈华山</t>
  </si>
  <si>
    <t>王书帆</t>
  </si>
  <si>
    <t>李泽阳</t>
  </si>
  <si>
    <t>邓彩娟</t>
  </si>
  <si>
    <t>林学君</t>
  </si>
  <si>
    <t>李嘉浩</t>
  </si>
  <si>
    <t>戴冠民</t>
  </si>
  <si>
    <t>何泽棠</t>
  </si>
  <si>
    <t>黄颖耀</t>
  </si>
  <si>
    <t>古宜静</t>
  </si>
  <si>
    <t>覃子容</t>
  </si>
  <si>
    <t>谭子昊</t>
  </si>
  <si>
    <t>黄丽娜</t>
  </si>
  <si>
    <t>许宇铭</t>
  </si>
  <si>
    <t>梁晓慧</t>
  </si>
  <si>
    <t>王冠年</t>
  </si>
  <si>
    <t>彭嘉鸣</t>
  </si>
  <si>
    <t>李晓丽</t>
  </si>
  <si>
    <t>徐英杰</t>
  </si>
  <si>
    <t>李映</t>
  </si>
  <si>
    <t>吴桂冰</t>
  </si>
  <si>
    <t>张思远</t>
  </si>
  <si>
    <t>刘权锋</t>
  </si>
  <si>
    <t>刘荣杰</t>
  </si>
  <si>
    <t>黄金凤</t>
  </si>
  <si>
    <t>黄宇红</t>
  </si>
  <si>
    <t>李美霞</t>
  </si>
  <si>
    <t>杨晓雯</t>
  </si>
  <si>
    <t>吴滢苇</t>
  </si>
  <si>
    <t>杨胜豪</t>
  </si>
  <si>
    <t>王智锃</t>
  </si>
  <si>
    <t>钟梓瑜</t>
  </si>
  <si>
    <t>冯雪莹</t>
  </si>
  <si>
    <t>吴秋颖</t>
  </si>
  <si>
    <t>林颖</t>
  </si>
  <si>
    <t>高采惠</t>
  </si>
  <si>
    <t>黄美嘉</t>
  </si>
  <si>
    <t>黄圣乔</t>
  </si>
  <si>
    <t>李鹏腾</t>
  </si>
  <si>
    <t>杨聪</t>
  </si>
  <si>
    <t>陈毅思</t>
  </si>
  <si>
    <t>刘水志</t>
  </si>
  <si>
    <t>黄健晋</t>
  </si>
  <si>
    <t>崔文超</t>
  </si>
  <si>
    <t>刘汇锋</t>
  </si>
  <si>
    <t>廖宇飞</t>
  </si>
  <si>
    <t>郑熙</t>
  </si>
  <si>
    <t>陈建荣</t>
  </si>
  <si>
    <t>江幸美</t>
  </si>
  <si>
    <t>梁 烨</t>
  </si>
  <si>
    <t>李秋仪</t>
  </si>
  <si>
    <t>梁锦龙</t>
  </si>
  <si>
    <t>阮杰家</t>
  </si>
  <si>
    <t>梁珏峰</t>
  </si>
  <si>
    <t>刘小曼</t>
  </si>
  <si>
    <t>谢宇航</t>
  </si>
  <si>
    <t>廖学文</t>
  </si>
  <si>
    <t>梁清泉</t>
  </si>
  <si>
    <t>潘嘉茹</t>
  </si>
  <si>
    <t>蔡浇</t>
  </si>
  <si>
    <t>吴舒琪</t>
  </si>
  <si>
    <t>苏卓明</t>
  </si>
  <si>
    <t>黄蓓茵</t>
  </si>
  <si>
    <t>李巧贤</t>
  </si>
  <si>
    <t>蒋嘉尧</t>
  </si>
  <si>
    <t>崔子浩</t>
  </si>
  <si>
    <t>吴园园</t>
  </si>
  <si>
    <t>李维睿</t>
  </si>
  <si>
    <t>莫轩</t>
  </si>
  <si>
    <t>林子杨</t>
  </si>
  <si>
    <t>钟诗莹</t>
  </si>
  <si>
    <t>江颖怡</t>
  </si>
  <si>
    <t>吴国燊</t>
  </si>
  <si>
    <t>徐悦洋</t>
  </si>
  <si>
    <t>李政熹</t>
  </si>
  <si>
    <t>叶美燕</t>
  </si>
  <si>
    <t>刘彬羽</t>
  </si>
  <si>
    <t>李培聪</t>
  </si>
  <si>
    <t>崔议丹</t>
  </si>
  <si>
    <t>李兆聪</t>
  </si>
  <si>
    <t>杨丰宁</t>
  </si>
  <si>
    <t>杨如铭</t>
  </si>
  <si>
    <t>黎铭杰</t>
  </si>
  <si>
    <t>陈雄艺</t>
  </si>
  <si>
    <t>黄丽华</t>
  </si>
  <si>
    <t>陈佰莹</t>
  </si>
  <si>
    <t>陈泳桦</t>
  </si>
  <si>
    <t>何思慧</t>
  </si>
  <si>
    <t>张超皓</t>
  </si>
  <si>
    <t>李自强</t>
  </si>
  <si>
    <t>谢欣立</t>
  </si>
  <si>
    <t>柯志韬</t>
  </si>
  <si>
    <t>龙焕</t>
  </si>
  <si>
    <t>张依桐</t>
  </si>
  <si>
    <t>梁富华</t>
  </si>
  <si>
    <t>杨天宇</t>
  </si>
  <si>
    <t>陈郁文</t>
  </si>
  <si>
    <t>李浩明</t>
  </si>
  <si>
    <t>赖帅</t>
  </si>
  <si>
    <t>宋宇</t>
  </si>
  <si>
    <t>邓达海</t>
  </si>
  <si>
    <t>凌洪国</t>
  </si>
  <si>
    <t>吴昊天</t>
  </si>
  <si>
    <t>梁欣玲</t>
  </si>
  <si>
    <t>梁仍焕</t>
  </si>
  <si>
    <t>谢思晴</t>
  </si>
  <si>
    <t>潘洪霖</t>
  </si>
  <si>
    <t>陈弘平</t>
  </si>
  <si>
    <t>邓文龙</t>
  </si>
  <si>
    <t>许汉维</t>
  </si>
  <si>
    <t>张思慰</t>
  </si>
  <si>
    <t>郑鸿鑫</t>
  </si>
  <si>
    <t>陈文华</t>
  </si>
  <si>
    <t>毛达彬</t>
  </si>
  <si>
    <t>梁杰</t>
  </si>
  <si>
    <t>黄思莹</t>
  </si>
  <si>
    <t>吴银其</t>
  </si>
  <si>
    <t>莫瀚霆</t>
  </si>
  <si>
    <t>李巧洁</t>
  </si>
  <si>
    <t>林洁柔</t>
  </si>
  <si>
    <t>陈雨虹</t>
  </si>
  <si>
    <t>陈建丞</t>
  </si>
  <si>
    <t>吴禹衡</t>
  </si>
  <si>
    <t>华桂铖</t>
  </si>
  <si>
    <t>黎新东</t>
  </si>
  <si>
    <t>凌幔坊</t>
  </si>
  <si>
    <t>郭静</t>
  </si>
  <si>
    <t>林子祺</t>
  </si>
  <si>
    <t>杨景东</t>
  </si>
  <si>
    <t>梁恒</t>
  </si>
  <si>
    <t>陈庆超</t>
  </si>
  <si>
    <t>李庚寅</t>
  </si>
  <si>
    <t>杨鸿健</t>
  </si>
  <si>
    <t>李元浩</t>
  </si>
  <si>
    <t>易增宇</t>
  </si>
  <si>
    <t>陈金辉</t>
  </si>
  <si>
    <t>吴书瑶</t>
  </si>
  <si>
    <t>李政东</t>
  </si>
  <si>
    <t>陈洛彬</t>
  </si>
  <si>
    <t>阮雪茹</t>
  </si>
  <si>
    <t>杨春蔚</t>
  </si>
  <si>
    <t>蔡浩天</t>
  </si>
  <si>
    <t>杨泰华</t>
  </si>
  <si>
    <t>谢其校</t>
  </si>
  <si>
    <t>黄冠然</t>
  </si>
  <si>
    <t>孙伟巍</t>
  </si>
  <si>
    <t>梁燊玥</t>
  </si>
  <si>
    <t>李志鹏</t>
  </si>
  <si>
    <t>李建明</t>
  </si>
  <si>
    <t>谢小蕾</t>
  </si>
  <si>
    <t>萧惠敏</t>
  </si>
  <si>
    <t>黄李梅</t>
  </si>
  <si>
    <t>房锦清</t>
  </si>
  <si>
    <t>陈皓</t>
  </si>
  <si>
    <t>晏楚莹</t>
  </si>
  <si>
    <t>吴彩云</t>
  </si>
  <si>
    <t>李妍然</t>
  </si>
  <si>
    <t>柯培鑫</t>
  </si>
  <si>
    <t>凌敏</t>
  </si>
  <si>
    <t>谭嘉铭</t>
  </si>
  <si>
    <t>李思琪</t>
  </si>
  <si>
    <t>杨子泳</t>
  </si>
  <si>
    <t>刘咏铨</t>
  </si>
  <si>
    <t>杨志军</t>
  </si>
  <si>
    <t>钟尚桦</t>
  </si>
  <si>
    <t>杨沛霖</t>
  </si>
  <si>
    <t>谭子浩</t>
  </si>
  <si>
    <t>陈浩德</t>
  </si>
  <si>
    <t>胡昊天</t>
  </si>
  <si>
    <t>陈妍</t>
  </si>
  <si>
    <t>叶勤世</t>
  </si>
  <si>
    <t>岑丹丹</t>
  </si>
  <si>
    <t>华观波</t>
  </si>
  <si>
    <t>邵罕林</t>
  </si>
  <si>
    <t>廖禹彬</t>
  </si>
  <si>
    <t>黄耀棠</t>
  </si>
  <si>
    <t>李良逸</t>
  </si>
  <si>
    <t>郑燕秋</t>
  </si>
  <si>
    <t>吴炫羽</t>
  </si>
  <si>
    <t>黄名瑜</t>
  </si>
  <si>
    <t>赖健松</t>
  </si>
  <si>
    <t>邹枫琳</t>
  </si>
  <si>
    <t>岑发亮</t>
  </si>
  <si>
    <t>李海杰</t>
  </si>
  <si>
    <t>周郁</t>
  </si>
  <si>
    <t>周其乐</t>
  </si>
  <si>
    <t>易欣</t>
  </si>
  <si>
    <t>许力丹</t>
  </si>
  <si>
    <t>刘海琳</t>
  </si>
  <si>
    <t>叶海铭</t>
  </si>
  <si>
    <t>林晓滨</t>
  </si>
  <si>
    <t>姚雯敏</t>
  </si>
  <si>
    <t>郭安然</t>
  </si>
  <si>
    <t>黄金怡</t>
  </si>
  <si>
    <t>叶卓斐</t>
  </si>
  <si>
    <t>刘带娣</t>
  </si>
  <si>
    <t>张芷昕</t>
  </si>
  <si>
    <t>许惠钧</t>
  </si>
  <si>
    <t>戴思思</t>
  </si>
  <si>
    <t>谢东谕</t>
  </si>
  <si>
    <t>周榆钧</t>
  </si>
  <si>
    <t>何桦青</t>
  </si>
  <si>
    <t>柯景皓</t>
  </si>
  <si>
    <t>严崇华</t>
  </si>
  <si>
    <t>邓铖玮</t>
  </si>
  <si>
    <t>赖健鑫</t>
  </si>
  <si>
    <t>陈学添</t>
  </si>
  <si>
    <t>朱楚如</t>
  </si>
  <si>
    <t>倪梓杨</t>
  </si>
  <si>
    <t>谢润志</t>
  </si>
  <si>
    <t>冼雯婷</t>
  </si>
  <si>
    <t>杨植晓</t>
  </si>
  <si>
    <t>蔡敏琛</t>
  </si>
  <si>
    <t>叶晓涛</t>
  </si>
  <si>
    <t>张智豪</t>
  </si>
  <si>
    <t>覃诗航</t>
  </si>
  <si>
    <t>张海涛</t>
  </si>
  <si>
    <t>黄涌明</t>
  </si>
  <si>
    <t>容锦图</t>
  </si>
  <si>
    <t>李泉佟</t>
  </si>
  <si>
    <t>张晓露</t>
  </si>
  <si>
    <t>林锦丽</t>
  </si>
  <si>
    <t>茹小桃</t>
  </si>
  <si>
    <t>胡艺瀚</t>
  </si>
  <si>
    <t>杨月红</t>
  </si>
  <si>
    <t>颜嘉怡</t>
  </si>
  <si>
    <t>潘海洪</t>
  </si>
  <si>
    <t>车诒锐</t>
  </si>
  <si>
    <t>易小甜</t>
  </si>
  <si>
    <t>廖婉怡</t>
  </si>
  <si>
    <t>薛冰洁</t>
  </si>
  <si>
    <t>柯旭健</t>
  </si>
  <si>
    <t>叶海波</t>
  </si>
  <si>
    <t>梁宇峰</t>
  </si>
  <si>
    <t>陈民哲</t>
  </si>
  <si>
    <t>巫海东</t>
  </si>
  <si>
    <t>杨杰燊</t>
  </si>
  <si>
    <t>潘显晖</t>
  </si>
  <si>
    <t>杨智杰</t>
  </si>
  <si>
    <t>杨秋萍</t>
  </si>
  <si>
    <t>杨碧峰</t>
  </si>
  <si>
    <t>徐樟燊</t>
  </si>
  <si>
    <t>梁键宁</t>
  </si>
  <si>
    <t>杨乔舒</t>
  </si>
  <si>
    <t>邓熹</t>
  </si>
  <si>
    <t>郑卓威</t>
  </si>
  <si>
    <t>苏奇锋</t>
  </si>
  <si>
    <t>黄一航</t>
  </si>
  <si>
    <t>陈嘉宝</t>
  </si>
  <si>
    <t>黄金燕</t>
  </si>
  <si>
    <t>蔡钰莹</t>
  </si>
  <si>
    <t>邓和烨</t>
  </si>
  <si>
    <t>张斯婷</t>
  </si>
  <si>
    <t>刘滔</t>
  </si>
  <si>
    <t>杨启辉</t>
  </si>
  <si>
    <t>邱明婷</t>
  </si>
  <si>
    <t>刘伟朝</t>
  </si>
  <si>
    <t>张国林</t>
  </si>
  <si>
    <t>黄肇新</t>
  </si>
  <si>
    <t>梁柳婵</t>
  </si>
  <si>
    <t>李艳婷</t>
  </si>
  <si>
    <t>何美娴</t>
  </si>
  <si>
    <t>刘雍翠</t>
  </si>
  <si>
    <t>鲍鸣海</t>
  </si>
  <si>
    <t>何梦华</t>
  </si>
  <si>
    <t>陈明锐</t>
  </si>
  <si>
    <t>冯楚媚</t>
  </si>
  <si>
    <t>梁钰琴</t>
  </si>
  <si>
    <t>陈冠儒</t>
  </si>
  <si>
    <t>麦再</t>
  </si>
  <si>
    <t>林均怡</t>
  </si>
  <si>
    <t>周晓梅</t>
  </si>
  <si>
    <t>陈柏中</t>
  </si>
  <si>
    <t>戴李玲</t>
  </si>
  <si>
    <t>甘甜</t>
  </si>
  <si>
    <t>王石</t>
  </si>
  <si>
    <t>李紫茵</t>
  </si>
  <si>
    <t>陈奕君</t>
  </si>
  <si>
    <t>麦浩源</t>
  </si>
  <si>
    <t>黄宇恒</t>
  </si>
  <si>
    <t>王椅婷</t>
  </si>
  <si>
    <t>吴宏杰</t>
  </si>
  <si>
    <t>叶雄韬</t>
  </si>
  <si>
    <t>邹兴国</t>
  </si>
  <si>
    <t>罗沁铭</t>
  </si>
  <si>
    <t>杨晓聪</t>
  </si>
  <si>
    <t>余梓键</t>
  </si>
  <si>
    <t>梁莹</t>
  </si>
  <si>
    <t>樊璐琪</t>
  </si>
  <si>
    <t>周尚美</t>
  </si>
  <si>
    <t>李春鹏</t>
  </si>
  <si>
    <t>张智铭</t>
  </si>
  <si>
    <t>唐林峰</t>
  </si>
  <si>
    <t>吴尚蔚</t>
  </si>
  <si>
    <t>蓝天莹</t>
  </si>
  <si>
    <t>罗杰森</t>
  </si>
  <si>
    <t>方宏杰</t>
  </si>
  <si>
    <t>李海琼</t>
  </si>
  <si>
    <t>陈同芯</t>
  </si>
  <si>
    <t>陆茵茵</t>
  </si>
  <si>
    <t>李宇鸿</t>
  </si>
  <si>
    <t>谭然</t>
  </si>
  <si>
    <t>陈绍涛</t>
  </si>
  <si>
    <t>陈卓汶</t>
  </si>
  <si>
    <t>陈秋燕</t>
  </si>
  <si>
    <t>容思静</t>
  </si>
  <si>
    <t>梁龙辉</t>
  </si>
  <si>
    <t>黄茵茵</t>
  </si>
  <si>
    <t>叶子晴</t>
  </si>
  <si>
    <t>沈建伟</t>
  </si>
  <si>
    <t>曾志鸿</t>
  </si>
  <si>
    <t>邓逸璇</t>
  </si>
  <si>
    <t>崔德临</t>
  </si>
  <si>
    <t>吴子荣</t>
  </si>
  <si>
    <t>李秋静</t>
  </si>
  <si>
    <t>郑宇</t>
  </si>
  <si>
    <t>黄家成</t>
  </si>
  <si>
    <t>潘余恒</t>
  </si>
  <si>
    <t>柯均玉</t>
  </si>
  <si>
    <t>陈子聪</t>
  </si>
  <si>
    <t>李紫怡</t>
  </si>
  <si>
    <t>李芷晴</t>
  </si>
  <si>
    <t>陈晓妍</t>
  </si>
  <si>
    <t>张伟志</t>
  </si>
  <si>
    <t>郑妙宁</t>
  </si>
  <si>
    <t>邱婷婷</t>
  </si>
  <si>
    <t>何钰玲</t>
  </si>
  <si>
    <t>黄一恒</t>
  </si>
  <si>
    <t>林政豪</t>
  </si>
  <si>
    <t>陈志枢</t>
  </si>
  <si>
    <t>何泽涛</t>
  </si>
  <si>
    <t>易秋月</t>
  </si>
  <si>
    <t>余双烨</t>
  </si>
  <si>
    <t>马颢芹</t>
  </si>
  <si>
    <t>邓燕平</t>
  </si>
  <si>
    <t>龙洁怡</t>
  </si>
  <si>
    <t>林俊儒</t>
  </si>
  <si>
    <t>梁江龙</t>
  </si>
  <si>
    <t>王汝湛</t>
  </si>
  <si>
    <t>陈子健</t>
  </si>
  <si>
    <t>李兆峰</t>
  </si>
  <si>
    <t>阮炳华</t>
  </si>
  <si>
    <t>程健梧</t>
  </si>
  <si>
    <t>杨瑞华</t>
  </si>
  <si>
    <t>林倚欣</t>
  </si>
  <si>
    <t>邓明欣</t>
  </si>
  <si>
    <t>黄珮怡</t>
  </si>
  <si>
    <t>周文珺</t>
  </si>
  <si>
    <t>黄勉丞</t>
  </si>
  <si>
    <t>叶德杰</t>
  </si>
  <si>
    <t>吴胜富</t>
  </si>
  <si>
    <t>王小华</t>
  </si>
  <si>
    <t>江鉴潮</t>
  </si>
  <si>
    <t>苏泽宇</t>
  </si>
  <si>
    <t>周智满</t>
  </si>
  <si>
    <t>郑嘉良</t>
  </si>
  <si>
    <t>吴晓晶</t>
  </si>
  <si>
    <t>汤采怡</t>
  </si>
  <si>
    <t>何达熙</t>
  </si>
  <si>
    <t>陆朝基</t>
  </si>
  <si>
    <t>梁国燊</t>
  </si>
  <si>
    <t>陈钊贤</t>
  </si>
  <si>
    <t>吴雨晴</t>
  </si>
  <si>
    <t>吴炳华</t>
  </si>
  <si>
    <t>林国鸿</t>
  </si>
  <si>
    <t>梁国锋</t>
  </si>
  <si>
    <t>梁依诺</t>
  </si>
  <si>
    <t>黄泳琳</t>
  </si>
  <si>
    <t>林学佳</t>
  </si>
  <si>
    <t>林金莹</t>
  </si>
  <si>
    <t>陈浪武</t>
  </si>
  <si>
    <t>李东健</t>
  </si>
  <si>
    <t>陈慧敏</t>
  </si>
  <si>
    <t>黄玉兰</t>
  </si>
  <si>
    <t>赖涛</t>
  </si>
  <si>
    <t>叶 雨</t>
  </si>
  <si>
    <t>关焕龙</t>
  </si>
  <si>
    <t>车逸凡</t>
  </si>
  <si>
    <t>黄毅</t>
  </si>
  <si>
    <t>吕星宇</t>
  </si>
  <si>
    <t>张行健</t>
  </si>
  <si>
    <t>陈雨玲</t>
  </si>
  <si>
    <t>陈达殷</t>
  </si>
  <si>
    <t>张涛</t>
  </si>
  <si>
    <t>唐彪</t>
  </si>
  <si>
    <t>戚孙辉</t>
  </si>
  <si>
    <t>刘浩天</t>
  </si>
  <si>
    <t>马其洋</t>
  </si>
  <si>
    <t>李泽铧</t>
  </si>
  <si>
    <t>蔡柏霖</t>
  </si>
  <si>
    <t>陈小珊</t>
  </si>
  <si>
    <t>张钧智</t>
  </si>
  <si>
    <t>李梓华</t>
  </si>
  <si>
    <t>莫佳</t>
  </si>
  <si>
    <t>邱向铭</t>
  </si>
  <si>
    <t>郑志雄</t>
  </si>
  <si>
    <t>江紫微</t>
  </si>
  <si>
    <t>萧长钧</t>
  </si>
  <si>
    <t>杨文玟</t>
  </si>
  <si>
    <t>吴添源</t>
  </si>
  <si>
    <t>王自晖</t>
  </si>
  <si>
    <t>龚文雪</t>
  </si>
  <si>
    <t>陈光华</t>
  </si>
  <si>
    <t>吴昊峻</t>
  </si>
  <si>
    <t>杜婷婷</t>
  </si>
  <si>
    <t>赖明健</t>
  </si>
  <si>
    <t>麦洁玲</t>
  </si>
  <si>
    <t>莫丰宇</t>
  </si>
  <si>
    <t>梁锦蓉</t>
  </si>
  <si>
    <t>柯清文</t>
  </si>
  <si>
    <t>梁鹏杰</t>
  </si>
  <si>
    <t>詹嘉琳</t>
  </si>
  <si>
    <t>冯浩天</t>
  </si>
  <si>
    <t>吴鳕芝</t>
  </si>
  <si>
    <t>黎建锋</t>
  </si>
  <si>
    <t>李苡婧</t>
  </si>
  <si>
    <t>张铸潆</t>
  </si>
  <si>
    <t>车尚蔚</t>
  </si>
  <si>
    <t>黄其详</t>
  </si>
  <si>
    <t>陈彭新</t>
  </si>
  <si>
    <t>陈倚桐</t>
  </si>
  <si>
    <t>蔡泽君</t>
  </si>
  <si>
    <t>廖世棠</t>
  </si>
  <si>
    <t>谢智勇</t>
  </si>
  <si>
    <t>刘活</t>
  </si>
  <si>
    <t>李骥</t>
  </si>
  <si>
    <t>何明诗</t>
  </si>
  <si>
    <t>陈佳铭</t>
  </si>
  <si>
    <t>赵汝晴</t>
  </si>
  <si>
    <t>柯彬彬</t>
  </si>
  <si>
    <t>梁柏滔</t>
  </si>
  <si>
    <t>杨耀菲</t>
  </si>
  <si>
    <t>黄劲松</t>
  </si>
  <si>
    <t>林成材</t>
  </si>
  <si>
    <t>何芊晓</t>
  </si>
  <si>
    <t>黄燕婷</t>
  </si>
  <si>
    <t>李露丝</t>
  </si>
  <si>
    <t>郭曼洁</t>
  </si>
  <si>
    <t>黄浩南</t>
  </si>
  <si>
    <t>朱俊衡</t>
  </si>
  <si>
    <t>许康悦</t>
  </si>
  <si>
    <t>吴俊贤</t>
  </si>
  <si>
    <t>陆文轩</t>
  </si>
  <si>
    <t>杨迪钦</t>
  </si>
  <si>
    <t>梁浩曼</t>
  </si>
  <si>
    <t>梁文威</t>
  </si>
  <si>
    <t>许鹏荻</t>
  </si>
  <si>
    <t>徐永锋</t>
  </si>
  <si>
    <t>陈思睿</t>
  </si>
  <si>
    <t>江春甜</t>
  </si>
  <si>
    <t>蔡铭涛</t>
  </si>
  <si>
    <t>潘冠森</t>
  </si>
  <si>
    <t>麦桂铭</t>
  </si>
  <si>
    <t>陈泽洪</t>
  </si>
  <si>
    <t>冯浩然</t>
  </si>
  <si>
    <t>陈奕廷</t>
  </si>
  <si>
    <t>黄文哲</t>
  </si>
  <si>
    <t>黄颖晖</t>
  </si>
  <si>
    <t>杨晓莉</t>
  </si>
  <si>
    <t>苏政万</t>
  </si>
  <si>
    <t>陈东尧</t>
  </si>
  <si>
    <t>张心怡</t>
  </si>
  <si>
    <t>谭少鸿</t>
  </si>
  <si>
    <t>黄宝铭</t>
  </si>
  <si>
    <t>杨子钰</t>
  </si>
  <si>
    <t>李沛祥</t>
  </si>
  <si>
    <t>杨毓琴</t>
  </si>
  <si>
    <t>江沛澳</t>
  </si>
  <si>
    <t>陈泽葆</t>
  </si>
  <si>
    <t>黄龙波</t>
  </si>
  <si>
    <t>李校清</t>
  </si>
  <si>
    <t>王柄铧</t>
  </si>
  <si>
    <t>李宇琪</t>
  </si>
  <si>
    <t>郑晓婕</t>
  </si>
  <si>
    <t>邵咏怡</t>
  </si>
  <si>
    <t>李锐</t>
  </si>
  <si>
    <t>刘懿欢</t>
  </si>
  <si>
    <t>陈子韬</t>
  </si>
  <si>
    <t>岑铭忠</t>
  </si>
  <si>
    <t>杨嘉怡</t>
  </si>
  <si>
    <t>陈俊彪</t>
  </si>
  <si>
    <t>戴琼琚</t>
  </si>
  <si>
    <t>程艳玉</t>
  </si>
  <si>
    <t>曾宇浩</t>
  </si>
  <si>
    <t>郑晓清</t>
  </si>
  <si>
    <t>黄得展</t>
  </si>
  <si>
    <t>陈河宇</t>
  </si>
  <si>
    <t>吴嘉乐</t>
  </si>
  <si>
    <t>柯林茂</t>
  </si>
  <si>
    <t>吴崇璋</t>
  </si>
  <si>
    <t>黄达清</t>
  </si>
  <si>
    <t>邹泽源</t>
  </si>
  <si>
    <t>戴华超</t>
  </si>
  <si>
    <t>梁紫莹</t>
  </si>
  <si>
    <t>彭舒婷</t>
  </si>
  <si>
    <t>林咏彤</t>
  </si>
  <si>
    <t>陆伟逊</t>
  </si>
  <si>
    <t>蔡海冠</t>
  </si>
  <si>
    <t>蔡旻昊</t>
  </si>
  <si>
    <t>钟思彦</t>
  </si>
  <si>
    <t>廖永宁</t>
  </si>
  <si>
    <t>张景凯</t>
  </si>
  <si>
    <t>郑子锋</t>
  </si>
  <si>
    <t>赵子婷</t>
  </si>
  <si>
    <t>刘利勇</t>
  </si>
  <si>
    <t>黄珏清</t>
  </si>
  <si>
    <t>魏保娟</t>
  </si>
  <si>
    <t>黄华滨</t>
  </si>
  <si>
    <t>杨泽权</t>
  </si>
  <si>
    <t>李婷</t>
  </si>
  <si>
    <t>黄诗恬</t>
  </si>
  <si>
    <t>方良准</t>
  </si>
  <si>
    <t>陈竞阳</t>
  </si>
  <si>
    <t>莫翔之</t>
  </si>
  <si>
    <t>杨炯明</t>
  </si>
  <si>
    <t>潘东飞</t>
  </si>
  <si>
    <t>黄进雄</t>
  </si>
  <si>
    <t>郑文政</t>
  </si>
  <si>
    <t>江海国</t>
  </si>
  <si>
    <t>潘汉彬</t>
  </si>
  <si>
    <t>杨丽玲</t>
  </si>
  <si>
    <t>陈楚茵</t>
  </si>
  <si>
    <t>黄碧霞</t>
  </si>
  <si>
    <t>潘炳校</t>
  </si>
  <si>
    <t>董绮幸</t>
  </si>
  <si>
    <t>刘付梓烨</t>
  </si>
  <si>
    <t>李中行</t>
  </si>
  <si>
    <t>甘一凡</t>
  </si>
  <si>
    <t>林凯闻</t>
  </si>
  <si>
    <t>黄玉湖</t>
  </si>
  <si>
    <t>田向辉</t>
  </si>
  <si>
    <t>官泽标</t>
  </si>
  <si>
    <t>陈廷志</t>
  </si>
  <si>
    <t>黄永鑫</t>
  </si>
  <si>
    <t>阮欣宁</t>
  </si>
  <si>
    <t>梁国栋</t>
  </si>
  <si>
    <t>杨健文</t>
  </si>
  <si>
    <t>吴颖琪</t>
  </si>
  <si>
    <t>刘营露</t>
  </si>
  <si>
    <t>梁子阳</t>
  </si>
  <si>
    <t>刘菲菲</t>
  </si>
  <si>
    <t>朱文豪</t>
  </si>
  <si>
    <t>柯芷璐</t>
  </si>
  <si>
    <t>谢沛帮</t>
  </si>
  <si>
    <t>梁钰浠</t>
  </si>
  <si>
    <t>梁荣爵</t>
  </si>
  <si>
    <t>崔舒华</t>
  </si>
  <si>
    <t>李妍颖</t>
  </si>
  <si>
    <t>徐昕</t>
  </si>
  <si>
    <t>敖雪</t>
  </si>
  <si>
    <t>步彤</t>
  </si>
  <si>
    <t>谢嘉俊</t>
  </si>
  <si>
    <t>阮美夏</t>
  </si>
  <si>
    <t>周颖颖</t>
  </si>
  <si>
    <t>陈彤臻</t>
  </si>
  <si>
    <t>李鹏波</t>
  </si>
  <si>
    <t>林夕荃</t>
  </si>
  <si>
    <t>潘钲文</t>
  </si>
  <si>
    <t>蔡雄略</t>
  </si>
  <si>
    <t>王朝靖</t>
  </si>
  <si>
    <t>袁诗淇</t>
  </si>
  <si>
    <t>李信毅</t>
  </si>
  <si>
    <t>朱泳霖</t>
  </si>
  <si>
    <t>杨海龄</t>
  </si>
  <si>
    <t>郭海隆</t>
  </si>
  <si>
    <t>陈键</t>
  </si>
  <si>
    <t>黎旭民</t>
  </si>
  <si>
    <t>陈丽宇</t>
  </si>
  <si>
    <t>郑嘉欣</t>
  </si>
  <si>
    <t>张广治</t>
  </si>
  <si>
    <t>麦钊源</t>
  </si>
  <si>
    <t>杨鸿儒</t>
  </si>
  <si>
    <t>白金海</t>
  </si>
  <si>
    <t>王冰冰</t>
  </si>
  <si>
    <t>梁嘉烨</t>
  </si>
  <si>
    <t>杨宝仪</t>
  </si>
  <si>
    <t>周钰滢</t>
  </si>
  <si>
    <t>莫艳娴</t>
  </si>
  <si>
    <t>冯锋荣</t>
  </si>
  <si>
    <t>魏思静</t>
  </si>
  <si>
    <t>崔诗灼</t>
  </si>
  <si>
    <t>王业成</t>
  </si>
  <si>
    <t>陈聚贤</t>
  </si>
  <si>
    <t>吴永森</t>
  </si>
  <si>
    <t>梁小梅</t>
  </si>
  <si>
    <t>陈峻锋</t>
  </si>
  <si>
    <t>古中华</t>
  </si>
  <si>
    <t>江晔</t>
  </si>
  <si>
    <t>李茂基</t>
  </si>
  <si>
    <t>林淑贤</t>
  </si>
  <si>
    <t>陈淦涛</t>
  </si>
  <si>
    <t>吴适平</t>
  </si>
  <si>
    <t>柯予甜</t>
  </si>
  <si>
    <t>陈颖儿</t>
  </si>
  <si>
    <t>赖绮薇</t>
  </si>
  <si>
    <t>宋昱彤</t>
  </si>
  <si>
    <t>肖宇彬</t>
  </si>
  <si>
    <t>张家全</t>
  </si>
  <si>
    <t>林浩聪</t>
  </si>
  <si>
    <t>杨媛婷</t>
  </si>
  <si>
    <t>李铭鸿</t>
  </si>
  <si>
    <t>林雅婷</t>
  </si>
  <si>
    <t>谢小丽</t>
  </si>
  <si>
    <t>黄早鑫</t>
  </si>
  <si>
    <t>廖芷漩</t>
  </si>
  <si>
    <t>黄楚诗</t>
  </si>
  <si>
    <t>黄珏</t>
  </si>
  <si>
    <t>陈嘉华</t>
  </si>
  <si>
    <t>吕惠</t>
  </si>
  <si>
    <t>岑健昆</t>
  </si>
  <si>
    <t>麦宝烨</t>
  </si>
  <si>
    <t>谢家艺</t>
  </si>
  <si>
    <t>程朝好</t>
  </si>
  <si>
    <t>陈伟凤</t>
  </si>
  <si>
    <t>何俊宇</t>
  </si>
  <si>
    <t>陈惠怡</t>
  </si>
  <si>
    <t>黄铭杰</t>
  </si>
  <si>
    <t>蓝小河</t>
  </si>
  <si>
    <t>陈宇辉</t>
  </si>
  <si>
    <t>林俊妤</t>
  </si>
  <si>
    <t>黄威</t>
  </si>
  <si>
    <t>郑嘉沛</t>
  </si>
  <si>
    <t>李曜廷</t>
  </si>
  <si>
    <t>李雨春</t>
  </si>
  <si>
    <t>王正仁</t>
  </si>
  <si>
    <t>廖子毅</t>
  </si>
  <si>
    <t>李子君</t>
  </si>
  <si>
    <t>陈世钦</t>
  </si>
  <si>
    <t>容倩雯</t>
  </si>
  <si>
    <t>莫迪</t>
  </si>
  <si>
    <t>许志坚</t>
  </si>
  <si>
    <t>车泳欣</t>
  </si>
  <si>
    <t>叶发桧</t>
  </si>
  <si>
    <t>陈静娴</t>
  </si>
  <si>
    <t>杨意文</t>
  </si>
  <si>
    <t>邵泽熹</t>
  </si>
  <si>
    <t>梁锦业</t>
  </si>
  <si>
    <t>游岚琳</t>
  </si>
  <si>
    <t>李先鑫</t>
  </si>
  <si>
    <t>陈冠安</t>
  </si>
  <si>
    <t>李海娟</t>
  </si>
  <si>
    <t>戴启东</t>
  </si>
  <si>
    <t>黄艳桃</t>
  </si>
  <si>
    <t>罗欣茹</t>
  </si>
  <si>
    <t>陈健鑫</t>
  </si>
  <si>
    <t>梁博宇</t>
  </si>
  <si>
    <t>关鑫禄</t>
  </si>
  <si>
    <t>黎晓筠</t>
  </si>
  <si>
    <t>陈桦周</t>
  </si>
  <si>
    <t>吕美洁</t>
  </si>
  <si>
    <t>邓斐娴</t>
  </si>
  <si>
    <t>倪道卓</t>
  </si>
  <si>
    <t>江寅</t>
  </si>
  <si>
    <t>余梓岳</t>
  </si>
  <si>
    <t>容子棋</t>
  </si>
  <si>
    <t>陈明理</t>
  </si>
  <si>
    <t>陈诗灵</t>
  </si>
  <si>
    <t>黄振杰</t>
  </si>
  <si>
    <t>陈兆洪</t>
  </si>
  <si>
    <t>吴芝全</t>
  </si>
  <si>
    <t>何梓烨</t>
  </si>
  <si>
    <t>何思宜</t>
  </si>
  <si>
    <t>何俊霖</t>
  </si>
  <si>
    <t>袁子涵</t>
  </si>
  <si>
    <t>吴宇婷</t>
  </si>
  <si>
    <t>魏嘉鹏</t>
  </si>
  <si>
    <t>陈智颖</t>
  </si>
  <si>
    <t>郑量天</t>
  </si>
  <si>
    <t>陈军霖</t>
  </si>
  <si>
    <t>赖冬霞</t>
  </si>
  <si>
    <t>柯炜杰</t>
  </si>
  <si>
    <t>柯润华</t>
  </si>
  <si>
    <t>肖鸿秋</t>
  </si>
  <si>
    <t>陈艺莹</t>
  </si>
  <si>
    <t>邓铭熙</t>
  </si>
  <si>
    <t>张宏斌</t>
  </si>
  <si>
    <t>许彦晴</t>
  </si>
  <si>
    <t>赖俊权</t>
  </si>
  <si>
    <t>欧银生</t>
  </si>
  <si>
    <t>杨小芬</t>
  </si>
  <si>
    <t>梁永嘉</t>
  </si>
  <si>
    <t>吕 乐</t>
  </si>
  <si>
    <t>黄钦星</t>
  </si>
  <si>
    <t>高翔</t>
  </si>
  <si>
    <t>邓成浩</t>
  </si>
  <si>
    <t>林柏林</t>
  </si>
  <si>
    <t>李裕山</t>
  </si>
  <si>
    <t>叶晓彬</t>
  </si>
  <si>
    <t>林施敏</t>
  </si>
  <si>
    <t>邵万帅</t>
  </si>
  <si>
    <t>马文珺</t>
  </si>
  <si>
    <t>周诗婷</t>
  </si>
  <si>
    <t>蔡晓欣</t>
  </si>
  <si>
    <t>杨浩然</t>
  </si>
  <si>
    <t>李晓萍</t>
  </si>
  <si>
    <t>戴浩伟</t>
  </si>
  <si>
    <t>潘艳芳</t>
  </si>
  <si>
    <t>许振美</t>
  </si>
  <si>
    <t>崔子亮</t>
  </si>
  <si>
    <t>文柏竣</t>
  </si>
  <si>
    <t>林怡宇</t>
  </si>
  <si>
    <t>谭允宁</t>
  </si>
  <si>
    <t>杨晓晶</t>
  </si>
  <si>
    <t>黄洁如</t>
  </si>
  <si>
    <t>卓舒影</t>
  </si>
  <si>
    <t>陈燕芝</t>
  </si>
  <si>
    <t>梁志豪</t>
  </si>
  <si>
    <t>冯小芸</t>
  </si>
  <si>
    <t>吴凯旋</t>
  </si>
  <si>
    <t>周冠霖</t>
  </si>
  <si>
    <t>陈楚雯</t>
  </si>
  <si>
    <t>陈雨钦</t>
  </si>
  <si>
    <t>杨礼杰</t>
  </si>
  <si>
    <t>伍苑萤</t>
  </si>
  <si>
    <t>周诗婉</t>
  </si>
  <si>
    <t>王羽婷</t>
  </si>
  <si>
    <t>吕玲钰</t>
  </si>
  <si>
    <t>柯森蓝</t>
  </si>
  <si>
    <t>蓝本衔</t>
  </si>
  <si>
    <t>黄剑聪</t>
  </si>
  <si>
    <t>邓皓</t>
  </si>
  <si>
    <t>梁富然</t>
  </si>
  <si>
    <t>黄天荣</t>
  </si>
  <si>
    <t>李晓烨</t>
  </si>
  <si>
    <t>梁利坚</t>
  </si>
  <si>
    <t>何天铖</t>
  </si>
  <si>
    <t>黄珏浩</t>
  </si>
  <si>
    <t>车雨蓓</t>
  </si>
  <si>
    <t>陈宇媚</t>
  </si>
  <si>
    <t>莫华活</t>
  </si>
  <si>
    <t>黄茂清</t>
  </si>
  <si>
    <t>车国健</t>
  </si>
  <si>
    <t>朱秀丹</t>
  </si>
  <si>
    <t>黄俊鸣</t>
  </si>
  <si>
    <t>李俊威</t>
  </si>
  <si>
    <t>黄湘</t>
  </si>
  <si>
    <t>邱祺云</t>
  </si>
  <si>
    <t>王梓聪</t>
  </si>
  <si>
    <t>方智钊</t>
  </si>
  <si>
    <t>李佳灿</t>
  </si>
  <si>
    <t>苏德炜</t>
  </si>
  <si>
    <t>林铭豪</t>
  </si>
  <si>
    <t>朱晓丹</t>
  </si>
  <si>
    <t>黄静</t>
  </si>
  <si>
    <t>麦钧翔</t>
  </si>
  <si>
    <t>黄柏杰</t>
  </si>
  <si>
    <t>许宇倩</t>
  </si>
  <si>
    <t>杨成飞</t>
  </si>
  <si>
    <t>梁康玲</t>
  </si>
  <si>
    <t>李雨峰</t>
  </si>
  <si>
    <t>周智威</t>
  </si>
  <si>
    <t>杨晓婷</t>
  </si>
  <si>
    <t>陈标</t>
  </si>
  <si>
    <t>肖千钧</t>
  </si>
  <si>
    <t>邹佳晓</t>
  </si>
  <si>
    <t>廖宇浩</t>
  </si>
  <si>
    <t>梁淇宣</t>
  </si>
  <si>
    <t>陈子豪</t>
  </si>
  <si>
    <t>黄俊楠</t>
  </si>
  <si>
    <t>冯珊珊</t>
  </si>
  <si>
    <t>詹艺铭</t>
  </si>
  <si>
    <t>温黎镒</t>
  </si>
  <si>
    <t>侯锦婵</t>
  </si>
  <si>
    <t>邓臣罡</t>
  </si>
  <si>
    <t>梁炜浩</t>
  </si>
  <si>
    <t>蔡晓海</t>
  </si>
  <si>
    <t>梁锐昌</t>
  </si>
  <si>
    <t>黄威杰</t>
  </si>
  <si>
    <t>李嘉谊</t>
  </si>
  <si>
    <t>林韵华</t>
  </si>
  <si>
    <t>邓晓娱</t>
  </si>
  <si>
    <t>李金萍</t>
  </si>
  <si>
    <t>曾倚豪</t>
  </si>
  <si>
    <t>陈兆铧</t>
  </si>
  <si>
    <t>麦苑婷</t>
  </si>
  <si>
    <t>李浩</t>
  </si>
  <si>
    <t>杨俊麒</t>
  </si>
  <si>
    <t>马露铭</t>
  </si>
  <si>
    <t>梁舒婷</t>
  </si>
  <si>
    <t>朱春恒</t>
  </si>
  <si>
    <t>莫卫涛</t>
  </si>
  <si>
    <t>李邦正</t>
  </si>
  <si>
    <t>吴家恩</t>
  </si>
  <si>
    <t>何海涛</t>
  </si>
  <si>
    <t>蔡法文</t>
  </si>
  <si>
    <t>潘恩棠</t>
  </si>
  <si>
    <t>钟健豪</t>
  </si>
  <si>
    <t>何致岗</t>
  </si>
  <si>
    <t>李美玲</t>
  </si>
  <si>
    <t>吴佩霖</t>
  </si>
  <si>
    <t>谢小玲</t>
  </si>
  <si>
    <t>杨家祥</t>
  </si>
  <si>
    <t>林聪</t>
  </si>
  <si>
    <t>黄永恒</t>
  </si>
  <si>
    <t>莫剑静</t>
  </si>
  <si>
    <t>柯明慧</t>
  </si>
  <si>
    <t>陈智兴</t>
  </si>
  <si>
    <t>麦岱腾</t>
  </si>
  <si>
    <t>范晓兰</t>
  </si>
  <si>
    <t>张朗任</t>
  </si>
  <si>
    <t>吴晓萍</t>
  </si>
  <si>
    <t>黄梓原</t>
  </si>
  <si>
    <t>周嘉贤</t>
  </si>
  <si>
    <t>李毅聪</t>
  </si>
  <si>
    <t>陈琳</t>
  </si>
  <si>
    <t>吴梓豪</t>
  </si>
  <si>
    <t>黄章晋</t>
  </si>
  <si>
    <t>潘碧江</t>
  </si>
  <si>
    <t>陈永坚</t>
  </si>
  <si>
    <t>陈嘉辉</t>
  </si>
  <si>
    <t>梁永聪</t>
  </si>
  <si>
    <t>朱茵茵</t>
  </si>
  <si>
    <t>李伟民</t>
  </si>
  <si>
    <t>李嘉联</t>
  </si>
  <si>
    <t>赖广鑫</t>
  </si>
  <si>
    <t>陈大志</t>
  </si>
  <si>
    <t>官振林</t>
  </si>
  <si>
    <t>毛懿豪</t>
  </si>
  <si>
    <t>周雨薇</t>
  </si>
  <si>
    <t>林茂盛</t>
  </si>
  <si>
    <t>洪淑静</t>
  </si>
  <si>
    <t>黄思颖</t>
  </si>
  <si>
    <t>林筱苗</t>
  </si>
  <si>
    <t>李巷杰</t>
  </si>
  <si>
    <t>谢显华</t>
  </si>
  <si>
    <t>朱基维</t>
  </si>
  <si>
    <t>黄嘉瑞</t>
  </si>
  <si>
    <t>陈志超</t>
  </si>
  <si>
    <t>刘学明</t>
  </si>
  <si>
    <t>杨曼愉</t>
  </si>
  <si>
    <t>黄渝扉</t>
  </si>
  <si>
    <t>周永达</t>
  </si>
  <si>
    <t>吴彦仪</t>
  </si>
  <si>
    <t>杨天耀</t>
  </si>
  <si>
    <t>谢亮杰</t>
  </si>
  <si>
    <t>何欣遥</t>
  </si>
  <si>
    <t>邵康节</t>
  </si>
  <si>
    <t>李春林</t>
  </si>
  <si>
    <t>李嘉欣</t>
  </si>
  <si>
    <t>吴婉仪</t>
  </si>
  <si>
    <t>黄国钦</t>
  </si>
  <si>
    <t>陈展豪</t>
  </si>
  <si>
    <t>张伟治</t>
  </si>
  <si>
    <t>丁智洋</t>
  </si>
  <si>
    <t>谢桂贤</t>
  </si>
  <si>
    <t>周杰辉</t>
  </si>
  <si>
    <t>谢炫宇</t>
  </si>
  <si>
    <t>陈曾雄</t>
  </si>
  <si>
    <t>莫怡宙</t>
  </si>
  <si>
    <t>李淑芬</t>
  </si>
  <si>
    <t>汪科灼</t>
  </si>
  <si>
    <t>叶小维</t>
  </si>
  <si>
    <t>孔维聪</t>
  </si>
  <si>
    <t>汪海琳</t>
  </si>
  <si>
    <t>伍玲玲</t>
  </si>
  <si>
    <t>黄燕梅</t>
  </si>
  <si>
    <t>陈国鑫</t>
  </si>
  <si>
    <t>梁程景</t>
  </si>
  <si>
    <t>许文豪</t>
  </si>
  <si>
    <t>刘焕民</t>
  </si>
  <si>
    <t>缪震</t>
  </si>
  <si>
    <t>陈紫如</t>
  </si>
  <si>
    <t>杨雅雯</t>
  </si>
  <si>
    <t>曾庆尧</t>
  </si>
  <si>
    <t>孔靖靖</t>
  </si>
  <si>
    <t>易冠中</t>
  </si>
  <si>
    <t>江英豪</t>
  </si>
  <si>
    <t>邓采依</t>
  </si>
  <si>
    <t>李富莉</t>
  </si>
  <si>
    <t>梁衍浩</t>
  </si>
  <si>
    <t>林怡娟</t>
  </si>
  <si>
    <t>李炜腾</t>
  </si>
  <si>
    <t>梁健</t>
  </si>
  <si>
    <t>林远谋</t>
  </si>
  <si>
    <t>唐铭霞</t>
  </si>
  <si>
    <t>王玮健</t>
  </si>
  <si>
    <t>阮致远</t>
  </si>
  <si>
    <t>杨书颖</t>
  </si>
  <si>
    <t>梁滔</t>
  </si>
  <si>
    <t>叶泸彬</t>
  </si>
  <si>
    <t>梁钰</t>
  </si>
  <si>
    <t>张菁菁</t>
  </si>
  <si>
    <t>林晓媚</t>
  </si>
  <si>
    <t>朱海斌</t>
  </si>
  <si>
    <t>陈江领</t>
  </si>
  <si>
    <t>谭庆锋</t>
  </si>
  <si>
    <t>谭惠丹</t>
  </si>
  <si>
    <t>周泊君</t>
  </si>
  <si>
    <t>周润</t>
  </si>
  <si>
    <t>黄光泽</t>
  </si>
  <si>
    <t>谢直树</t>
  </si>
  <si>
    <t>邓幸金</t>
  </si>
  <si>
    <t>郑嘉健</t>
  </si>
  <si>
    <t>卢思余</t>
  </si>
  <si>
    <t>黄增豪</t>
  </si>
  <si>
    <t>黄杨斐</t>
  </si>
  <si>
    <t>余志隆</t>
  </si>
  <si>
    <t>陈勇江</t>
  </si>
  <si>
    <t>吕茵</t>
  </si>
  <si>
    <t>华盈盈</t>
  </si>
  <si>
    <t>罗绍俊</t>
  </si>
  <si>
    <t>李名琪</t>
  </si>
  <si>
    <t>蔡银凤</t>
  </si>
  <si>
    <t>倪敏华</t>
  </si>
  <si>
    <t>廖贤达</t>
  </si>
  <si>
    <t>张映山</t>
  </si>
  <si>
    <t>张博为</t>
  </si>
  <si>
    <t>温宇轩</t>
  </si>
  <si>
    <t>李世演</t>
  </si>
  <si>
    <t>林子恒</t>
  </si>
  <si>
    <t>陈秋容</t>
  </si>
  <si>
    <t>张福炜</t>
  </si>
  <si>
    <t>欧晋菘</t>
  </si>
  <si>
    <t>赵健平</t>
  </si>
  <si>
    <t>谭锋</t>
  </si>
  <si>
    <t>杨沛奇</t>
  </si>
  <si>
    <t>郭明良</t>
  </si>
  <si>
    <t>潘景龙</t>
  </si>
  <si>
    <t>李洋演</t>
  </si>
  <si>
    <t>林展丽</t>
  </si>
  <si>
    <t>李霖浩</t>
  </si>
  <si>
    <t>李志锋</t>
  </si>
  <si>
    <t>李伟斌</t>
  </si>
  <si>
    <t>符篮月</t>
  </si>
  <si>
    <t>丁海亮</t>
  </si>
  <si>
    <t>谭浩枫</t>
  </si>
  <si>
    <t>观铭浩</t>
  </si>
  <si>
    <t>林平</t>
  </si>
  <si>
    <t>廖江伟</t>
  </si>
  <si>
    <t>李宛珊</t>
  </si>
  <si>
    <t>邓鸿杰</t>
  </si>
  <si>
    <t>唐健榆</t>
  </si>
  <si>
    <t>杨伯钧</t>
  </si>
  <si>
    <t>袁豪</t>
  </si>
  <si>
    <t>朱铭健</t>
  </si>
  <si>
    <t>杨程文</t>
  </si>
  <si>
    <t>柯华湛</t>
  </si>
  <si>
    <t>陈峥鑫</t>
  </si>
  <si>
    <t>黄广峰</t>
  </si>
  <si>
    <t>陈晓东</t>
  </si>
  <si>
    <t>王万意</t>
  </si>
  <si>
    <t>卢振铧</t>
  </si>
  <si>
    <t>邵苑娴</t>
  </si>
  <si>
    <t>黄丽臻</t>
  </si>
  <si>
    <t>陈钰汶</t>
  </si>
  <si>
    <t>陈晓寅</t>
  </si>
  <si>
    <t>李荣杰</t>
  </si>
  <si>
    <t>朱志彬</t>
  </si>
  <si>
    <t>梁书韵</t>
  </si>
  <si>
    <t>林彦妤</t>
  </si>
  <si>
    <t>陈梓健</t>
  </si>
  <si>
    <t>柯光耀</t>
  </si>
  <si>
    <t>许炜</t>
  </si>
  <si>
    <t>周予诺</t>
  </si>
  <si>
    <t>梁秋辉</t>
  </si>
  <si>
    <t>陈雄壮</t>
  </si>
  <si>
    <t>古青槐</t>
  </si>
  <si>
    <t>杜梦琪</t>
  </si>
  <si>
    <t>严子扬</t>
  </si>
  <si>
    <t>徐志杰</t>
  </si>
  <si>
    <t>李译</t>
  </si>
  <si>
    <t>林国际</t>
  </si>
  <si>
    <t>朱锦滢</t>
  </si>
  <si>
    <t>劳怡婷</t>
  </si>
  <si>
    <t>黄凯明</t>
  </si>
  <si>
    <t>黄俊瑶</t>
  </si>
  <si>
    <t>唐千钧</t>
  </si>
  <si>
    <t>何业飞</t>
  </si>
  <si>
    <t>李圣忠</t>
  </si>
  <si>
    <t>陈圆妹</t>
  </si>
  <si>
    <t>张渠明</t>
  </si>
  <si>
    <t>黄泳雄</t>
  </si>
  <si>
    <t>杨永聪</t>
  </si>
  <si>
    <t>谢丽苹</t>
  </si>
  <si>
    <t>廖柏霖</t>
  </si>
  <si>
    <t>赖家伦</t>
  </si>
  <si>
    <t>王伟霖</t>
  </si>
  <si>
    <t>冯明辉</t>
  </si>
  <si>
    <t>谢昊霖</t>
  </si>
  <si>
    <t>陈勇威</t>
  </si>
  <si>
    <t>李康裕</t>
  </si>
  <si>
    <t>陈艰</t>
  </si>
  <si>
    <t>曾靖苡</t>
  </si>
  <si>
    <t>郑楚维</t>
  </si>
  <si>
    <t>廖舒苗</t>
  </si>
  <si>
    <t>陈启方</t>
  </si>
  <si>
    <t>方良仕</t>
  </si>
  <si>
    <t>杨燚</t>
  </si>
  <si>
    <t>陈 海</t>
  </si>
  <si>
    <t>崔潇彬</t>
  </si>
  <si>
    <t>柯文江</t>
  </si>
  <si>
    <t>袁振彬</t>
  </si>
  <si>
    <t>莫崇文</t>
  </si>
  <si>
    <t>陈儒文</t>
  </si>
  <si>
    <t>莫永杰</t>
  </si>
  <si>
    <t>李轩宇</t>
  </si>
  <si>
    <t>黄嘉明</t>
  </si>
  <si>
    <t>杨志成</t>
  </si>
  <si>
    <t>吴海东</t>
  </si>
  <si>
    <t>刘致航</t>
  </si>
  <si>
    <t>杨翰宙</t>
  </si>
  <si>
    <t>杨采玲</t>
  </si>
  <si>
    <t>吴水莲</t>
  </si>
  <si>
    <t>关金明</t>
  </si>
  <si>
    <t>曾满</t>
  </si>
  <si>
    <t>周子皓</t>
  </si>
  <si>
    <t>邵天泉</t>
  </si>
  <si>
    <t>李雨霞</t>
  </si>
  <si>
    <t>陈夏茹</t>
  </si>
  <si>
    <t>易志丽</t>
  </si>
  <si>
    <t>吴秀玲</t>
  </si>
  <si>
    <t>钟家财</t>
  </si>
  <si>
    <t>黄国满</t>
  </si>
  <si>
    <t>陈德威</t>
  </si>
  <si>
    <t>吴政东</t>
  </si>
  <si>
    <t>陈辉权</t>
  </si>
  <si>
    <t>黄翠玲</t>
  </si>
  <si>
    <t>韦昊宇</t>
  </si>
  <si>
    <t>柯颖</t>
  </si>
  <si>
    <t>陈东阳</t>
  </si>
  <si>
    <t>潘必昌</t>
  </si>
  <si>
    <t>李滨</t>
  </si>
  <si>
    <t>梁若琳</t>
  </si>
  <si>
    <t>陈锦浩</t>
  </si>
  <si>
    <t>崔文鼎</t>
  </si>
  <si>
    <t>蔡剑辉</t>
  </si>
  <si>
    <t>谭雯静</t>
  </si>
  <si>
    <t>陆柏羽</t>
  </si>
  <si>
    <t>车志恒</t>
  </si>
  <si>
    <t>王智文</t>
  </si>
  <si>
    <t>吴博锦</t>
  </si>
  <si>
    <t>杨锦婷</t>
  </si>
  <si>
    <t>吴梓浩</t>
  </si>
  <si>
    <t>林诗媛</t>
  </si>
  <si>
    <t>蓝晓</t>
  </si>
  <si>
    <t>陈锡军</t>
  </si>
  <si>
    <t>张有帆</t>
  </si>
  <si>
    <t>黄海萍</t>
  </si>
  <si>
    <t>柯昱丞</t>
  </si>
  <si>
    <t>林举标</t>
  </si>
  <si>
    <t>黄万童</t>
  </si>
  <si>
    <t>蔡锋华</t>
  </si>
  <si>
    <t>黄彦铭</t>
  </si>
  <si>
    <t>蔡孟达</t>
  </si>
  <si>
    <t>陈沛东</t>
  </si>
  <si>
    <t>冯鉴诗</t>
  </si>
  <si>
    <t>戚晓文</t>
  </si>
  <si>
    <t>张伟达</t>
  </si>
  <si>
    <t>梁海宙</t>
  </si>
  <si>
    <t>何茵</t>
  </si>
  <si>
    <t>杨鸿海</t>
  </si>
  <si>
    <t>梁蔚林</t>
  </si>
  <si>
    <t>江沛港</t>
  </si>
  <si>
    <t>江月婷</t>
  </si>
  <si>
    <t>李育娣</t>
  </si>
  <si>
    <t>黄文彬</t>
  </si>
  <si>
    <t>吴志杰</t>
  </si>
  <si>
    <t>陈嘉仁</t>
  </si>
  <si>
    <t>王炼</t>
  </si>
  <si>
    <t>潘一锋</t>
  </si>
  <si>
    <t>谢咏春</t>
  </si>
  <si>
    <t>余晓杰</t>
  </si>
  <si>
    <t>江树安</t>
  </si>
  <si>
    <t>彭炜峰</t>
  </si>
  <si>
    <t>许桂君</t>
  </si>
  <si>
    <t>庞诗杏</t>
  </si>
  <si>
    <t>江倩</t>
  </si>
  <si>
    <t>李珊珊</t>
  </si>
  <si>
    <t>潘凯杰</t>
  </si>
  <si>
    <t>姚俊杰</t>
  </si>
  <si>
    <t>陈玟谕</t>
  </si>
  <si>
    <t>杨子林</t>
  </si>
  <si>
    <t>王韵怡</t>
  </si>
  <si>
    <t>谢志鹏</t>
  </si>
  <si>
    <t>黎伊铭</t>
  </si>
  <si>
    <t>高天翔</t>
  </si>
  <si>
    <t>郑深誉</t>
  </si>
  <si>
    <t>柯家瑜</t>
  </si>
  <si>
    <t>刘秋霞</t>
  </si>
  <si>
    <t>郑云芝</t>
  </si>
  <si>
    <t>周榆宜</t>
  </si>
  <si>
    <t>张世博</t>
  </si>
  <si>
    <t>覃开益</t>
  </si>
  <si>
    <t>梁靖瑜</t>
  </si>
  <si>
    <t>林泽权</t>
  </si>
  <si>
    <t>朱政斌</t>
  </si>
  <si>
    <t>周炜佳</t>
  </si>
  <si>
    <t>包伟萌</t>
  </si>
  <si>
    <t>黄志杰</t>
  </si>
  <si>
    <t>李康铨</t>
  </si>
  <si>
    <t>蔡春生</t>
  </si>
  <si>
    <t>邓威</t>
  </si>
  <si>
    <t>李武婷</t>
  </si>
  <si>
    <t>罗紫琳</t>
  </si>
  <si>
    <t>赖彦潼</t>
  </si>
  <si>
    <t>洪海铭</t>
  </si>
  <si>
    <t>蓝晓梦</t>
  </si>
  <si>
    <t>李汉华</t>
  </si>
  <si>
    <t>梁展源</t>
  </si>
  <si>
    <t>李浩宇</t>
  </si>
  <si>
    <t>吴翼彪</t>
  </si>
  <si>
    <t>吴康滨</t>
  </si>
  <si>
    <t>陈俊谕</t>
  </si>
  <si>
    <t>吴宗晏</t>
  </si>
  <si>
    <t>岑伟峰</t>
  </si>
  <si>
    <t>陈政良</t>
  </si>
  <si>
    <t>谭杰海</t>
  </si>
  <si>
    <t>陈晓文</t>
  </si>
  <si>
    <t>陈昱文</t>
  </si>
  <si>
    <t>杨剑锋</t>
  </si>
  <si>
    <t>邓学霖</t>
  </si>
  <si>
    <t>柯诗杰</t>
  </si>
  <si>
    <t>雷劲</t>
  </si>
  <si>
    <t>包海涛</t>
  </si>
  <si>
    <t>梁沛源</t>
  </si>
  <si>
    <t>柯子莹</t>
  </si>
  <si>
    <t>凌子又</t>
  </si>
  <si>
    <t>杨振武</t>
  </si>
  <si>
    <t>朱超全</t>
  </si>
  <si>
    <t>邱基恒</t>
  </si>
  <si>
    <t>李品宏</t>
  </si>
  <si>
    <t>李卓杭</t>
  </si>
  <si>
    <t>王松富</t>
  </si>
  <si>
    <t>程方圆</t>
  </si>
  <si>
    <t>陈俊荣</t>
  </si>
  <si>
    <t>李海帆</t>
  </si>
  <si>
    <t>罗爱民</t>
  </si>
  <si>
    <t>吴尚钊</t>
  </si>
  <si>
    <t>陈一心</t>
  </si>
  <si>
    <t>刘明活</t>
  </si>
  <si>
    <t>金楚琰</t>
  </si>
  <si>
    <t>雷金烽</t>
  </si>
  <si>
    <t>李承谦</t>
  </si>
  <si>
    <t>徐雅婷</t>
  </si>
  <si>
    <t>邓广</t>
  </si>
  <si>
    <t>谢梓霖</t>
  </si>
  <si>
    <t>甘沛弘</t>
  </si>
  <si>
    <t>萧慧</t>
  </si>
  <si>
    <t>骆象锦</t>
  </si>
  <si>
    <t>王雨馨</t>
  </si>
  <si>
    <t>杨剑珍</t>
  </si>
  <si>
    <t>肖可</t>
  </si>
  <si>
    <t>潘文韬</t>
  </si>
  <si>
    <t>黄政予</t>
  </si>
  <si>
    <t>关明健</t>
  </si>
  <si>
    <t>麦紫珺</t>
  </si>
  <si>
    <t>杨秋燕</t>
  </si>
  <si>
    <t>梁宇豪</t>
  </si>
  <si>
    <t>黎泰丞</t>
  </si>
  <si>
    <t>林格林</t>
  </si>
  <si>
    <t>巫 江</t>
  </si>
  <si>
    <t>凌百坊</t>
  </si>
  <si>
    <t>潘海怡</t>
  </si>
  <si>
    <t>谢卓亨</t>
  </si>
  <si>
    <t>张莹璐</t>
  </si>
  <si>
    <t>伍尚林</t>
  </si>
  <si>
    <t>杨妙怡</t>
  </si>
  <si>
    <t>罗颖</t>
  </si>
  <si>
    <t>陈泽凡</t>
  </si>
  <si>
    <t>张荣泰</t>
  </si>
  <si>
    <t>赖照中</t>
  </si>
  <si>
    <t>邱锦华</t>
  </si>
  <si>
    <t>李颖诗</t>
  </si>
  <si>
    <t>江文健</t>
  </si>
  <si>
    <t>朱星宇</t>
  </si>
  <si>
    <t>罗宇鹏</t>
  </si>
  <si>
    <t>林明礼</t>
  </si>
  <si>
    <t>杨荣浩</t>
  </si>
  <si>
    <t>黄家国</t>
  </si>
  <si>
    <t>李婉琪</t>
  </si>
  <si>
    <t>林望鹏</t>
  </si>
  <si>
    <t>梁志淮</t>
  </si>
  <si>
    <t>凌骏儒</t>
  </si>
  <si>
    <t>蔡海文</t>
  </si>
  <si>
    <t>陈芷茵</t>
  </si>
  <si>
    <t>陈彦齐</t>
  </si>
  <si>
    <t>赖明昊</t>
  </si>
  <si>
    <t>谭焕娴</t>
  </si>
  <si>
    <t>谢东健</t>
  </si>
  <si>
    <t>李统华</t>
  </si>
  <si>
    <t>郭贻恬</t>
  </si>
  <si>
    <t>邹濠羽</t>
  </si>
  <si>
    <t>潘静星</t>
  </si>
  <si>
    <t>曾乾</t>
  </si>
  <si>
    <t>李世豪</t>
  </si>
  <si>
    <t>陈晓嘉</t>
  </si>
  <si>
    <t>林钰钧</t>
  </si>
  <si>
    <t>黄宇燊</t>
  </si>
  <si>
    <t>梁桓彰</t>
  </si>
  <si>
    <t>胡峻铭</t>
  </si>
  <si>
    <t>梁言</t>
  </si>
  <si>
    <t>黄海龙</t>
  </si>
  <si>
    <t>林晓霞</t>
  </si>
  <si>
    <t>许雅淇</t>
  </si>
  <si>
    <t>谭东彪</t>
  </si>
  <si>
    <t>吴尚</t>
  </si>
  <si>
    <t>车铭政</t>
  </si>
  <si>
    <t>凌聪</t>
  </si>
  <si>
    <t>刘泳君</t>
  </si>
  <si>
    <t>张舒媚</t>
  </si>
  <si>
    <t>蔡奕飞</t>
  </si>
  <si>
    <t>江均现</t>
  </si>
  <si>
    <t>郑雄仁</t>
  </si>
  <si>
    <t>王安琪</t>
  </si>
  <si>
    <t>赖冠斌</t>
  </si>
  <si>
    <t>黄俊鑫</t>
  </si>
  <si>
    <t>黄玉珠</t>
  </si>
  <si>
    <t>吴敬乐</t>
  </si>
  <si>
    <t>张伯年</t>
  </si>
  <si>
    <t>温耀达</t>
  </si>
  <si>
    <t>吴岱琳</t>
  </si>
  <si>
    <t>陈钊</t>
  </si>
  <si>
    <t>苏如龙</t>
  </si>
  <si>
    <t>钟日进</t>
  </si>
  <si>
    <t>林健文</t>
  </si>
  <si>
    <t>李国茂</t>
  </si>
  <si>
    <t>何松霖</t>
  </si>
  <si>
    <t>许蔚</t>
  </si>
  <si>
    <t>黎宇宁</t>
  </si>
  <si>
    <t>凌慧珊</t>
  </si>
  <si>
    <t>陈奕希</t>
  </si>
  <si>
    <t>李璐</t>
  </si>
  <si>
    <t>阮靖俞</t>
  </si>
  <si>
    <t>朱云峰</t>
  </si>
  <si>
    <t>杨恺霖</t>
  </si>
  <si>
    <t>张罗韵</t>
  </si>
  <si>
    <t>梁洪鑫</t>
  </si>
  <si>
    <t>李照</t>
  </si>
  <si>
    <t>林伟峻</t>
  </si>
  <si>
    <t>林嘉强</t>
  </si>
  <si>
    <t>谢华锦</t>
  </si>
  <si>
    <t>梁可萱</t>
  </si>
  <si>
    <t>李满晴</t>
  </si>
  <si>
    <t>陈普泽</t>
  </si>
  <si>
    <t>卓浩</t>
  </si>
  <si>
    <t>陈敏慧</t>
  </si>
  <si>
    <t>邓梓锋</t>
  </si>
  <si>
    <t>梁明幸</t>
  </si>
  <si>
    <t>董毓枫</t>
  </si>
  <si>
    <t>温惠民</t>
  </si>
  <si>
    <t>柯晴凯</t>
  </si>
  <si>
    <t>阮铭天</t>
  </si>
  <si>
    <t>刘曜彰</t>
  </si>
  <si>
    <t>柯锦升</t>
  </si>
  <si>
    <t>柯锦初</t>
  </si>
  <si>
    <t>赖永昊</t>
  </si>
  <si>
    <t>张钊浩</t>
  </si>
  <si>
    <t>陈立向</t>
  </si>
  <si>
    <t>周嘉豪</t>
  </si>
  <si>
    <t>柯振国</t>
  </si>
  <si>
    <t>车海颖</t>
  </si>
  <si>
    <t>杨元京</t>
  </si>
  <si>
    <t>郭家琪</t>
  </si>
  <si>
    <t>付静远</t>
  </si>
  <si>
    <t>黄梓淏</t>
  </si>
  <si>
    <t>严浩元</t>
  </si>
  <si>
    <t>吴扬远</t>
  </si>
  <si>
    <t>林俊丰</t>
  </si>
  <si>
    <t>许文岳</t>
  </si>
  <si>
    <t>吴幸懋</t>
  </si>
  <si>
    <t>洪祥曦</t>
  </si>
  <si>
    <t>区家明</t>
  </si>
  <si>
    <t>梁志林</t>
  </si>
  <si>
    <t>李江南</t>
  </si>
  <si>
    <t>崔林锋</t>
  </si>
  <si>
    <t>李芷航</t>
  </si>
  <si>
    <t>赖道导</t>
  </si>
  <si>
    <t>梁志聪</t>
  </si>
  <si>
    <t>倪立钊</t>
  </si>
  <si>
    <t>潘秋智</t>
  </si>
  <si>
    <t>黄仁劲</t>
  </si>
  <si>
    <t>徐峻峰</t>
  </si>
  <si>
    <t>潘韦诚</t>
  </si>
  <si>
    <t>李洁莹</t>
  </si>
  <si>
    <t>潘超敏</t>
  </si>
  <si>
    <t>林嘉荣</t>
  </si>
  <si>
    <t>黄梓晟</t>
  </si>
  <si>
    <t>梁昱钦</t>
  </si>
  <si>
    <t>陈宇枫</t>
  </si>
  <si>
    <t>黎泽琪</t>
  </si>
  <si>
    <t>陈伟腾</t>
  </si>
  <si>
    <t>郭均</t>
  </si>
  <si>
    <t>陈俊良</t>
  </si>
  <si>
    <t>谢和林</t>
  </si>
  <si>
    <t>谢宏力</t>
  </si>
  <si>
    <t>李景成</t>
  </si>
  <si>
    <t>梁湛昊</t>
  </si>
  <si>
    <t>许悦</t>
  </si>
  <si>
    <t>陈麒旭</t>
  </si>
  <si>
    <t>黎泽宇</t>
  </si>
  <si>
    <t>黎曦鹏</t>
  </si>
  <si>
    <t>周华铭</t>
  </si>
  <si>
    <t>黄灏博</t>
  </si>
  <si>
    <t>陈港</t>
  </si>
  <si>
    <t>钟俊伟</t>
  </si>
  <si>
    <t>陈靖</t>
  </si>
  <si>
    <t>苏江印</t>
  </si>
  <si>
    <t>陈翠云</t>
  </si>
  <si>
    <t>任超荣</t>
  </si>
  <si>
    <t>黄楚莹</t>
  </si>
  <si>
    <t>高泽元</t>
  </si>
  <si>
    <t>梁源瑞</t>
  </si>
  <si>
    <t>何政民</t>
  </si>
  <si>
    <t>黄钰滢</t>
  </si>
  <si>
    <t>陈建武</t>
  </si>
  <si>
    <t>谭昊</t>
  </si>
  <si>
    <t>苏如馀</t>
  </si>
  <si>
    <t>陈树强</t>
  </si>
  <si>
    <t>王宇濠</t>
  </si>
  <si>
    <t>梁泽华</t>
  </si>
  <si>
    <t>李健华</t>
  </si>
  <si>
    <t>许尚彬</t>
  </si>
  <si>
    <t>李剑华</t>
  </si>
  <si>
    <t>唐钊源</t>
  </si>
  <si>
    <t>吴天恩</t>
  </si>
  <si>
    <t>蔡威强</t>
  </si>
  <si>
    <t>梁湛杰</t>
  </si>
  <si>
    <t>许思妍</t>
  </si>
  <si>
    <t>朱敏华</t>
  </si>
  <si>
    <t>刘俊豪</t>
  </si>
  <si>
    <t>尚琛泽</t>
  </si>
  <si>
    <t>李海润</t>
  </si>
  <si>
    <t>曾萍</t>
  </si>
  <si>
    <t>梁仍宇</t>
  </si>
  <si>
    <t>赵育贤</t>
  </si>
  <si>
    <t>蓝敬恒</t>
  </si>
  <si>
    <t>梁宁滔</t>
  </si>
  <si>
    <t>谢中钧</t>
  </si>
  <si>
    <t>何志峰</t>
  </si>
  <si>
    <t>郭海霞</t>
  </si>
  <si>
    <t>崔建鹏</t>
  </si>
  <si>
    <t>陈达才</t>
  </si>
  <si>
    <t>谭蕴鸿</t>
  </si>
  <si>
    <t>陈亮明</t>
  </si>
  <si>
    <t>黄小桃</t>
  </si>
  <si>
    <t>杨嘉玮</t>
  </si>
  <si>
    <t>涂文程</t>
  </si>
  <si>
    <t>黎莹婷</t>
  </si>
  <si>
    <t>柯远峰</t>
  </si>
  <si>
    <t>杨锦江</t>
  </si>
  <si>
    <t>李金平</t>
  </si>
  <si>
    <t>黄泰霖</t>
  </si>
  <si>
    <t>林凯宁</t>
  </si>
  <si>
    <t>冯子轩</t>
  </si>
  <si>
    <t>梁淮超</t>
  </si>
  <si>
    <t>朱茵</t>
  </si>
  <si>
    <t>张立煌</t>
  </si>
  <si>
    <t>李东昊</t>
  </si>
  <si>
    <t>杨宜锋</t>
  </si>
  <si>
    <t>谢文森</t>
  </si>
  <si>
    <t>何东艺</t>
  </si>
  <si>
    <t>廖明乐</t>
  </si>
  <si>
    <t>宁振钧</t>
  </si>
  <si>
    <t>李岳霖</t>
  </si>
  <si>
    <t>阮俊棋</t>
  </si>
  <si>
    <t>陈日宏</t>
  </si>
  <si>
    <t>张伟业</t>
  </si>
  <si>
    <t>柯沿智</t>
  </si>
  <si>
    <t>钟云贤</t>
  </si>
  <si>
    <t>朱锦熙</t>
  </si>
  <si>
    <t>杨兆祥</t>
  </si>
  <si>
    <t>陈海裕</t>
  </si>
  <si>
    <t>胡展畅</t>
  </si>
  <si>
    <t>彭丰顺</t>
  </si>
  <si>
    <t>戴向荣</t>
  </si>
  <si>
    <t>高明燕</t>
  </si>
  <si>
    <t>冼柏贵</t>
  </si>
  <si>
    <t>黄俊豪</t>
  </si>
  <si>
    <t>钟双硕</t>
  </si>
  <si>
    <t>梁振昆</t>
  </si>
  <si>
    <t>陈德柳</t>
  </si>
  <si>
    <t>戴思宇</t>
  </si>
  <si>
    <t>李梓源</t>
  </si>
  <si>
    <t>谢坤宇</t>
  </si>
  <si>
    <t>许万珍</t>
  </si>
  <si>
    <t>赖菲欣</t>
  </si>
  <si>
    <t>梁辉武</t>
  </si>
  <si>
    <t>吴雨颖</t>
  </si>
  <si>
    <t>周华虎</t>
  </si>
  <si>
    <t>杨政炎</t>
  </si>
  <si>
    <t>陈子岳</t>
  </si>
  <si>
    <t>柯逸贤</t>
  </si>
  <si>
    <t>李振慧</t>
  </si>
  <si>
    <t>周润华</t>
  </si>
  <si>
    <t>梁钰灵</t>
  </si>
  <si>
    <t>李海权</t>
  </si>
  <si>
    <t>崔晓龙</t>
  </si>
  <si>
    <t>钟庆祥</t>
  </si>
  <si>
    <t>麦丽婷</t>
  </si>
  <si>
    <t>陈政鑫</t>
  </si>
  <si>
    <t>黄海东</t>
  </si>
  <si>
    <t>李卓林</t>
  </si>
  <si>
    <t>柯梓榆</t>
  </si>
  <si>
    <t>黄子恒</t>
  </si>
  <si>
    <t>黄文栋</t>
  </si>
  <si>
    <t>吴婕瑶</t>
  </si>
  <si>
    <t>邹任竣</t>
  </si>
  <si>
    <t>李诗琪</t>
  </si>
  <si>
    <t>柯柏燊</t>
  </si>
  <si>
    <t>董威宁</t>
  </si>
  <si>
    <t>黄雅靖</t>
  </si>
  <si>
    <t>杨领志</t>
  </si>
  <si>
    <t>甘祖文</t>
  </si>
  <si>
    <t>理综级排</t>
  </si>
  <si>
    <t>第二批本科</t>
  </si>
  <si>
    <t>理科普通类</t>
  </si>
  <si>
    <t>江苏大学京江学院</t>
  </si>
  <si>
    <t>广东药科大学</t>
  </si>
  <si>
    <t>广东海洋大学寸金学院</t>
  </si>
  <si>
    <t>五邑大学</t>
  </si>
  <si>
    <t>广东外语外贸大学南国商学院</t>
  </si>
  <si>
    <t>第一批本科</t>
  </si>
  <si>
    <t>广州大学</t>
  </si>
  <si>
    <t>华南农业大学</t>
  </si>
  <si>
    <t>岭南师范学院</t>
  </si>
  <si>
    <t>广州航海学院</t>
  </si>
  <si>
    <t>华北电力大学(北京)</t>
  </si>
  <si>
    <t>仲恺农业工程学院</t>
  </si>
  <si>
    <t>广州中医药大学</t>
  </si>
  <si>
    <t>河南工程学院</t>
  </si>
  <si>
    <t>中北大学</t>
  </si>
  <si>
    <t>广东医科大学</t>
  </si>
  <si>
    <t>上海理工大学</t>
  </si>
  <si>
    <t>北京理工大学珠海学院</t>
  </si>
  <si>
    <t>广东金融学院</t>
  </si>
  <si>
    <t>广东石油化工学院</t>
  </si>
  <si>
    <t>自主招生院校等</t>
  </si>
  <si>
    <t>华南理工大学</t>
  </si>
  <si>
    <t>南方医科大学</t>
  </si>
  <si>
    <t>广东技术师范学院天河学院</t>
  </si>
  <si>
    <t>东莞理工学院</t>
  </si>
  <si>
    <t>提前第一批本科</t>
  </si>
  <si>
    <t>华南师范大学</t>
  </si>
  <si>
    <t>提前第二批本科</t>
  </si>
  <si>
    <t>广东警官学院</t>
  </si>
  <si>
    <t>广东工业大学</t>
  </si>
  <si>
    <t>长沙理工大学</t>
  </si>
  <si>
    <t>华侨大学</t>
  </si>
  <si>
    <t>佛山科学技术学院(与广东轻工职业技术学院联合培养)</t>
  </si>
  <si>
    <t>福建师范大学</t>
  </si>
  <si>
    <t>肇庆学院</t>
  </si>
  <si>
    <t>武汉理工大学</t>
  </si>
  <si>
    <t>广州工商学院</t>
  </si>
  <si>
    <t>上海财经大学浙江学院</t>
  </si>
  <si>
    <t>广东工业大学华立学院</t>
  </si>
  <si>
    <t>广州医科大学</t>
  </si>
  <si>
    <t>吉林大学珠海学院</t>
  </si>
  <si>
    <t>佛山科学技术学院</t>
  </si>
  <si>
    <t>深圳大学</t>
  </si>
  <si>
    <t>国防科技大学</t>
  </si>
  <si>
    <t>广东科技学院</t>
  </si>
  <si>
    <t>嘉应学院</t>
  </si>
  <si>
    <t>韶关学院</t>
  </si>
  <si>
    <t>中山大学南方学院</t>
  </si>
  <si>
    <t>盐城师范学院</t>
  </si>
  <si>
    <t>广东理工学院</t>
  </si>
  <si>
    <t>哈尔滨师范大学</t>
  </si>
  <si>
    <t>中山大学</t>
  </si>
  <si>
    <t>浙江大学城市学院</t>
  </si>
  <si>
    <t>遵义医学院</t>
  </si>
  <si>
    <t>广东海洋大学</t>
  </si>
  <si>
    <t>武警警官学院</t>
  </si>
  <si>
    <t>长春理工大学</t>
  </si>
  <si>
    <t>北方民族大学</t>
  </si>
  <si>
    <t>东北大学</t>
  </si>
  <si>
    <t>东莞理工学院城市学院</t>
  </si>
  <si>
    <t>惠州学院</t>
  </si>
  <si>
    <t>东莞理工学院(中外合作办学专业)</t>
  </si>
  <si>
    <t>河北工程大学</t>
  </si>
  <si>
    <t>兰州财经大学</t>
  </si>
  <si>
    <t>华南理工大学广州学院</t>
  </si>
  <si>
    <t>广西师范学院师园学院</t>
  </si>
  <si>
    <t>江西理工大学</t>
  </si>
  <si>
    <t>广东东软学院</t>
  </si>
  <si>
    <t>哈尔滨理工大学</t>
  </si>
  <si>
    <t>北京师范大学珠海分校</t>
  </si>
  <si>
    <t>北京理工大学珠海学院(中外合作办学专业)</t>
  </si>
  <si>
    <t>广西师范大学</t>
  </si>
  <si>
    <t>西南交通大学</t>
  </si>
  <si>
    <t>长江大学</t>
  </si>
  <si>
    <t>苏州科技大学</t>
  </si>
  <si>
    <t>暨南大学</t>
  </si>
  <si>
    <t>广州体育学院</t>
  </si>
  <si>
    <t>广东财经大学</t>
  </si>
  <si>
    <t>北京大学</t>
  </si>
  <si>
    <t>广州大学华软软件学院</t>
  </si>
  <si>
    <t>陈音</t>
  </si>
  <si>
    <t>同济大学浙江学院</t>
  </si>
  <si>
    <t>华北理工大学</t>
  </si>
  <si>
    <t>广东财经大学华商学院</t>
  </si>
  <si>
    <t>天津商业大学</t>
  </si>
  <si>
    <t>华南农业大学珠江学院</t>
  </si>
  <si>
    <t>哈尔滨工业大学</t>
  </si>
  <si>
    <t>中国石油大学(华东)</t>
  </si>
  <si>
    <t>第四军医大学</t>
  </si>
  <si>
    <t>电子科技大学(沙河校区)</t>
  </si>
  <si>
    <t>吉林建筑大学</t>
  </si>
  <si>
    <t>广东白云学院</t>
  </si>
  <si>
    <t>重庆大学</t>
  </si>
  <si>
    <t>中国人民公安大学</t>
  </si>
  <si>
    <t>上海工程技术大学</t>
  </si>
  <si>
    <t>天津医科大学临床医学院</t>
  </si>
  <si>
    <t>中山大学新华学院</t>
  </si>
  <si>
    <t>崔吉</t>
  </si>
  <si>
    <t>沈阳药科大学</t>
  </si>
  <si>
    <t>广东外语外贸大学</t>
  </si>
  <si>
    <t>中南林业科技大学</t>
  </si>
  <si>
    <t>南华大学</t>
  </si>
  <si>
    <t>汕头大学</t>
  </si>
  <si>
    <t>湖南大学</t>
  </si>
  <si>
    <t>山东中医药大学</t>
  </si>
  <si>
    <t>湖南科技大学</t>
  </si>
  <si>
    <t>广东培正学院</t>
  </si>
  <si>
    <t>长春工业大学</t>
  </si>
  <si>
    <t>广东第二师范学院</t>
  </si>
  <si>
    <t>西安电子科技大学</t>
  </si>
  <si>
    <t>电子科技大学中山学院</t>
  </si>
  <si>
    <t>北京科技大学</t>
  </si>
  <si>
    <t>上海电机学院</t>
  </si>
  <si>
    <t>广州大学松田学院</t>
  </si>
  <si>
    <t>汕头大学医学院</t>
  </si>
  <si>
    <t>河北中医学院</t>
  </si>
  <si>
    <t>天津农学院</t>
  </si>
  <si>
    <t>沈阳城市建设学院</t>
  </si>
  <si>
    <t>中国海洋大学</t>
  </si>
  <si>
    <t>江西财经大学</t>
  </si>
  <si>
    <t>昆明医科大学海源学院</t>
  </si>
  <si>
    <t>湖南工业大学</t>
  </si>
  <si>
    <t>丽水学院</t>
  </si>
  <si>
    <t>何汝婷</t>
  </si>
  <si>
    <t>广东工业大学(中外合作办学专业)</t>
  </si>
  <si>
    <t>兰州交通大学</t>
  </si>
  <si>
    <t>中国人民大学</t>
  </si>
  <si>
    <t>韩山师范学院</t>
  </si>
  <si>
    <t>何钰铃</t>
  </si>
  <si>
    <t>福建江夏学院</t>
  </si>
  <si>
    <t>云南大学</t>
  </si>
  <si>
    <t>东莞理工学院城市学院(与广州城建职业学院联合培养)</t>
  </si>
  <si>
    <t>东莞理工学院(粤台联合培养)</t>
  </si>
  <si>
    <t>河南理工大学</t>
  </si>
  <si>
    <t>福建农林大学</t>
  </si>
  <si>
    <t>宁波工程学院</t>
  </si>
  <si>
    <t>北京师范大学-香港浸会大学联合国际学院</t>
  </si>
  <si>
    <t>洛阳理工学院</t>
  </si>
  <si>
    <t>济南大学</t>
  </si>
  <si>
    <t>湖北工业大学</t>
  </si>
  <si>
    <t>武汉科技大学</t>
  </si>
  <si>
    <t>河北地质大学华信学院</t>
  </si>
  <si>
    <t>东华理工大学</t>
  </si>
  <si>
    <t>南京邮电大学</t>
  </si>
  <si>
    <t>佳木斯大学</t>
  </si>
  <si>
    <t>黎一樊</t>
  </si>
  <si>
    <t>南昌工程学院</t>
  </si>
  <si>
    <t>黑龙江工商学院</t>
  </si>
  <si>
    <t>沈阳大学</t>
  </si>
  <si>
    <t>黎梓芊</t>
  </si>
  <si>
    <t>云南财经大学</t>
  </si>
  <si>
    <t>海军工程大学</t>
  </si>
  <si>
    <t>海军大连舰艇学院</t>
  </si>
  <si>
    <t>山西医科大学</t>
  </si>
  <si>
    <t>武汉大学</t>
  </si>
  <si>
    <t>长安大学</t>
  </si>
  <si>
    <t>南京理工大学</t>
  </si>
  <si>
    <t>福建工程学院</t>
  </si>
  <si>
    <t>上海海洋大学</t>
  </si>
  <si>
    <t>华北水利水电大学</t>
  </si>
  <si>
    <t>广州商学院</t>
  </si>
  <si>
    <t>长沙学院</t>
  </si>
  <si>
    <t>华北电力大学(保定)</t>
  </si>
  <si>
    <t>李宇棋</t>
  </si>
  <si>
    <t>广西中医药大学赛恩斯新医药学院</t>
  </si>
  <si>
    <t>湖南商学院北津学院</t>
  </si>
  <si>
    <t>南京林业大学</t>
  </si>
  <si>
    <t>安徽建筑大学</t>
  </si>
  <si>
    <t>山东师范大学</t>
  </si>
  <si>
    <t>贵州理工学院</t>
  </si>
  <si>
    <t>安徽大学</t>
  </si>
  <si>
    <t>长春师范大学</t>
  </si>
  <si>
    <t>黑龙江大学</t>
  </si>
  <si>
    <t>重庆交通大学</t>
  </si>
  <si>
    <t>江西师范大学</t>
  </si>
  <si>
    <t>九江学院</t>
  </si>
  <si>
    <t>湖南商学院</t>
  </si>
  <si>
    <t>中南大学</t>
  </si>
  <si>
    <t>中国民航大学</t>
  </si>
  <si>
    <t>梁珊</t>
  </si>
  <si>
    <t>湖南科技学院</t>
  </si>
  <si>
    <t>防灾科技学院</t>
  </si>
  <si>
    <t>华东交通大学</t>
  </si>
  <si>
    <t>南京审计大学</t>
  </si>
  <si>
    <t>苏州大学</t>
  </si>
  <si>
    <t>梁烨</t>
  </si>
  <si>
    <t>太原理工大学</t>
  </si>
  <si>
    <t>江西农业大学南昌商学院</t>
  </si>
  <si>
    <t>浙江工商大学</t>
  </si>
  <si>
    <t>林东睿</t>
  </si>
  <si>
    <t>攀枝花学院</t>
  </si>
  <si>
    <t>广西科技大学</t>
  </si>
  <si>
    <t>大连理工大学</t>
  </si>
  <si>
    <t>合肥工业大学</t>
  </si>
  <si>
    <t>厦门大学</t>
  </si>
  <si>
    <t>电子科技大学成都学院</t>
  </si>
  <si>
    <t>南方科技大学</t>
  </si>
  <si>
    <t>广州美术学院</t>
  </si>
  <si>
    <t>罗晨铭</t>
  </si>
  <si>
    <t>吕乐</t>
  </si>
  <si>
    <t>南京审计大学金审学院</t>
  </si>
  <si>
    <t>上海建桥学院</t>
  </si>
  <si>
    <t>大连东软信息学院</t>
  </si>
  <si>
    <t>沈阳工业大学</t>
  </si>
  <si>
    <t>莫怡嫣</t>
  </si>
  <si>
    <t>辽宁工程技术大学</t>
  </si>
  <si>
    <t>倪梓扬</t>
  </si>
  <si>
    <t>湖北民族学院科技学院</t>
  </si>
  <si>
    <t>宜春学院</t>
  </si>
  <si>
    <t>河北工程大学科信学院</t>
  </si>
  <si>
    <t>广东技术师范学院</t>
  </si>
  <si>
    <t>上海海关学院</t>
  </si>
  <si>
    <t>西南政法大学</t>
  </si>
  <si>
    <t>山东大学</t>
  </si>
  <si>
    <t>天津理工大学</t>
  </si>
  <si>
    <t>华东师范大学</t>
  </si>
  <si>
    <t>天津大学</t>
  </si>
  <si>
    <t>邯郸学院</t>
  </si>
  <si>
    <t>重庆师范大学</t>
  </si>
  <si>
    <t>云南大学滇池学院</t>
  </si>
  <si>
    <t>江苏大学</t>
  </si>
  <si>
    <t>武汉工程科技学院</t>
  </si>
  <si>
    <t>山西师范大学</t>
  </si>
  <si>
    <t>湖北医药学院</t>
  </si>
  <si>
    <t>南京工业大学</t>
  </si>
  <si>
    <t>中南财经政法大学</t>
  </si>
  <si>
    <t>重庆理工大学</t>
  </si>
  <si>
    <t>安徽农业大学</t>
  </si>
  <si>
    <t>北京化工大学</t>
  </si>
  <si>
    <t>中国政法大学</t>
  </si>
  <si>
    <t>电子科技大学(沙河校区)(中外合作办学专业)</t>
  </si>
  <si>
    <t>温州医科大学</t>
  </si>
  <si>
    <t>内蒙古科技大学</t>
  </si>
  <si>
    <t>天津师范大学</t>
  </si>
  <si>
    <t>巫江</t>
  </si>
  <si>
    <t>湖南医药学院</t>
  </si>
  <si>
    <t>河海大学</t>
  </si>
  <si>
    <t>东北电力大学</t>
  </si>
  <si>
    <t>新乡医学院</t>
  </si>
  <si>
    <t>北京交通大学</t>
  </si>
  <si>
    <t>湖南农业大学</t>
  </si>
  <si>
    <t>同济大学</t>
  </si>
  <si>
    <t>大连海事大学</t>
  </si>
  <si>
    <t>中国劳动关系学院</t>
  </si>
  <si>
    <t>南开大学</t>
  </si>
  <si>
    <t>山西传媒学院</t>
  </si>
  <si>
    <t>西南石油大学</t>
  </si>
  <si>
    <t>吴紫荧</t>
  </si>
  <si>
    <t>广东第二师范学院(与广东轻工职业技术学院联合培养)</t>
  </si>
  <si>
    <t>西安石油大学</t>
  </si>
  <si>
    <t>湖南科技大学(中外合作办学专业)</t>
  </si>
  <si>
    <t>桂林电子科技大学</t>
  </si>
  <si>
    <t>沈阳建筑大学</t>
  </si>
  <si>
    <t>河南工业大学</t>
  </si>
  <si>
    <t>合肥学院</t>
  </si>
  <si>
    <t>苏州大学文正学院</t>
  </si>
  <si>
    <t>山东协和学院</t>
  </si>
  <si>
    <t>长沙医学院</t>
  </si>
  <si>
    <t>叶雨</t>
  </si>
  <si>
    <t>南昌航空大学</t>
  </si>
  <si>
    <t>天津城建大学</t>
  </si>
  <si>
    <t>中国民用航空飞行学院</t>
  </si>
  <si>
    <t>吉林大学</t>
  </si>
  <si>
    <t>湖北大学</t>
  </si>
  <si>
    <t>河南大学(中外合作办学专业)</t>
  </si>
  <si>
    <t>江西科技师范大学</t>
  </si>
  <si>
    <t>张愉乔</t>
  </si>
  <si>
    <t>河北地质大学</t>
  </si>
  <si>
    <t>西安交通大学</t>
  </si>
  <si>
    <t>钟智全</t>
  </si>
  <si>
    <t>西南民族大学</t>
  </si>
  <si>
    <t>周菂</t>
  </si>
  <si>
    <t>华中科技大学</t>
  </si>
  <si>
    <t>临沂大学</t>
  </si>
  <si>
    <t>四川大学</t>
  </si>
  <si>
    <t>吉林华桥外国语学院</t>
  </si>
  <si>
    <t>哈尔滨商业大学</t>
  </si>
  <si>
    <t>陈柳婷</t>
  </si>
  <si>
    <t>美术术科类统考</t>
  </si>
  <si>
    <t>陈秋儒</t>
  </si>
  <si>
    <t>崔沪杭</t>
  </si>
  <si>
    <t>崔维灵</t>
  </si>
  <si>
    <t>黄秋婷</t>
  </si>
  <si>
    <t>黄炜斯</t>
  </si>
  <si>
    <t>黄子宜</t>
  </si>
  <si>
    <t>柯恒辉</t>
  </si>
  <si>
    <t>李诗格</t>
  </si>
  <si>
    <t>李悦</t>
  </si>
  <si>
    <t>集美大学</t>
  </si>
  <si>
    <t>梁力山</t>
  </si>
  <si>
    <t>林天赐</t>
  </si>
  <si>
    <t>江西理工大学应用科学学院</t>
  </si>
  <si>
    <t>刘付炜茜</t>
  </si>
  <si>
    <t>刘江萍</t>
  </si>
  <si>
    <t>吕一行</t>
  </si>
  <si>
    <t>湖南涉外经济学院</t>
  </si>
  <si>
    <t>唐洁滢</t>
  </si>
  <si>
    <t>郑州轻工业学院</t>
  </si>
  <si>
    <t>杨舒茹</t>
  </si>
  <si>
    <t>厦门大学嘉庚学院</t>
  </si>
  <si>
    <t>杨晓</t>
  </si>
  <si>
    <t>张芷彦</t>
  </si>
  <si>
    <t>蔡依琳</t>
  </si>
  <si>
    <t>美术术科类统考+校考</t>
  </si>
  <si>
    <t>蔡粤琳</t>
  </si>
  <si>
    <t>四川美术学院</t>
  </si>
  <si>
    <t>陈伊航</t>
  </si>
  <si>
    <t>黄洁瑜</t>
  </si>
  <si>
    <t>黄凯宇</t>
  </si>
  <si>
    <t>湖北美术学院</t>
  </si>
  <si>
    <t>黄婉彤</t>
  </si>
  <si>
    <t>黎峻滔</t>
  </si>
  <si>
    <t>中央美术学院</t>
  </si>
  <si>
    <t>黎晓聪</t>
  </si>
  <si>
    <t>李佳璐</t>
  </si>
  <si>
    <t>中国美术学院</t>
  </si>
  <si>
    <t>李锦文</t>
  </si>
  <si>
    <t>鲁迅美术学院</t>
  </si>
  <si>
    <t>李倩儿</t>
  </si>
  <si>
    <t>李颖怡</t>
  </si>
  <si>
    <t>林敬如</t>
  </si>
  <si>
    <t>刘鋆山</t>
  </si>
  <si>
    <t>谭晓茹</t>
  </si>
  <si>
    <t>吴芊芊</t>
  </si>
  <si>
    <t>杨馥嫚</t>
  </si>
  <si>
    <t>江南大学</t>
  </si>
  <si>
    <t>杨舒婷</t>
  </si>
  <si>
    <t>杨思敏</t>
  </si>
  <si>
    <t>周珈瑶</t>
  </si>
  <si>
    <t>朱洁茹</t>
  </si>
  <si>
    <t>朱映霖</t>
  </si>
  <si>
    <t>农村卫生定向(理科)</t>
  </si>
  <si>
    <t>体育术科类</t>
  </si>
  <si>
    <t>蔡春怡</t>
  </si>
  <si>
    <t>文科普通类</t>
  </si>
  <si>
    <t>蔡金波</t>
  </si>
  <si>
    <t>中国人民大学(苏州校区)</t>
  </si>
  <si>
    <t>蔡梦如</t>
  </si>
  <si>
    <t>蔡奇志</t>
  </si>
  <si>
    <t>西安邮电大学</t>
  </si>
  <si>
    <t>蔡如以</t>
  </si>
  <si>
    <t>蔡诗婷</t>
  </si>
  <si>
    <t>蔡汶潮</t>
  </si>
  <si>
    <t>蔡晓雯</t>
  </si>
  <si>
    <t>蔡盈盈</t>
  </si>
  <si>
    <t>蔡紫瑶</t>
  </si>
  <si>
    <t>岑茂桦</t>
  </si>
  <si>
    <t>曾聪</t>
  </si>
  <si>
    <t>曾洁霞</t>
  </si>
  <si>
    <t>曾康楚</t>
  </si>
  <si>
    <t>曾林雪</t>
  </si>
  <si>
    <t>曾茂祥</t>
  </si>
  <si>
    <t>曾庆祺</t>
  </si>
  <si>
    <t>曾少澜</t>
  </si>
  <si>
    <t>北京邮电大学世纪学院</t>
  </si>
  <si>
    <t>曾燊燕</t>
  </si>
  <si>
    <t>曾涛</t>
  </si>
  <si>
    <t>曾小琪</t>
  </si>
  <si>
    <t>车凤婷</t>
  </si>
  <si>
    <t>河南大学</t>
  </si>
  <si>
    <t>车惠媛</t>
  </si>
  <si>
    <t>陈柏羽</t>
  </si>
  <si>
    <t>陈彩芸</t>
  </si>
  <si>
    <t>陈楚文</t>
  </si>
  <si>
    <t>陈楚贤</t>
  </si>
  <si>
    <t>陈海瀚</t>
  </si>
  <si>
    <t>陈海梅</t>
  </si>
  <si>
    <t>陈灏</t>
  </si>
  <si>
    <t>陈荷雨</t>
  </si>
  <si>
    <t>陈红丹</t>
  </si>
  <si>
    <t>陈慧珊</t>
  </si>
  <si>
    <t>陈家淳</t>
  </si>
  <si>
    <t>陈嘉惠</t>
  </si>
  <si>
    <t>陈嘉棋</t>
  </si>
  <si>
    <t>陈金娣</t>
  </si>
  <si>
    <t>陈坤蓉</t>
  </si>
  <si>
    <t>陈璐瑶</t>
  </si>
  <si>
    <t>陈美兵</t>
  </si>
  <si>
    <t>陈敏铃</t>
  </si>
  <si>
    <t>陈铭慧</t>
  </si>
  <si>
    <t>陈铭琪</t>
  </si>
  <si>
    <t>陈朋诗</t>
  </si>
  <si>
    <t>桂林理工大学</t>
  </si>
  <si>
    <t>陈琪天</t>
  </si>
  <si>
    <t>陈儒冰</t>
  </si>
  <si>
    <t>滁州学院</t>
  </si>
  <si>
    <t>陈润华</t>
  </si>
  <si>
    <t>陈舒华</t>
  </si>
  <si>
    <t>陈思聪</t>
  </si>
  <si>
    <t>陈思明</t>
  </si>
  <si>
    <t>陈天宇</t>
  </si>
  <si>
    <t>陈恬</t>
  </si>
  <si>
    <t>陈彤欣</t>
  </si>
  <si>
    <t>陈文婷</t>
  </si>
  <si>
    <t>陈禧宁</t>
  </si>
  <si>
    <t>陈晓锋</t>
  </si>
  <si>
    <t>陈晓彤</t>
  </si>
  <si>
    <t>陈晓燕</t>
  </si>
  <si>
    <t>陈晓怡</t>
  </si>
  <si>
    <t>陈旭英</t>
  </si>
  <si>
    <t>陈雅雯</t>
  </si>
  <si>
    <t>陈颖婵</t>
  </si>
  <si>
    <t>陈颖诗</t>
  </si>
  <si>
    <t>陈颖竹</t>
  </si>
  <si>
    <t>陈玉琦</t>
  </si>
  <si>
    <t>陈钰泉</t>
  </si>
  <si>
    <t>陈裕基</t>
  </si>
  <si>
    <t>陈媛媛</t>
  </si>
  <si>
    <t>陈湛天</t>
  </si>
  <si>
    <t>陈钊扬</t>
  </si>
  <si>
    <t>陈真乐</t>
  </si>
  <si>
    <t>陈志尚</t>
  </si>
  <si>
    <t>陈致远</t>
  </si>
  <si>
    <t>陈智航</t>
  </si>
  <si>
    <t>陈竹怡</t>
  </si>
  <si>
    <t>陈子昕</t>
  </si>
  <si>
    <t>程明接</t>
  </si>
  <si>
    <t>程为斌</t>
  </si>
  <si>
    <t>崔东琪</t>
  </si>
  <si>
    <t>崔江鹏</t>
  </si>
  <si>
    <t>崔琳敏</t>
  </si>
  <si>
    <t>崔秋莲</t>
  </si>
  <si>
    <t>崔诗玲</t>
  </si>
  <si>
    <t>崔夏钒</t>
  </si>
  <si>
    <t>崔胤君</t>
  </si>
  <si>
    <t>崔志豪</t>
  </si>
  <si>
    <t>戴嘉辉</t>
  </si>
  <si>
    <t>成都理工大学工程技术学院</t>
  </si>
  <si>
    <t>戴莉</t>
  </si>
  <si>
    <t>戴秋怡</t>
  </si>
  <si>
    <t>四川师范大学</t>
  </si>
  <si>
    <t>戴舒静</t>
  </si>
  <si>
    <t>邓红芮</t>
  </si>
  <si>
    <t>邓嘉祺</t>
  </si>
  <si>
    <t>邓金婷</t>
  </si>
  <si>
    <t>邓晓晨</t>
  </si>
  <si>
    <t>湖南中医药大学湘杏学院</t>
  </si>
  <si>
    <t>邓雅文</t>
  </si>
  <si>
    <t>董钊</t>
  </si>
  <si>
    <t>董子钰</t>
  </si>
  <si>
    <t>方婉娴</t>
  </si>
  <si>
    <t>冯成羽</t>
  </si>
  <si>
    <t>冯曼君</t>
  </si>
  <si>
    <t>冯琪棋</t>
  </si>
  <si>
    <t>冯倚春</t>
  </si>
  <si>
    <t>冯梓淇</t>
  </si>
  <si>
    <t>甘心怡</t>
  </si>
  <si>
    <t>龚颖</t>
  </si>
  <si>
    <t>古诗棋</t>
  </si>
  <si>
    <t>谷肖逸</t>
  </si>
  <si>
    <t>观思玲</t>
  </si>
  <si>
    <t>郭浩辰</t>
  </si>
  <si>
    <t>南京邮电大学通达学院</t>
  </si>
  <si>
    <t>郭虎杰</t>
  </si>
  <si>
    <t>郭俊伶</t>
  </si>
  <si>
    <t>郭仙</t>
  </si>
  <si>
    <t>郭晓锜</t>
  </si>
  <si>
    <t>湖北第二师范学院</t>
  </si>
  <si>
    <t>何承霖</t>
  </si>
  <si>
    <t>何格映</t>
  </si>
  <si>
    <t>何婧嫣</t>
  </si>
  <si>
    <t>何坤昊</t>
  </si>
  <si>
    <t>何佩蔚</t>
  </si>
  <si>
    <t>广西师范学院</t>
  </si>
  <si>
    <t>何若璇</t>
  </si>
  <si>
    <t>何思华</t>
  </si>
  <si>
    <t>何思杏</t>
  </si>
  <si>
    <t>何思媛</t>
  </si>
  <si>
    <t>何伟晖</t>
  </si>
  <si>
    <t>何欣怡</t>
  </si>
  <si>
    <t>何智</t>
  </si>
  <si>
    <t>胡家振</t>
  </si>
  <si>
    <t>胡洁裕</t>
  </si>
  <si>
    <t>胡英</t>
  </si>
  <si>
    <t>胡玥</t>
  </si>
  <si>
    <t>黄斌</t>
  </si>
  <si>
    <t>黄炳畅</t>
  </si>
  <si>
    <t>广州商学院(中外合作办学专业)</t>
  </si>
  <si>
    <t>黄浩</t>
  </si>
  <si>
    <t>黄华敏</t>
  </si>
  <si>
    <t>黄惠锋</t>
  </si>
  <si>
    <t>黄家杰</t>
  </si>
  <si>
    <t>黄嘉霖</t>
  </si>
  <si>
    <t>黄嘉升</t>
  </si>
  <si>
    <t>黄金惠</t>
  </si>
  <si>
    <t>黄俊钦</t>
  </si>
  <si>
    <t>黄蕾</t>
  </si>
  <si>
    <t>黄庆武</t>
  </si>
  <si>
    <t>黄诗婷</t>
  </si>
  <si>
    <t>黄思婷</t>
  </si>
  <si>
    <t>黄婷婷</t>
  </si>
  <si>
    <t>黄婉莹</t>
  </si>
  <si>
    <t>黄伟红</t>
  </si>
  <si>
    <t>黄小清</t>
  </si>
  <si>
    <t>黄晓阳</t>
  </si>
  <si>
    <t>黄燕琪</t>
  </si>
  <si>
    <t>黄燕琦</t>
  </si>
  <si>
    <t>黄倚铃</t>
  </si>
  <si>
    <t>黄玉</t>
  </si>
  <si>
    <t>黄智恺</t>
  </si>
  <si>
    <t>江荟瑶</t>
  </si>
  <si>
    <t>江姬霖</t>
  </si>
  <si>
    <t>江嘉琪</t>
  </si>
  <si>
    <t>江美琪</t>
  </si>
  <si>
    <t>江文悦</t>
  </si>
  <si>
    <t>广西民族大学</t>
  </si>
  <si>
    <t>江杏</t>
  </si>
  <si>
    <t>江苑珂</t>
  </si>
  <si>
    <t>江泽兰</t>
  </si>
  <si>
    <t>蒋后铖</t>
  </si>
  <si>
    <t>蒋欣怡</t>
  </si>
  <si>
    <t>柯嘉辉</t>
  </si>
  <si>
    <t>柯锦鸿</t>
  </si>
  <si>
    <t>柯静</t>
  </si>
  <si>
    <t>柯坤泳</t>
  </si>
  <si>
    <t>河北工业大学城市学院</t>
  </si>
  <si>
    <t>柯沛洁</t>
  </si>
  <si>
    <t>柯伟彤</t>
  </si>
  <si>
    <t>柯晓雯</t>
  </si>
  <si>
    <t>柯新远</t>
  </si>
  <si>
    <t>柯宙宏</t>
  </si>
  <si>
    <t>赖嘉仪</t>
  </si>
  <si>
    <t>赖玲珑</t>
  </si>
  <si>
    <t>赖施羽</t>
  </si>
  <si>
    <t>赖心可</t>
  </si>
  <si>
    <t>赖臆妃</t>
  </si>
  <si>
    <t>赖泳希</t>
  </si>
  <si>
    <t>赖卓安</t>
  </si>
  <si>
    <t>兰卉</t>
  </si>
  <si>
    <t>蓝洁英</t>
  </si>
  <si>
    <t>蓝小玲</t>
  </si>
  <si>
    <t>劳子芸</t>
  </si>
  <si>
    <t>黎帝宇</t>
  </si>
  <si>
    <t>黎绮晴</t>
  </si>
  <si>
    <t>黎思延</t>
  </si>
  <si>
    <t>黎夏娴</t>
  </si>
  <si>
    <t>黎泳如</t>
  </si>
  <si>
    <t>黎子淇</t>
  </si>
  <si>
    <t>李碧琪</t>
  </si>
  <si>
    <t>李婵铭</t>
  </si>
  <si>
    <t>李春秀</t>
  </si>
  <si>
    <t>李春钰</t>
  </si>
  <si>
    <t>大连外国语大学</t>
  </si>
  <si>
    <t>李绲华</t>
  </si>
  <si>
    <t>李国雄</t>
  </si>
  <si>
    <t>李捷</t>
  </si>
  <si>
    <t>李凯欣</t>
  </si>
  <si>
    <t>李丽娥</t>
  </si>
  <si>
    <t>李璐瑜</t>
  </si>
  <si>
    <t>李曼菲</t>
  </si>
  <si>
    <t>李飘茵</t>
  </si>
  <si>
    <t>李溥涓</t>
  </si>
  <si>
    <t>辽宁大学</t>
  </si>
  <si>
    <t>李青莹</t>
  </si>
  <si>
    <t>李仁丽</t>
  </si>
  <si>
    <t>李若琳</t>
  </si>
  <si>
    <t>李诗琳</t>
  </si>
  <si>
    <t>李仕锋</t>
  </si>
  <si>
    <t>李思懿</t>
  </si>
  <si>
    <t>李彤</t>
  </si>
  <si>
    <t>李桐</t>
  </si>
  <si>
    <t>东北财经大学(中外合作办学专业)</t>
  </si>
  <si>
    <t>李唯唯</t>
  </si>
  <si>
    <t>李文茵</t>
  </si>
  <si>
    <t>李文樱</t>
  </si>
  <si>
    <t>李娴</t>
  </si>
  <si>
    <t>李晓雯</t>
  </si>
  <si>
    <t>李心怡</t>
  </si>
  <si>
    <t>李芯榆</t>
  </si>
  <si>
    <t>李旭晞</t>
  </si>
  <si>
    <t>李雪君</t>
  </si>
  <si>
    <t>北京联合大学</t>
  </si>
  <si>
    <t>李雅婷</t>
  </si>
  <si>
    <t>李伊琳</t>
  </si>
  <si>
    <t>李怡仪</t>
  </si>
  <si>
    <t>李益银</t>
  </si>
  <si>
    <t>李英强</t>
  </si>
  <si>
    <t>李颖铃</t>
  </si>
  <si>
    <t>李永灿</t>
  </si>
  <si>
    <t>李雨蔓</t>
  </si>
  <si>
    <t>李雨珊</t>
  </si>
  <si>
    <t>李育莲</t>
  </si>
  <si>
    <t>李宙鸿</t>
  </si>
  <si>
    <t>南京森林警察学院</t>
  </si>
  <si>
    <t>梁炳业</t>
  </si>
  <si>
    <t>梁冬梅</t>
  </si>
  <si>
    <t>梁浩</t>
  </si>
  <si>
    <t>梁恒瑞</t>
  </si>
  <si>
    <t>梁洪滔</t>
  </si>
  <si>
    <t>梁鸿洋</t>
  </si>
  <si>
    <t>梁华鹏</t>
  </si>
  <si>
    <t>梁嘉怡</t>
  </si>
  <si>
    <t>梁健铭</t>
  </si>
  <si>
    <t>梁锦怡</t>
  </si>
  <si>
    <t>梁静仪</t>
  </si>
  <si>
    <t>梁钧映</t>
  </si>
  <si>
    <t>梁跨洲</t>
  </si>
  <si>
    <t>梁铃霞</t>
  </si>
  <si>
    <t>梁名瑛</t>
  </si>
  <si>
    <t>梁诗婕</t>
  </si>
  <si>
    <t>梁淑花</t>
  </si>
  <si>
    <t>梁舒茹</t>
  </si>
  <si>
    <t>梁思楚</t>
  </si>
  <si>
    <t>梁思慧</t>
  </si>
  <si>
    <t>梁思韵</t>
  </si>
  <si>
    <t>梁斯华</t>
  </si>
  <si>
    <t>梁晓</t>
  </si>
  <si>
    <t>梁馨心</t>
  </si>
  <si>
    <t>梁艺萍</t>
  </si>
  <si>
    <t>梁懿</t>
  </si>
  <si>
    <t>梁英远</t>
  </si>
  <si>
    <t>梁颖珊</t>
  </si>
  <si>
    <t>梁芷琪</t>
  </si>
  <si>
    <t>梁志源</t>
  </si>
  <si>
    <t>梁子辉</t>
  </si>
  <si>
    <t>湖北中医药大学</t>
  </si>
  <si>
    <t>梁紫杏</t>
  </si>
  <si>
    <t>梁祖儿</t>
  </si>
  <si>
    <t>廖芊</t>
  </si>
  <si>
    <t>廖伟戈</t>
  </si>
  <si>
    <t>廖智杰</t>
  </si>
  <si>
    <t>林超泳</t>
  </si>
  <si>
    <t>林楚欣</t>
  </si>
  <si>
    <t>林海天</t>
  </si>
  <si>
    <t>林洪敏</t>
  </si>
  <si>
    <t>林婳婳</t>
  </si>
  <si>
    <t>林慧颖</t>
  </si>
  <si>
    <t>林键澎</t>
  </si>
  <si>
    <t>林琅</t>
  </si>
  <si>
    <t>林丽思</t>
  </si>
  <si>
    <t>林梦婷</t>
  </si>
  <si>
    <t>林绮姗</t>
  </si>
  <si>
    <t>林清莹</t>
  </si>
  <si>
    <t>林尚珠</t>
  </si>
  <si>
    <t>林诗妍</t>
  </si>
  <si>
    <t>林思彤</t>
  </si>
  <si>
    <t>林婉莹</t>
  </si>
  <si>
    <t>林意环</t>
  </si>
  <si>
    <t>林悦雯</t>
  </si>
  <si>
    <t>林振辉</t>
  </si>
  <si>
    <t>林志聪</t>
  </si>
  <si>
    <t>林子华</t>
  </si>
  <si>
    <t>林子乔</t>
  </si>
  <si>
    <t>林子瑛</t>
  </si>
  <si>
    <t>凌艺萍</t>
  </si>
  <si>
    <t>凌悦</t>
  </si>
  <si>
    <t>刘付冠</t>
  </si>
  <si>
    <t>河北环境工程学院</t>
  </si>
  <si>
    <t>刘海婷</t>
  </si>
  <si>
    <t>刘嘉桐</t>
  </si>
  <si>
    <t>刘洁婷</t>
  </si>
  <si>
    <t>刘俐</t>
  </si>
  <si>
    <t>刘镕毅</t>
  </si>
  <si>
    <t>刘瑞学</t>
  </si>
  <si>
    <t>刘晓萍</t>
  </si>
  <si>
    <t>刘宇荣</t>
  </si>
  <si>
    <t>刘子豪</t>
  </si>
  <si>
    <t>刘子禾</t>
  </si>
  <si>
    <t>刘子欣</t>
  </si>
  <si>
    <t>湖南文理学院</t>
  </si>
  <si>
    <t>卢楚幸</t>
  </si>
  <si>
    <t>鲁柯成</t>
  </si>
  <si>
    <t>陆楚云</t>
  </si>
  <si>
    <t>陆俊晓</t>
  </si>
  <si>
    <t>陆欣</t>
  </si>
  <si>
    <t>栾昕圆</t>
  </si>
  <si>
    <t>罗丽娜</t>
  </si>
  <si>
    <t>罗筱雯</t>
  </si>
  <si>
    <t>罗玉彬</t>
  </si>
  <si>
    <t>吕锦丽</t>
  </si>
  <si>
    <t>吕坤祥</t>
  </si>
  <si>
    <t>马明琳</t>
  </si>
  <si>
    <t>马少琴</t>
  </si>
  <si>
    <t>马钰莹</t>
  </si>
  <si>
    <t>麦剑亮</t>
  </si>
  <si>
    <t>麦健榆</t>
  </si>
  <si>
    <t>麦洁莹</t>
  </si>
  <si>
    <t>麦敬辉</t>
  </si>
  <si>
    <t>麦芃芃</t>
  </si>
  <si>
    <t>麦舒婷</t>
  </si>
  <si>
    <t>麦天钰</t>
  </si>
  <si>
    <t>莫等娴</t>
  </si>
  <si>
    <t>莫嘉浩</t>
  </si>
  <si>
    <t>莫景雄</t>
  </si>
  <si>
    <t>莫麟霖</t>
  </si>
  <si>
    <t>莫诗敏</t>
  </si>
  <si>
    <t>莫婷</t>
  </si>
  <si>
    <t>莫晓琳</t>
  </si>
  <si>
    <t>莫茵茵</t>
  </si>
  <si>
    <t>宁茵茵</t>
  </si>
  <si>
    <t>西南财经大学</t>
  </si>
  <si>
    <t>农婧玙</t>
  </si>
  <si>
    <t>武汉轻工大学</t>
  </si>
  <si>
    <t>欧彩萍</t>
  </si>
  <si>
    <t>欧丽雯</t>
  </si>
  <si>
    <t>欧雅瑶</t>
  </si>
  <si>
    <t>欧阳雨晴</t>
  </si>
  <si>
    <t>潘婵霞</t>
  </si>
  <si>
    <t>潘美杰</t>
  </si>
  <si>
    <t>潘平兴</t>
  </si>
  <si>
    <t>潘秋滢</t>
  </si>
  <si>
    <t>潘婉柔</t>
  </si>
  <si>
    <t>潘雅惠</t>
  </si>
  <si>
    <t>潘颖</t>
  </si>
  <si>
    <t>潘震铭</t>
  </si>
  <si>
    <t>北京语言大学</t>
  </si>
  <si>
    <t>潘卓君</t>
  </si>
  <si>
    <t>玉林师范学院</t>
  </si>
  <si>
    <t>庞秋怡</t>
  </si>
  <si>
    <t>庞志莹</t>
  </si>
  <si>
    <t>裴汉钦</t>
  </si>
  <si>
    <t>彭春瑜</t>
  </si>
  <si>
    <t>山西工程技术学院</t>
  </si>
  <si>
    <t>彭冬梅</t>
  </si>
  <si>
    <t>彭嘉琳</t>
  </si>
  <si>
    <t>彭嘉铭</t>
  </si>
  <si>
    <t>彭健恒</t>
  </si>
  <si>
    <t>秦镔彦</t>
  </si>
  <si>
    <t>邱翀</t>
  </si>
  <si>
    <t>邱沛禹</t>
  </si>
  <si>
    <t>邱琦</t>
  </si>
  <si>
    <t>饶思琴</t>
  </si>
  <si>
    <t>饶思书</t>
  </si>
  <si>
    <t>任东宇</t>
  </si>
  <si>
    <t>邵达拢</t>
  </si>
  <si>
    <t>邵健豪</t>
  </si>
  <si>
    <t>邵芝敏</t>
  </si>
  <si>
    <t>邵紫娆</t>
  </si>
  <si>
    <t>石旭岚</t>
  </si>
  <si>
    <t>厦门理工学院</t>
  </si>
  <si>
    <t>史舒淇</t>
  </si>
  <si>
    <t>苏慧琳</t>
  </si>
  <si>
    <t>苏婕</t>
  </si>
  <si>
    <t>苏仁权</t>
  </si>
  <si>
    <t>苏斯铭</t>
  </si>
  <si>
    <t>苏燕莲</t>
  </si>
  <si>
    <t>覃鸿傅</t>
  </si>
  <si>
    <t>谭珊</t>
  </si>
  <si>
    <t>谭舒予</t>
  </si>
  <si>
    <t>谭婷尹</t>
  </si>
  <si>
    <t>谭燕敏</t>
  </si>
  <si>
    <t>谭颖怡</t>
  </si>
  <si>
    <t>浙江越秀外国语学院</t>
  </si>
  <si>
    <t>唐键芬</t>
  </si>
  <si>
    <t>唐伊斯</t>
  </si>
  <si>
    <t>王凤丹</t>
  </si>
  <si>
    <t>王金益</t>
  </si>
  <si>
    <t>王鹏</t>
  </si>
  <si>
    <t>王欣欣</t>
  </si>
  <si>
    <t>王欣妍</t>
  </si>
  <si>
    <t>王颖桥</t>
  </si>
  <si>
    <t>王韫</t>
  </si>
  <si>
    <t>王紫君</t>
  </si>
  <si>
    <t>王紫莹</t>
  </si>
  <si>
    <t>韦甘露</t>
  </si>
  <si>
    <t>韦森焱</t>
  </si>
  <si>
    <t>韦幸子</t>
  </si>
  <si>
    <t>温楚婷</t>
  </si>
  <si>
    <t>温国晓</t>
  </si>
  <si>
    <t>温景珊</t>
  </si>
  <si>
    <t>北京电影学院现代创意媒体学院</t>
  </si>
  <si>
    <t>温霞宇</t>
  </si>
  <si>
    <t>吴海玲</t>
  </si>
  <si>
    <t>吴浩天</t>
  </si>
  <si>
    <t>吴佳东</t>
  </si>
  <si>
    <t>吴静</t>
  </si>
  <si>
    <t>吴俊辉</t>
  </si>
  <si>
    <t>吴沛熙</t>
  </si>
  <si>
    <t>吴朋桦</t>
  </si>
  <si>
    <t>吴浦钰</t>
  </si>
  <si>
    <t>吴淇茵</t>
  </si>
  <si>
    <t>吴琪琪</t>
  </si>
  <si>
    <t>吴秋萍</t>
  </si>
  <si>
    <t>吴莘茹</t>
  </si>
  <si>
    <t>吴石</t>
  </si>
  <si>
    <t>吴舒婷</t>
  </si>
  <si>
    <t>吴思漫</t>
  </si>
  <si>
    <t>吴思颖</t>
  </si>
  <si>
    <t>吴文池</t>
  </si>
  <si>
    <t>吴文意</t>
  </si>
  <si>
    <t>吴祥浩</t>
  </si>
  <si>
    <t>吴小婷</t>
  </si>
  <si>
    <t>吴晓琳</t>
  </si>
  <si>
    <t>吴晓文</t>
  </si>
  <si>
    <t>吴燕婷</t>
  </si>
  <si>
    <t>吴雨桦</t>
  </si>
  <si>
    <t>吴志豪</t>
  </si>
  <si>
    <t>伍思梦</t>
  </si>
  <si>
    <t>伍思佩</t>
  </si>
  <si>
    <t>伍茵茵</t>
  </si>
  <si>
    <t>伍卓晓</t>
  </si>
  <si>
    <t>冼王虎</t>
  </si>
  <si>
    <t>向薇</t>
  </si>
  <si>
    <t>肖林颖</t>
  </si>
  <si>
    <t>肖瑶</t>
  </si>
  <si>
    <t>萧建东</t>
  </si>
  <si>
    <t>萧婉儿</t>
  </si>
  <si>
    <t>谢和柏</t>
  </si>
  <si>
    <t>谢佳颖</t>
  </si>
  <si>
    <t>谢建杰</t>
  </si>
  <si>
    <t>谢铭怡</t>
  </si>
  <si>
    <t>谢仕清</t>
  </si>
  <si>
    <t>谢舒洁</t>
  </si>
  <si>
    <t>谢舒婷</t>
  </si>
  <si>
    <t>谢婉婷</t>
  </si>
  <si>
    <t>谢小诗</t>
  </si>
  <si>
    <t>谢晓明</t>
  </si>
  <si>
    <t>谢莹</t>
  </si>
  <si>
    <t>邵阳学院</t>
  </si>
  <si>
    <t>谢志明</t>
  </si>
  <si>
    <t>谢子彤</t>
  </si>
  <si>
    <t>许炳壮</t>
  </si>
  <si>
    <t>许和宽</t>
  </si>
  <si>
    <t>许君慧</t>
  </si>
  <si>
    <t>井冈山大学</t>
  </si>
  <si>
    <t>许诗怡</t>
  </si>
  <si>
    <t>许诗俞</t>
  </si>
  <si>
    <t>许雯植</t>
  </si>
  <si>
    <t>许旭林</t>
  </si>
  <si>
    <t>许伊凡</t>
  </si>
  <si>
    <t>许茵</t>
  </si>
  <si>
    <t>许增慧</t>
  </si>
  <si>
    <t>严家敏</t>
  </si>
  <si>
    <t>严心怡</t>
  </si>
  <si>
    <t>颜思琳</t>
  </si>
  <si>
    <t>颜燕</t>
  </si>
  <si>
    <t>颜于林</t>
  </si>
  <si>
    <t>杨超兰</t>
  </si>
  <si>
    <t>杨恩宁</t>
  </si>
  <si>
    <t>杨海娟</t>
  </si>
  <si>
    <t>杨金茗</t>
  </si>
  <si>
    <t>杨静</t>
  </si>
  <si>
    <t>杨爵恩</t>
  </si>
  <si>
    <t>杨坤梓</t>
  </si>
  <si>
    <t>杨丽仙</t>
  </si>
  <si>
    <t>杨苗</t>
  </si>
  <si>
    <t>杨明雄</t>
  </si>
  <si>
    <t>杨铭浩</t>
  </si>
  <si>
    <t>浙江工商大学杭州商学院</t>
  </si>
  <si>
    <t>杨祺龙</t>
  </si>
  <si>
    <t>杨倩影</t>
  </si>
  <si>
    <t>杨润蕾</t>
  </si>
  <si>
    <t>杨诗渝</t>
  </si>
  <si>
    <t>杨双荣</t>
  </si>
  <si>
    <t>杨思怡</t>
  </si>
  <si>
    <t>杨雯雯</t>
  </si>
  <si>
    <t>杨曦华</t>
  </si>
  <si>
    <t>杨小钰</t>
  </si>
  <si>
    <t>杨燕玲</t>
  </si>
  <si>
    <t>杨燕梅</t>
  </si>
  <si>
    <t>杨艺培</t>
  </si>
  <si>
    <t>杨懿</t>
  </si>
  <si>
    <t>杨玉玲</t>
  </si>
  <si>
    <t>杨智敏</t>
  </si>
  <si>
    <t>杨紫辰</t>
  </si>
  <si>
    <t>杨紫虹</t>
  </si>
  <si>
    <t>姚茗钟</t>
  </si>
  <si>
    <t>姚茹颜</t>
  </si>
  <si>
    <t>叶海婷</t>
  </si>
  <si>
    <t>叶苗苗</t>
  </si>
  <si>
    <t>叶芊芊</t>
  </si>
  <si>
    <t>叶晓霞</t>
  </si>
  <si>
    <t>叶颖怡</t>
  </si>
  <si>
    <t>易李珏</t>
  </si>
  <si>
    <t>殷岳</t>
  </si>
  <si>
    <t>于杨</t>
  </si>
  <si>
    <t>湘潭大学</t>
  </si>
  <si>
    <t>余宛恬</t>
  </si>
  <si>
    <t>袁红丽</t>
  </si>
  <si>
    <t>张华丽</t>
  </si>
  <si>
    <t>张家瑞</t>
  </si>
  <si>
    <t>张健美</t>
  </si>
  <si>
    <t>张钧如</t>
  </si>
  <si>
    <t>张康明</t>
  </si>
  <si>
    <t>张力</t>
  </si>
  <si>
    <t>张佩佩</t>
  </si>
  <si>
    <t>张琪滟</t>
  </si>
  <si>
    <t>张伟苗</t>
  </si>
  <si>
    <t>张萱</t>
  </si>
  <si>
    <t>张洋</t>
  </si>
  <si>
    <t>张艺馨</t>
  </si>
  <si>
    <t>张咏诗</t>
  </si>
  <si>
    <t>张玉洁</t>
  </si>
  <si>
    <t>张玉璇</t>
  </si>
  <si>
    <t>张钰</t>
  </si>
  <si>
    <t>张祯芸</t>
  </si>
  <si>
    <t>甄文婷</t>
  </si>
  <si>
    <t>郑承强</t>
  </si>
  <si>
    <t>郑福娣</t>
  </si>
  <si>
    <t>郑海芸</t>
  </si>
  <si>
    <t>郑慧媛</t>
  </si>
  <si>
    <t>郑康丽</t>
  </si>
  <si>
    <t>郑龙才</t>
  </si>
  <si>
    <t>郑秋婵</t>
  </si>
  <si>
    <t>郑秋萍</t>
  </si>
  <si>
    <t>郑秋琪</t>
  </si>
  <si>
    <t>郑瑞琳</t>
  </si>
  <si>
    <t>郑思玲</t>
  </si>
  <si>
    <t>郑希婉</t>
  </si>
  <si>
    <t>郑晓玲</t>
  </si>
  <si>
    <t>郑晓薇</t>
  </si>
  <si>
    <t>郑雅丰</t>
  </si>
  <si>
    <t>郑玉凤</t>
  </si>
  <si>
    <t>山东农业大学</t>
  </si>
  <si>
    <t>郑玉燕</t>
  </si>
  <si>
    <t>信阳师范学院</t>
  </si>
  <si>
    <t>钟海虹</t>
  </si>
  <si>
    <t>红河学院</t>
  </si>
  <si>
    <t>钟鹏晖</t>
  </si>
  <si>
    <t>钟舒琪</t>
  </si>
  <si>
    <t>钟思杨</t>
  </si>
  <si>
    <t>钟之韵</t>
  </si>
  <si>
    <t>周海欣</t>
  </si>
  <si>
    <t>周海燕</t>
  </si>
  <si>
    <t>周建博</t>
  </si>
  <si>
    <t>周俊宏</t>
  </si>
  <si>
    <t>周琪</t>
  </si>
  <si>
    <t>周泉林</t>
  </si>
  <si>
    <t>周思恩</t>
  </si>
  <si>
    <t>周雅婷</t>
  </si>
  <si>
    <t>周烨欣</t>
  </si>
  <si>
    <t>周悦</t>
  </si>
  <si>
    <t>朱慧樱</t>
  </si>
  <si>
    <t>朱佳乐</t>
  </si>
  <si>
    <t>朱嘉悦</t>
  </si>
  <si>
    <t>朱健森</t>
  </si>
  <si>
    <t>朱健娴</t>
  </si>
  <si>
    <t>朱庭希</t>
  </si>
  <si>
    <t>祝微</t>
  </si>
  <si>
    <t>邹顺</t>
  </si>
  <si>
    <t>邹伊琪</t>
  </si>
  <si>
    <t>柯依淇</t>
  </si>
  <si>
    <t>音乐术科类统考</t>
  </si>
  <si>
    <t>陆广川</t>
  </si>
  <si>
    <t>音乐术科类统考+校考</t>
  </si>
  <si>
    <t>星海音乐学院</t>
  </si>
  <si>
    <t>杨倩榆</t>
  </si>
  <si>
    <t>郑铭迈</t>
  </si>
  <si>
    <t>陈泓材</t>
  </si>
  <si>
    <t>音乐术科类校考</t>
  </si>
  <si>
    <t>四川电影电视学院</t>
  </si>
  <si>
    <t>陈嘉鹏</t>
  </si>
  <si>
    <t>四川大学锦城学院</t>
  </si>
  <si>
    <t>蒋国立</t>
  </si>
  <si>
    <t>梁国鸿</t>
  </si>
  <si>
    <t>刘彦佐</t>
  </si>
  <si>
    <t>西安翻译学院</t>
  </si>
  <si>
    <t>罗英绮</t>
  </si>
  <si>
    <t>阮汉铭</t>
  </si>
  <si>
    <t>四川大学锦江学院</t>
  </si>
  <si>
    <t>班别</t>
  </si>
  <si>
    <t>座号</t>
  </si>
  <si>
    <t>学科</t>
    <phoneticPr fontId="2" type="noConversion"/>
  </si>
  <si>
    <t>批次</t>
    <phoneticPr fontId="2" type="noConversion"/>
  </si>
  <si>
    <t>学校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</si>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</sst>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theme="1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3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8"/>
  <sheetViews>
    <sheetView tabSelected="1" workbookViewId="0">
      <selection activeCell="H1" sqref="H1:H1048576"/>
    </sheetView>
  </sheetViews>
  <sheetFormatPr defaultRowHeight="13.9"/>
  <cols>
    <col min="1" max="3" width="9.06640625" style="3"/>
    <col min="4" max="4" width="9.59765625" style="3"/>
    <col min="5" max="5" width="12.1328125" customWidth="1"/>
    <col min="6" max="6" width="16.06640625" customWidth="1"/>
    <col min="7" max="7" width="22.86328125" customWidth="1"/>
    <col min="8" max="8" width="23.06640625" customWidth="1"/>
  </cols>
  <sheetData>
    <row r="1" spans="1:8">
      <c r="A1" s="1" t="s">
        <v>0</v>
      </c>
      <c r="B1" s="4" t="s">
        <v>2077</v>
      </c>
      <c r="C1" s="4" t="s">
        <v>3030</v>
      </c>
      <c r="D1" s="4" t="s">
        <v>3031</v>
      </c>
      <c r="E1" t="s">
        <v>3032</v>
      </c>
      <c r="F1" t="s">
        <v>3033</v>
      </c>
      <c r="G1" t="s">
        <v>3034</v>
      </c>
      <c r="H1" t="s">
        <v>3035</v>
      </c>
    </row>
    <row r="2" spans="1:8">
      <c r="A2" s="1" t="s">
        <v>120</v>
      </c>
      <c r="B2" s="4">
        <v>142</v>
      </c>
      <c r="C2" s="1">
        <v>1</v>
      </c>
      <c r="D2" s="1">
        <v>1</v>
      </c>
      <c r="E2" s="3" t="str">
        <f>_xlfn.IFNA(VLOOKUP($A2,Sheet2!A:D,3,FALSE),0)</f>
        <v>理科普通类</v>
      </c>
      <c r="F2" s="3" t="str">
        <f>_xlfn.IFNA(VLOOKUP($A2,Sheet2!A:D,2,FALSE),0)</f>
        <v>提前第一批本科</v>
      </c>
      <c r="G2" s="3" t="str">
        <f>_xlfn.IFNA(VLOOKUP($A2,Sheet2!A:D,4,FALSE),0)</f>
        <v>华南师范大学</v>
      </c>
      <c r="H2" s="3">
        <v>3</v>
      </c>
    </row>
    <row r="3" spans="1:8">
      <c r="A3" s="1" t="s">
        <v>794</v>
      </c>
      <c r="B3" s="4">
        <v>889</v>
      </c>
      <c r="C3" s="1">
        <v>1</v>
      </c>
      <c r="D3" s="1">
        <v>2</v>
      </c>
      <c r="E3" s="3" t="str">
        <f>_xlfn.IFNA(VLOOKUP($A3,Sheet2!A:D,3,FALSE),0)</f>
        <v>理科普通类</v>
      </c>
      <c r="F3" s="3" t="str">
        <f>_xlfn.IFNA(VLOOKUP($A3,Sheet2!A:D,2,FALSE),0)</f>
        <v>第二批本科</v>
      </c>
      <c r="G3" s="3" t="str">
        <f>_xlfn.IFNA(VLOOKUP($A3,Sheet2!A:D,4,FALSE),0)</f>
        <v>天津商业大学</v>
      </c>
      <c r="H3" s="3">
        <f>IF(F3="第二批本科",4,0)</f>
        <v>4</v>
      </c>
    </row>
    <row r="4" spans="1:8">
      <c r="A4" s="1" t="s">
        <v>58</v>
      </c>
      <c r="B4" s="4">
        <v>33</v>
      </c>
      <c r="C4" s="1">
        <v>1</v>
      </c>
      <c r="D4" s="1">
        <v>3</v>
      </c>
      <c r="E4" s="3" t="str">
        <f>_xlfn.IFNA(VLOOKUP($A4,Sheet2!A:D,3,FALSE),0)</f>
        <v>理科普通类</v>
      </c>
      <c r="F4" s="3" t="str">
        <f>_xlfn.IFNA(VLOOKUP($A4,Sheet2!A:D,2,FALSE),0)</f>
        <v>提前第一批本科</v>
      </c>
      <c r="G4" s="3" t="str">
        <f>_xlfn.IFNA(VLOOKUP($A4,Sheet2!A:D,4,FALSE),0)</f>
        <v>华南师范大学</v>
      </c>
      <c r="H4" s="3">
        <v>3</v>
      </c>
    </row>
    <row r="5" spans="1:8">
      <c r="A5" s="1" t="s">
        <v>101</v>
      </c>
      <c r="B5" s="4">
        <v>325</v>
      </c>
      <c r="C5" s="1">
        <v>1</v>
      </c>
      <c r="D5" s="1">
        <v>4</v>
      </c>
      <c r="E5" s="3">
        <f>_xlfn.IFNA(VLOOKUP($A5,Sheet2!A:D,3,FALSE),0)</f>
        <v>0</v>
      </c>
      <c r="F5" s="3">
        <f>_xlfn.IFNA(VLOOKUP($A5,Sheet2!A:D,2,FALSE),0)</f>
        <v>0</v>
      </c>
      <c r="G5" s="3">
        <f>_xlfn.IFNA(VLOOKUP($A5,Sheet2!A:D,4,FALSE),0)</f>
        <v>0</v>
      </c>
      <c r="H5" s="3">
        <v>3</v>
      </c>
    </row>
    <row r="6" spans="1:8">
      <c r="A6" s="1" t="s">
        <v>91</v>
      </c>
      <c r="B6" s="4">
        <v>142</v>
      </c>
      <c r="C6" s="1">
        <v>1</v>
      </c>
      <c r="D6" s="1">
        <v>5</v>
      </c>
      <c r="E6" s="3" t="str">
        <f>_xlfn.IFNA(VLOOKUP($A6,Sheet2!A:D,3,FALSE),0)</f>
        <v>理科普通类</v>
      </c>
      <c r="F6" s="3" t="str">
        <f>_xlfn.IFNA(VLOOKUP($A6,Sheet2!A:D,2,FALSE),0)</f>
        <v>第一批本科</v>
      </c>
      <c r="G6" s="3" t="str">
        <f>_xlfn.IFNA(VLOOKUP($A6,Sheet2!A:D,4,FALSE),0)</f>
        <v>南方医科大学</v>
      </c>
      <c r="H6" s="3">
        <f>IF(F6="第一批本科",3,0)</f>
        <v>3</v>
      </c>
    </row>
    <row r="7" spans="1:8">
      <c r="A7" s="1" t="s">
        <v>198</v>
      </c>
      <c r="B7" s="4">
        <v>100</v>
      </c>
      <c r="C7" s="1">
        <v>1</v>
      </c>
      <c r="D7" s="1">
        <v>6</v>
      </c>
      <c r="E7" s="3" t="str">
        <f>_xlfn.IFNA(VLOOKUP($A7,Sheet2!A:D,3,FALSE),0)</f>
        <v>理科普通类</v>
      </c>
      <c r="F7" s="3" t="str">
        <f>_xlfn.IFNA(VLOOKUP($A7,Sheet2!A:D,2,FALSE),0)</f>
        <v>第一批本科</v>
      </c>
      <c r="G7" s="3" t="str">
        <f>_xlfn.IFNA(VLOOKUP($A7,Sheet2!A:D,4,FALSE),0)</f>
        <v>北京科技大学</v>
      </c>
      <c r="H7" s="3">
        <f>IF(F7="第一批本科",3,0)</f>
        <v>3</v>
      </c>
    </row>
    <row r="8" spans="1:8">
      <c r="A8" s="1" t="s">
        <v>85</v>
      </c>
      <c r="B8" s="4">
        <v>127</v>
      </c>
      <c r="C8" s="1">
        <v>1</v>
      </c>
      <c r="D8" s="1">
        <v>7</v>
      </c>
      <c r="E8" s="3" t="str">
        <f>_xlfn.IFNA(VLOOKUP($A8,Sheet2!A:D,3,FALSE),0)</f>
        <v>理科普通类</v>
      </c>
      <c r="F8" s="3" t="str">
        <f>_xlfn.IFNA(VLOOKUP($A8,Sheet2!A:D,2,FALSE),0)</f>
        <v>第一批本科</v>
      </c>
      <c r="G8" s="3" t="str">
        <f>_xlfn.IFNA(VLOOKUP($A8,Sheet2!A:D,4,FALSE),0)</f>
        <v>深圳大学</v>
      </c>
      <c r="H8" s="3">
        <f>IF(F8="第一批本科",3,0)</f>
        <v>3</v>
      </c>
    </row>
    <row r="9" spans="1:8">
      <c r="A9" s="1" t="s">
        <v>210</v>
      </c>
      <c r="B9" s="4">
        <v>365</v>
      </c>
      <c r="C9" s="1">
        <v>1</v>
      </c>
      <c r="D9" s="1">
        <v>8</v>
      </c>
      <c r="E9" s="3" t="str">
        <f>_xlfn.IFNA(VLOOKUP($A9,Sheet2!A:D,3,FALSE),0)</f>
        <v>理科普通类</v>
      </c>
      <c r="F9" s="3" t="str">
        <f>_xlfn.IFNA(VLOOKUP($A9,Sheet2!A:D,2,FALSE),0)</f>
        <v>提前第一批本科</v>
      </c>
      <c r="G9" s="3" t="str">
        <f>_xlfn.IFNA(VLOOKUP($A9,Sheet2!A:D,4,FALSE),0)</f>
        <v>北京师范大学-香港浸会大学联合国际学院</v>
      </c>
      <c r="H9" s="3">
        <v>4</v>
      </c>
    </row>
    <row r="10" spans="1:8">
      <c r="A10" s="1" t="s">
        <v>18</v>
      </c>
      <c r="B10" s="4">
        <v>25</v>
      </c>
      <c r="C10" s="1">
        <v>1</v>
      </c>
      <c r="D10" s="1">
        <v>9</v>
      </c>
      <c r="E10" s="3" t="str">
        <f>_xlfn.IFNA(VLOOKUP($A10,Sheet2!A:D,3,FALSE),0)</f>
        <v>理科普通类</v>
      </c>
      <c r="F10" s="3" t="str">
        <f>_xlfn.IFNA(VLOOKUP($A10,Sheet2!A:D,2,FALSE),0)</f>
        <v>第一批本科</v>
      </c>
      <c r="G10" s="3" t="str">
        <f>_xlfn.IFNA(VLOOKUP($A10,Sheet2!A:D,4,FALSE),0)</f>
        <v>中山大学</v>
      </c>
      <c r="H10" s="3">
        <v>2</v>
      </c>
    </row>
    <row r="11" spans="1:8">
      <c r="A11" s="1" t="s">
        <v>148</v>
      </c>
      <c r="B11" s="4">
        <v>178</v>
      </c>
      <c r="C11" s="1">
        <v>1</v>
      </c>
      <c r="D11" s="1">
        <v>10</v>
      </c>
      <c r="E11" s="3" t="str">
        <f>_xlfn.IFNA(VLOOKUP($A11,Sheet2!A:D,3,FALSE),0)</f>
        <v>理科普通类</v>
      </c>
      <c r="F11" s="3" t="str">
        <f>_xlfn.IFNA(VLOOKUP($A11,Sheet2!A:D,2,FALSE),0)</f>
        <v>第一批本科</v>
      </c>
      <c r="G11" s="3" t="str">
        <f>_xlfn.IFNA(VLOOKUP($A11,Sheet2!A:D,4,FALSE),0)</f>
        <v>暨南大学</v>
      </c>
      <c r="H11" s="3">
        <f>IF(F11="第一批本科",3,0)</f>
        <v>3</v>
      </c>
    </row>
    <row r="12" spans="1:8">
      <c r="A12" s="1" t="s">
        <v>318</v>
      </c>
      <c r="B12" s="4">
        <v>987</v>
      </c>
      <c r="C12" s="1">
        <v>1</v>
      </c>
      <c r="D12" s="1">
        <v>11</v>
      </c>
      <c r="E12" s="3" t="str">
        <f>_xlfn.IFNA(VLOOKUP($A12,Sheet2!A:D,3,FALSE),0)</f>
        <v>理科普通类</v>
      </c>
      <c r="F12" s="3" t="str">
        <f>_xlfn.IFNA(VLOOKUP($A12,Sheet2!A:D,2,FALSE),0)</f>
        <v>第一批本科</v>
      </c>
      <c r="G12" s="3" t="str">
        <f>_xlfn.IFNA(VLOOKUP($A12,Sheet2!A:D,4,FALSE),0)</f>
        <v>华南农业大学</v>
      </c>
      <c r="H12" s="3">
        <v>3</v>
      </c>
    </row>
    <row r="13" spans="1:8">
      <c r="A13" s="1" t="s">
        <v>10</v>
      </c>
      <c r="B13" s="4">
        <v>24</v>
      </c>
      <c r="C13" s="1">
        <v>1</v>
      </c>
      <c r="D13" s="1">
        <v>12</v>
      </c>
      <c r="E13" s="3" t="str">
        <f>_xlfn.IFNA(VLOOKUP($A13,Sheet2!A:D,3,FALSE),0)</f>
        <v>理科普通类</v>
      </c>
      <c r="F13" s="3" t="str">
        <f>_xlfn.IFNA(VLOOKUP($A13,Sheet2!A:D,2,FALSE),0)</f>
        <v>第一批本科</v>
      </c>
      <c r="G13" s="3" t="str">
        <f>_xlfn.IFNA(VLOOKUP($A13,Sheet2!A:D,4,FALSE),0)</f>
        <v>南京理工大学</v>
      </c>
      <c r="H13" s="3">
        <f>IF(F13="第一批本科",3,0)</f>
        <v>3</v>
      </c>
    </row>
    <row r="14" spans="1:8">
      <c r="A14" s="1" t="s">
        <v>84</v>
      </c>
      <c r="B14" s="4">
        <v>70</v>
      </c>
      <c r="C14" s="1">
        <v>1</v>
      </c>
      <c r="D14" s="1">
        <v>13</v>
      </c>
      <c r="E14" s="3" t="str">
        <f>_xlfn.IFNA(VLOOKUP($A14,Sheet2!A:D,3,FALSE),0)</f>
        <v>理科普通类</v>
      </c>
      <c r="F14" s="3" t="str">
        <f>_xlfn.IFNA(VLOOKUP($A14,Sheet2!A:D,2,FALSE),0)</f>
        <v>提前第一批本科</v>
      </c>
      <c r="G14" s="3" t="str">
        <f>_xlfn.IFNA(VLOOKUP($A14,Sheet2!A:D,4,FALSE),0)</f>
        <v>华南师范大学</v>
      </c>
      <c r="H14" s="3">
        <v>3</v>
      </c>
    </row>
    <row r="15" spans="1:8">
      <c r="A15" s="1" t="s">
        <v>76</v>
      </c>
      <c r="B15" s="4">
        <v>154</v>
      </c>
      <c r="C15" s="1">
        <v>1</v>
      </c>
      <c r="D15" s="1">
        <v>14</v>
      </c>
      <c r="E15" s="3" t="str">
        <f>_xlfn.IFNA(VLOOKUP($A15,Sheet2!A:D,3,FALSE),0)</f>
        <v>理科普通类</v>
      </c>
      <c r="F15" s="3" t="str">
        <f>_xlfn.IFNA(VLOOKUP($A15,Sheet2!A:D,2,FALSE),0)</f>
        <v>第一批本科</v>
      </c>
      <c r="G15" s="3" t="str">
        <f>_xlfn.IFNA(VLOOKUP($A15,Sheet2!A:D,4,FALSE),0)</f>
        <v>汕头大学医学院</v>
      </c>
      <c r="H15" s="3">
        <f>IF(F15="第一批本科",3,0)</f>
        <v>3</v>
      </c>
    </row>
    <row r="16" spans="1:8">
      <c r="A16" s="1" t="s">
        <v>14</v>
      </c>
      <c r="B16" s="4">
        <v>40</v>
      </c>
      <c r="C16" s="1">
        <v>1</v>
      </c>
      <c r="D16" s="1">
        <v>15</v>
      </c>
      <c r="E16" s="3" t="str">
        <f>_xlfn.IFNA(VLOOKUP($A16,Sheet2!A:D,3,FALSE),0)</f>
        <v>理科普通类</v>
      </c>
      <c r="F16" s="3" t="str">
        <f>_xlfn.IFNA(VLOOKUP($A16,Sheet2!A:D,2,FALSE),0)</f>
        <v>第一批本科</v>
      </c>
      <c r="G16" s="3" t="str">
        <f>_xlfn.IFNA(VLOOKUP($A16,Sheet2!A:D,4,FALSE),0)</f>
        <v>中山大学</v>
      </c>
      <c r="H16" s="3">
        <v>2</v>
      </c>
    </row>
    <row r="17" spans="1:8">
      <c r="A17" s="1" t="s">
        <v>66</v>
      </c>
      <c r="B17" s="4">
        <v>82</v>
      </c>
      <c r="C17" s="1">
        <v>1</v>
      </c>
      <c r="D17" s="1">
        <v>16</v>
      </c>
      <c r="E17" s="3" t="str">
        <f>_xlfn.IFNA(VLOOKUP($A17,Sheet2!A:D,3,FALSE),0)</f>
        <v>理科普通类</v>
      </c>
      <c r="F17" s="3" t="str">
        <f>_xlfn.IFNA(VLOOKUP($A17,Sheet2!A:D,2,FALSE),0)</f>
        <v>第一批本科</v>
      </c>
      <c r="G17" s="3" t="str">
        <f>_xlfn.IFNA(VLOOKUP($A17,Sheet2!A:D,4,FALSE),0)</f>
        <v>华南理工大学</v>
      </c>
      <c r="H17" s="3">
        <v>2</v>
      </c>
    </row>
    <row r="18" spans="1:8">
      <c r="A18" s="1" t="s">
        <v>57</v>
      </c>
      <c r="B18" s="4">
        <v>118</v>
      </c>
      <c r="C18" s="1">
        <v>1</v>
      </c>
      <c r="D18" s="1">
        <v>17</v>
      </c>
      <c r="E18" s="3" t="str">
        <f>_xlfn.IFNA(VLOOKUP($A18,Sheet2!A:D,3,FALSE),0)</f>
        <v>理科普通类</v>
      </c>
      <c r="F18" s="3" t="str">
        <f>_xlfn.IFNA(VLOOKUP($A18,Sheet2!A:D,2,FALSE),0)</f>
        <v>第一批本科</v>
      </c>
      <c r="G18" s="3" t="str">
        <f>_xlfn.IFNA(VLOOKUP($A18,Sheet2!A:D,4,FALSE),0)</f>
        <v>深圳大学</v>
      </c>
      <c r="H18" s="3">
        <f>IF(F18="第一批本科",3,0)</f>
        <v>3</v>
      </c>
    </row>
    <row r="19" spans="1:8">
      <c r="A19" s="1" t="s">
        <v>399</v>
      </c>
      <c r="B19" s="4">
        <v>1091</v>
      </c>
      <c r="C19" s="1">
        <v>1</v>
      </c>
      <c r="D19" s="1">
        <v>18</v>
      </c>
      <c r="E19" s="3" t="str">
        <f>_xlfn.IFNA(VLOOKUP($A19,Sheet2!A:D,3,FALSE),0)</f>
        <v>理科普通类</v>
      </c>
      <c r="F19" s="3" t="str">
        <f>_xlfn.IFNA(VLOOKUP($A19,Sheet2!A:D,2,FALSE),0)</f>
        <v>提前第一批本科</v>
      </c>
      <c r="G19" s="3" t="str">
        <f>_xlfn.IFNA(VLOOKUP($A19,Sheet2!A:D,4,FALSE),0)</f>
        <v>华南师范大学</v>
      </c>
      <c r="H19" s="3">
        <v>3</v>
      </c>
    </row>
    <row r="20" spans="1:8">
      <c r="A20" s="1" t="s">
        <v>42</v>
      </c>
      <c r="B20" s="4">
        <v>118</v>
      </c>
      <c r="C20" s="1">
        <v>1</v>
      </c>
      <c r="D20" s="1">
        <v>19</v>
      </c>
      <c r="E20" s="3" t="str">
        <f>_xlfn.IFNA(VLOOKUP($A20,Sheet2!A:D,3,FALSE),0)</f>
        <v>理科普通类</v>
      </c>
      <c r="F20" s="3" t="str">
        <f>_xlfn.IFNA(VLOOKUP($A20,Sheet2!A:D,2,FALSE),0)</f>
        <v>第一批本科</v>
      </c>
      <c r="G20" s="3" t="str">
        <f>_xlfn.IFNA(VLOOKUP($A20,Sheet2!A:D,4,FALSE),0)</f>
        <v>天津大学</v>
      </c>
      <c r="H20" s="3">
        <v>2</v>
      </c>
    </row>
    <row r="21" spans="1:8">
      <c r="A21" s="1" t="s">
        <v>870</v>
      </c>
      <c r="B21" s="4">
        <v>88</v>
      </c>
      <c r="C21" s="1">
        <v>1</v>
      </c>
      <c r="D21" s="1">
        <v>20</v>
      </c>
      <c r="E21" s="3" t="str">
        <f>_xlfn.IFNA(VLOOKUP($A21,Sheet2!A:D,3,FALSE),0)</f>
        <v>理科普通类</v>
      </c>
      <c r="F21" s="3" t="str">
        <f>_xlfn.IFNA(VLOOKUP($A21,Sheet2!A:D,2,FALSE),0)</f>
        <v>第一批本科</v>
      </c>
      <c r="G21" s="3" t="str">
        <f>_xlfn.IFNA(VLOOKUP($A21,Sheet2!A:D,4,FALSE),0)</f>
        <v>西安电子科技大学</v>
      </c>
      <c r="H21" s="3">
        <f>IF(F21="第一批本科",3,0)</f>
        <v>3</v>
      </c>
    </row>
    <row r="22" spans="1:8">
      <c r="A22" s="1" t="s">
        <v>81</v>
      </c>
      <c r="B22" s="4">
        <v>133</v>
      </c>
      <c r="C22" s="1">
        <v>1</v>
      </c>
      <c r="D22" s="1">
        <v>21</v>
      </c>
      <c r="E22" s="3" t="str">
        <f>_xlfn.IFNA(VLOOKUP($A22,Sheet2!A:D,3,FALSE),0)</f>
        <v>理科普通类</v>
      </c>
      <c r="F22" s="3" t="str">
        <f>_xlfn.IFNA(VLOOKUP($A22,Sheet2!A:D,2,FALSE),0)</f>
        <v>第一批本科</v>
      </c>
      <c r="G22" s="3" t="str">
        <f>_xlfn.IFNA(VLOOKUP($A22,Sheet2!A:D,4,FALSE),0)</f>
        <v>深圳大学</v>
      </c>
      <c r="H22" s="3">
        <f>IF(F22="第一批本科",3,0)</f>
        <v>3</v>
      </c>
    </row>
    <row r="23" spans="1:8">
      <c r="A23" s="1" t="s">
        <v>643</v>
      </c>
      <c r="B23" s="4">
        <v>1545</v>
      </c>
      <c r="C23" s="1">
        <v>1</v>
      </c>
      <c r="D23" s="1">
        <v>22</v>
      </c>
      <c r="E23" s="3" t="str">
        <f>_xlfn.IFNA(VLOOKUP($A23,Sheet2!A:D,3,FALSE),0)</f>
        <v>理科普通类</v>
      </c>
      <c r="F23" s="3" t="str">
        <f>_xlfn.IFNA(VLOOKUP($A23,Sheet2!A:D,2,FALSE),0)</f>
        <v>第一批本科</v>
      </c>
      <c r="G23" s="3" t="str">
        <f>_xlfn.IFNA(VLOOKUP($A23,Sheet2!A:D,4,FALSE),0)</f>
        <v>华南农业大学</v>
      </c>
      <c r="H23" s="3">
        <v>3</v>
      </c>
    </row>
    <row r="24" spans="1:8">
      <c r="A24" s="1" t="s">
        <v>199</v>
      </c>
      <c r="B24" s="4">
        <v>157</v>
      </c>
      <c r="C24" s="1">
        <v>1</v>
      </c>
      <c r="D24" s="1">
        <v>23</v>
      </c>
      <c r="E24" s="3" t="str">
        <f>_xlfn.IFNA(VLOOKUP($A24,Sheet2!A:D,3,FALSE),0)</f>
        <v>理科普通类</v>
      </c>
      <c r="F24" s="3" t="str">
        <f>_xlfn.IFNA(VLOOKUP($A24,Sheet2!A:D,2,FALSE),0)</f>
        <v>第一批本科</v>
      </c>
      <c r="G24" s="3" t="str">
        <f>_xlfn.IFNA(VLOOKUP($A24,Sheet2!A:D,4,FALSE),0)</f>
        <v>深圳大学</v>
      </c>
      <c r="H24" s="3">
        <v>3</v>
      </c>
    </row>
    <row r="25" spans="1:8">
      <c r="A25" s="1" t="s">
        <v>61</v>
      </c>
      <c r="B25" s="4">
        <v>46</v>
      </c>
      <c r="C25" s="1">
        <v>1</v>
      </c>
      <c r="D25" s="1">
        <v>24</v>
      </c>
      <c r="E25" s="3" t="str">
        <f>_xlfn.IFNA(VLOOKUP($A25,Sheet2!A:D,3,FALSE),0)</f>
        <v>理科普通类</v>
      </c>
      <c r="F25" s="3" t="str">
        <f>_xlfn.IFNA(VLOOKUP($A25,Sheet2!A:D,2,FALSE),0)</f>
        <v>第一批本科</v>
      </c>
      <c r="G25" s="3" t="str">
        <f>_xlfn.IFNA(VLOOKUP($A25,Sheet2!A:D,4,FALSE),0)</f>
        <v>中山大学</v>
      </c>
      <c r="H25" s="3">
        <v>2</v>
      </c>
    </row>
    <row r="26" spans="1:8">
      <c r="A26" s="1" t="s">
        <v>1</v>
      </c>
      <c r="B26" s="4">
        <v>1</v>
      </c>
      <c r="C26" s="1">
        <v>1</v>
      </c>
      <c r="D26" s="1">
        <v>25</v>
      </c>
      <c r="E26" s="3" t="str">
        <f>_xlfn.IFNA(VLOOKUP($A26,Sheet2!A:D,3,FALSE),0)</f>
        <v>理科普通类</v>
      </c>
      <c r="F26" s="3" t="str">
        <f>_xlfn.IFNA(VLOOKUP($A26,Sheet2!A:D,2,FALSE),0)</f>
        <v>第一批本科</v>
      </c>
      <c r="G26" s="3" t="str">
        <f>_xlfn.IFNA(VLOOKUP($A26,Sheet2!A:D,4,FALSE),0)</f>
        <v>北京大学</v>
      </c>
      <c r="H26" s="3">
        <v>1</v>
      </c>
    </row>
    <row r="27" spans="1:8">
      <c r="A27" s="1" t="s">
        <v>24</v>
      </c>
      <c r="B27" s="4">
        <v>6</v>
      </c>
      <c r="C27" s="1">
        <v>1</v>
      </c>
      <c r="D27" s="1">
        <v>26</v>
      </c>
      <c r="E27" s="3" t="str">
        <f>_xlfn.IFNA(VLOOKUP($A27,Sheet2!A:D,3,FALSE),0)</f>
        <v>理科普通类</v>
      </c>
      <c r="F27" s="3" t="str">
        <f>_xlfn.IFNA(VLOOKUP($A27,Sheet2!A:D,2,FALSE),0)</f>
        <v>第一批本科</v>
      </c>
      <c r="G27" s="3" t="str">
        <f>_xlfn.IFNA(VLOOKUP($A27,Sheet2!A:D,4,FALSE),0)</f>
        <v>暨南大学</v>
      </c>
      <c r="H27" s="3">
        <v>3</v>
      </c>
    </row>
    <row r="28" spans="1:8">
      <c r="A28" s="1" t="s">
        <v>35</v>
      </c>
      <c r="B28" s="4">
        <v>11</v>
      </c>
      <c r="C28" s="1">
        <v>1</v>
      </c>
      <c r="D28" s="1">
        <v>27</v>
      </c>
      <c r="E28" s="3" t="str">
        <f>_xlfn.IFNA(VLOOKUP($A28,Sheet2!A:D,3,FALSE),0)</f>
        <v>理科普通类</v>
      </c>
      <c r="F28" s="3" t="str">
        <f>_xlfn.IFNA(VLOOKUP($A28,Sheet2!A:D,2,FALSE),0)</f>
        <v>第一批本科</v>
      </c>
      <c r="G28" s="3" t="str">
        <f>_xlfn.IFNA(VLOOKUP($A28,Sheet2!A:D,4,FALSE),0)</f>
        <v>华南理工大学</v>
      </c>
      <c r="H28" s="3">
        <v>2</v>
      </c>
    </row>
    <row r="29" spans="1:8">
      <c r="A29" s="1" t="s">
        <v>2060</v>
      </c>
      <c r="B29" s="4">
        <v>1977</v>
      </c>
      <c r="C29" s="1">
        <v>1</v>
      </c>
      <c r="D29" s="1">
        <v>28</v>
      </c>
      <c r="E29" s="3">
        <f>_xlfn.IFNA(VLOOKUP($A29,Sheet2!A:D,3,FALSE),0)</f>
        <v>0</v>
      </c>
      <c r="F29" s="3">
        <f>_xlfn.IFNA(VLOOKUP($A29,Sheet2!A:D,2,FALSE),0)</f>
        <v>0</v>
      </c>
      <c r="G29" s="3">
        <f>_xlfn.IFNA(VLOOKUP($A29,Sheet2!A:D,4,FALSE),0)</f>
        <v>0</v>
      </c>
      <c r="H29" s="3">
        <v>4</v>
      </c>
    </row>
    <row r="30" spans="1:8">
      <c r="A30" s="1" t="s">
        <v>50</v>
      </c>
      <c r="B30" s="4">
        <v>50</v>
      </c>
      <c r="C30" s="1">
        <v>1</v>
      </c>
      <c r="D30" s="1">
        <v>29</v>
      </c>
      <c r="E30" s="3" t="str">
        <f>_xlfn.IFNA(VLOOKUP($A30,Sheet2!A:D,3,FALSE),0)</f>
        <v>理科普通类</v>
      </c>
      <c r="F30" s="3" t="str">
        <f>_xlfn.IFNA(VLOOKUP($A30,Sheet2!A:D,2,FALSE),0)</f>
        <v>第一批本科</v>
      </c>
      <c r="G30" s="3" t="str">
        <f>_xlfn.IFNA(VLOOKUP($A30,Sheet2!A:D,4,FALSE),0)</f>
        <v>中山大学</v>
      </c>
      <c r="H30" s="3">
        <v>2</v>
      </c>
    </row>
    <row r="31" spans="1:8">
      <c r="A31" s="1" t="s">
        <v>310</v>
      </c>
      <c r="B31" s="4">
        <v>633</v>
      </c>
      <c r="C31" s="1">
        <v>1</v>
      </c>
      <c r="D31" s="1">
        <v>30</v>
      </c>
      <c r="E31" s="3" t="str">
        <f>_xlfn.IFNA(VLOOKUP($A31,Sheet2!A:D,3,FALSE),0)</f>
        <v>理科普通类</v>
      </c>
      <c r="F31" s="3" t="str">
        <f>_xlfn.IFNA(VLOOKUP($A31,Sheet2!A:D,2,FALSE),0)</f>
        <v>第一批本科</v>
      </c>
      <c r="G31" s="3" t="str">
        <f>_xlfn.IFNA(VLOOKUP($A31,Sheet2!A:D,4,FALSE),0)</f>
        <v>深圳大学</v>
      </c>
      <c r="H31" s="3">
        <f>IF(F31="第一批本科",3,0)</f>
        <v>3</v>
      </c>
    </row>
    <row r="32" spans="1:8">
      <c r="A32" s="1" t="s">
        <v>5</v>
      </c>
      <c r="B32" s="4">
        <v>4</v>
      </c>
      <c r="C32" s="1">
        <v>1</v>
      </c>
      <c r="D32" s="1">
        <v>31</v>
      </c>
      <c r="E32" s="3" t="str">
        <f>_xlfn.IFNA(VLOOKUP($A32,Sheet2!A:D,3,FALSE),0)</f>
        <v>理科普通类</v>
      </c>
      <c r="F32" s="3" t="str">
        <f>_xlfn.IFNA(VLOOKUP($A32,Sheet2!A:D,2,FALSE),0)</f>
        <v>第一批本科</v>
      </c>
      <c r="G32" s="3" t="str">
        <f>_xlfn.IFNA(VLOOKUP($A32,Sheet2!A:D,4,FALSE),0)</f>
        <v>武汉大学</v>
      </c>
      <c r="H32" s="3">
        <v>2</v>
      </c>
    </row>
    <row r="33" spans="1:8">
      <c r="A33" s="1" t="s">
        <v>154</v>
      </c>
      <c r="B33" s="4">
        <v>82</v>
      </c>
      <c r="C33" s="1">
        <v>1</v>
      </c>
      <c r="D33" s="1">
        <v>32</v>
      </c>
      <c r="E33" s="3" t="str">
        <f>_xlfn.IFNA(VLOOKUP($A33,Sheet2!A:D,3,FALSE),0)</f>
        <v>理科普通类</v>
      </c>
      <c r="F33" s="3" t="str">
        <f>_xlfn.IFNA(VLOOKUP($A33,Sheet2!A:D,2,FALSE),0)</f>
        <v>第一批本科</v>
      </c>
      <c r="G33" s="3" t="str">
        <f>_xlfn.IFNA(VLOOKUP($A33,Sheet2!A:D,4,FALSE),0)</f>
        <v>长安大学</v>
      </c>
      <c r="H33" s="3">
        <f>IF(F33="第一批本科",3,0)</f>
        <v>3</v>
      </c>
    </row>
    <row r="34" spans="1:8">
      <c r="A34" s="1" t="s">
        <v>114</v>
      </c>
      <c r="B34" s="4">
        <v>64</v>
      </c>
      <c r="C34" s="1">
        <v>1</v>
      </c>
      <c r="D34" s="1">
        <v>33</v>
      </c>
      <c r="E34" s="3" t="str">
        <f>_xlfn.IFNA(VLOOKUP($A34,Sheet2!A:D,3,FALSE),0)</f>
        <v>理科普通类</v>
      </c>
      <c r="F34" s="3" t="str">
        <f>_xlfn.IFNA(VLOOKUP($A34,Sheet2!A:D,2,FALSE),0)</f>
        <v>第一批本科</v>
      </c>
      <c r="G34" s="3" t="str">
        <f>_xlfn.IFNA(VLOOKUP($A34,Sheet2!A:D,4,FALSE),0)</f>
        <v>华南理工大学</v>
      </c>
      <c r="H34" s="3">
        <v>2</v>
      </c>
    </row>
    <row r="35" spans="1:8">
      <c r="A35" s="1" t="s">
        <v>130</v>
      </c>
      <c r="B35" s="4">
        <v>149</v>
      </c>
      <c r="C35" s="1">
        <v>1</v>
      </c>
      <c r="D35" s="1">
        <v>34</v>
      </c>
      <c r="E35" s="3" t="str">
        <f>_xlfn.IFNA(VLOOKUP($A35,Sheet2!A:D,3,FALSE),0)</f>
        <v>理科普通类</v>
      </c>
      <c r="F35" s="3" t="str">
        <f>_xlfn.IFNA(VLOOKUP($A35,Sheet2!A:D,2,FALSE),0)</f>
        <v>第一批本科</v>
      </c>
      <c r="G35" s="3" t="str">
        <f>_xlfn.IFNA(VLOOKUP($A35,Sheet2!A:D,4,FALSE),0)</f>
        <v>广东工业大学</v>
      </c>
      <c r="H35" s="3">
        <f>IF(F35="第一批本科",3,0)</f>
        <v>3</v>
      </c>
    </row>
    <row r="36" spans="1:8">
      <c r="A36" s="1" t="s">
        <v>136</v>
      </c>
      <c r="B36" s="4">
        <v>163</v>
      </c>
      <c r="C36" s="1">
        <v>1</v>
      </c>
      <c r="D36" s="1">
        <v>35</v>
      </c>
      <c r="E36" s="3" t="str">
        <f>_xlfn.IFNA(VLOOKUP($A36,Sheet2!A:D,3,FALSE),0)</f>
        <v>理科普通类</v>
      </c>
      <c r="F36" s="3" t="str">
        <f>_xlfn.IFNA(VLOOKUP($A36,Sheet2!A:D,2,FALSE),0)</f>
        <v>第一批本科</v>
      </c>
      <c r="G36" s="3" t="str">
        <f>_xlfn.IFNA(VLOOKUP($A36,Sheet2!A:D,4,FALSE),0)</f>
        <v>武汉理工大学</v>
      </c>
      <c r="H36" s="3">
        <f>IF(F36="第一批本科",3,0)</f>
        <v>3</v>
      </c>
    </row>
    <row r="37" spans="1:8">
      <c r="A37" s="1" t="s">
        <v>70</v>
      </c>
      <c r="B37" s="4">
        <v>43</v>
      </c>
      <c r="C37" s="1">
        <v>1</v>
      </c>
      <c r="D37" s="1">
        <v>36</v>
      </c>
      <c r="E37" s="3" t="str">
        <f>_xlfn.IFNA(VLOOKUP($A37,Sheet2!A:D,3,FALSE),0)</f>
        <v>理科普通类</v>
      </c>
      <c r="F37" s="3" t="str">
        <f>_xlfn.IFNA(VLOOKUP($A37,Sheet2!A:D,2,FALSE),0)</f>
        <v>第一批本科</v>
      </c>
      <c r="G37" s="3" t="str">
        <f>_xlfn.IFNA(VLOOKUP($A37,Sheet2!A:D,4,FALSE),0)</f>
        <v>华南理工大学</v>
      </c>
      <c r="H37" s="3">
        <v>2</v>
      </c>
    </row>
    <row r="38" spans="1:8">
      <c r="A38" s="1" t="s">
        <v>226</v>
      </c>
      <c r="B38" s="4">
        <v>398</v>
      </c>
      <c r="C38" s="1">
        <v>1</v>
      </c>
      <c r="D38" s="1">
        <v>37</v>
      </c>
      <c r="E38" s="3" t="str">
        <f>_xlfn.IFNA(VLOOKUP($A38,Sheet2!A:D,3,FALSE),0)</f>
        <v>理科普通类</v>
      </c>
      <c r="F38" s="3" t="str">
        <f>_xlfn.IFNA(VLOOKUP($A38,Sheet2!A:D,2,FALSE),0)</f>
        <v>第一批本科</v>
      </c>
      <c r="G38" s="3" t="str">
        <f>_xlfn.IFNA(VLOOKUP($A38,Sheet2!A:D,4,FALSE),0)</f>
        <v>广东工业大学</v>
      </c>
      <c r="H38" s="3">
        <f>IF(F38="第一批本科",3,0)</f>
        <v>3</v>
      </c>
    </row>
    <row r="39" spans="1:8">
      <c r="A39" s="1" t="s">
        <v>48</v>
      </c>
      <c r="B39" s="4">
        <v>53</v>
      </c>
      <c r="C39" s="1">
        <v>1</v>
      </c>
      <c r="D39" s="1">
        <v>38</v>
      </c>
      <c r="E39" s="3" t="str">
        <f>_xlfn.IFNA(VLOOKUP($A39,Sheet2!A:D,3,FALSE),0)</f>
        <v>理科普通类</v>
      </c>
      <c r="F39" s="3" t="str">
        <f>_xlfn.IFNA(VLOOKUP($A39,Sheet2!A:D,2,FALSE),0)</f>
        <v>第一批本科</v>
      </c>
      <c r="G39" s="3" t="str">
        <f>_xlfn.IFNA(VLOOKUP($A39,Sheet2!A:D,4,FALSE),0)</f>
        <v>中山大学</v>
      </c>
      <c r="H39" s="3">
        <v>2</v>
      </c>
    </row>
    <row r="40" spans="1:8">
      <c r="A40" s="1" t="s">
        <v>56</v>
      </c>
      <c r="B40" s="4">
        <v>8</v>
      </c>
      <c r="C40" s="1">
        <v>1</v>
      </c>
      <c r="D40" s="1">
        <v>39</v>
      </c>
      <c r="E40" s="3" t="str">
        <f>_xlfn.IFNA(VLOOKUP($A40,Sheet2!A:D,3,FALSE),0)</f>
        <v>理科普通类</v>
      </c>
      <c r="F40" s="3" t="str">
        <f>_xlfn.IFNA(VLOOKUP($A40,Sheet2!A:D,2,FALSE),0)</f>
        <v>第一批本科</v>
      </c>
      <c r="G40" s="3" t="str">
        <f>_xlfn.IFNA(VLOOKUP($A40,Sheet2!A:D,4,FALSE),0)</f>
        <v>中山大学</v>
      </c>
      <c r="H40" s="3">
        <v>2</v>
      </c>
    </row>
    <row r="41" spans="1:8">
      <c r="A41" s="1" t="s">
        <v>218</v>
      </c>
      <c r="B41" s="4">
        <v>110</v>
      </c>
      <c r="C41" s="1">
        <v>1</v>
      </c>
      <c r="D41" s="1">
        <v>40</v>
      </c>
      <c r="E41" s="3" t="str">
        <f>_xlfn.IFNA(VLOOKUP($A41,Sheet2!A:D,3,FALSE),0)</f>
        <v>理科普通类</v>
      </c>
      <c r="F41" s="3" t="str">
        <f>_xlfn.IFNA(VLOOKUP($A41,Sheet2!A:D,2,FALSE),0)</f>
        <v>第一批本科</v>
      </c>
      <c r="G41" s="3" t="str">
        <f>_xlfn.IFNA(VLOOKUP($A41,Sheet2!A:D,4,FALSE),0)</f>
        <v>华南农业大学</v>
      </c>
      <c r="H41" s="3">
        <v>3</v>
      </c>
    </row>
    <row r="42" spans="1:8">
      <c r="A42" s="1" t="s">
        <v>11</v>
      </c>
      <c r="B42" s="4">
        <v>28</v>
      </c>
      <c r="C42" s="1">
        <v>1</v>
      </c>
      <c r="D42" s="1">
        <v>41</v>
      </c>
      <c r="E42" s="3" t="str">
        <f>_xlfn.IFNA(VLOOKUP($A42,Sheet2!A:D,3,FALSE),0)</f>
        <v>理科普通类</v>
      </c>
      <c r="F42" s="3" t="str">
        <f>_xlfn.IFNA(VLOOKUP($A42,Sheet2!A:D,2,FALSE),0)</f>
        <v>第一批本科</v>
      </c>
      <c r="G42" s="3" t="str">
        <f>_xlfn.IFNA(VLOOKUP($A42,Sheet2!A:D,4,FALSE),0)</f>
        <v>华南理工大学</v>
      </c>
      <c r="H42" s="3">
        <v>2</v>
      </c>
    </row>
    <row r="43" spans="1:8">
      <c r="A43" s="1" t="s">
        <v>167</v>
      </c>
      <c r="B43" s="4">
        <v>92</v>
      </c>
      <c r="C43" s="1">
        <v>1</v>
      </c>
      <c r="D43" s="1">
        <v>42</v>
      </c>
      <c r="E43" s="3" t="str">
        <f>_xlfn.IFNA(VLOOKUP($A43,Sheet2!A:D,3,FALSE),0)</f>
        <v>理科普通类</v>
      </c>
      <c r="F43" s="3" t="str">
        <f>_xlfn.IFNA(VLOOKUP($A43,Sheet2!A:D,2,FALSE),0)</f>
        <v>自主招生院校等</v>
      </c>
      <c r="G43" s="3" t="str">
        <f>_xlfn.IFNA(VLOOKUP($A43,Sheet2!A:D,4,FALSE),0)</f>
        <v>南方科技大学</v>
      </c>
      <c r="H43" s="3">
        <v>3</v>
      </c>
    </row>
    <row r="44" spans="1:8">
      <c r="A44" s="1" t="s">
        <v>65</v>
      </c>
      <c r="B44" s="4">
        <v>75</v>
      </c>
      <c r="C44" s="1">
        <v>1</v>
      </c>
      <c r="D44" s="1">
        <v>43</v>
      </c>
      <c r="E44" s="3" t="str">
        <f>_xlfn.IFNA(VLOOKUP($A44,Sheet2!A:D,3,FALSE),0)</f>
        <v>理科普通类</v>
      </c>
      <c r="F44" s="3" t="str">
        <f>_xlfn.IFNA(VLOOKUP($A44,Sheet2!A:D,2,FALSE),0)</f>
        <v>第一批本科</v>
      </c>
      <c r="G44" s="3" t="str">
        <f>_xlfn.IFNA(VLOOKUP($A44,Sheet2!A:D,4,FALSE),0)</f>
        <v>华南理工大学</v>
      </c>
      <c r="H44" s="3">
        <v>2</v>
      </c>
    </row>
    <row r="45" spans="1:8">
      <c r="A45" s="1" t="s">
        <v>40</v>
      </c>
      <c r="B45" s="4">
        <v>53</v>
      </c>
      <c r="C45" s="1">
        <v>1</v>
      </c>
      <c r="D45" s="1">
        <v>44</v>
      </c>
      <c r="E45" s="3" t="str">
        <f>_xlfn.IFNA(VLOOKUP($A45,Sheet2!A:D,3,FALSE),0)</f>
        <v>理科普通类</v>
      </c>
      <c r="F45" s="3" t="str">
        <f>_xlfn.IFNA(VLOOKUP($A45,Sheet2!A:D,2,FALSE),0)</f>
        <v>第一批本科</v>
      </c>
      <c r="G45" s="3" t="str">
        <f>_xlfn.IFNA(VLOOKUP($A45,Sheet2!A:D,4,FALSE),0)</f>
        <v>深圳大学</v>
      </c>
      <c r="H45" s="3">
        <f>IF(F45="第一批本科",3,0)</f>
        <v>3</v>
      </c>
    </row>
    <row r="46" spans="1:8">
      <c r="A46" s="1" t="s">
        <v>59</v>
      </c>
      <c r="B46" s="4">
        <v>110</v>
      </c>
      <c r="C46" s="1">
        <v>1</v>
      </c>
      <c r="D46" s="1">
        <v>45</v>
      </c>
      <c r="E46" s="3" t="str">
        <f>_xlfn.IFNA(VLOOKUP($A46,Sheet2!A:D,3,FALSE),0)</f>
        <v>理科普通类</v>
      </c>
      <c r="F46" s="3" t="str">
        <f>_xlfn.IFNA(VLOOKUP($A46,Sheet2!A:D,2,FALSE),0)</f>
        <v>第一批本科</v>
      </c>
      <c r="G46" s="3" t="str">
        <f>_xlfn.IFNA(VLOOKUP($A46,Sheet2!A:D,4,FALSE),0)</f>
        <v>深圳大学</v>
      </c>
      <c r="H46" s="3">
        <f>IF(F46="第一批本科",3,0)</f>
        <v>3</v>
      </c>
    </row>
    <row r="47" spans="1:8">
      <c r="A47" s="1" t="s">
        <v>9</v>
      </c>
      <c r="B47" s="4">
        <v>22</v>
      </c>
      <c r="C47" s="1">
        <v>1</v>
      </c>
      <c r="D47" s="1">
        <v>46</v>
      </c>
      <c r="E47" s="3" t="str">
        <f>_xlfn.IFNA(VLOOKUP($A47,Sheet2!A:D,3,FALSE),0)</f>
        <v>理科普通类</v>
      </c>
      <c r="F47" s="3" t="str">
        <f>_xlfn.IFNA(VLOOKUP($A47,Sheet2!A:D,2,FALSE),0)</f>
        <v>第一批本科</v>
      </c>
      <c r="G47" s="3" t="str">
        <f>_xlfn.IFNA(VLOOKUP($A47,Sheet2!A:D,4,FALSE),0)</f>
        <v>中山大学</v>
      </c>
      <c r="H47" s="3">
        <v>2</v>
      </c>
    </row>
    <row r="48" spans="1:8">
      <c r="A48" s="1" t="s">
        <v>7</v>
      </c>
      <c r="B48" s="4">
        <v>46</v>
      </c>
      <c r="C48" s="1">
        <v>1</v>
      </c>
      <c r="D48" s="1">
        <v>47</v>
      </c>
      <c r="E48" s="3" t="str">
        <f>_xlfn.IFNA(VLOOKUP($A48,Sheet2!A:D,3,FALSE),0)</f>
        <v>理科普通类</v>
      </c>
      <c r="F48" s="3" t="str">
        <f>_xlfn.IFNA(VLOOKUP($A48,Sheet2!A:D,2,FALSE),0)</f>
        <v>提前第一批本科</v>
      </c>
      <c r="G48" s="3" t="str">
        <f>_xlfn.IFNA(VLOOKUP($A48,Sheet2!A:D,4,FALSE),0)</f>
        <v>中国政法大学</v>
      </c>
      <c r="H48" s="3">
        <v>2</v>
      </c>
    </row>
    <row r="49" spans="1:8">
      <c r="A49" s="1" t="s">
        <v>34</v>
      </c>
      <c r="B49" s="4">
        <v>43</v>
      </c>
      <c r="C49" s="1">
        <v>1</v>
      </c>
      <c r="D49" s="1">
        <v>48</v>
      </c>
      <c r="E49" s="3" t="str">
        <f>_xlfn.IFNA(VLOOKUP($A49,Sheet2!A:D,3,FALSE),0)</f>
        <v>理科普通类</v>
      </c>
      <c r="F49" s="3" t="str">
        <f>_xlfn.IFNA(VLOOKUP($A49,Sheet2!A:D,2,FALSE),0)</f>
        <v>第一批本科</v>
      </c>
      <c r="G49" s="3" t="str">
        <f>_xlfn.IFNA(VLOOKUP($A49,Sheet2!A:D,4,FALSE),0)</f>
        <v>中山大学</v>
      </c>
      <c r="H49" s="3">
        <v>2</v>
      </c>
    </row>
    <row r="50" spans="1:8">
      <c r="A50" s="1" t="s">
        <v>6</v>
      </c>
      <c r="B50" s="4">
        <v>16</v>
      </c>
      <c r="C50" s="1">
        <v>1</v>
      </c>
      <c r="D50" s="1">
        <v>49</v>
      </c>
      <c r="E50" s="3" t="str">
        <f>_xlfn.IFNA(VLOOKUP($A50,Sheet2!A:D,3,FALSE),0)</f>
        <v>理科普通类</v>
      </c>
      <c r="F50" s="3" t="str">
        <f>_xlfn.IFNA(VLOOKUP($A50,Sheet2!A:D,2,FALSE),0)</f>
        <v>第一批本科</v>
      </c>
      <c r="G50" s="3" t="str">
        <f>_xlfn.IFNA(VLOOKUP($A50,Sheet2!A:D,4,FALSE),0)</f>
        <v>中山大学</v>
      </c>
      <c r="H50" s="3">
        <v>2</v>
      </c>
    </row>
    <row r="51" spans="1:8">
      <c r="A51" s="1" t="s">
        <v>44</v>
      </c>
      <c r="B51" s="4">
        <v>64</v>
      </c>
      <c r="C51" s="1">
        <v>1</v>
      </c>
      <c r="D51" s="1">
        <v>50</v>
      </c>
      <c r="E51" s="3" t="str">
        <f>_xlfn.IFNA(VLOOKUP($A51,Sheet2!A:D,3,FALSE),0)</f>
        <v>理科普通类</v>
      </c>
      <c r="F51" s="3" t="str">
        <f>_xlfn.IFNA(VLOOKUP($A51,Sheet2!A:D,2,FALSE),0)</f>
        <v>第一批本科</v>
      </c>
      <c r="G51" s="3" t="str">
        <f>_xlfn.IFNA(VLOOKUP($A51,Sheet2!A:D,4,FALSE),0)</f>
        <v>北京交通大学</v>
      </c>
      <c r="H51" s="3">
        <f>IF(F51="第一批本科",3,0)</f>
        <v>3</v>
      </c>
    </row>
    <row r="52" spans="1:8">
      <c r="A52" s="1" t="s">
        <v>138</v>
      </c>
      <c r="B52" s="4">
        <v>647</v>
      </c>
      <c r="C52" s="1">
        <v>1</v>
      </c>
      <c r="D52" s="1">
        <v>51</v>
      </c>
      <c r="E52" s="3" t="str">
        <f>_xlfn.IFNA(VLOOKUP($A52,Sheet2!A:D,3,FALSE),0)</f>
        <v>理科普通类</v>
      </c>
      <c r="F52" s="3" t="str">
        <f>_xlfn.IFNA(VLOOKUP($A52,Sheet2!A:D,2,FALSE),0)</f>
        <v>第一批本科</v>
      </c>
      <c r="G52" s="3" t="str">
        <f>_xlfn.IFNA(VLOOKUP($A52,Sheet2!A:D,4,FALSE),0)</f>
        <v>同济大学</v>
      </c>
      <c r="H52" s="3">
        <f>IF(F52="第一批本科",3,0)</f>
        <v>3</v>
      </c>
    </row>
    <row r="53" spans="1:8">
      <c r="A53" s="1" t="s">
        <v>309</v>
      </c>
      <c r="B53" s="4">
        <v>1151</v>
      </c>
      <c r="C53" s="1">
        <v>1</v>
      </c>
      <c r="D53" s="1">
        <v>52</v>
      </c>
      <c r="E53" s="3" t="str">
        <f>_xlfn.IFNA(VLOOKUP($A53,Sheet2!A:D,3,FALSE),0)</f>
        <v>理科普通类</v>
      </c>
      <c r="F53" s="3" t="str">
        <f>_xlfn.IFNA(VLOOKUP($A53,Sheet2!A:D,2,FALSE),0)</f>
        <v>第一批本科</v>
      </c>
      <c r="G53" s="3" t="str">
        <f>_xlfn.IFNA(VLOOKUP($A53,Sheet2!A:D,4,FALSE),0)</f>
        <v>暨南大学</v>
      </c>
      <c r="H53" s="3">
        <f>IF(F53="第一批本科",3,0)</f>
        <v>3</v>
      </c>
    </row>
    <row r="54" spans="1:8">
      <c r="A54" s="1" t="s">
        <v>30</v>
      </c>
      <c r="B54" s="4">
        <v>32</v>
      </c>
      <c r="C54" s="1">
        <v>1</v>
      </c>
      <c r="D54" s="1">
        <v>53</v>
      </c>
      <c r="E54" s="3" t="str">
        <f>_xlfn.IFNA(VLOOKUP($A54,Sheet2!A:D,3,FALSE),0)</f>
        <v>理科普通类</v>
      </c>
      <c r="F54" s="3" t="str">
        <f>_xlfn.IFNA(VLOOKUP($A54,Sheet2!A:D,2,FALSE),0)</f>
        <v>第一批本科</v>
      </c>
      <c r="G54" s="3" t="str">
        <f>_xlfn.IFNA(VLOOKUP($A54,Sheet2!A:D,4,FALSE),0)</f>
        <v>哈尔滨工业大学</v>
      </c>
      <c r="H54" s="3">
        <v>2</v>
      </c>
    </row>
    <row r="55" spans="1:8">
      <c r="A55" s="1" t="s">
        <v>837</v>
      </c>
      <c r="B55" s="4">
        <v>187</v>
      </c>
      <c r="C55" s="1">
        <v>1</v>
      </c>
      <c r="D55" s="1">
        <v>54</v>
      </c>
      <c r="E55" s="3" t="str">
        <f>_xlfn.IFNA(VLOOKUP($A55,Sheet2!A:D,3,FALSE),0)</f>
        <v>理科普通类</v>
      </c>
      <c r="F55" s="3" t="str">
        <f>_xlfn.IFNA(VLOOKUP($A55,Sheet2!A:D,2,FALSE),0)</f>
        <v>第一批本科</v>
      </c>
      <c r="G55" s="3" t="str">
        <f>_xlfn.IFNA(VLOOKUP($A55,Sheet2!A:D,4,FALSE),0)</f>
        <v>暨南大学</v>
      </c>
      <c r="H55" s="3">
        <f>IF(F55="第一批本科",3,0)</f>
        <v>3</v>
      </c>
    </row>
    <row r="56" spans="1:8">
      <c r="A56" s="1" t="s">
        <v>75</v>
      </c>
      <c r="B56" s="4">
        <v>43</v>
      </c>
      <c r="C56" s="1">
        <v>1</v>
      </c>
      <c r="D56" s="1">
        <v>55</v>
      </c>
      <c r="E56" s="3" t="str">
        <f>_xlfn.IFNA(VLOOKUP($A56,Sheet2!A:D,3,FALSE),0)</f>
        <v>理科普通类</v>
      </c>
      <c r="F56" s="3" t="str">
        <f>_xlfn.IFNA(VLOOKUP($A56,Sheet2!A:D,2,FALSE),0)</f>
        <v>第一批本科</v>
      </c>
      <c r="G56" s="3" t="str">
        <f>_xlfn.IFNA(VLOOKUP($A56,Sheet2!A:D,4,FALSE),0)</f>
        <v>武汉大学</v>
      </c>
      <c r="H56" s="3">
        <v>2</v>
      </c>
    </row>
    <row r="57" spans="1:8">
      <c r="A57" s="1" t="s">
        <v>221</v>
      </c>
      <c r="B57" s="4">
        <v>180</v>
      </c>
      <c r="C57" s="1">
        <v>1</v>
      </c>
      <c r="D57" s="1">
        <v>56</v>
      </c>
      <c r="E57" s="3" t="str">
        <f>_xlfn.IFNA(VLOOKUP($A57,Sheet2!A:D,3,FALSE),0)</f>
        <v>理科普通类</v>
      </c>
      <c r="F57" s="3" t="str">
        <f>_xlfn.IFNA(VLOOKUP($A57,Sheet2!A:D,2,FALSE),0)</f>
        <v>第一批本科</v>
      </c>
      <c r="G57" s="3" t="str">
        <f>_xlfn.IFNA(VLOOKUP($A57,Sheet2!A:D,4,FALSE),0)</f>
        <v>深圳大学</v>
      </c>
      <c r="H57" s="3">
        <f>IF(F57="第一批本科",3,0)</f>
        <v>3</v>
      </c>
    </row>
    <row r="58" spans="1:8">
      <c r="A58" s="1" t="s">
        <v>45</v>
      </c>
      <c r="B58" s="4">
        <v>75</v>
      </c>
      <c r="C58" s="1">
        <v>1</v>
      </c>
      <c r="D58" s="1">
        <v>57</v>
      </c>
      <c r="E58" s="3" t="str">
        <f>_xlfn.IFNA(VLOOKUP($A58,Sheet2!A:D,3,FALSE),0)</f>
        <v>理科普通类</v>
      </c>
      <c r="F58" s="3" t="str">
        <f>_xlfn.IFNA(VLOOKUP($A58,Sheet2!A:D,2,FALSE),0)</f>
        <v>第一批本科</v>
      </c>
      <c r="G58" s="3" t="str">
        <f>_xlfn.IFNA(VLOOKUP($A58,Sheet2!A:D,4,FALSE),0)</f>
        <v>西安交通大学</v>
      </c>
      <c r="H58" s="3">
        <v>2</v>
      </c>
    </row>
    <row r="59" spans="1:8">
      <c r="A59" s="1" t="s">
        <v>308</v>
      </c>
      <c r="B59" s="4">
        <v>7</v>
      </c>
      <c r="C59" s="1">
        <v>1</v>
      </c>
      <c r="D59" s="1">
        <v>58</v>
      </c>
      <c r="E59" s="3" t="str">
        <f>_xlfn.IFNA(VLOOKUP($A59,Sheet2!A:D,3,FALSE),0)</f>
        <v>理科普通类</v>
      </c>
      <c r="F59" s="3" t="str">
        <f>_xlfn.IFNA(VLOOKUP($A59,Sheet2!A:D,2,FALSE),0)</f>
        <v>第一批本科</v>
      </c>
      <c r="G59" s="3" t="str">
        <f>_xlfn.IFNA(VLOOKUP($A59,Sheet2!A:D,4,FALSE),0)</f>
        <v>华中科技大学</v>
      </c>
      <c r="H59" s="3">
        <v>2</v>
      </c>
    </row>
    <row r="60" spans="1:8">
      <c r="A60" s="1" t="s">
        <v>105</v>
      </c>
      <c r="B60" s="4">
        <v>36</v>
      </c>
      <c r="C60" s="1">
        <v>1</v>
      </c>
      <c r="D60" s="1">
        <v>59</v>
      </c>
      <c r="E60" s="3" t="str">
        <f>_xlfn.IFNA(VLOOKUP($A60,Sheet2!A:D,3,FALSE),0)</f>
        <v>理科普通类</v>
      </c>
      <c r="F60" s="3" t="str">
        <f>_xlfn.IFNA(VLOOKUP($A60,Sheet2!A:D,2,FALSE),0)</f>
        <v>第一批本科</v>
      </c>
      <c r="G60" s="3" t="str">
        <f>_xlfn.IFNA(VLOOKUP($A60,Sheet2!A:D,4,FALSE),0)</f>
        <v>四川大学</v>
      </c>
      <c r="H60" s="3">
        <v>2</v>
      </c>
    </row>
    <row r="61" spans="1:8">
      <c r="A61" s="1" t="s">
        <v>52</v>
      </c>
      <c r="B61" s="4">
        <v>64</v>
      </c>
      <c r="C61" s="1">
        <v>1</v>
      </c>
      <c r="D61" s="1">
        <v>60</v>
      </c>
      <c r="E61" s="3" t="str">
        <f>_xlfn.IFNA(VLOOKUP($A61,Sheet2!A:D,3,FALSE),0)</f>
        <v>理科普通类</v>
      </c>
      <c r="F61" s="3" t="str">
        <f>_xlfn.IFNA(VLOOKUP($A61,Sheet2!A:D,2,FALSE),0)</f>
        <v>第一批本科</v>
      </c>
      <c r="G61" s="3" t="str">
        <f>_xlfn.IFNA(VLOOKUP($A61,Sheet2!A:D,4,FALSE),0)</f>
        <v>华南师范大学</v>
      </c>
      <c r="H61" s="3">
        <v>3</v>
      </c>
    </row>
    <row r="62" spans="1:8">
      <c r="A62" s="1" t="s">
        <v>21</v>
      </c>
      <c r="B62" s="4">
        <v>28</v>
      </c>
      <c r="C62" s="1">
        <v>1</v>
      </c>
      <c r="D62" s="1">
        <v>61</v>
      </c>
      <c r="E62" s="3">
        <f>_xlfn.IFNA(VLOOKUP($A62,Sheet2!A:D,3,FALSE),0)</f>
        <v>0</v>
      </c>
      <c r="F62" s="3">
        <f>_xlfn.IFNA(VLOOKUP($A62,Sheet2!A:D,2,FALSE),0)</f>
        <v>0</v>
      </c>
      <c r="G62" s="3">
        <f>_xlfn.IFNA(VLOOKUP($A62,Sheet2!A:D,4,FALSE),0)</f>
        <v>0</v>
      </c>
      <c r="H62" s="3">
        <v>3</v>
      </c>
    </row>
    <row r="63" spans="1:8">
      <c r="A63" s="1" t="s">
        <v>143</v>
      </c>
      <c r="B63" s="4">
        <v>196</v>
      </c>
      <c r="C63" s="1">
        <v>1</v>
      </c>
      <c r="D63" s="1">
        <v>62</v>
      </c>
      <c r="E63" s="3" t="str">
        <f>_xlfn.IFNA(VLOOKUP($A63,Sheet2!A:D,3,FALSE),0)</f>
        <v>理科普通类</v>
      </c>
      <c r="F63" s="3" t="str">
        <f>_xlfn.IFNA(VLOOKUP($A63,Sheet2!A:D,2,FALSE),0)</f>
        <v>第一批本科</v>
      </c>
      <c r="G63" s="3" t="str">
        <f>_xlfn.IFNA(VLOOKUP($A63,Sheet2!A:D,4,FALSE),0)</f>
        <v>广东工业大学</v>
      </c>
      <c r="H63" s="3">
        <v>3</v>
      </c>
    </row>
    <row r="64" spans="1:8">
      <c r="A64" s="1" t="s">
        <v>17</v>
      </c>
      <c r="B64" s="4">
        <v>20</v>
      </c>
      <c r="C64" s="1">
        <v>1</v>
      </c>
      <c r="D64" s="1">
        <v>63</v>
      </c>
      <c r="E64" s="3" t="str">
        <f>_xlfn.IFNA(VLOOKUP($A64,Sheet2!A:D,3,FALSE),0)</f>
        <v>理科普通类</v>
      </c>
      <c r="F64" s="3" t="str">
        <f>_xlfn.IFNA(VLOOKUP($A64,Sheet2!A:D,2,FALSE),0)</f>
        <v>第一批本科</v>
      </c>
      <c r="G64" s="3" t="str">
        <f>_xlfn.IFNA(VLOOKUP($A64,Sheet2!A:D,4,FALSE),0)</f>
        <v>中山大学</v>
      </c>
      <c r="H64" s="3">
        <v>2</v>
      </c>
    </row>
    <row r="65" spans="1:8">
      <c r="A65" s="1" t="s">
        <v>1907</v>
      </c>
      <c r="B65" s="4">
        <v>1032</v>
      </c>
      <c r="C65" s="1">
        <v>1</v>
      </c>
      <c r="D65" s="1">
        <v>64</v>
      </c>
      <c r="E65" s="3" t="str">
        <f>_xlfn.IFNA(VLOOKUP($A65,Sheet2!A:D,3,FALSE),0)</f>
        <v>理科普通类</v>
      </c>
      <c r="F65" s="3" t="str">
        <f>_xlfn.IFNA(VLOOKUP($A65,Sheet2!A:D,2,FALSE),0)</f>
        <v>第二批本科</v>
      </c>
      <c r="G65" s="3" t="str">
        <f>_xlfn.IFNA(VLOOKUP($A65,Sheet2!A:D,4,FALSE),0)</f>
        <v>北京师范大学珠海分校</v>
      </c>
      <c r="H65" s="3">
        <f>IF(F65="第二批本科",4,0)</f>
        <v>4</v>
      </c>
    </row>
    <row r="66" spans="1:8">
      <c r="A66" s="1" t="s">
        <v>2</v>
      </c>
      <c r="B66" s="4">
        <v>3</v>
      </c>
      <c r="C66" s="1">
        <v>1</v>
      </c>
      <c r="D66" s="1">
        <v>65</v>
      </c>
      <c r="E66" s="3" t="str">
        <f>_xlfn.IFNA(VLOOKUP($A66,Sheet2!A:D,3,FALSE),0)</f>
        <v>理科普通类</v>
      </c>
      <c r="F66" s="3" t="str">
        <f>_xlfn.IFNA(VLOOKUP($A66,Sheet2!A:D,2,FALSE),0)</f>
        <v>第一批本科</v>
      </c>
      <c r="G66" s="3" t="str">
        <f>_xlfn.IFNA(VLOOKUP($A66,Sheet2!A:D,4,FALSE),0)</f>
        <v>中山大学</v>
      </c>
      <c r="H66" s="3">
        <v>2</v>
      </c>
    </row>
    <row r="67" spans="1:8">
      <c r="A67" s="1" t="s">
        <v>71</v>
      </c>
      <c r="B67" s="4">
        <v>58</v>
      </c>
      <c r="C67" s="1">
        <v>1</v>
      </c>
      <c r="D67" s="1">
        <v>66</v>
      </c>
      <c r="E67" s="3" t="str">
        <f>_xlfn.IFNA(VLOOKUP($A67,Sheet2!A:D,3,FALSE),0)</f>
        <v>理科普通类</v>
      </c>
      <c r="F67" s="3" t="str">
        <f>_xlfn.IFNA(VLOOKUP($A67,Sheet2!A:D,2,FALSE),0)</f>
        <v>第一批本科</v>
      </c>
      <c r="G67" s="3" t="str">
        <f>_xlfn.IFNA(VLOOKUP($A67,Sheet2!A:D,4,FALSE),0)</f>
        <v>华南师范大学</v>
      </c>
      <c r="H67" s="3">
        <v>3</v>
      </c>
    </row>
    <row r="68" spans="1:8">
      <c r="A68" s="1" t="s">
        <v>27</v>
      </c>
      <c r="B68" s="4">
        <v>17</v>
      </c>
      <c r="C68" s="1">
        <v>1</v>
      </c>
      <c r="D68" s="1">
        <v>67</v>
      </c>
      <c r="E68" s="3" t="str">
        <f>_xlfn.IFNA(VLOOKUP($A68,Sheet2!A:D,3,FALSE),0)</f>
        <v>理科普通类</v>
      </c>
      <c r="F68" s="3" t="str">
        <f>_xlfn.IFNA(VLOOKUP($A68,Sheet2!A:D,2,FALSE),0)</f>
        <v>第一批本科</v>
      </c>
      <c r="G68" s="3" t="str">
        <f>_xlfn.IFNA(VLOOKUP($A68,Sheet2!A:D,4,FALSE),0)</f>
        <v>西安电子科技大学</v>
      </c>
      <c r="H68" s="3">
        <f>IF(F68="第一批本科",3,0)</f>
        <v>3</v>
      </c>
    </row>
    <row r="69" spans="1:8">
      <c r="A69" s="1" t="s">
        <v>83</v>
      </c>
      <c r="B69" s="4">
        <v>75</v>
      </c>
      <c r="C69" s="1">
        <v>1</v>
      </c>
      <c r="D69" s="1">
        <v>68</v>
      </c>
      <c r="E69" s="3" t="str">
        <f>_xlfn.IFNA(VLOOKUP($A69,Sheet2!A:D,3,FALSE),0)</f>
        <v>理科普通类</v>
      </c>
      <c r="F69" s="3" t="str">
        <f>_xlfn.IFNA(VLOOKUP($A69,Sheet2!A:D,2,FALSE),0)</f>
        <v>第一批本科</v>
      </c>
      <c r="G69" s="3" t="str">
        <f>_xlfn.IFNA(VLOOKUP($A69,Sheet2!A:D,4,FALSE),0)</f>
        <v>武汉理工大学</v>
      </c>
      <c r="H69" s="3">
        <f>IF(F69="第一批本科",3,0)</f>
        <v>3</v>
      </c>
    </row>
    <row r="70" spans="1:8">
      <c r="A70" s="1" t="s">
        <v>8</v>
      </c>
      <c r="B70" s="4">
        <v>17</v>
      </c>
      <c r="C70" s="1">
        <v>1</v>
      </c>
      <c r="D70" s="1">
        <v>69</v>
      </c>
      <c r="E70" s="3" t="str">
        <f>_xlfn.IFNA(VLOOKUP($A70,Sheet2!A:D,3,FALSE),0)</f>
        <v>理科普通类</v>
      </c>
      <c r="F70" s="3" t="str">
        <f>_xlfn.IFNA(VLOOKUP($A70,Sheet2!A:D,2,FALSE),0)</f>
        <v>第一批本科</v>
      </c>
      <c r="G70" s="3" t="str">
        <f>_xlfn.IFNA(VLOOKUP($A70,Sheet2!A:D,4,FALSE),0)</f>
        <v>华东师范大学</v>
      </c>
      <c r="H70" s="3">
        <f>IF(F70="第一批本科",3,0)</f>
        <v>3</v>
      </c>
    </row>
    <row r="71" spans="1:8">
      <c r="A71" s="1" t="s">
        <v>32</v>
      </c>
      <c r="B71" s="4">
        <v>53</v>
      </c>
      <c r="C71" s="1">
        <v>1</v>
      </c>
      <c r="D71" s="1">
        <v>70</v>
      </c>
      <c r="E71" s="3" t="str">
        <f>_xlfn.IFNA(VLOOKUP($A71,Sheet2!A:D,3,FALSE),0)</f>
        <v>理科普通类</v>
      </c>
      <c r="F71" s="3" t="str">
        <f>_xlfn.IFNA(VLOOKUP($A71,Sheet2!A:D,2,FALSE),0)</f>
        <v>第一批本科</v>
      </c>
      <c r="G71" s="3" t="str">
        <f>_xlfn.IFNA(VLOOKUP($A71,Sheet2!A:D,4,FALSE),0)</f>
        <v>华南理工大学</v>
      </c>
      <c r="H71" s="3">
        <v>2</v>
      </c>
    </row>
    <row r="72" spans="1:8">
      <c r="A72" s="1" t="s">
        <v>36</v>
      </c>
      <c r="B72" s="4">
        <v>64</v>
      </c>
      <c r="C72" s="1">
        <v>2</v>
      </c>
      <c r="D72" s="1">
        <v>1</v>
      </c>
      <c r="E72" s="3" t="str">
        <f>_xlfn.IFNA(VLOOKUP($A72,Sheet2!A:D,3,FALSE),0)</f>
        <v>理科普通类</v>
      </c>
      <c r="F72" s="3" t="str">
        <f>_xlfn.IFNA(VLOOKUP($A72,Sheet2!A:D,2,FALSE),0)</f>
        <v>第一批本科</v>
      </c>
      <c r="G72" s="3" t="str">
        <f>_xlfn.IFNA(VLOOKUP($A72,Sheet2!A:D,4,FALSE),0)</f>
        <v>中山大学</v>
      </c>
      <c r="H72" s="3">
        <v>2</v>
      </c>
    </row>
    <row r="73" spans="1:8">
      <c r="A73" s="1" t="s">
        <v>137</v>
      </c>
      <c r="B73" s="4">
        <v>53</v>
      </c>
      <c r="C73" s="1">
        <v>2</v>
      </c>
      <c r="D73" s="1">
        <v>2</v>
      </c>
      <c r="E73" s="3" t="str">
        <f>_xlfn.IFNA(VLOOKUP($A73,Sheet2!A:D,3,FALSE),0)</f>
        <v>理科普通类</v>
      </c>
      <c r="F73" s="3" t="str">
        <f>_xlfn.IFNA(VLOOKUP($A73,Sheet2!A:D,2,FALSE),0)</f>
        <v>第一批本科</v>
      </c>
      <c r="G73" s="3" t="str">
        <f>_xlfn.IFNA(VLOOKUP($A73,Sheet2!A:D,4,FALSE),0)</f>
        <v>华南师范大学</v>
      </c>
      <c r="H73" s="3">
        <v>3</v>
      </c>
    </row>
    <row r="74" spans="1:8">
      <c r="A74" s="1" t="s">
        <v>63</v>
      </c>
      <c r="B74" s="4">
        <v>170</v>
      </c>
      <c r="C74" s="1">
        <v>2</v>
      </c>
      <c r="D74" s="1">
        <v>3</v>
      </c>
      <c r="E74" s="3" t="str">
        <f>_xlfn.IFNA(VLOOKUP($A74,Sheet2!A:D,3,FALSE),0)</f>
        <v>理科普通类</v>
      </c>
      <c r="F74" s="3" t="str">
        <f>_xlfn.IFNA(VLOOKUP($A74,Sheet2!A:D,2,FALSE),0)</f>
        <v>第一批本科</v>
      </c>
      <c r="G74" s="3" t="str">
        <f>_xlfn.IFNA(VLOOKUP($A74,Sheet2!A:D,4,FALSE),0)</f>
        <v>深圳大学</v>
      </c>
      <c r="H74" s="3">
        <f>IF(F74="第一批本科",3,0)</f>
        <v>3</v>
      </c>
    </row>
    <row r="75" spans="1:8">
      <c r="A75" s="1" t="s">
        <v>3</v>
      </c>
      <c r="B75" s="4">
        <v>4</v>
      </c>
      <c r="C75" s="1">
        <v>2</v>
      </c>
      <c r="D75" s="1">
        <v>4</v>
      </c>
      <c r="E75" s="3" t="str">
        <f>_xlfn.IFNA(VLOOKUP($A75,Sheet2!A:D,3,FALSE),0)</f>
        <v>理科普通类</v>
      </c>
      <c r="F75" s="3" t="str">
        <f>_xlfn.IFNA(VLOOKUP($A75,Sheet2!A:D,2,FALSE),0)</f>
        <v>第一批本科</v>
      </c>
      <c r="G75" s="3" t="str">
        <f>_xlfn.IFNA(VLOOKUP($A75,Sheet2!A:D,4,FALSE),0)</f>
        <v>中国人民大学</v>
      </c>
      <c r="H75" s="3">
        <v>2</v>
      </c>
    </row>
    <row r="76" spans="1:8">
      <c r="A76" s="1" t="s">
        <v>64</v>
      </c>
      <c r="B76" s="4">
        <v>170</v>
      </c>
      <c r="C76" s="1">
        <v>2</v>
      </c>
      <c r="D76" s="1">
        <v>5</v>
      </c>
      <c r="E76" s="3" t="str">
        <f>_xlfn.IFNA(VLOOKUP($A76,Sheet2!A:D,3,FALSE),0)</f>
        <v>理科普通类</v>
      </c>
      <c r="F76" s="3" t="str">
        <f>_xlfn.IFNA(VLOOKUP($A76,Sheet2!A:D,2,FALSE),0)</f>
        <v>第一批本科</v>
      </c>
      <c r="G76" s="3" t="str">
        <f>_xlfn.IFNA(VLOOKUP($A76,Sheet2!A:D,4,FALSE),0)</f>
        <v>中山大学</v>
      </c>
      <c r="H76" s="3">
        <v>2</v>
      </c>
    </row>
    <row r="77" spans="1:8">
      <c r="A77" s="1" t="s">
        <v>39</v>
      </c>
      <c r="B77" s="4">
        <v>107</v>
      </c>
      <c r="C77" s="1">
        <v>2</v>
      </c>
      <c r="D77" s="1">
        <v>6</v>
      </c>
      <c r="E77" s="3" t="str">
        <f>_xlfn.IFNA(VLOOKUP($A77,Sheet2!A:D,3,FALSE),0)</f>
        <v>理科普通类</v>
      </c>
      <c r="F77" s="3" t="str">
        <f>_xlfn.IFNA(VLOOKUP($A77,Sheet2!A:D,2,FALSE),0)</f>
        <v>第一批本科</v>
      </c>
      <c r="G77" s="3" t="str">
        <f>_xlfn.IFNA(VLOOKUP($A77,Sheet2!A:D,4,FALSE),0)</f>
        <v>暨南大学</v>
      </c>
      <c r="H77" s="3">
        <f>IF(F77="第一批本科",3,0)</f>
        <v>3</v>
      </c>
    </row>
    <row r="78" spans="1:8">
      <c r="A78" s="1" t="s">
        <v>343</v>
      </c>
      <c r="B78" s="4">
        <v>376</v>
      </c>
      <c r="C78" s="1">
        <v>2</v>
      </c>
      <c r="D78" s="1">
        <v>7</v>
      </c>
      <c r="E78" s="3" t="str">
        <f>_xlfn.IFNA(VLOOKUP($A78,Sheet2!A:D,3,FALSE),0)</f>
        <v>理科普通类</v>
      </c>
      <c r="F78" s="3" t="str">
        <f>_xlfn.IFNA(VLOOKUP($A78,Sheet2!A:D,2,FALSE),0)</f>
        <v>第一批本科</v>
      </c>
      <c r="G78" s="3" t="str">
        <f>_xlfn.IFNA(VLOOKUP($A78,Sheet2!A:D,4,FALSE),0)</f>
        <v>深圳大学</v>
      </c>
      <c r="H78" s="3">
        <f>IF(F78="第一批本科",3,0)</f>
        <v>3</v>
      </c>
    </row>
    <row r="79" spans="1:8">
      <c r="A79" s="1" t="s">
        <v>118</v>
      </c>
      <c r="B79" s="4">
        <v>133</v>
      </c>
      <c r="C79" s="1">
        <v>2</v>
      </c>
      <c r="D79" s="1">
        <v>8</v>
      </c>
      <c r="E79" s="3" t="str">
        <f>_xlfn.IFNA(VLOOKUP($A79,Sheet2!A:D,3,FALSE),0)</f>
        <v>理科普通类</v>
      </c>
      <c r="F79" s="3" t="str">
        <f>_xlfn.IFNA(VLOOKUP($A79,Sheet2!A:D,2,FALSE),0)</f>
        <v>第一批本科</v>
      </c>
      <c r="G79" s="3" t="str">
        <f>_xlfn.IFNA(VLOOKUP($A79,Sheet2!A:D,4,FALSE),0)</f>
        <v>深圳大学</v>
      </c>
      <c r="H79" s="3">
        <f>IF(F79="第一批本科",3,0)</f>
        <v>3</v>
      </c>
    </row>
    <row r="80" spans="1:8">
      <c r="A80" s="1" t="s">
        <v>28</v>
      </c>
      <c r="B80" s="4">
        <v>58</v>
      </c>
      <c r="C80" s="1">
        <v>2</v>
      </c>
      <c r="D80" s="1">
        <v>9</v>
      </c>
      <c r="E80" s="3" t="str">
        <f>_xlfn.IFNA(VLOOKUP($A80,Sheet2!A:D,3,FALSE),0)</f>
        <v>理科普通类</v>
      </c>
      <c r="F80" s="3" t="str">
        <f>_xlfn.IFNA(VLOOKUP($A80,Sheet2!A:D,2,FALSE),0)</f>
        <v>第一批本科</v>
      </c>
      <c r="G80" s="3" t="str">
        <f>_xlfn.IFNA(VLOOKUP($A80,Sheet2!A:D,4,FALSE),0)</f>
        <v>中山大学</v>
      </c>
      <c r="H80" s="3">
        <v>2</v>
      </c>
    </row>
    <row r="81" spans="1:8">
      <c r="A81" s="1" t="s">
        <v>97</v>
      </c>
      <c r="B81" s="4">
        <v>129</v>
      </c>
      <c r="C81" s="1">
        <v>2</v>
      </c>
      <c r="D81" s="1">
        <v>10</v>
      </c>
      <c r="E81" s="3" t="str">
        <f>_xlfn.IFNA(VLOOKUP($A81,Sheet2!A:D,3,FALSE),0)</f>
        <v>理科普通类</v>
      </c>
      <c r="F81" s="3" t="str">
        <f>_xlfn.IFNA(VLOOKUP($A81,Sheet2!A:D,2,FALSE),0)</f>
        <v>第一批本科</v>
      </c>
      <c r="G81" s="3" t="str">
        <f>_xlfn.IFNA(VLOOKUP($A81,Sheet2!A:D,4,FALSE),0)</f>
        <v>南方医科大学</v>
      </c>
      <c r="H81" s="3">
        <f>IF(F81="第一批本科",3,0)</f>
        <v>3</v>
      </c>
    </row>
    <row r="82" spans="1:8">
      <c r="A82" s="1" t="s">
        <v>264</v>
      </c>
      <c r="B82" s="4">
        <v>209</v>
      </c>
      <c r="C82" s="1">
        <v>2</v>
      </c>
      <c r="D82" s="1">
        <v>11</v>
      </c>
      <c r="E82" s="3" t="str">
        <f>_xlfn.IFNA(VLOOKUP($A82,Sheet2!A:D,3,FALSE),0)</f>
        <v>理科普通类</v>
      </c>
      <c r="F82" s="3" t="str">
        <f>_xlfn.IFNA(VLOOKUP($A82,Sheet2!A:D,2,FALSE),0)</f>
        <v>第一批本科</v>
      </c>
      <c r="G82" s="3" t="str">
        <f>_xlfn.IFNA(VLOOKUP($A82,Sheet2!A:D,4,FALSE),0)</f>
        <v>华北电力大学(北京)</v>
      </c>
      <c r="H82" s="3">
        <v>2</v>
      </c>
    </row>
    <row r="83" spans="1:8">
      <c r="A83" s="1" t="s">
        <v>104</v>
      </c>
      <c r="B83" s="4">
        <v>154</v>
      </c>
      <c r="C83" s="1">
        <v>2</v>
      </c>
      <c r="D83" s="1">
        <v>12</v>
      </c>
      <c r="E83" s="3" t="str">
        <f>_xlfn.IFNA(VLOOKUP($A83,Sheet2!A:D,3,FALSE),0)</f>
        <v>理科普通类</v>
      </c>
      <c r="F83" s="3" t="str">
        <f>_xlfn.IFNA(VLOOKUP($A83,Sheet2!A:D,2,FALSE),0)</f>
        <v>第一批本科</v>
      </c>
      <c r="G83" s="3" t="str">
        <f>_xlfn.IFNA(VLOOKUP($A83,Sheet2!A:D,4,FALSE),0)</f>
        <v>天津大学</v>
      </c>
      <c r="H83" s="3">
        <v>2</v>
      </c>
    </row>
    <row r="84" spans="1:8">
      <c r="A84" s="1" t="s">
        <v>201</v>
      </c>
      <c r="B84" s="4">
        <v>268</v>
      </c>
      <c r="C84" s="1">
        <v>2</v>
      </c>
      <c r="D84" s="1">
        <v>13</v>
      </c>
      <c r="E84" s="3" t="str">
        <f>_xlfn.IFNA(VLOOKUP($A84,Sheet2!A:D,3,FALSE),0)</f>
        <v>理科普通类</v>
      </c>
      <c r="F84" s="3" t="str">
        <f>_xlfn.IFNA(VLOOKUP($A84,Sheet2!A:D,2,FALSE),0)</f>
        <v>第一批本科</v>
      </c>
      <c r="G84" s="3" t="str">
        <f>_xlfn.IFNA(VLOOKUP($A84,Sheet2!A:D,4,FALSE),0)</f>
        <v>深圳大学</v>
      </c>
      <c r="H84" s="3">
        <f>IF(F84="第一批本科",3,0)</f>
        <v>3</v>
      </c>
    </row>
    <row r="85" spans="1:8">
      <c r="A85" s="1" t="s">
        <v>72</v>
      </c>
      <c r="B85" s="4">
        <v>70</v>
      </c>
      <c r="C85" s="1">
        <v>2</v>
      </c>
      <c r="D85" s="1">
        <v>14</v>
      </c>
      <c r="E85" s="3" t="str">
        <f>_xlfn.IFNA(VLOOKUP($A85,Sheet2!A:D,3,FALSE),0)</f>
        <v>理科普通类</v>
      </c>
      <c r="F85" s="3" t="str">
        <f>_xlfn.IFNA(VLOOKUP($A85,Sheet2!A:D,2,FALSE),0)</f>
        <v>第一批本科</v>
      </c>
      <c r="G85" s="3" t="str">
        <f>_xlfn.IFNA(VLOOKUP($A85,Sheet2!A:D,4,FALSE),0)</f>
        <v>深圳大学</v>
      </c>
      <c r="H85" s="3">
        <f>IF(F85="第一批本科",3,0)</f>
        <v>3</v>
      </c>
    </row>
    <row r="86" spans="1:8">
      <c r="A86" s="1" t="s">
        <v>110</v>
      </c>
      <c r="B86" s="4">
        <v>26</v>
      </c>
      <c r="C86" s="1">
        <v>2</v>
      </c>
      <c r="D86" s="1">
        <v>15</v>
      </c>
      <c r="E86" s="3" t="str">
        <f>_xlfn.IFNA(VLOOKUP($A86,Sheet2!A:D,3,FALSE),0)</f>
        <v>理科普通类</v>
      </c>
      <c r="F86" s="3" t="str">
        <f>_xlfn.IFNA(VLOOKUP($A86,Sheet2!A:D,2,FALSE),0)</f>
        <v>第一批本科</v>
      </c>
      <c r="G86" s="3" t="str">
        <f>_xlfn.IFNA(VLOOKUP($A86,Sheet2!A:D,4,FALSE),0)</f>
        <v>暨南大学</v>
      </c>
      <c r="H86" s="3">
        <f>IF(F86="第一批本科",3,0)</f>
        <v>3</v>
      </c>
    </row>
    <row r="87" spans="1:8">
      <c r="A87" s="1" t="s">
        <v>19</v>
      </c>
      <c r="B87" s="4">
        <v>20</v>
      </c>
      <c r="C87" s="1">
        <v>2</v>
      </c>
      <c r="D87" s="1">
        <v>16</v>
      </c>
      <c r="E87" s="3" t="str">
        <f>_xlfn.IFNA(VLOOKUP($A87,Sheet2!A:D,3,FALSE),0)</f>
        <v>理科普通类</v>
      </c>
      <c r="F87" s="3" t="str">
        <f>_xlfn.IFNA(VLOOKUP($A87,Sheet2!A:D,2,FALSE),0)</f>
        <v>第一批本科</v>
      </c>
      <c r="G87" s="3" t="str">
        <f>_xlfn.IFNA(VLOOKUP($A87,Sheet2!A:D,4,FALSE),0)</f>
        <v>华南理工大学</v>
      </c>
      <c r="H87" s="3">
        <v>2</v>
      </c>
    </row>
    <row r="88" spans="1:8">
      <c r="A88" s="1" t="s">
        <v>106</v>
      </c>
      <c r="B88" s="4">
        <v>149</v>
      </c>
      <c r="C88" s="1">
        <v>2</v>
      </c>
      <c r="D88" s="1">
        <v>17</v>
      </c>
      <c r="E88" s="3" t="str">
        <f>_xlfn.IFNA(VLOOKUP($A88,Sheet2!A:D,3,FALSE),0)</f>
        <v>理科普通类</v>
      </c>
      <c r="F88" s="3" t="str">
        <f>_xlfn.IFNA(VLOOKUP($A88,Sheet2!A:D,2,FALSE),0)</f>
        <v>第一批本科</v>
      </c>
      <c r="G88" s="3" t="str">
        <f>_xlfn.IFNA(VLOOKUP($A88,Sheet2!A:D,4,FALSE),0)</f>
        <v>长安大学</v>
      </c>
      <c r="H88" s="3">
        <f>IF(F88="第一批本科",3,0)</f>
        <v>3</v>
      </c>
    </row>
    <row r="89" spans="1:8">
      <c r="A89" s="1" t="s">
        <v>109</v>
      </c>
      <c r="B89" s="4">
        <v>180</v>
      </c>
      <c r="C89" s="1">
        <v>2</v>
      </c>
      <c r="D89" s="1">
        <v>18</v>
      </c>
      <c r="E89" s="3" t="str">
        <f>_xlfn.IFNA(VLOOKUP($A89,Sheet2!A:D,3,FALSE),0)</f>
        <v>理科普通类</v>
      </c>
      <c r="F89" s="3" t="str">
        <f>_xlfn.IFNA(VLOOKUP($A89,Sheet2!A:D,2,FALSE),0)</f>
        <v>第一批本科</v>
      </c>
      <c r="G89" s="3" t="str">
        <f>_xlfn.IFNA(VLOOKUP($A89,Sheet2!A:D,4,FALSE),0)</f>
        <v>华南理工大学</v>
      </c>
      <c r="H89" s="3">
        <v>2</v>
      </c>
    </row>
    <row r="90" spans="1:8">
      <c r="A90" s="1" t="s">
        <v>92</v>
      </c>
      <c r="B90" s="4">
        <v>215</v>
      </c>
      <c r="C90" s="1">
        <v>2</v>
      </c>
      <c r="D90" s="1">
        <v>19</v>
      </c>
      <c r="E90" s="3" t="str">
        <f>_xlfn.IFNA(VLOOKUP($A90,Sheet2!A:D,3,FALSE),0)</f>
        <v>理科普通类</v>
      </c>
      <c r="F90" s="3" t="str">
        <f>_xlfn.IFNA(VLOOKUP($A90,Sheet2!A:D,2,FALSE),0)</f>
        <v>第一批本科</v>
      </c>
      <c r="G90" s="3" t="str">
        <f>_xlfn.IFNA(VLOOKUP($A90,Sheet2!A:D,4,FALSE),0)</f>
        <v>深圳大学</v>
      </c>
      <c r="H90" s="3">
        <f>IF(F90="第一批本科",3,0)</f>
        <v>3</v>
      </c>
    </row>
    <row r="91" spans="1:8">
      <c r="A91" s="1" t="s">
        <v>74</v>
      </c>
      <c r="B91" s="4">
        <v>110</v>
      </c>
      <c r="C91" s="1">
        <v>2</v>
      </c>
      <c r="D91" s="1">
        <v>20</v>
      </c>
      <c r="E91" s="3" t="str">
        <f>_xlfn.IFNA(VLOOKUP($A91,Sheet2!A:D,3,FALSE),0)</f>
        <v>理科普通类</v>
      </c>
      <c r="F91" s="3" t="str">
        <f>_xlfn.IFNA(VLOOKUP($A91,Sheet2!A:D,2,FALSE),0)</f>
        <v>自主招生院校等</v>
      </c>
      <c r="G91" s="3" t="str">
        <f>_xlfn.IFNA(VLOOKUP($A91,Sheet2!A:D,4,FALSE),0)</f>
        <v>华南理工大学</v>
      </c>
      <c r="H91" s="3">
        <v>2</v>
      </c>
    </row>
    <row r="92" spans="1:8">
      <c r="A92" s="2" t="s">
        <v>46</v>
      </c>
      <c r="B92" s="2">
        <v>28</v>
      </c>
      <c r="C92" s="2">
        <v>2</v>
      </c>
      <c r="D92" s="2">
        <v>21</v>
      </c>
      <c r="E92" s="3" t="str">
        <f>_xlfn.IFNA(VLOOKUP($A92,Sheet2!A:D,3,FALSE),0)</f>
        <v>理科普通类</v>
      </c>
      <c r="F92" s="3" t="str">
        <f>_xlfn.IFNA(VLOOKUP($A92,Sheet2!A:D,2,FALSE),0)</f>
        <v>第一批本科</v>
      </c>
      <c r="G92" s="3" t="str">
        <f>_xlfn.IFNA(VLOOKUP($A92,Sheet2!A:D,4,FALSE),0)</f>
        <v>华南理工大学</v>
      </c>
      <c r="H92" s="3">
        <v>2</v>
      </c>
    </row>
    <row r="93" spans="1:8">
      <c r="A93" s="1" t="s">
        <v>128</v>
      </c>
      <c r="B93" s="4">
        <v>243</v>
      </c>
      <c r="C93" s="1">
        <v>2</v>
      </c>
      <c r="D93" s="1">
        <v>22</v>
      </c>
      <c r="E93" s="3" t="str">
        <f>_xlfn.IFNA(VLOOKUP($A93,Sheet2!A:D,3,FALSE),0)</f>
        <v>理科普通类</v>
      </c>
      <c r="F93" s="3" t="str">
        <f>_xlfn.IFNA(VLOOKUP($A93,Sheet2!A:D,2,FALSE),0)</f>
        <v>第一批本科</v>
      </c>
      <c r="G93" s="3" t="str">
        <f>_xlfn.IFNA(VLOOKUP($A93,Sheet2!A:D,4,FALSE),0)</f>
        <v>南方医科大学</v>
      </c>
      <c r="H93" s="3">
        <v>3</v>
      </c>
    </row>
    <row r="94" spans="1:8">
      <c r="A94" s="1" t="s">
        <v>55</v>
      </c>
      <c r="B94" s="4">
        <v>75</v>
      </c>
      <c r="C94" s="1">
        <v>2</v>
      </c>
      <c r="D94" s="1">
        <v>23</v>
      </c>
      <c r="E94" s="3" t="str">
        <f>_xlfn.IFNA(VLOOKUP($A94,Sheet2!A:D,3,FALSE),0)</f>
        <v>理科普通类</v>
      </c>
      <c r="F94" s="3" t="str">
        <f>_xlfn.IFNA(VLOOKUP($A94,Sheet2!A:D,2,FALSE),0)</f>
        <v>第一批本科</v>
      </c>
      <c r="G94" s="3" t="str">
        <f>_xlfn.IFNA(VLOOKUP($A94,Sheet2!A:D,4,FALSE),0)</f>
        <v>华南理工大学</v>
      </c>
      <c r="H94" s="3">
        <v>2</v>
      </c>
    </row>
    <row r="95" spans="1:8">
      <c r="A95" s="1" t="s">
        <v>96</v>
      </c>
      <c r="B95" s="4">
        <v>95</v>
      </c>
      <c r="C95" s="1">
        <v>2</v>
      </c>
      <c r="D95" s="1">
        <v>24</v>
      </c>
      <c r="E95" s="3" t="str">
        <f>_xlfn.IFNA(VLOOKUP($A95,Sheet2!A:D,3,FALSE),0)</f>
        <v>理科普通类</v>
      </c>
      <c r="F95" s="3" t="str">
        <f>_xlfn.IFNA(VLOOKUP($A95,Sheet2!A:D,2,FALSE),0)</f>
        <v>第一批本科</v>
      </c>
      <c r="G95" s="3" t="str">
        <f>_xlfn.IFNA(VLOOKUP($A95,Sheet2!A:D,4,FALSE),0)</f>
        <v>深圳大学</v>
      </c>
      <c r="H95" s="3">
        <f>IF(F95="第一批本科",3,0)</f>
        <v>3</v>
      </c>
    </row>
    <row r="96" spans="1:8">
      <c r="A96" s="1" t="s">
        <v>67</v>
      </c>
      <c r="B96" s="4">
        <v>75</v>
      </c>
      <c r="C96" s="1">
        <v>2</v>
      </c>
      <c r="D96" s="1">
        <v>25</v>
      </c>
      <c r="E96" s="3" t="str">
        <f>_xlfn.IFNA(VLOOKUP($A96,Sheet2!A:D,3,FALSE),0)</f>
        <v>理科普通类</v>
      </c>
      <c r="F96" s="3" t="str">
        <f>_xlfn.IFNA(VLOOKUP($A96,Sheet2!A:D,2,FALSE),0)</f>
        <v>第一批本科</v>
      </c>
      <c r="G96" s="3" t="str">
        <f>_xlfn.IFNA(VLOOKUP($A96,Sheet2!A:D,4,FALSE),0)</f>
        <v>暨南大学</v>
      </c>
      <c r="H96" s="3">
        <f>IF(F96="第一批本科",3,0)</f>
        <v>3</v>
      </c>
    </row>
    <row r="97" spans="1:8">
      <c r="A97" s="1" t="s">
        <v>277</v>
      </c>
      <c r="B97" s="4">
        <v>398</v>
      </c>
      <c r="C97" s="1">
        <v>2</v>
      </c>
      <c r="D97" s="1">
        <v>26</v>
      </c>
      <c r="E97" s="3" t="str">
        <f>_xlfn.IFNA(VLOOKUP($A97,Sheet2!A:D,3,FALSE),0)</f>
        <v>理科普通类</v>
      </c>
      <c r="F97" s="3" t="str">
        <f>_xlfn.IFNA(VLOOKUP($A97,Sheet2!A:D,2,FALSE),0)</f>
        <v>第一批本科</v>
      </c>
      <c r="G97" s="3" t="str">
        <f>_xlfn.IFNA(VLOOKUP($A97,Sheet2!A:D,4,FALSE),0)</f>
        <v>广州医科大学</v>
      </c>
      <c r="H97" s="3">
        <f>IF(F97="第一批本科",3,0)</f>
        <v>3</v>
      </c>
    </row>
    <row r="98" spans="1:8">
      <c r="A98" s="1" t="s">
        <v>102</v>
      </c>
      <c r="B98" s="4">
        <v>257</v>
      </c>
      <c r="C98" s="1">
        <v>2</v>
      </c>
      <c r="D98" s="1">
        <v>27</v>
      </c>
      <c r="E98" s="3" t="str">
        <f>_xlfn.IFNA(VLOOKUP($A98,Sheet2!A:D,3,FALSE),0)</f>
        <v>理科普通类</v>
      </c>
      <c r="F98" s="3" t="str">
        <f>_xlfn.IFNA(VLOOKUP($A98,Sheet2!A:D,2,FALSE),0)</f>
        <v>第一批本科</v>
      </c>
      <c r="G98" s="3" t="str">
        <f>_xlfn.IFNA(VLOOKUP($A98,Sheet2!A:D,4,FALSE),0)</f>
        <v>电子科技大学(沙河校区)</v>
      </c>
      <c r="H98" s="3">
        <v>2</v>
      </c>
    </row>
    <row r="99" spans="1:8">
      <c r="A99" s="1" t="s">
        <v>139</v>
      </c>
      <c r="B99" s="4">
        <v>133</v>
      </c>
      <c r="C99" s="1">
        <v>2</v>
      </c>
      <c r="D99" s="1">
        <v>28</v>
      </c>
      <c r="E99" s="3" t="str">
        <f>_xlfn.IFNA(VLOOKUP($A99,Sheet2!A:D,3,FALSE),0)</f>
        <v>理科普通类</v>
      </c>
      <c r="F99" s="3" t="str">
        <f>_xlfn.IFNA(VLOOKUP($A99,Sheet2!A:D,2,FALSE),0)</f>
        <v>第一批本科</v>
      </c>
      <c r="G99" s="3" t="str">
        <f>_xlfn.IFNA(VLOOKUP($A99,Sheet2!A:D,4,FALSE),0)</f>
        <v>东北大学</v>
      </c>
      <c r="H99" s="3">
        <v>2</v>
      </c>
    </row>
    <row r="100" spans="1:8">
      <c r="A100" s="1" t="s">
        <v>22</v>
      </c>
      <c r="B100" s="4">
        <v>46</v>
      </c>
      <c r="C100" s="1">
        <v>2</v>
      </c>
      <c r="D100" s="1">
        <v>29</v>
      </c>
      <c r="E100" s="3" t="str">
        <f>_xlfn.IFNA(VLOOKUP($A100,Sheet2!A:D,3,FALSE),0)</f>
        <v>理科普通类</v>
      </c>
      <c r="F100" s="3" t="str">
        <f>_xlfn.IFNA(VLOOKUP($A100,Sheet2!A:D,2,FALSE),0)</f>
        <v>第一批本科</v>
      </c>
      <c r="G100" s="3" t="str">
        <f>_xlfn.IFNA(VLOOKUP($A100,Sheet2!A:D,4,FALSE),0)</f>
        <v>深圳大学</v>
      </c>
      <c r="H100" s="3">
        <f>IF(F100="第一批本科",3,0)</f>
        <v>3</v>
      </c>
    </row>
    <row r="101" spans="1:8">
      <c r="A101" s="1" t="s">
        <v>457</v>
      </c>
      <c r="B101" s="4">
        <v>572</v>
      </c>
      <c r="C101" s="1">
        <v>2</v>
      </c>
      <c r="D101" s="1">
        <v>30</v>
      </c>
      <c r="E101" s="3" t="str">
        <f>_xlfn.IFNA(VLOOKUP($A101,Sheet2!A:D,3,FALSE),0)</f>
        <v>理科普通类</v>
      </c>
      <c r="F101" s="3" t="str">
        <f>_xlfn.IFNA(VLOOKUP($A101,Sheet2!A:D,2,FALSE),0)</f>
        <v>第一批本科</v>
      </c>
      <c r="G101" s="3" t="str">
        <f>_xlfn.IFNA(VLOOKUP($A101,Sheet2!A:D,4,FALSE),0)</f>
        <v>华南师范大学</v>
      </c>
      <c r="H101" s="3">
        <v>3</v>
      </c>
    </row>
    <row r="102" spans="1:8">
      <c r="A102" s="1" t="s">
        <v>103</v>
      </c>
      <c r="B102" s="4">
        <v>196</v>
      </c>
      <c r="C102" s="1">
        <v>2</v>
      </c>
      <c r="D102" s="1">
        <v>31</v>
      </c>
      <c r="E102" s="3" t="str">
        <f>_xlfn.IFNA(VLOOKUP($A102,Sheet2!A:D,3,FALSE),0)</f>
        <v>理科普通类</v>
      </c>
      <c r="F102" s="3" t="str">
        <f>_xlfn.IFNA(VLOOKUP($A102,Sheet2!A:D,2,FALSE),0)</f>
        <v>第一批本科</v>
      </c>
      <c r="G102" s="3" t="str">
        <f>_xlfn.IFNA(VLOOKUP($A102,Sheet2!A:D,4,FALSE),0)</f>
        <v>中山大学</v>
      </c>
      <c r="H102" s="3">
        <f>IF(F102="第一批本科",3,0)</f>
        <v>3</v>
      </c>
    </row>
    <row r="103" spans="1:8">
      <c r="A103" s="1" t="s">
        <v>62</v>
      </c>
      <c r="B103" s="4">
        <v>58</v>
      </c>
      <c r="C103" s="1">
        <v>2</v>
      </c>
      <c r="D103" s="1">
        <v>32</v>
      </c>
      <c r="E103" s="3" t="str">
        <f>_xlfn.IFNA(VLOOKUP($A103,Sheet2!A:D,3,FALSE),0)</f>
        <v>理科普通类</v>
      </c>
      <c r="F103" s="3" t="str">
        <f>_xlfn.IFNA(VLOOKUP($A103,Sheet2!A:D,2,FALSE),0)</f>
        <v>第一批本科</v>
      </c>
      <c r="G103" s="3" t="str">
        <f>_xlfn.IFNA(VLOOKUP($A103,Sheet2!A:D,4,FALSE),0)</f>
        <v>华南理工大学</v>
      </c>
      <c r="H103" s="3">
        <v>2</v>
      </c>
    </row>
    <row r="104" spans="1:8">
      <c r="A104" s="1" t="s">
        <v>82</v>
      </c>
      <c r="B104" s="4">
        <v>163</v>
      </c>
      <c r="C104" s="1">
        <v>2</v>
      </c>
      <c r="D104" s="1">
        <v>33</v>
      </c>
      <c r="E104" s="3" t="str">
        <f>_xlfn.IFNA(VLOOKUP($A104,Sheet2!A:D,3,FALSE),0)</f>
        <v>理科普通类</v>
      </c>
      <c r="F104" s="3" t="str">
        <f>_xlfn.IFNA(VLOOKUP($A104,Sheet2!A:D,2,FALSE),0)</f>
        <v>第一批本科</v>
      </c>
      <c r="G104" s="3" t="str">
        <f>_xlfn.IFNA(VLOOKUP($A104,Sheet2!A:D,4,FALSE),0)</f>
        <v>南方医科大学</v>
      </c>
      <c r="H104" s="3">
        <f>IF(F104="第一批本科",3,0)</f>
        <v>3</v>
      </c>
    </row>
    <row r="105" spans="1:8">
      <c r="A105" s="1" t="s">
        <v>125</v>
      </c>
      <c r="B105" s="4">
        <v>170</v>
      </c>
      <c r="C105" s="1">
        <v>2</v>
      </c>
      <c r="D105" s="1">
        <v>34</v>
      </c>
      <c r="E105" s="3" t="str">
        <f>_xlfn.IFNA(VLOOKUP($A105,Sheet2!A:D,3,FALSE),0)</f>
        <v>理科普通类</v>
      </c>
      <c r="F105" s="3" t="str">
        <f>_xlfn.IFNA(VLOOKUP($A105,Sheet2!A:D,2,FALSE),0)</f>
        <v>第一批本科</v>
      </c>
      <c r="G105" s="3" t="str">
        <f>_xlfn.IFNA(VLOOKUP($A105,Sheet2!A:D,4,FALSE),0)</f>
        <v>深圳大学</v>
      </c>
      <c r="H105" s="3">
        <f>IF(F105="第一批本科",3,0)</f>
        <v>3</v>
      </c>
    </row>
    <row r="106" spans="1:8">
      <c r="A106" s="1" t="s">
        <v>186</v>
      </c>
      <c r="B106" s="4">
        <v>95</v>
      </c>
      <c r="C106" s="1">
        <v>2</v>
      </c>
      <c r="D106" s="1">
        <v>35</v>
      </c>
      <c r="E106" s="3" t="str">
        <f>_xlfn.IFNA(VLOOKUP($A106,Sheet2!A:D,3,FALSE),0)</f>
        <v>理科普通类</v>
      </c>
      <c r="F106" s="3" t="str">
        <f>_xlfn.IFNA(VLOOKUP($A106,Sheet2!A:D,2,FALSE),0)</f>
        <v>第一批本科</v>
      </c>
      <c r="G106" s="3" t="str">
        <f>_xlfn.IFNA(VLOOKUP($A106,Sheet2!A:D,4,FALSE),0)</f>
        <v>深圳大学</v>
      </c>
      <c r="H106" s="3">
        <f>IF(F106="第一批本科",3,0)</f>
        <v>3</v>
      </c>
    </row>
    <row r="107" spans="1:8">
      <c r="A107" s="1" t="s">
        <v>174</v>
      </c>
      <c r="B107" s="4">
        <v>193</v>
      </c>
      <c r="C107" s="1">
        <v>2</v>
      </c>
      <c r="D107" s="1">
        <v>36</v>
      </c>
      <c r="E107" s="3" t="str">
        <f>_xlfn.IFNA(VLOOKUP($A107,Sheet2!A:D,3,FALSE),0)</f>
        <v>理科普通类</v>
      </c>
      <c r="F107" s="3" t="str">
        <f>_xlfn.IFNA(VLOOKUP($A107,Sheet2!A:D,2,FALSE),0)</f>
        <v>第一批本科</v>
      </c>
      <c r="G107" s="3" t="str">
        <f>_xlfn.IFNA(VLOOKUP($A107,Sheet2!A:D,4,FALSE),0)</f>
        <v>广东外语外贸大学</v>
      </c>
      <c r="H107" s="3">
        <v>4</v>
      </c>
    </row>
    <row r="108" spans="1:8">
      <c r="A108" s="1" t="s">
        <v>164</v>
      </c>
      <c r="B108" s="4">
        <v>187</v>
      </c>
      <c r="C108" s="1">
        <v>2</v>
      </c>
      <c r="D108" s="1">
        <v>37</v>
      </c>
      <c r="E108" s="3">
        <f>_xlfn.IFNA(VLOOKUP($A108,Sheet2!A:D,3,FALSE),0)</f>
        <v>0</v>
      </c>
      <c r="F108" s="3">
        <f>_xlfn.IFNA(VLOOKUP($A108,Sheet2!A:D,2,FALSE),0)</f>
        <v>0</v>
      </c>
      <c r="G108" s="3">
        <f>_xlfn.IFNA(VLOOKUP($A108,Sheet2!A:D,4,FALSE),0)</f>
        <v>0</v>
      </c>
      <c r="H108" s="3">
        <v>3</v>
      </c>
    </row>
    <row r="109" spans="1:8">
      <c r="A109" s="1" t="s">
        <v>336</v>
      </c>
      <c r="B109" s="4">
        <v>170</v>
      </c>
      <c r="C109" s="1">
        <v>2</v>
      </c>
      <c r="D109" s="1">
        <v>38</v>
      </c>
      <c r="E109" s="3" t="str">
        <f>_xlfn.IFNA(VLOOKUP($A109,Sheet2!A:D,3,FALSE),0)</f>
        <v>理科普通类</v>
      </c>
      <c r="F109" s="3" t="str">
        <f>_xlfn.IFNA(VLOOKUP($A109,Sheet2!A:D,2,FALSE),0)</f>
        <v>第二批本科</v>
      </c>
      <c r="G109" s="3" t="str">
        <f>_xlfn.IFNA(VLOOKUP($A109,Sheet2!A:D,4,FALSE),0)</f>
        <v>广东财经大学</v>
      </c>
      <c r="H109" s="3">
        <f>IF(F109="第二批本科",4,0)</f>
        <v>4</v>
      </c>
    </row>
    <row r="110" spans="1:8">
      <c r="A110" s="1" t="s">
        <v>69</v>
      </c>
      <c r="B110" s="4">
        <v>8</v>
      </c>
      <c r="C110" s="1">
        <v>2</v>
      </c>
      <c r="D110" s="1">
        <v>39</v>
      </c>
      <c r="E110" s="3" t="str">
        <f>_xlfn.IFNA(VLOOKUP($A110,Sheet2!A:D,3,FALSE),0)</f>
        <v>理科普通类</v>
      </c>
      <c r="F110" s="3" t="str">
        <f>_xlfn.IFNA(VLOOKUP($A110,Sheet2!A:D,2,FALSE),0)</f>
        <v>第一批本科</v>
      </c>
      <c r="G110" s="3" t="str">
        <f>_xlfn.IFNA(VLOOKUP($A110,Sheet2!A:D,4,FALSE),0)</f>
        <v>中山大学</v>
      </c>
      <c r="H110" s="3">
        <v>2</v>
      </c>
    </row>
    <row r="111" spans="1:8">
      <c r="A111" s="1" t="s">
        <v>31</v>
      </c>
      <c r="B111" s="4">
        <v>11</v>
      </c>
      <c r="C111" s="1">
        <v>2</v>
      </c>
      <c r="D111" s="1">
        <v>40</v>
      </c>
      <c r="E111" s="3" t="str">
        <f>_xlfn.IFNA(VLOOKUP($A111,Sheet2!A:D,3,FALSE),0)</f>
        <v>理科普通类</v>
      </c>
      <c r="F111" s="3" t="str">
        <f>_xlfn.IFNA(VLOOKUP($A111,Sheet2!A:D,2,FALSE),0)</f>
        <v>第一批本科</v>
      </c>
      <c r="G111" s="3" t="str">
        <f>_xlfn.IFNA(VLOOKUP($A111,Sheet2!A:D,4,FALSE),0)</f>
        <v>中山大学</v>
      </c>
      <c r="H111" s="3">
        <v>2</v>
      </c>
    </row>
    <row r="112" spans="1:8">
      <c r="A112" s="1" t="s">
        <v>20</v>
      </c>
      <c r="B112" s="4">
        <v>8</v>
      </c>
      <c r="C112" s="1">
        <v>2</v>
      </c>
      <c r="D112" s="1">
        <v>41</v>
      </c>
      <c r="E112" s="3" t="str">
        <f>_xlfn.IFNA(VLOOKUP($A112,Sheet2!A:D,3,FALSE),0)</f>
        <v>理科普通类</v>
      </c>
      <c r="F112" s="3" t="str">
        <f>_xlfn.IFNA(VLOOKUP($A112,Sheet2!A:D,2,FALSE),0)</f>
        <v>第一批本科</v>
      </c>
      <c r="G112" s="3" t="str">
        <f>_xlfn.IFNA(VLOOKUP($A112,Sheet2!A:D,4,FALSE),0)</f>
        <v>中山大学</v>
      </c>
      <c r="H112" s="3">
        <v>2</v>
      </c>
    </row>
    <row r="113" spans="1:8">
      <c r="A113" s="1" t="s">
        <v>12</v>
      </c>
      <c r="B113" s="4">
        <v>17</v>
      </c>
      <c r="C113" s="1">
        <v>2</v>
      </c>
      <c r="D113" s="1">
        <v>42</v>
      </c>
      <c r="E113" s="3" t="str">
        <f>_xlfn.IFNA(VLOOKUP($A113,Sheet2!A:D,3,FALSE),0)</f>
        <v>理科普通类</v>
      </c>
      <c r="F113" s="3" t="str">
        <f>_xlfn.IFNA(VLOOKUP($A113,Sheet2!A:D,2,FALSE),0)</f>
        <v>第一批本科</v>
      </c>
      <c r="G113" s="3" t="str">
        <f>_xlfn.IFNA(VLOOKUP($A113,Sheet2!A:D,4,FALSE),0)</f>
        <v>中山大学</v>
      </c>
      <c r="H113" s="3">
        <v>2</v>
      </c>
    </row>
    <row r="114" spans="1:8">
      <c r="A114" s="1" t="s">
        <v>77</v>
      </c>
      <c r="B114" s="4">
        <v>82</v>
      </c>
      <c r="C114" s="1">
        <v>2</v>
      </c>
      <c r="D114" s="1">
        <v>43</v>
      </c>
      <c r="E114" s="3" t="str">
        <f>_xlfn.IFNA(VLOOKUP($A114,Sheet2!A:D,3,FALSE),0)</f>
        <v>理科普通类</v>
      </c>
      <c r="F114" s="3" t="str">
        <f>_xlfn.IFNA(VLOOKUP($A114,Sheet2!A:D,2,FALSE),0)</f>
        <v>第一批本科</v>
      </c>
      <c r="G114" s="3" t="str">
        <f>_xlfn.IFNA(VLOOKUP($A114,Sheet2!A:D,4,FALSE),0)</f>
        <v>华南理工大学</v>
      </c>
      <c r="H114" s="3">
        <v>2</v>
      </c>
    </row>
    <row r="115" spans="1:8">
      <c r="A115" s="1" t="s">
        <v>644</v>
      </c>
      <c r="B115" s="4">
        <v>712</v>
      </c>
      <c r="C115" s="1">
        <v>2</v>
      </c>
      <c r="D115" s="1">
        <v>44</v>
      </c>
      <c r="E115" s="3" t="str">
        <f>_xlfn.IFNA(VLOOKUP($A115,Sheet2!A:D,3,FALSE),0)</f>
        <v>理科普通类</v>
      </c>
      <c r="F115" s="3" t="str">
        <f>_xlfn.IFNA(VLOOKUP($A115,Sheet2!A:D,2,FALSE),0)</f>
        <v>第一批本科</v>
      </c>
      <c r="G115" s="3" t="str">
        <f>_xlfn.IFNA(VLOOKUP($A115,Sheet2!A:D,4,FALSE),0)</f>
        <v>广东工业大学</v>
      </c>
      <c r="H115" s="3">
        <f>IF(F115="第一批本科",3,0)</f>
        <v>3</v>
      </c>
    </row>
    <row r="116" spans="1:8">
      <c r="A116" s="1" t="s">
        <v>41</v>
      </c>
      <c r="B116" s="4">
        <v>58</v>
      </c>
      <c r="C116" s="1">
        <v>2</v>
      </c>
      <c r="D116" s="1">
        <v>45</v>
      </c>
      <c r="E116" s="3" t="str">
        <f>_xlfn.IFNA(VLOOKUP($A116,Sheet2!A:D,3,FALSE),0)</f>
        <v>理科普通类</v>
      </c>
      <c r="F116" s="3" t="str">
        <f>_xlfn.IFNA(VLOOKUP($A116,Sheet2!A:D,2,FALSE),0)</f>
        <v>第一批本科</v>
      </c>
      <c r="G116" s="3" t="str">
        <f>_xlfn.IFNA(VLOOKUP($A116,Sheet2!A:D,4,FALSE),0)</f>
        <v>暨南大学</v>
      </c>
      <c r="H116" s="3">
        <f>IF(F116="第一批本科",3,0)</f>
        <v>3</v>
      </c>
    </row>
    <row r="117" spans="1:8">
      <c r="A117" s="1" t="s">
        <v>51</v>
      </c>
      <c r="B117" s="4">
        <v>100</v>
      </c>
      <c r="C117" s="1">
        <v>2</v>
      </c>
      <c r="D117" s="1">
        <v>46</v>
      </c>
      <c r="E117" s="3" t="str">
        <f>_xlfn.IFNA(VLOOKUP($A117,Sheet2!A:D,3,FALSE),0)</f>
        <v>理科普通类</v>
      </c>
      <c r="F117" s="3" t="str">
        <f>_xlfn.IFNA(VLOOKUP($A117,Sheet2!A:D,2,FALSE),0)</f>
        <v>第一批本科</v>
      </c>
      <c r="G117" s="3" t="str">
        <f>_xlfn.IFNA(VLOOKUP($A117,Sheet2!A:D,4,FALSE),0)</f>
        <v>中南大学</v>
      </c>
      <c r="H117" s="3">
        <v>2</v>
      </c>
    </row>
    <row r="118" spans="1:8">
      <c r="A118" s="1" t="s">
        <v>16</v>
      </c>
      <c r="B118" s="4">
        <v>37</v>
      </c>
      <c r="C118" s="1">
        <v>2</v>
      </c>
      <c r="D118" s="1">
        <v>47</v>
      </c>
      <c r="E118" s="3" t="str">
        <f>_xlfn.IFNA(VLOOKUP($A118,Sheet2!A:D,3,FALSE),0)</f>
        <v>理科普通类</v>
      </c>
      <c r="F118" s="3" t="str">
        <f>_xlfn.IFNA(VLOOKUP($A118,Sheet2!A:D,2,FALSE),0)</f>
        <v>第一批本科</v>
      </c>
      <c r="G118" s="3" t="str">
        <f>_xlfn.IFNA(VLOOKUP($A118,Sheet2!A:D,4,FALSE),0)</f>
        <v>武汉大学</v>
      </c>
      <c r="H118" s="3">
        <v>2</v>
      </c>
    </row>
    <row r="119" spans="1:8">
      <c r="A119" s="1" t="s">
        <v>175</v>
      </c>
      <c r="B119" s="4">
        <v>237</v>
      </c>
      <c r="C119" s="1">
        <v>2</v>
      </c>
      <c r="D119" s="1">
        <v>48</v>
      </c>
      <c r="E119" s="3" t="str">
        <f>_xlfn.IFNA(VLOOKUP($A119,Sheet2!A:D,3,FALSE),0)</f>
        <v>理科普通类</v>
      </c>
      <c r="F119" s="3" t="str">
        <f>_xlfn.IFNA(VLOOKUP($A119,Sheet2!A:D,2,FALSE),0)</f>
        <v>第一批本科</v>
      </c>
      <c r="G119" s="3" t="str">
        <f>_xlfn.IFNA(VLOOKUP($A119,Sheet2!A:D,4,FALSE),0)</f>
        <v>武汉大学</v>
      </c>
      <c r="H119" s="3">
        <f>IF(F119="第一批本科",3,0)</f>
        <v>3</v>
      </c>
    </row>
    <row r="120" spans="1:8">
      <c r="A120" s="1" t="s">
        <v>219</v>
      </c>
      <c r="B120" s="4">
        <v>290</v>
      </c>
      <c r="C120" s="1">
        <v>2</v>
      </c>
      <c r="D120" s="1">
        <v>49</v>
      </c>
      <c r="E120" s="3" t="str">
        <f>_xlfn.IFNA(VLOOKUP($A120,Sheet2!A:D,3,FALSE),0)</f>
        <v>理科普通类</v>
      </c>
      <c r="F120" s="3" t="str">
        <f>_xlfn.IFNA(VLOOKUP($A120,Sheet2!A:D,2,FALSE),0)</f>
        <v>第一批本科</v>
      </c>
      <c r="G120" s="3" t="str">
        <f>_xlfn.IFNA(VLOOKUP($A120,Sheet2!A:D,4,FALSE),0)</f>
        <v>广东工业大学</v>
      </c>
      <c r="H120" s="3">
        <f>IF(F120="第一批本科",3,0)</f>
        <v>3</v>
      </c>
    </row>
    <row r="121" spans="1:8">
      <c r="A121" s="1" t="s">
        <v>689</v>
      </c>
      <c r="B121" s="4">
        <v>349</v>
      </c>
      <c r="C121" s="1">
        <v>2</v>
      </c>
      <c r="D121" s="1">
        <v>50</v>
      </c>
      <c r="E121" s="3" t="str">
        <f>_xlfn.IFNA(VLOOKUP($A121,Sheet2!A:D,3,FALSE),0)</f>
        <v>理科普通类</v>
      </c>
      <c r="F121" s="3" t="str">
        <f>_xlfn.IFNA(VLOOKUP($A121,Sheet2!A:D,2,FALSE),0)</f>
        <v>第一批本科</v>
      </c>
      <c r="G121" s="3" t="str">
        <f>_xlfn.IFNA(VLOOKUP($A121,Sheet2!A:D,4,FALSE),0)</f>
        <v>北京化工大学</v>
      </c>
      <c r="H121" s="3">
        <f>IF(F121="第一批本科",3,0)</f>
        <v>3</v>
      </c>
    </row>
    <row r="122" spans="1:8">
      <c r="A122" s="1" t="s">
        <v>369</v>
      </c>
      <c r="B122" s="4">
        <v>1108</v>
      </c>
      <c r="C122" s="1">
        <v>2</v>
      </c>
      <c r="D122" s="1">
        <v>51</v>
      </c>
      <c r="E122" s="3" t="str">
        <f>_xlfn.IFNA(VLOOKUP($A122,Sheet2!A:D,3,FALSE),0)</f>
        <v>理科普通类</v>
      </c>
      <c r="F122" s="3" t="str">
        <f>_xlfn.IFNA(VLOOKUP($A122,Sheet2!A:D,2,FALSE),0)</f>
        <v>第一批本科</v>
      </c>
      <c r="G122" s="3" t="str">
        <f>_xlfn.IFNA(VLOOKUP($A122,Sheet2!A:D,4,FALSE),0)</f>
        <v>武汉大学</v>
      </c>
      <c r="H122" s="3">
        <f>IF(F122="第一批本科",3,0)</f>
        <v>3</v>
      </c>
    </row>
    <row r="123" spans="1:8">
      <c r="A123" s="1" t="s">
        <v>121</v>
      </c>
      <c r="B123" s="4">
        <v>226</v>
      </c>
      <c r="C123" s="1">
        <v>2</v>
      </c>
      <c r="D123" s="1">
        <v>52</v>
      </c>
      <c r="E123" s="3" t="str">
        <f>_xlfn.IFNA(VLOOKUP($A123,Sheet2!A:D,3,FALSE),0)</f>
        <v>理科普通类</v>
      </c>
      <c r="F123" s="3" t="str">
        <f>_xlfn.IFNA(VLOOKUP($A123,Sheet2!A:D,2,FALSE),0)</f>
        <v>第一批本科</v>
      </c>
      <c r="G123" s="3" t="str">
        <f>_xlfn.IFNA(VLOOKUP($A123,Sheet2!A:D,4,FALSE),0)</f>
        <v>华南理工大学</v>
      </c>
      <c r="H123" s="3">
        <v>2</v>
      </c>
    </row>
    <row r="124" spans="1:8">
      <c r="A124" s="1" t="s">
        <v>26</v>
      </c>
      <c r="B124" s="4">
        <v>40</v>
      </c>
      <c r="C124" s="1">
        <v>2</v>
      </c>
      <c r="D124" s="1">
        <v>53</v>
      </c>
      <c r="E124" s="3" t="str">
        <f>_xlfn.IFNA(VLOOKUP($A124,Sheet2!A:D,3,FALSE),0)</f>
        <v>理科普通类</v>
      </c>
      <c r="F124" s="3" t="str">
        <f>_xlfn.IFNA(VLOOKUP($A124,Sheet2!A:D,2,FALSE),0)</f>
        <v>第一批本科</v>
      </c>
      <c r="G124" s="3" t="str">
        <f>_xlfn.IFNA(VLOOKUP($A124,Sheet2!A:D,4,FALSE),0)</f>
        <v>南开大学</v>
      </c>
      <c r="H124" s="3">
        <v>1</v>
      </c>
    </row>
    <row r="125" spans="1:8">
      <c r="A125" s="1" t="s">
        <v>98</v>
      </c>
      <c r="B125" s="4">
        <v>70</v>
      </c>
      <c r="C125" s="1">
        <v>2</v>
      </c>
      <c r="D125" s="1">
        <v>54</v>
      </c>
      <c r="E125" s="3" t="str">
        <f>_xlfn.IFNA(VLOOKUP($A125,Sheet2!A:D,3,FALSE),0)</f>
        <v>理科普通类</v>
      </c>
      <c r="F125" s="3" t="str">
        <f>_xlfn.IFNA(VLOOKUP($A125,Sheet2!A:D,2,FALSE),0)</f>
        <v>第一批本科</v>
      </c>
      <c r="G125" s="3" t="str">
        <f>_xlfn.IFNA(VLOOKUP($A125,Sheet2!A:D,4,FALSE),0)</f>
        <v>中山大学</v>
      </c>
      <c r="H125" s="3">
        <v>2</v>
      </c>
    </row>
    <row r="126" spans="1:8">
      <c r="A126" s="1" t="s">
        <v>23</v>
      </c>
      <c r="B126" s="4">
        <v>27</v>
      </c>
      <c r="C126" s="1">
        <v>2</v>
      </c>
      <c r="D126" s="1">
        <v>55</v>
      </c>
      <c r="E126" s="3" t="str">
        <f>_xlfn.IFNA(VLOOKUP($A126,Sheet2!A:D,3,FALSE),0)</f>
        <v>理科普通类</v>
      </c>
      <c r="F126" s="3" t="str">
        <f>_xlfn.IFNA(VLOOKUP($A126,Sheet2!A:D,2,FALSE),0)</f>
        <v>第一批本科</v>
      </c>
      <c r="G126" s="3" t="str">
        <f>_xlfn.IFNA(VLOOKUP($A126,Sheet2!A:D,4,FALSE),0)</f>
        <v>暨南大学</v>
      </c>
      <c r="H126" s="3">
        <f>IF(F126="第一批本科",3,0)</f>
        <v>3</v>
      </c>
    </row>
    <row r="127" spans="1:8">
      <c r="A127" s="1" t="s">
        <v>149</v>
      </c>
      <c r="B127" s="4">
        <v>157</v>
      </c>
      <c r="C127" s="1">
        <v>2</v>
      </c>
      <c r="D127" s="1">
        <v>56</v>
      </c>
      <c r="E127" s="3" t="str">
        <f>_xlfn.IFNA(VLOOKUP($A127,Sheet2!A:D,3,FALSE),0)</f>
        <v>理科普通类</v>
      </c>
      <c r="F127" s="3" t="str">
        <f>_xlfn.IFNA(VLOOKUP($A127,Sheet2!A:D,2,FALSE),0)</f>
        <v>第一批本科</v>
      </c>
      <c r="G127" s="3" t="str">
        <f>_xlfn.IFNA(VLOOKUP($A127,Sheet2!A:D,4,FALSE),0)</f>
        <v>汕头大学医学院</v>
      </c>
      <c r="H127" s="3">
        <f>IF(F127="第一批本科",3,0)</f>
        <v>3</v>
      </c>
    </row>
    <row r="128" spans="1:8">
      <c r="A128" s="1" t="s">
        <v>115</v>
      </c>
      <c r="B128" s="4">
        <v>75</v>
      </c>
      <c r="C128" s="1">
        <v>2</v>
      </c>
      <c r="D128" s="1">
        <v>57</v>
      </c>
      <c r="E128" s="3" t="str">
        <f>_xlfn.IFNA(VLOOKUP($A128,Sheet2!A:D,3,FALSE),0)</f>
        <v>理科普通类</v>
      </c>
      <c r="F128" s="3" t="str">
        <f>_xlfn.IFNA(VLOOKUP($A128,Sheet2!A:D,2,FALSE),0)</f>
        <v>第一批本科</v>
      </c>
      <c r="G128" s="3" t="str">
        <f>_xlfn.IFNA(VLOOKUP($A128,Sheet2!A:D,4,FALSE),0)</f>
        <v>中山大学</v>
      </c>
      <c r="H128" s="3">
        <v>2</v>
      </c>
    </row>
    <row r="129" spans="1:8">
      <c r="A129" s="1" t="s">
        <v>111</v>
      </c>
      <c r="B129" s="4">
        <v>178</v>
      </c>
      <c r="C129" s="1">
        <v>2</v>
      </c>
      <c r="D129" s="1">
        <v>58</v>
      </c>
      <c r="E129" s="3" t="str">
        <f>_xlfn.IFNA(VLOOKUP($A129,Sheet2!A:D,3,FALSE),0)</f>
        <v>理科普通类</v>
      </c>
      <c r="F129" s="3" t="str">
        <f>_xlfn.IFNA(VLOOKUP($A129,Sheet2!A:D,2,FALSE),0)</f>
        <v>第一批本科</v>
      </c>
      <c r="G129" s="3" t="str">
        <f>_xlfn.IFNA(VLOOKUP($A129,Sheet2!A:D,4,FALSE),0)</f>
        <v>吉林大学</v>
      </c>
      <c r="H129" s="3">
        <v>2</v>
      </c>
    </row>
    <row r="130" spans="1:8">
      <c r="A130" s="1" t="s">
        <v>68</v>
      </c>
      <c r="B130" s="4">
        <v>53</v>
      </c>
      <c r="C130" s="1">
        <v>2</v>
      </c>
      <c r="D130" s="1">
        <v>59</v>
      </c>
      <c r="E130" s="3" t="str">
        <f>_xlfn.IFNA(VLOOKUP($A130,Sheet2!A:D,3,FALSE),0)</f>
        <v>理科普通类</v>
      </c>
      <c r="F130" s="3" t="str">
        <f>_xlfn.IFNA(VLOOKUP($A130,Sheet2!A:D,2,FALSE),0)</f>
        <v>第一批本科</v>
      </c>
      <c r="G130" s="3" t="str">
        <f>_xlfn.IFNA(VLOOKUP($A130,Sheet2!A:D,4,FALSE),0)</f>
        <v>暨南大学</v>
      </c>
      <c r="H130" s="3">
        <f>IF(F130="第一批本科",3,0)</f>
        <v>3</v>
      </c>
    </row>
    <row r="131" spans="1:8">
      <c r="A131" s="1" t="s">
        <v>73</v>
      </c>
      <c r="B131" s="4">
        <v>50</v>
      </c>
      <c r="C131" s="1">
        <v>2</v>
      </c>
      <c r="D131" s="1">
        <v>60</v>
      </c>
      <c r="E131" s="3" t="str">
        <f>_xlfn.IFNA(VLOOKUP($A131,Sheet2!A:D,3,FALSE),0)</f>
        <v>理科普通类</v>
      </c>
      <c r="F131" s="3" t="str">
        <f>_xlfn.IFNA(VLOOKUP($A131,Sheet2!A:D,2,FALSE),0)</f>
        <v>第一批本科</v>
      </c>
      <c r="G131" s="3" t="str">
        <f>_xlfn.IFNA(VLOOKUP($A131,Sheet2!A:D,4,FALSE),0)</f>
        <v>深圳大学</v>
      </c>
      <c r="H131" s="3">
        <f>IF(F131="第一批本科",3,0)</f>
        <v>3</v>
      </c>
    </row>
    <row r="132" spans="1:8">
      <c r="A132" s="1" t="s">
        <v>49</v>
      </c>
      <c r="B132" s="4">
        <v>37</v>
      </c>
      <c r="C132" s="1">
        <v>2</v>
      </c>
      <c r="D132" s="1">
        <v>61</v>
      </c>
      <c r="E132" s="3" t="str">
        <f>_xlfn.IFNA(VLOOKUP($A132,Sheet2!A:D,3,FALSE),0)</f>
        <v>理科普通类</v>
      </c>
      <c r="F132" s="3" t="str">
        <f>_xlfn.IFNA(VLOOKUP($A132,Sheet2!A:D,2,FALSE),0)</f>
        <v>第一批本科</v>
      </c>
      <c r="G132" s="3" t="str">
        <f>_xlfn.IFNA(VLOOKUP($A132,Sheet2!A:D,4,FALSE),0)</f>
        <v>电子科技大学(沙河校区)</v>
      </c>
      <c r="H132" s="3">
        <f>IF(F132="第一批本科",3,0)</f>
        <v>3</v>
      </c>
    </row>
    <row r="133" spans="1:8">
      <c r="A133" s="1" t="s">
        <v>15</v>
      </c>
      <c r="B133" s="4">
        <v>13</v>
      </c>
      <c r="C133" s="1">
        <v>2</v>
      </c>
      <c r="D133" s="1">
        <v>62</v>
      </c>
      <c r="E133" s="3" t="str">
        <f>_xlfn.IFNA(VLOOKUP($A133,Sheet2!A:D,3,FALSE),0)</f>
        <v>理科普通类</v>
      </c>
      <c r="F133" s="3" t="str">
        <f>_xlfn.IFNA(VLOOKUP($A133,Sheet2!A:D,2,FALSE),0)</f>
        <v>第一批本科</v>
      </c>
      <c r="G133" s="3" t="str">
        <f>_xlfn.IFNA(VLOOKUP($A133,Sheet2!A:D,4,FALSE),0)</f>
        <v>华南理工大学</v>
      </c>
      <c r="H133" s="3">
        <v>2</v>
      </c>
    </row>
    <row r="134" spans="1:8">
      <c r="A134" s="1" t="s">
        <v>112</v>
      </c>
      <c r="B134" s="4">
        <v>100</v>
      </c>
      <c r="C134" s="1">
        <v>2</v>
      </c>
      <c r="D134" s="1">
        <v>63</v>
      </c>
      <c r="E134" s="3">
        <f>_xlfn.IFNA(VLOOKUP($A134,Sheet2!A:D,3,FALSE),0)</f>
        <v>0</v>
      </c>
      <c r="F134" s="3">
        <f>_xlfn.IFNA(VLOOKUP($A134,Sheet2!A:D,2,FALSE),0)</f>
        <v>0</v>
      </c>
      <c r="G134" s="3">
        <f>_xlfn.IFNA(VLOOKUP($A134,Sheet2!A:D,4,FALSE),0)</f>
        <v>0</v>
      </c>
      <c r="H134" s="3">
        <v>3</v>
      </c>
    </row>
    <row r="135" spans="1:8">
      <c r="A135" s="1" t="s">
        <v>4</v>
      </c>
      <c r="B135" s="4">
        <v>2</v>
      </c>
      <c r="C135" s="1">
        <v>2</v>
      </c>
      <c r="D135" s="1">
        <v>64</v>
      </c>
      <c r="E135" s="3" t="str">
        <f>_xlfn.IFNA(VLOOKUP($A135,Sheet2!A:D,3,FALSE),0)</f>
        <v>理科普通类</v>
      </c>
      <c r="F135" s="3" t="str">
        <f>_xlfn.IFNA(VLOOKUP($A135,Sheet2!A:D,2,FALSE),0)</f>
        <v>第一批本科</v>
      </c>
      <c r="G135" s="3" t="str">
        <f>_xlfn.IFNA(VLOOKUP($A135,Sheet2!A:D,4,FALSE),0)</f>
        <v>厦门大学</v>
      </c>
      <c r="H135" s="3">
        <v>2</v>
      </c>
    </row>
    <row r="136" spans="1:8">
      <c r="A136" s="1" t="s">
        <v>38</v>
      </c>
      <c r="B136" s="4">
        <v>46</v>
      </c>
      <c r="C136" s="1">
        <v>2</v>
      </c>
      <c r="D136" s="1">
        <v>65</v>
      </c>
      <c r="E136" s="3" t="str">
        <f>_xlfn.IFNA(VLOOKUP($A136,Sheet2!A:D,3,FALSE),0)</f>
        <v>理科普通类</v>
      </c>
      <c r="F136" s="3" t="str">
        <f>_xlfn.IFNA(VLOOKUP($A136,Sheet2!A:D,2,FALSE),0)</f>
        <v>第一批本科</v>
      </c>
      <c r="G136" s="3" t="str">
        <f>_xlfn.IFNA(VLOOKUP($A136,Sheet2!A:D,4,FALSE),0)</f>
        <v>汕头大学</v>
      </c>
      <c r="H136" s="3">
        <f>IF(F136="第一批本科",3,0)</f>
        <v>3</v>
      </c>
    </row>
    <row r="137" spans="1:8">
      <c r="A137" s="1" t="s">
        <v>2061</v>
      </c>
      <c r="B137" s="4">
        <v>1977</v>
      </c>
      <c r="C137" s="1">
        <v>2</v>
      </c>
      <c r="D137" s="1">
        <v>66</v>
      </c>
      <c r="E137" s="3">
        <f>_xlfn.IFNA(VLOOKUP($A137,Sheet2!A:D,3,FALSE),0)</f>
        <v>0</v>
      </c>
      <c r="F137" s="3">
        <f>_xlfn.IFNA(VLOOKUP($A137,Sheet2!A:D,2,FALSE),0)</f>
        <v>0</v>
      </c>
      <c r="G137" s="3">
        <f>_xlfn.IFNA(VLOOKUP($A137,Sheet2!A:D,4,FALSE),0)</f>
        <v>0</v>
      </c>
      <c r="H137" s="3">
        <v>4</v>
      </c>
    </row>
    <row r="138" spans="1:8">
      <c r="A138" s="1" t="s">
        <v>53</v>
      </c>
      <c r="B138" s="4">
        <v>82</v>
      </c>
      <c r="C138" s="1">
        <v>2</v>
      </c>
      <c r="D138" s="1">
        <v>67</v>
      </c>
      <c r="E138" s="3" t="str">
        <f>_xlfn.IFNA(VLOOKUP($A138,Sheet2!A:D,3,FALSE),0)</f>
        <v>理科普通类</v>
      </c>
      <c r="F138" s="3" t="str">
        <f>_xlfn.IFNA(VLOOKUP($A138,Sheet2!A:D,2,FALSE),0)</f>
        <v>第一批本科</v>
      </c>
      <c r="G138" s="3" t="str">
        <f>_xlfn.IFNA(VLOOKUP($A138,Sheet2!A:D,4,FALSE),0)</f>
        <v>中南财经政法大学</v>
      </c>
      <c r="H138" s="3">
        <v>2</v>
      </c>
    </row>
    <row r="139" spans="1:8">
      <c r="A139" s="1" t="s">
        <v>54</v>
      </c>
      <c r="B139" s="4">
        <v>33</v>
      </c>
      <c r="C139" s="1">
        <v>2</v>
      </c>
      <c r="D139" s="1">
        <v>68</v>
      </c>
      <c r="E139" s="3" t="str">
        <f>_xlfn.IFNA(VLOOKUP($A139,Sheet2!A:D,3,FALSE),0)</f>
        <v>理科普通类</v>
      </c>
      <c r="F139" s="3" t="str">
        <f>_xlfn.IFNA(VLOOKUP($A139,Sheet2!A:D,2,FALSE),0)</f>
        <v>第一批本科</v>
      </c>
      <c r="G139" s="3" t="str">
        <f>_xlfn.IFNA(VLOOKUP($A139,Sheet2!A:D,4,FALSE),0)</f>
        <v>哈尔滨工业大学</v>
      </c>
      <c r="H139" s="3">
        <v>2</v>
      </c>
    </row>
    <row r="140" spans="1:8">
      <c r="A140" s="1" t="s">
        <v>1094</v>
      </c>
      <c r="B140" s="4">
        <v>1436</v>
      </c>
      <c r="C140" s="1">
        <v>3</v>
      </c>
      <c r="D140" s="1">
        <v>1</v>
      </c>
      <c r="E140" s="3" t="str">
        <f>_xlfn.IFNA(VLOOKUP($A140,Sheet2!A:D,3,FALSE),0)</f>
        <v>理科普通类</v>
      </c>
      <c r="F140" s="3" t="str">
        <f>_xlfn.IFNA(VLOOKUP($A140,Sheet2!A:D,2,FALSE),0)</f>
        <v>第一批本科</v>
      </c>
      <c r="G140" s="3" t="str">
        <f>_xlfn.IFNA(VLOOKUP($A140,Sheet2!A:D,4,FALSE),0)</f>
        <v>广东工业大学</v>
      </c>
      <c r="H140" s="3">
        <f>IF(F140="第一批本科",3,0)</f>
        <v>3</v>
      </c>
    </row>
    <row r="141" spans="1:8">
      <c r="A141" s="1" t="s">
        <v>1111</v>
      </c>
      <c r="B141" s="4">
        <v>1411</v>
      </c>
      <c r="C141" s="1">
        <v>3</v>
      </c>
      <c r="D141" s="1">
        <v>2</v>
      </c>
      <c r="E141" s="3" t="str">
        <f>_xlfn.IFNA(VLOOKUP($A141,Sheet2!A:D,3,FALSE),0)</f>
        <v>理科普通类</v>
      </c>
      <c r="F141" s="3" t="str">
        <f>_xlfn.IFNA(VLOOKUP($A141,Sheet2!A:D,2,FALSE),0)</f>
        <v>第二批本科</v>
      </c>
      <c r="G141" s="3" t="str">
        <f>_xlfn.IFNA(VLOOKUP($A141,Sheet2!A:D,4,FALSE),0)</f>
        <v>北京理工大学珠海学院</v>
      </c>
      <c r="H141" s="3">
        <f>IF(F141="第二批本科",4,0)</f>
        <v>4</v>
      </c>
    </row>
    <row r="142" spans="1:8">
      <c r="A142" s="1" t="s">
        <v>645</v>
      </c>
      <c r="B142" s="4">
        <v>987</v>
      </c>
      <c r="C142" s="1">
        <v>3</v>
      </c>
      <c r="D142" s="1">
        <v>3</v>
      </c>
      <c r="E142" s="3" t="str">
        <f>_xlfn.IFNA(VLOOKUP($A142,Sheet2!A:D,3,FALSE),0)</f>
        <v>理科普通类</v>
      </c>
      <c r="F142" s="3" t="str">
        <f>_xlfn.IFNA(VLOOKUP($A142,Sheet2!A:D,2,FALSE),0)</f>
        <v>第一批本科</v>
      </c>
      <c r="G142" s="3" t="str">
        <f>_xlfn.IFNA(VLOOKUP($A142,Sheet2!A:D,4,FALSE),0)</f>
        <v>华南农业大学</v>
      </c>
      <c r="H142" s="3">
        <v>3</v>
      </c>
    </row>
    <row r="143" spans="1:8">
      <c r="A143" s="1" t="s">
        <v>1769</v>
      </c>
      <c r="B143" s="4">
        <v>1929</v>
      </c>
      <c r="C143" s="1">
        <v>3</v>
      </c>
      <c r="D143" s="1">
        <v>4</v>
      </c>
      <c r="E143" s="3" t="str">
        <f>_xlfn.IFNA(VLOOKUP($A143,Sheet2!A:D,3,FALSE),0)</f>
        <v>理科普通类</v>
      </c>
      <c r="F143" s="3" t="str">
        <f>_xlfn.IFNA(VLOOKUP($A143,Sheet2!A:D,2,FALSE),0)</f>
        <v>第二批本科</v>
      </c>
      <c r="G143" s="3" t="str">
        <f>_xlfn.IFNA(VLOOKUP($A143,Sheet2!A:D,4,FALSE),0)</f>
        <v>广东财经大学</v>
      </c>
      <c r="H143" s="3">
        <f>IF(F143="第二批本科",4,0)</f>
        <v>4</v>
      </c>
    </row>
    <row r="144" spans="1:8">
      <c r="A144" s="1" t="s">
        <v>584</v>
      </c>
      <c r="B144" s="4">
        <v>414</v>
      </c>
      <c r="C144" s="1">
        <v>3</v>
      </c>
      <c r="D144" s="1">
        <v>5</v>
      </c>
      <c r="E144" s="3" t="str">
        <f>_xlfn.IFNA(VLOOKUP($A144,Sheet2!A:D,3,FALSE),0)</f>
        <v>理科普通类</v>
      </c>
      <c r="F144" s="3" t="str">
        <f>_xlfn.IFNA(VLOOKUP($A144,Sheet2!A:D,2,FALSE),0)</f>
        <v>第二批本科</v>
      </c>
      <c r="G144" s="3" t="str">
        <f>_xlfn.IFNA(VLOOKUP($A144,Sheet2!A:D,4,FALSE),0)</f>
        <v>韩山师范学院</v>
      </c>
      <c r="H144" s="3">
        <f>IF(F144="第二批本科",4,0)</f>
        <v>4</v>
      </c>
    </row>
    <row r="145" spans="1:8">
      <c r="A145" s="1" t="s">
        <v>1692</v>
      </c>
      <c r="B145" s="4">
        <v>1485</v>
      </c>
      <c r="C145" s="1">
        <v>3</v>
      </c>
      <c r="D145" s="1">
        <v>6</v>
      </c>
      <c r="E145" s="3" t="str">
        <f>_xlfn.IFNA(VLOOKUP($A145,Sheet2!A:D,3,FALSE),0)</f>
        <v>理科普通类</v>
      </c>
      <c r="F145" s="3" t="str">
        <f>_xlfn.IFNA(VLOOKUP($A145,Sheet2!A:D,2,FALSE),0)</f>
        <v>第二批本科</v>
      </c>
      <c r="G145" s="3" t="str">
        <f>_xlfn.IFNA(VLOOKUP($A145,Sheet2!A:D,4,FALSE),0)</f>
        <v>岭南师范学院</v>
      </c>
      <c r="H145" s="3">
        <f>IF(F145="第二批本科",4,0)</f>
        <v>4</v>
      </c>
    </row>
    <row r="146" spans="1:8">
      <c r="A146" s="1" t="s">
        <v>1895</v>
      </c>
      <c r="B146" s="4">
        <v>739</v>
      </c>
      <c r="C146" s="1">
        <v>3</v>
      </c>
      <c r="D146" s="1">
        <v>7</v>
      </c>
      <c r="E146" s="3" t="str">
        <f>_xlfn.IFNA(VLOOKUP($A146,Sheet2!A:D,3,FALSE),0)</f>
        <v>理科普通类</v>
      </c>
      <c r="F146" s="3" t="str">
        <f>_xlfn.IFNA(VLOOKUP($A146,Sheet2!A:D,2,FALSE),0)</f>
        <v>第二批本科</v>
      </c>
      <c r="G146" s="3" t="str">
        <f>_xlfn.IFNA(VLOOKUP($A146,Sheet2!A:D,4,FALSE),0)</f>
        <v>北京师范大学珠海分校</v>
      </c>
      <c r="H146" s="3">
        <f>IF(F146="第二批本科",4,0)</f>
        <v>4</v>
      </c>
    </row>
    <row r="147" spans="1:8">
      <c r="A147" s="1" t="s">
        <v>416</v>
      </c>
      <c r="B147" s="4">
        <v>365</v>
      </c>
      <c r="C147" s="1">
        <v>3</v>
      </c>
      <c r="D147" s="1">
        <v>8</v>
      </c>
      <c r="E147" s="3" t="str">
        <f>_xlfn.IFNA(VLOOKUP($A147,Sheet2!A:D,3,FALSE),0)</f>
        <v>理科普通类</v>
      </c>
      <c r="F147" s="3" t="str">
        <f>_xlfn.IFNA(VLOOKUP($A147,Sheet2!A:D,2,FALSE),0)</f>
        <v>第一批本科</v>
      </c>
      <c r="G147" s="3" t="str">
        <f>_xlfn.IFNA(VLOOKUP($A147,Sheet2!A:D,4,FALSE),0)</f>
        <v>哈尔滨理工大学</v>
      </c>
      <c r="H147" s="3">
        <f>IF(F147="第一批本科",3,0)</f>
        <v>3</v>
      </c>
    </row>
    <row r="148" spans="1:8">
      <c r="A148" s="1" t="s">
        <v>1544</v>
      </c>
      <c r="B148" s="4">
        <v>1485</v>
      </c>
      <c r="C148" s="1">
        <v>3</v>
      </c>
      <c r="D148" s="1">
        <v>9</v>
      </c>
      <c r="E148" s="3" t="str">
        <f>_xlfn.IFNA(VLOOKUP($A148,Sheet2!A:D,3,FALSE),0)</f>
        <v>理科普通类</v>
      </c>
      <c r="F148" s="3" t="str">
        <f>_xlfn.IFNA(VLOOKUP($A148,Sheet2!A:D,2,FALSE),0)</f>
        <v>第二批本科</v>
      </c>
      <c r="G148" s="3" t="str">
        <f>_xlfn.IFNA(VLOOKUP($A148,Sheet2!A:D,4,FALSE),0)</f>
        <v>广东石油化工学院</v>
      </c>
      <c r="H148" s="3">
        <v>4</v>
      </c>
    </row>
    <row r="149" spans="1:8">
      <c r="A149" s="1" t="s">
        <v>1451</v>
      </c>
      <c r="B149" s="4">
        <v>1464</v>
      </c>
      <c r="C149" s="1">
        <v>3</v>
      </c>
      <c r="D149" s="1">
        <v>10</v>
      </c>
      <c r="E149" s="3" t="str">
        <f>_xlfn.IFNA(VLOOKUP($A149,Sheet2!A:D,3,FALSE),0)</f>
        <v>理科普通类</v>
      </c>
      <c r="F149" s="3" t="str">
        <f>_xlfn.IFNA(VLOOKUP($A149,Sheet2!A:D,2,FALSE),0)</f>
        <v>第二批本科</v>
      </c>
      <c r="G149" s="3" t="str">
        <f>_xlfn.IFNA(VLOOKUP($A149,Sheet2!A:D,4,FALSE),0)</f>
        <v>广东医科大学</v>
      </c>
      <c r="H149" s="3">
        <f>IF(F149="第二批本科",4,0)</f>
        <v>4</v>
      </c>
    </row>
    <row r="150" spans="1:8">
      <c r="A150" s="1" t="s">
        <v>557</v>
      </c>
      <c r="B150" s="4">
        <v>647</v>
      </c>
      <c r="C150" s="1">
        <v>3</v>
      </c>
      <c r="D150" s="1">
        <v>11</v>
      </c>
      <c r="E150" s="3" t="str">
        <f>_xlfn.IFNA(VLOOKUP($A150,Sheet2!A:D,3,FALSE),0)</f>
        <v>理科普通类</v>
      </c>
      <c r="F150" s="3" t="str">
        <f>_xlfn.IFNA(VLOOKUP($A150,Sheet2!A:D,2,FALSE),0)</f>
        <v>第二批本科</v>
      </c>
      <c r="G150" s="3" t="str">
        <f>_xlfn.IFNA(VLOOKUP($A150,Sheet2!A:D,4,FALSE),0)</f>
        <v>云南财经大学</v>
      </c>
      <c r="H150" s="3">
        <f>IF(F150="第二批本科",4,0)</f>
        <v>4</v>
      </c>
    </row>
    <row r="151" spans="1:8">
      <c r="A151" s="1" t="s">
        <v>1877</v>
      </c>
      <c r="B151" s="4">
        <v>1753</v>
      </c>
      <c r="C151" s="1">
        <v>3</v>
      </c>
      <c r="D151" s="1">
        <v>12</v>
      </c>
      <c r="E151" s="3" t="str">
        <f>_xlfn.IFNA(VLOOKUP($A151,Sheet2!A:D,3,FALSE),0)</f>
        <v>理科普通类</v>
      </c>
      <c r="F151" s="3" t="str">
        <f>_xlfn.IFNA(VLOOKUP($A151,Sheet2!A:D,2,FALSE),0)</f>
        <v>第二批本科</v>
      </c>
      <c r="G151" s="3" t="str">
        <f>_xlfn.IFNA(VLOOKUP($A151,Sheet2!A:D,4,FALSE),0)</f>
        <v>华南农业大学珠江学院</v>
      </c>
      <c r="H151" s="3">
        <f>IF(F151="第二批本科",4,0)</f>
        <v>4</v>
      </c>
    </row>
    <row r="152" spans="1:8">
      <c r="A152" s="2" t="s">
        <v>495</v>
      </c>
      <c r="B152" s="2">
        <v>1451</v>
      </c>
      <c r="C152" s="2">
        <v>3</v>
      </c>
      <c r="D152" s="2">
        <v>13</v>
      </c>
      <c r="E152" s="3" t="str">
        <f>_xlfn.IFNA(VLOOKUP($A152,Sheet2!A:D,3,FALSE),0)</f>
        <v>理科普通类</v>
      </c>
      <c r="F152" s="3" t="str">
        <f>_xlfn.IFNA(VLOOKUP($A152,Sheet2!A:D,2,FALSE),0)</f>
        <v>第二批本科</v>
      </c>
      <c r="G152" s="3" t="str">
        <f>_xlfn.IFNA(VLOOKUP($A152,Sheet2!A:D,4,FALSE),0)</f>
        <v>广东药科大学</v>
      </c>
      <c r="H152" s="3">
        <v>4</v>
      </c>
    </row>
    <row r="153" spans="1:8">
      <c r="A153" s="1" t="s">
        <v>1382</v>
      </c>
      <c r="B153" s="4">
        <v>1713</v>
      </c>
      <c r="C153" s="1">
        <v>3</v>
      </c>
      <c r="D153" s="1">
        <v>14</v>
      </c>
      <c r="E153" s="3" t="str">
        <f>_xlfn.IFNA(VLOOKUP($A153,Sheet2!A:D,3,FALSE),0)</f>
        <v>理科普通类</v>
      </c>
      <c r="F153" s="3" t="str">
        <f>_xlfn.IFNA(VLOOKUP($A153,Sheet2!A:D,2,FALSE),0)</f>
        <v>第二批本科</v>
      </c>
      <c r="G153" s="3" t="str">
        <f>_xlfn.IFNA(VLOOKUP($A153,Sheet2!A:D,4,FALSE),0)</f>
        <v>仲恺农业工程学院</v>
      </c>
      <c r="H153" s="3">
        <f>IF(F153="第二批本科",4,0)</f>
        <v>4</v>
      </c>
    </row>
    <row r="154" spans="1:8">
      <c r="A154" s="1" t="s">
        <v>1350</v>
      </c>
      <c r="B154" s="4">
        <v>864</v>
      </c>
      <c r="C154" s="1">
        <v>3</v>
      </c>
      <c r="D154" s="1">
        <v>15</v>
      </c>
      <c r="E154" s="3" t="str">
        <f>_xlfn.IFNA(VLOOKUP($A154,Sheet2!A:D,3,FALSE),0)</f>
        <v>理科普通类</v>
      </c>
      <c r="F154" s="3" t="str">
        <f>_xlfn.IFNA(VLOOKUP($A154,Sheet2!A:D,2,FALSE),0)</f>
        <v>第一批本科</v>
      </c>
      <c r="G154" s="3" t="str">
        <f>_xlfn.IFNA(VLOOKUP($A154,Sheet2!A:D,4,FALSE),0)</f>
        <v>深圳大学</v>
      </c>
      <c r="H154" s="3">
        <f>IF(F154="第一批本科",3,0)</f>
        <v>3</v>
      </c>
    </row>
    <row r="155" spans="1:8">
      <c r="A155" s="1" t="s">
        <v>1551</v>
      </c>
      <c r="B155" s="4">
        <v>1344</v>
      </c>
      <c r="C155" s="1">
        <v>3</v>
      </c>
      <c r="D155" s="1">
        <v>16</v>
      </c>
      <c r="E155" s="3" t="str">
        <f>_xlfn.IFNA(VLOOKUP($A155,Sheet2!A:D,3,FALSE),0)</f>
        <v>理科普通类</v>
      </c>
      <c r="F155" s="3" t="str">
        <f>_xlfn.IFNA(VLOOKUP($A155,Sheet2!A:D,2,FALSE),0)</f>
        <v>第二批本科</v>
      </c>
      <c r="G155" s="3" t="str">
        <f>_xlfn.IFNA(VLOOKUP($A155,Sheet2!A:D,4,FALSE),0)</f>
        <v>长沙医学院</v>
      </c>
      <c r="H155" s="3">
        <f>IF(F155="第二批本科",4,0)</f>
        <v>4</v>
      </c>
    </row>
    <row r="156" spans="1:8">
      <c r="A156" s="1" t="s">
        <v>1132</v>
      </c>
      <c r="B156" s="4">
        <v>757</v>
      </c>
      <c r="C156" s="1">
        <v>3</v>
      </c>
      <c r="D156" s="1">
        <v>17</v>
      </c>
      <c r="E156" s="3" t="str">
        <f>_xlfn.IFNA(VLOOKUP($A156,Sheet2!A:D,3,FALSE),0)</f>
        <v>理科普通类</v>
      </c>
      <c r="F156" s="3" t="str">
        <f>_xlfn.IFNA(VLOOKUP($A156,Sheet2!A:D,2,FALSE),0)</f>
        <v>第二批本科</v>
      </c>
      <c r="G156" s="3" t="str">
        <f>_xlfn.IFNA(VLOOKUP($A156,Sheet2!A:D,4,FALSE),0)</f>
        <v>北京师范大学珠海分校</v>
      </c>
      <c r="H156" s="3">
        <f>IF(F156="第二批本科",4,0)</f>
        <v>4</v>
      </c>
    </row>
    <row r="157" spans="1:8">
      <c r="A157" s="1" t="s">
        <v>926</v>
      </c>
      <c r="B157" s="4">
        <v>1032</v>
      </c>
      <c r="C157" s="1">
        <v>3</v>
      </c>
      <c r="D157" s="1">
        <v>18</v>
      </c>
      <c r="E157" s="3" t="str">
        <f>_xlfn.IFNA(VLOOKUP($A157,Sheet2!A:D,3,FALSE),0)</f>
        <v>理科普通类</v>
      </c>
      <c r="F157" s="3" t="str">
        <f>_xlfn.IFNA(VLOOKUP($A157,Sheet2!A:D,2,FALSE),0)</f>
        <v>第二批本科</v>
      </c>
      <c r="G157" s="3" t="str">
        <f>_xlfn.IFNA(VLOOKUP($A157,Sheet2!A:D,4,FALSE),0)</f>
        <v>江西科技师范大学</v>
      </c>
      <c r="H157" s="3">
        <f>IF(F157="第二批本科",4,0)</f>
        <v>4</v>
      </c>
    </row>
    <row r="158" spans="1:8">
      <c r="A158" s="1" t="s">
        <v>211</v>
      </c>
      <c r="B158" s="4">
        <v>349</v>
      </c>
      <c r="C158" s="1">
        <v>3</v>
      </c>
      <c r="D158" s="1">
        <v>19</v>
      </c>
      <c r="E158" s="3" t="str">
        <f>_xlfn.IFNA(VLOOKUP($A158,Sheet2!A:D,3,FALSE),0)</f>
        <v>理科普通类</v>
      </c>
      <c r="F158" s="3" t="str">
        <f>_xlfn.IFNA(VLOOKUP($A158,Sheet2!A:D,2,FALSE),0)</f>
        <v>第一批本科</v>
      </c>
      <c r="G158" s="3" t="str">
        <f>_xlfn.IFNA(VLOOKUP($A158,Sheet2!A:D,4,FALSE),0)</f>
        <v>广东外语外贸大学</v>
      </c>
      <c r="H158" s="3">
        <v>4</v>
      </c>
    </row>
    <row r="159" spans="1:8">
      <c r="A159" s="1" t="s">
        <v>858</v>
      </c>
      <c r="B159" s="4">
        <v>784</v>
      </c>
      <c r="C159" s="1">
        <v>3</v>
      </c>
      <c r="D159" s="1">
        <v>20</v>
      </c>
      <c r="E159" s="3" t="str">
        <f>_xlfn.IFNA(VLOOKUP($A159,Sheet2!A:D,3,FALSE),0)</f>
        <v>理科普通类</v>
      </c>
      <c r="F159" s="3" t="str">
        <f>_xlfn.IFNA(VLOOKUP($A159,Sheet2!A:D,2,FALSE),0)</f>
        <v>第一批本科</v>
      </c>
      <c r="G159" s="3" t="str">
        <f>_xlfn.IFNA(VLOOKUP($A159,Sheet2!A:D,4,FALSE),0)</f>
        <v>南华大学</v>
      </c>
      <c r="H159" s="3">
        <f>IF(F159="第一批本科",3,0)</f>
        <v>3</v>
      </c>
    </row>
    <row r="160" spans="1:8">
      <c r="A160" s="1" t="s">
        <v>653</v>
      </c>
      <c r="B160" s="4">
        <v>477</v>
      </c>
      <c r="C160" s="1">
        <v>3</v>
      </c>
      <c r="D160" s="1">
        <v>21</v>
      </c>
      <c r="E160" s="3" t="str">
        <f>_xlfn.IFNA(VLOOKUP($A160,Sheet2!A:D,3,FALSE),0)</f>
        <v>理科普通类</v>
      </c>
      <c r="F160" s="3" t="str">
        <f>_xlfn.IFNA(VLOOKUP($A160,Sheet2!A:D,2,FALSE),0)</f>
        <v>第一批本科</v>
      </c>
      <c r="G160" s="3" t="str">
        <f>_xlfn.IFNA(VLOOKUP($A160,Sheet2!A:D,4,FALSE),0)</f>
        <v>南京林业大学</v>
      </c>
      <c r="H160" s="3">
        <f>IF(F160="第一批本科",3,0)</f>
        <v>3</v>
      </c>
    </row>
    <row r="161" spans="1:8">
      <c r="A161" s="1" t="s">
        <v>1908</v>
      </c>
      <c r="B161" s="4">
        <v>1792</v>
      </c>
      <c r="C161" s="1">
        <v>3</v>
      </c>
      <c r="D161" s="1">
        <v>22</v>
      </c>
      <c r="E161" s="3">
        <f>_xlfn.IFNA(VLOOKUP($A161,Sheet2!A:D,3,FALSE),0)</f>
        <v>0</v>
      </c>
      <c r="F161" s="3">
        <f>_xlfn.IFNA(VLOOKUP($A161,Sheet2!A:D,2,FALSE),0)</f>
        <v>0</v>
      </c>
      <c r="G161" s="3">
        <f>_xlfn.IFNA(VLOOKUP($A161,Sheet2!A:D,4,FALSE),0)</f>
        <v>0</v>
      </c>
      <c r="H161" s="3">
        <v>4</v>
      </c>
    </row>
    <row r="162" spans="1:8">
      <c r="A162" s="1" t="s">
        <v>1428</v>
      </c>
      <c r="B162" s="4">
        <v>1511</v>
      </c>
      <c r="C162" s="1">
        <v>3</v>
      </c>
      <c r="D162" s="1">
        <v>23</v>
      </c>
      <c r="E162" s="3" t="str">
        <f>_xlfn.IFNA(VLOOKUP($A162,Sheet2!A:D,3,FALSE),0)</f>
        <v>理科普通类</v>
      </c>
      <c r="F162" s="3" t="str">
        <f>_xlfn.IFNA(VLOOKUP($A162,Sheet2!A:D,2,FALSE),0)</f>
        <v>第二批本科</v>
      </c>
      <c r="G162" s="3" t="str">
        <f>_xlfn.IFNA(VLOOKUP($A162,Sheet2!A:D,4,FALSE),0)</f>
        <v>吉林华桥外国语学院</v>
      </c>
      <c r="H162" s="3">
        <f>IF(F162="第二批本科",4,0)</f>
        <v>4</v>
      </c>
    </row>
    <row r="163" spans="1:8">
      <c r="A163" s="1" t="s">
        <v>1655</v>
      </c>
      <c r="B163" s="4">
        <v>1496</v>
      </c>
      <c r="C163" s="1">
        <v>3</v>
      </c>
      <c r="D163" s="1">
        <v>24</v>
      </c>
      <c r="E163" s="3">
        <f>_xlfn.IFNA(VLOOKUP($A163,Sheet2!A:D,3,FALSE),0)</f>
        <v>0</v>
      </c>
      <c r="F163" s="3">
        <f>_xlfn.IFNA(VLOOKUP($A163,Sheet2!A:D,2,FALSE),0)</f>
        <v>0</v>
      </c>
      <c r="G163" s="3">
        <f>_xlfn.IFNA(VLOOKUP($A163,Sheet2!A:D,4,FALSE),0)</f>
        <v>0</v>
      </c>
      <c r="H163" s="3">
        <v>4</v>
      </c>
    </row>
    <row r="164" spans="1:8">
      <c r="A164" s="1" t="s">
        <v>278</v>
      </c>
      <c r="B164" s="4">
        <v>279</v>
      </c>
      <c r="C164" s="1">
        <v>3</v>
      </c>
      <c r="D164" s="1">
        <v>25</v>
      </c>
      <c r="E164" s="3" t="str">
        <f>_xlfn.IFNA(VLOOKUP($A164,Sheet2!A:D,3,FALSE),0)</f>
        <v>理科普通类</v>
      </c>
      <c r="F164" s="3" t="str">
        <f>_xlfn.IFNA(VLOOKUP($A164,Sheet2!A:D,2,FALSE),0)</f>
        <v>自主招生院校等</v>
      </c>
      <c r="G164" s="3" t="str">
        <f>_xlfn.IFNA(VLOOKUP($A164,Sheet2!A:D,4,FALSE),0)</f>
        <v>中山大学</v>
      </c>
      <c r="H164" s="3">
        <v>2</v>
      </c>
    </row>
    <row r="165" spans="1:8">
      <c r="A165" s="1" t="s">
        <v>664</v>
      </c>
      <c r="B165" s="4">
        <v>142</v>
      </c>
      <c r="C165" s="1">
        <v>3</v>
      </c>
      <c r="D165" s="1">
        <v>26</v>
      </c>
      <c r="E165" s="3" t="str">
        <f>_xlfn.IFNA(VLOOKUP($A165,Sheet2!A:D,3,FALSE),0)</f>
        <v>理科普通类</v>
      </c>
      <c r="F165" s="3" t="str">
        <f>_xlfn.IFNA(VLOOKUP($A165,Sheet2!A:D,2,FALSE),0)</f>
        <v>第一批本科</v>
      </c>
      <c r="G165" s="3" t="str">
        <f>_xlfn.IFNA(VLOOKUP($A165,Sheet2!A:D,4,FALSE),0)</f>
        <v>广东海洋大学</v>
      </c>
      <c r="H165" s="3">
        <f>IF(F165="第一批本科",3,0)</f>
        <v>3</v>
      </c>
    </row>
    <row r="166" spans="1:8">
      <c r="A166" s="1" t="s">
        <v>93</v>
      </c>
      <c r="B166" s="4">
        <v>142</v>
      </c>
      <c r="C166" s="1">
        <v>3</v>
      </c>
      <c r="D166" s="1">
        <v>27</v>
      </c>
      <c r="E166" s="3" t="str">
        <f>_xlfn.IFNA(VLOOKUP($A166,Sheet2!A:D,3,FALSE),0)</f>
        <v>理科普通类</v>
      </c>
      <c r="F166" s="3" t="str">
        <f>_xlfn.IFNA(VLOOKUP($A166,Sheet2!A:D,2,FALSE),0)</f>
        <v>第一批本科</v>
      </c>
      <c r="G166" s="3" t="str">
        <f>_xlfn.IFNA(VLOOKUP($A166,Sheet2!A:D,4,FALSE),0)</f>
        <v>南方医科大学</v>
      </c>
      <c r="H166" s="3">
        <f>IF(F166="第一批本科",3,0)</f>
        <v>3</v>
      </c>
    </row>
    <row r="167" spans="1:8">
      <c r="A167" s="1" t="s">
        <v>344</v>
      </c>
      <c r="B167" s="4">
        <v>290</v>
      </c>
      <c r="C167" s="1">
        <v>3</v>
      </c>
      <c r="D167" s="1">
        <v>28</v>
      </c>
      <c r="E167" s="3" t="str">
        <f>_xlfn.IFNA(VLOOKUP($A167,Sheet2!A:D,3,FALSE),0)</f>
        <v>理科普通类</v>
      </c>
      <c r="F167" s="3" t="str">
        <f>_xlfn.IFNA(VLOOKUP($A167,Sheet2!A:D,2,FALSE),0)</f>
        <v>第一批本科</v>
      </c>
      <c r="G167" s="3" t="str">
        <f>_xlfn.IFNA(VLOOKUP($A167,Sheet2!A:D,4,FALSE),0)</f>
        <v>西安电子科技大学</v>
      </c>
      <c r="H167" s="3">
        <f>IF(F167="第一批本科",3,0)</f>
        <v>3</v>
      </c>
    </row>
    <row r="168" spans="1:8">
      <c r="A168" s="1" t="s">
        <v>168</v>
      </c>
      <c r="B168" s="4">
        <v>180</v>
      </c>
      <c r="C168" s="1">
        <v>3</v>
      </c>
      <c r="D168" s="1">
        <v>29</v>
      </c>
      <c r="E168" s="3" t="str">
        <f>_xlfn.IFNA(VLOOKUP($A168,Sheet2!A:D,3,FALSE),0)</f>
        <v>理科普通类</v>
      </c>
      <c r="F168" s="3" t="str">
        <f>_xlfn.IFNA(VLOOKUP($A168,Sheet2!A:D,2,FALSE),0)</f>
        <v>第二批本科</v>
      </c>
      <c r="G168" s="3" t="str">
        <f>_xlfn.IFNA(VLOOKUP($A168,Sheet2!A:D,4,FALSE),0)</f>
        <v>广东金融学院</v>
      </c>
      <c r="H168" s="3">
        <v>4</v>
      </c>
    </row>
    <row r="169" spans="1:8">
      <c r="A169" s="1" t="s">
        <v>107</v>
      </c>
      <c r="B169" s="4">
        <v>129</v>
      </c>
      <c r="C169" s="1">
        <v>3</v>
      </c>
      <c r="D169" s="1">
        <v>30</v>
      </c>
      <c r="E169" s="3" t="str">
        <f>_xlfn.IFNA(VLOOKUP($A169,Sheet2!A:D,3,FALSE),0)</f>
        <v>理科普通类</v>
      </c>
      <c r="F169" s="3" t="str">
        <f>_xlfn.IFNA(VLOOKUP($A169,Sheet2!A:D,2,FALSE),0)</f>
        <v>第一批本科</v>
      </c>
      <c r="G169" s="3" t="str">
        <f>_xlfn.IFNA(VLOOKUP($A169,Sheet2!A:D,4,FALSE),0)</f>
        <v>华南理工大学</v>
      </c>
      <c r="H169" s="3">
        <v>2</v>
      </c>
    </row>
    <row r="170" spans="1:8">
      <c r="A170" s="1" t="s">
        <v>273</v>
      </c>
      <c r="B170" s="4">
        <v>133</v>
      </c>
      <c r="C170" s="1">
        <v>3</v>
      </c>
      <c r="D170" s="1">
        <v>31</v>
      </c>
      <c r="E170" s="3" t="str">
        <f>_xlfn.IFNA(VLOOKUP($A170,Sheet2!A:D,3,FALSE),0)</f>
        <v>理科普通类</v>
      </c>
      <c r="F170" s="3" t="str">
        <f>_xlfn.IFNA(VLOOKUP($A170,Sheet2!A:D,2,FALSE),0)</f>
        <v>第一批本科</v>
      </c>
      <c r="G170" s="3" t="str">
        <f>_xlfn.IFNA(VLOOKUP($A170,Sheet2!A:D,4,FALSE),0)</f>
        <v>广州中医药大学</v>
      </c>
      <c r="H170" s="3">
        <f>IF(F170="第一批本科",3,0)</f>
        <v>3</v>
      </c>
    </row>
    <row r="171" spans="1:8">
      <c r="A171" s="1" t="s">
        <v>1842</v>
      </c>
      <c r="B171" s="4">
        <v>1806</v>
      </c>
      <c r="C171" s="1">
        <v>3</v>
      </c>
      <c r="D171" s="1">
        <v>32</v>
      </c>
      <c r="E171" s="3">
        <f>_xlfn.IFNA(VLOOKUP($A171,Sheet2!A:D,3,FALSE),0)</f>
        <v>0</v>
      </c>
      <c r="F171" s="3">
        <f>_xlfn.IFNA(VLOOKUP($A171,Sheet2!A:D,2,FALSE),0)</f>
        <v>0</v>
      </c>
      <c r="G171" s="3">
        <f>_xlfn.IFNA(VLOOKUP($A171,Sheet2!A:D,4,FALSE),0)</f>
        <v>0</v>
      </c>
      <c r="H171" s="3">
        <v>4</v>
      </c>
    </row>
    <row r="172" spans="1:8">
      <c r="A172" s="1" t="s">
        <v>716</v>
      </c>
      <c r="B172" s="4">
        <v>712</v>
      </c>
      <c r="C172" s="1">
        <v>3</v>
      </c>
      <c r="D172" s="1">
        <v>33</v>
      </c>
      <c r="E172" s="3" t="str">
        <f>_xlfn.IFNA(VLOOKUP($A172,Sheet2!A:D,3,FALSE),0)</f>
        <v>理科普通类</v>
      </c>
      <c r="F172" s="3" t="str">
        <f>_xlfn.IFNA(VLOOKUP($A172,Sheet2!A:D,2,FALSE),0)</f>
        <v>第二批本科</v>
      </c>
      <c r="G172" s="3" t="str">
        <f>_xlfn.IFNA(VLOOKUP($A172,Sheet2!A:D,4,FALSE),0)</f>
        <v>东莞理工学院(粤台联合培养)</v>
      </c>
      <c r="H172" s="3">
        <f>IF(F172="第二批本科",4,0)</f>
        <v>4</v>
      </c>
    </row>
    <row r="173" spans="1:8">
      <c r="A173" s="1" t="s">
        <v>1356</v>
      </c>
      <c r="B173" s="4">
        <v>1239</v>
      </c>
      <c r="C173" s="1">
        <v>3</v>
      </c>
      <c r="D173" s="1">
        <v>34</v>
      </c>
      <c r="E173" s="3" t="str">
        <f>_xlfn.IFNA(VLOOKUP($A173,Sheet2!A:D,3,FALSE),0)</f>
        <v>理科普通类</v>
      </c>
      <c r="F173" s="3" t="str">
        <f>_xlfn.IFNA(VLOOKUP($A173,Sheet2!A:D,2,FALSE),0)</f>
        <v>第一批本科</v>
      </c>
      <c r="G173" s="3" t="str">
        <f>_xlfn.IFNA(VLOOKUP($A173,Sheet2!A:D,4,FALSE),0)</f>
        <v>南华大学</v>
      </c>
      <c r="H173" s="3">
        <f>IF(F173="第一批本科",3,0)</f>
        <v>3</v>
      </c>
    </row>
    <row r="174" spans="1:8">
      <c r="A174" s="1" t="s">
        <v>654</v>
      </c>
      <c r="B174" s="4">
        <v>414</v>
      </c>
      <c r="C174" s="1">
        <v>3</v>
      </c>
      <c r="D174" s="1">
        <v>35</v>
      </c>
      <c r="E174" s="3" t="str">
        <f>_xlfn.IFNA(VLOOKUP($A174,Sheet2!A:D,3,FALSE),0)</f>
        <v>理科普通类</v>
      </c>
      <c r="F174" s="3" t="str">
        <f>_xlfn.IFNA(VLOOKUP($A174,Sheet2!A:D,2,FALSE),0)</f>
        <v>第二批本科</v>
      </c>
      <c r="G174" s="3" t="str">
        <f>_xlfn.IFNA(VLOOKUP($A174,Sheet2!A:D,4,FALSE),0)</f>
        <v>安徽建筑大学</v>
      </c>
      <c r="H174" s="3">
        <f>IF(F174="第二批本科",4,0)</f>
        <v>4</v>
      </c>
    </row>
    <row r="175" spans="1:8">
      <c r="A175" s="1" t="s">
        <v>1200</v>
      </c>
      <c r="B175" s="4">
        <v>757</v>
      </c>
      <c r="C175" s="1">
        <v>3</v>
      </c>
      <c r="D175" s="1">
        <v>36</v>
      </c>
      <c r="E175" s="3" t="str">
        <f>_xlfn.IFNA(VLOOKUP($A175,Sheet2!A:D,3,FALSE),0)</f>
        <v>理科普通类</v>
      </c>
      <c r="F175" s="3" t="str">
        <f>_xlfn.IFNA(VLOOKUP($A175,Sheet2!A:D,2,FALSE),0)</f>
        <v>第一批本科</v>
      </c>
      <c r="G175" s="3" t="str">
        <f>_xlfn.IFNA(VLOOKUP($A175,Sheet2!A:D,4,FALSE),0)</f>
        <v>华南农业大学</v>
      </c>
      <c r="H175" s="3">
        <v>3</v>
      </c>
    </row>
    <row r="176" spans="1:8">
      <c r="A176" s="1" t="s">
        <v>486</v>
      </c>
      <c r="B176" s="4">
        <v>268</v>
      </c>
      <c r="C176" s="1">
        <v>3</v>
      </c>
      <c r="D176" s="1">
        <v>37</v>
      </c>
      <c r="E176" s="3" t="str">
        <f>_xlfn.IFNA(VLOOKUP($A176,Sheet2!A:D,3,FALSE),0)</f>
        <v>理科普通类</v>
      </c>
      <c r="F176" s="3" t="str">
        <f>_xlfn.IFNA(VLOOKUP($A176,Sheet2!A:D,2,FALSE),0)</f>
        <v>第一批本科</v>
      </c>
      <c r="G176" s="3" t="str">
        <f>_xlfn.IFNA(VLOOKUP($A176,Sheet2!A:D,4,FALSE),0)</f>
        <v>湖南工业大学</v>
      </c>
      <c r="H176" s="3">
        <f>IF(F176="第一批本科",3,0)</f>
        <v>3</v>
      </c>
    </row>
    <row r="177" spans="1:8">
      <c r="A177" s="1" t="s">
        <v>1543</v>
      </c>
      <c r="B177" s="4">
        <v>1184</v>
      </c>
      <c r="C177" s="1">
        <v>3</v>
      </c>
      <c r="D177" s="1">
        <v>38</v>
      </c>
      <c r="E177" s="3" t="str">
        <f>_xlfn.IFNA(VLOOKUP($A177,Sheet2!A:D,3,FALSE),0)</f>
        <v>理科普通类</v>
      </c>
      <c r="F177" s="3" t="str">
        <f>_xlfn.IFNA(VLOOKUP($A177,Sheet2!A:D,2,FALSE),0)</f>
        <v>第二批本科</v>
      </c>
      <c r="G177" s="3" t="str">
        <f>_xlfn.IFNA(VLOOKUP($A177,Sheet2!A:D,4,FALSE),0)</f>
        <v>嘉应学院</v>
      </c>
      <c r="H177" s="3">
        <f>IF(F177="第二批本科",4,0)</f>
        <v>4</v>
      </c>
    </row>
    <row r="178" spans="1:8">
      <c r="A178" s="1" t="s">
        <v>907</v>
      </c>
      <c r="B178" s="4">
        <v>1168</v>
      </c>
      <c r="C178" s="1">
        <v>3</v>
      </c>
      <c r="D178" s="1">
        <v>39</v>
      </c>
      <c r="E178" s="3" t="str">
        <f>_xlfn.IFNA(VLOOKUP($A178,Sheet2!A:D,3,FALSE),0)</f>
        <v>理科普通类</v>
      </c>
      <c r="F178" s="3" t="str">
        <f>_xlfn.IFNA(VLOOKUP($A178,Sheet2!A:D,2,FALSE),0)</f>
        <v>提前第二批本科</v>
      </c>
      <c r="G178" s="3" t="str">
        <f>_xlfn.IFNA(VLOOKUP($A178,Sheet2!A:D,4,FALSE),0)</f>
        <v>广东警官学院</v>
      </c>
      <c r="H178" s="3">
        <v>4</v>
      </c>
    </row>
    <row r="179" spans="1:8">
      <c r="A179" s="1" t="s">
        <v>1053</v>
      </c>
      <c r="B179" s="4">
        <v>987</v>
      </c>
      <c r="C179" s="1">
        <v>3</v>
      </c>
      <c r="D179" s="1">
        <v>40</v>
      </c>
      <c r="E179" s="3" t="str">
        <f>_xlfn.IFNA(VLOOKUP($A179,Sheet2!A:D,3,FALSE),0)</f>
        <v>理科普通类</v>
      </c>
      <c r="F179" s="3" t="str">
        <f>_xlfn.IFNA(VLOOKUP($A179,Sheet2!A:D,2,FALSE),0)</f>
        <v>第一批本科</v>
      </c>
      <c r="G179" s="3" t="str">
        <f>_xlfn.IFNA(VLOOKUP($A179,Sheet2!A:D,4,FALSE),0)</f>
        <v>哈尔滨理工大学</v>
      </c>
      <c r="H179" s="3">
        <f>IF(F179="第一批本科",3,0)</f>
        <v>3</v>
      </c>
    </row>
    <row r="180" spans="1:8">
      <c r="A180" s="1" t="s">
        <v>625</v>
      </c>
      <c r="B180" s="4">
        <v>489</v>
      </c>
      <c r="C180" s="1">
        <v>3</v>
      </c>
      <c r="D180" s="1">
        <v>41</v>
      </c>
      <c r="E180" s="3">
        <f>_xlfn.IFNA(VLOOKUP($A180,Sheet2!A:D,3,FALSE),0)</f>
        <v>0</v>
      </c>
      <c r="F180" s="3">
        <f>_xlfn.IFNA(VLOOKUP($A180,Sheet2!A:D,2,FALSE),0)</f>
        <v>0</v>
      </c>
      <c r="G180" s="3">
        <f>_xlfn.IFNA(VLOOKUP($A180,Sheet2!A:D,4,FALSE),0)</f>
        <v>0</v>
      </c>
      <c r="H180" s="3">
        <v>3</v>
      </c>
    </row>
    <row r="181" spans="1:8">
      <c r="A181" s="1" t="s">
        <v>991</v>
      </c>
      <c r="B181" s="4">
        <v>784</v>
      </c>
      <c r="C181" s="1">
        <v>3</v>
      </c>
      <c r="D181" s="1">
        <v>42</v>
      </c>
      <c r="E181" s="3" t="str">
        <f>_xlfn.IFNA(VLOOKUP($A181,Sheet2!A:D,3,FALSE),0)</f>
        <v>理科普通类</v>
      </c>
      <c r="F181" s="3" t="str">
        <f>_xlfn.IFNA(VLOOKUP($A181,Sheet2!A:D,2,FALSE),0)</f>
        <v>第一批本科</v>
      </c>
      <c r="G181" s="3" t="str">
        <f>_xlfn.IFNA(VLOOKUP($A181,Sheet2!A:D,4,FALSE),0)</f>
        <v>广东医科大学</v>
      </c>
      <c r="H181" s="3">
        <f>IF(F181="第一批本科",3,0)</f>
        <v>3</v>
      </c>
    </row>
    <row r="182" spans="1:8">
      <c r="A182" s="1" t="s">
        <v>1550</v>
      </c>
      <c r="B182" s="4">
        <v>1655</v>
      </c>
      <c r="C182" s="1">
        <v>3</v>
      </c>
      <c r="D182" s="1">
        <v>43</v>
      </c>
      <c r="E182" s="3" t="str">
        <f>_xlfn.IFNA(VLOOKUP($A182,Sheet2!A:D,3,FALSE),0)</f>
        <v>理科普通类</v>
      </c>
      <c r="F182" s="3" t="str">
        <f>_xlfn.IFNA(VLOOKUP($A182,Sheet2!A:D,2,FALSE),0)</f>
        <v>第二批本科</v>
      </c>
      <c r="G182" s="3" t="str">
        <f>_xlfn.IFNA(VLOOKUP($A182,Sheet2!A:D,4,FALSE),0)</f>
        <v>北京理工大学珠海学院</v>
      </c>
      <c r="H182" s="3">
        <f>IF(F182="第二批本科",4,0)</f>
        <v>4</v>
      </c>
    </row>
    <row r="183" spans="1:8">
      <c r="A183" s="1" t="s">
        <v>726</v>
      </c>
      <c r="B183" s="4">
        <v>572</v>
      </c>
      <c r="C183" s="1">
        <v>3</v>
      </c>
      <c r="D183" s="1">
        <v>44</v>
      </c>
      <c r="E183" s="3" t="str">
        <f>_xlfn.IFNA(VLOOKUP($A183,Sheet2!A:D,3,FALSE),0)</f>
        <v>理科普通类</v>
      </c>
      <c r="F183" s="3" t="str">
        <f>_xlfn.IFNA(VLOOKUP($A183,Sheet2!A:D,2,FALSE),0)</f>
        <v>第二批本科</v>
      </c>
      <c r="G183" s="3" t="str">
        <f>_xlfn.IFNA(VLOOKUP($A183,Sheet2!A:D,4,FALSE),0)</f>
        <v>广东药科大学</v>
      </c>
      <c r="H183" s="3">
        <v>4</v>
      </c>
    </row>
    <row r="184" spans="1:8">
      <c r="A184" s="1" t="s">
        <v>1979</v>
      </c>
      <c r="B184" s="4">
        <v>1964</v>
      </c>
      <c r="C184" s="1">
        <v>3</v>
      </c>
      <c r="D184" s="1">
        <v>45</v>
      </c>
      <c r="E184" s="3">
        <f>_xlfn.IFNA(VLOOKUP($A184,Sheet2!A:D,3,FALSE),0)</f>
        <v>0</v>
      </c>
      <c r="F184" s="3">
        <f>_xlfn.IFNA(VLOOKUP($A184,Sheet2!A:D,2,FALSE),0)</f>
        <v>0</v>
      </c>
      <c r="G184" s="3">
        <f>_xlfn.IFNA(VLOOKUP($A184,Sheet2!A:D,4,FALSE),0)</f>
        <v>0</v>
      </c>
      <c r="H184" s="3">
        <v>4</v>
      </c>
    </row>
    <row r="185" spans="1:8">
      <c r="A185" s="1" t="s">
        <v>1640</v>
      </c>
      <c r="B185" s="4">
        <v>1616</v>
      </c>
      <c r="C185" s="1">
        <v>3</v>
      </c>
      <c r="D185" s="1">
        <v>46</v>
      </c>
      <c r="E185" s="3" t="str">
        <f>_xlfn.IFNA(VLOOKUP($A185,Sheet2!A:D,3,FALSE),0)</f>
        <v>理科普通类</v>
      </c>
      <c r="F185" s="3" t="str">
        <f>_xlfn.IFNA(VLOOKUP($A185,Sheet2!A:D,2,FALSE),0)</f>
        <v>第二批本科</v>
      </c>
      <c r="G185" s="3" t="str">
        <f>_xlfn.IFNA(VLOOKUP($A185,Sheet2!A:D,4,FALSE),0)</f>
        <v>华南理工大学广州学院</v>
      </c>
      <c r="H185" s="3">
        <f>IF(F185="第二批本科",4,0)</f>
        <v>4</v>
      </c>
    </row>
    <row r="186" spans="1:8">
      <c r="A186" s="1" t="s">
        <v>195</v>
      </c>
      <c r="B186" s="4">
        <v>170</v>
      </c>
      <c r="C186" s="1">
        <v>3</v>
      </c>
      <c r="D186" s="1">
        <v>47</v>
      </c>
      <c r="E186" s="3" t="str">
        <f>_xlfn.IFNA(VLOOKUP($A186,Sheet2!A:D,3,FALSE),0)</f>
        <v>理科普通类</v>
      </c>
      <c r="F186" s="3" t="str">
        <f>_xlfn.IFNA(VLOOKUP($A186,Sheet2!A:D,2,FALSE),0)</f>
        <v>第一批本科</v>
      </c>
      <c r="G186" s="3" t="str">
        <f>_xlfn.IFNA(VLOOKUP($A186,Sheet2!A:D,4,FALSE),0)</f>
        <v>电子科技大学(沙河校区)(中外合作办学专业)</v>
      </c>
      <c r="H186" s="3">
        <f>IF(F186="第一批本科",3,0)</f>
        <v>3</v>
      </c>
    </row>
    <row r="187" spans="1:8">
      <c r="A187" s="1" t="s">
        <v>1691</v>
      </c>
      <c r="B187" s="4">
        <v>1785</v>
      </c>
      <c r="C187" s="1">
        <v>3</v>
      </c>
      <c r="D187" s="1">
        <v>48</v>
      </c>
      <c r="E187" s="3" t="str">
        <f>_xlfn.IFNA(VLOOKUP($A187,Sheet2!A:D,3,FALSE),0)</f>
        <v>理科普通类</v>
      </c>
      <c r="F187" s="3" t="str">
        <f>_xlfn.IFNA(VLOOKUP($A187,Sheet2!A:D,2,FALSE),0)</f>
        <v>第二批本科</v>
      </c>
      <c r="G187" s="3" t="str">
        <f>_xlfn.IFNA(VLOOKUP($A187,Sheet2!A:D,4,FALSE),0)</f>
        <v>广东工业大学华立学院</v>
      </c>
      <c r="H187" s="3">
        <f>IF(F187="第二批本科",4,0)</f>
        <v>4</v>
      </c>
    </row>
    <row r="188" spans="1:8">
      <c r="A188" s="1" t="s">
        <v>514</v>
      </c>
      <c r="B188" s="4">
        <v>588</v>
      </c>
      <c r="C188" s="1">
        <v>3</v>
      </c>
      <c r="D188" s="1">
        <v>49</v>
      </c>
      <c r="E188" s="3" t="str">
        <f>_xlfn.IFNA(VLOOKUP($A188,Sheet2!A:D,3,FALSE),0)</f>
        <v>理科普通类</v>
      </c>
      <c r="F188" s="3" t="str">
        <f>_xlfn.IFNA(VLOOKUP($A188,Sheet2!A:D,2,FALSE),0)</f>
        <v>第一批本科</v>
      </c>
      <c r="G188" s="3" t="str">
        <f>_xlfn.IFNA(VLOOKUP($A188,Sheet2!A:D,4,FALSE),0)</f>
        <v>广州医科大学</v>
      </c>
      <c r="H188" s="3">
        <f>IF(F188="第一批本科",3,0)</f>
        <v>3</v>
      </c>
    </row>
    <row r="189" spans="1:8">
      <c r="A189" s="1" t="s">
        <v>230</v>
      </c>
      <c r="B189" s="4">
        <v>196</v>
      </c>
      <c r="C189" s="1">
        <v>3</v>
      </c>
      <c r="D189" s="1">
        <v>50</v>
      </c>
      <c r="E189" s="3" t="str">
        <f>_xlfn.IFNA(VLOOKUP($A189,Sheet2!A:D,3,FALSE),0)</f>
        <v>理科普通类</v>
      </c>
      <c r="F189" s="3" t="str">
        <f>_xlfn.IFNA(VLOOKUP($A189,Sheet2!A:D,2,FALSE),0)</f>
        <v>第二批本科</v>
      </c>
      <c r="G189" s="3" t="str">
        <f>_xlfn.IFNA(VLOOKUP($A189,Sheet2!A:D,4,FALSE),0)</f>
        <v>东北电力大学</v>
      </c>
      <c r="H189" s="3">
        <f>IF(F189="第二批本科",4,0)</f>
        <v>4</v>
      </c>
    </row>
    <row r="190" spans="1:8">
      <c r="A190" s="1" t="s">
        <v>1518</v>
      </c>
      <c r="B190" s="4">
        <v>1386</v>
      </c>
      <c r="C190" s="1">
        <v>3</v>
      </c>
      <c r="D190" s="1">
        <v>51</v>
      </c>
      <c r="E190" s="3" t="str">
        <f>_xlfn.IFNA(VLOOKUP($A190,Sheet2!A:D,3,FALSE),0)</f>
        <v>理科普通类</v>
      </c>
      <c r="F190" s="3" t="str">
        <f>_xlfn.IFNA(VLOOKUP($A190,Sheet2!A:D,2,FALSE),0)</f>
        <v>第二批本科</v>
      </c>
      <c r="G190" s="3" t="str">
        <f>_xlfn.IFNA(VLOOKUP($A190,Sheet2!A:D,4,FALSE),0)</f>
        <v>北京理工大学珠海学院</v>
      </c>
      <c r="H190" s="3">
        <f>IF(F190="第二批本科",4,0)</f>
        <v>4</v>
      </c>
    </row>
    <row r="191" spans="1:8">
      <c r="A191" s="1" t="s">
        <v>1929</v>
      </c>
      <c r="B191" s="4">
        <v>1775</v>
      </c>
      <c r="C191" s="1">
        <v>3</v>
      </c>
      <c r="D191" s="1">
        <v>52</v>
      </c>
      <c r="E191" s="3" t="str">
        <f>_xlfn.IFNA(VLOOKUP($A191,Sheet2!A:D,3,FALSE),0)</f>
        <v>理科普通类</v>
      </c>
      <c r="F191" s="3" t="str">
        <f>_xlfn.IFNA(VLOOKUP($A191,Sheet2!A:D,2,FALSE),0)</f>
        <v>第二批本科</v>
      </c>
      <c r="G191" s="3" t="str">
        <f>_xlfn.IFNA(VLOOKUP($A191,Sheet2!A:D,4,FALSE),0)</f>
        <v>广东海洋大学寸金学院</v>
      </c>
      <c r="H191" s="3">
        <f>IF(F191="第二批本科",4,0)</f>
        <v>4</v>
      </c>
    </row>
    <row r="192" spans="1:8">
      <c r="A192" s="1" t="s">
        <v>1450</v>
      </c>
      <c r="B192" s="4">
        <v>1168</v>
      </c>
      <c r="C192" s="1">
        <v>3</v>
      </c>
      <c r="D192" s="1">
        <v>53</v>
      </c>
      <c r="E192" s="3" t="str">
        <f>_xlfn.IFNA(VLOOKUP($A192,Sheet2!A:D,3,FALSE),0)</f>
        <v>理科普通类</v>
      </c>
      <c r="F192" s="3" t="str">
        <f>_xlfn.IFNA(VLOOKUP($A192,Sheet2!A:D,2,FALSE),0)</f>
        <v>第二批本科</v>
      </c>
      <c r="G192" s="3" t="str">
        <f>_xlfn.IFNA(VLOOKUP($A192,Sheet2!A:D,4,FALSE),0)</f>
        <v>中山大学南方学院</v>
      </c>
      <c r="H192" s="3">
        <f>IF(F192="第二批本科",4,0)</f>
        <v>4</v>
      </c>
    </row>
    <row r="193" spans="1:8">
      <c r="A193" s="1" t="s">
        <v>959</v>
      </c>
      <c r="B193" s="4">
        <v>1451</v>
      </c>
      <c r="C193" s="1">
        <v>3</v>
      </c>
      <c r="D193" s="1">
        <v>54</v>
      </c>
      <c r="E193" s="3" t="str">
        <f>_xlfn.IFNA(VLOOKUP($A193,Sheet2!A:D,3,FALSE),0)</f>
        <v>理科普通类</v>
      </c>
      <c r="F193" s="3" t="str">
        <f>_xlfn.IFNA(VLOOKUP($A193,Sheet2!A:D,2,FALSE),0)</f>
        <v>第一批本科</v>
      </c>
      <c r="G193" s="3" t="str">
        <f>_xlfn.IFNA(VLOOKUP($A193,Sheet2!A:D,4,FALSE),0)</f>
        <v>广州大学</v>
      </c>
      <c r="H193" s="3">
        <f>IF(F193="第一批本科",3,0)</f>
        <v>3</v>
      </c>
    </row>
    <row r="194" spans="1:8">
      <c r="A194" s="1" t="s">
        <v>609</v>
      </c>
      <c r="B194" s="4">
        <v>525</v>
      </c>
      <c r="C194" s="1">
        <v>3</v>
      </c>
      <c r="D194" s="1">
        <v>55</v>
      </c>
      <c r="E194" s="3" t="str">
        <f>_xlfn.IFNA(VLOOKUP($A194,Sheet2!A:D,3,FALSE),0)</f>
        <v>理科普通类</v>
      </c>
      <c r="F194" s="3" t="str">
        <f>_xlfn.IFNA(VLOOKUP($A194,Sheet2!A:D,2,FALSE),0)</f>
        <v>第一批本科</v>
      </c>
      <c r="G194" s="3" t="str">
        <f>_xlfn.IFNA(VLOOKUP($A194,Sheet2!A:D,4,FALSE),0)</f>
        <v>华南农业大学</v>
      </c>
      <c r="H194" s="3">
        <v>3</v>
      </c>
    </row>
    <row r="195" spans="1:8">
      <c r="A195" s="1" t="s">
        <v>1646</v>
      </c>
      <c r="B195" s="4">
        <v>1032</v>
      </c>
      <c r="C195" s="1">
        <v>3</v>
      </c>
      <c r="D195" s="1">
        <v>56</v>
      </c>
      <c r="E195" s="3" t="str">
        <f>_xlfn.IFNA(VLOOKUP($A195,Sheet2!A:D,3,FALSE),0)</f>
        <v>理科普通类</v>
      </c>
      <c r="F195" s="3" t="str">
        <f>_xlfn.IFNA(VLOOKUP($A195,Sheet2!A:D,2,FALSE),0)</f>
        <v>第二批本科</v>
      </c>
      <c r="G195" s="3" t="str">
        <f>_xlfn.IFNA(VLOOKUP($A195,Sheet2!A:D,4,FALSE),0)</f>
        <v>广东海洋大学寸金学院</v>
      </c>
      <c r="H195" s="3">
        <f>IF(F195="第二批本科",4,0)</f>
        <v>4</v>
      </c>
    </row>
    <row r="196" spans="1:8">
      <c r="A196" s="1" t="s">
        <v>960</v>
      </c>
      <c r="B196" s="4">
        <v>1496</v>
      </c>
      <c r="C196" s="1">
        <v>3</v>
      </c>
      <c r="D196" s="1">
        <v>57</v>
      </c>
      <c r="E196" s="3" t="str">
        <f>_xlfn.IFNA(VLOOKUP($A196,Sheet2!A:D,3,FALSE),0)</f>
        <v>理科普通类</v>
      </c>
      <c r="F196" s="3" t="str">
        <f>_xlfn.IFNA(VLOOKUP($A196,Sheet2!A:D,2,FALSE),0)</f>
        <v>第二批本科</v>
      </c>
      <c r="G196" s="3" t="str">
        <f>_xlfn.IFNA(VLOOKUP($A196,Sheet2!A:D,4,FALSE),0)</f>
        <v>南昌航空大学</v>
      </c>
      <c r="H196" s="3">
        <f>IF(F196="第二批本科",4,0)</f>
        <v>4</v>
      </c>
    </row>
    <row r="197" spans="1:8">
      <c r="A197" s="1" t="s">
        <v>1833</v>
      </c>
      <c r="B197" s="4">
        <v>1583</v>
      </c>
      <c r="C197" s="1">
        <v>3</v>
      </c>
      <c r="D197" s="1">
        <v>58</v>
      </c>
      <c r="E197" s="3">
        <f>_xlfn.IFNA(VLOOKUP($A197,Sheet2!A:D,3,FALSE),0)</f>
        <v>0</v>
      </c>
      <c r="F197" s="3">
        <f>_xlfn.IFNA(VLOOKUP($A197,Sheet2!A:D,2,FALSE),0)</f>
        <v>0</v>
      </c>
      <c r="G197" s="3">
        <f>_xlfn.IFNA(VLOOKUP($A197,Sheet2!A:D,4,FALSE),0)</f>
        <v>0</v>
      </c>
      <c r="H197" s="3">
        <v>4</v>
      </c>
    </row>
    <row r="198" spans="1:8">
      <c r="A198" s="1" t="s">
        <v>1054</v>
      </c>
      <c r="B198" s="4">
        <v>1108</v>
      </c>
      <c r="C198" s="1">
        <v>3</v>
      </c>
      <c r="D198" s="1">
        <v>59</v>
      </c>
      <c r="E198" s="3" t="str">
        <f>_xlfn.IFNA(VLOOKUP($A198,Sheet2!A:D,3,FALSE),0)</f>
        <v>理科普通类</v>
      </c>
      <c r="F198" s="3" t="str">
        <f>_xlfn.IFNA(VLOOKUP($A198,Sheet2!A:D,2,FALSE),0)</f>
        <v>第二批本科</v>
      </c>
      <c r="G198" s="3" t="str">
        <f>_xlfn.IFNA(VLOOKUP($A198,Sheet2!A:D,4,FALSE),0)</f>
        <v>天津城建大学</v>
      </c>
      <c r="H198" s="3">
        <f>IF(F198="第二批本科",4,0)</f>
        <v>4</v>
      </c>
    </row>
    <row r="199" spans="1:8">
      <c r="A199" s="1" t="s">
        <v>1876</v>
      </c>
      <c r="B199" s="4">
        <v>1732</v>
      </c>
      <c r="C199" s="1">
        <v>3</v>
      </c>
      <c r="D199" s="1">
        <v>60</v>
      </c>
      <c r="E199" s="3">
        <f>_xlfn.IFNA(VLOOKUP($A199,Sheet2!A:D,3,FALSE),0)</f>
        <v>0</v>
      </c>
      <c r="F199" s="3">
        <f>_xlfn.IFNA(VLOOKUP($A199,Sheet2!A:D,2,FALSE),0)</f>
        <v>0</v>
      </c>
      <c r="G199" s="3">
        <f>_xlfn.IFNA(VLOOKUP($A199,Sheet2!A:D,4,FALSE),0)</f>
        <v>0</v>
      </c>
      <c r="H199" s="3">
        <v>4</v>
      </c>
    </row>
    <row r="200" spans="1:8">
      <c r="A200" s="1" t="s">
        <v>838</v>
      </c>
      <c r="B200" s="4">
        <v>541</v>
      </c>
      <c r="C200" s="1">
        <v>3</v>
      </c>
      <c r="D200" s="1">
        <v>61</v>
      </c>
      <c r="E200" s="3" t="str">
        <f>_xlfn.IFNA(VLOOKUP($A200,Sheet2!A:D,3,FALSE),0)</f>
        <v>理科普通类</v>
      </c>
      <c r="F200" s="3" t="str">
        <f>_xlfn.IFNA(VLOOKUP($A200,Sheet2!A:D,2,FALSE),0)</f>
        <v>提前第二批本科</v>
      </c>
      <c r="G200" s="3" t="str">
        <f>_xlfn.IFNA(VLOOKUP($A200,Sheet2!A:D,4,FALSE),0)</f>
        <v>广东警官学院</v>
      </c>
      <c r="H200" s="3">
        <v>4</v>
      </c>
    </row>
    <row r="201" spans="1:8">
      <c r="A201" s="1" t="s">
        <v>1608</v>
      </c>
      <c r="B201" s="4">
        <v>1545</v>
      </c>
      <c r="C201" s="1">
        <v>3</v>
      </c>
      <c r="D201" s="1">
        <v>62</v>
      </c>
      <c r="E201" s="3">
        <f>_xlfn.IFNA(VLOOKUP($A201,Sheet2!A:D,3,FALSE),0)</f>
        <v>0</v>
      </c>
      <c r="F201" s="3">
        <f>_xlfn.IFNA(VLOOKUP($A201,Sheet2!A:D,2,FALSE),0)</f>
        <v>0</v>
      </c>
      <c r="G201" s="3">
        <f>_xlfn.IFNA(VLOOKUP($A201,Sheet2!A:D,4,FALSE),0)</f>
        <v>0</v>
      </c>
      <c r="H201" s="3">
        <v>4</v>
      </c>
    </row>
    <row r="202" spans="1:8">
      <c r="A202" s="1" t="s">
        <v>1563</v>
      </c>
      <c r="B202" s="4">
        <v>1599</v>
      </c>
      <c r="C202" s="1">
        <v>3</v>
      </c>
      <c r="D202" s="1">
        <v>63</v>
      </c>
      <c r="E202" s="3">
        <f>_xlfn.IFNA(VLOOKUP($A202,Sheet2!A:D,3,FALSE),0)</f>
        <v>0</v>
      </c>
      <c r="F202" s="3">
        <f>_xlfn.IFNA(VLOOKUP($A202,Sheet2!A:D,2,FALSE),0)</f>
        <v>0</v>
      </c>
      <c r="G202" s="3">
        <f>_xlfn.IFNA(VLOOKUP($A202,Sheet2!A:D,4,FALSE),0)</f>
        <v>0</v>
      </c>
      <c r="H202" s="3">
        <v>4</v>
      </c>
    </row>
    <row r="203" spans="1:8">
      <c r="A203" s="1" t="s">
        <v>479</v>
      </c>
      <c r="B203" s="4">
        <v>739</v>
      </c>
      <c r="C203" s="1">
        <v>3</v>
      </c>
      <c r="D203" s="1">
        <v>64</v>
      </c>
      <c r="E203" s="3" t="str">
        <f>_xlfn.IFNA(VLOOKUP($A203,Sheet2!A:D,3,FALSE),0)</f>
        <v>理科普通类</v>
      </c>
      <c r="F203" s="3" t="str">
        <f>_xlfn.IFNA(VLOOKUP($A203,Sheet2!A:D,2,FALSE),0)</f>
        <v>第二批本科</v>
      </c>
      <c r="G203" s="3" t="str">
        <f>_xlfn.IFNA(VLOOKUP($A203,Sheet2!A:D,4,FALSE),0)</f>
        <v>北京师范大学珠海分校</v>
      </c>
      <c r="H203" s="3">
        <f>IF(F203="第二批本科",4,0)</f>
        <v>4</v>
      </c>
    </row>
    <row r="204" spans="1:8">
      <c r="A204" s="1" t="s">
        <v>33</v>
      </c>
      <c r="B204" s="4">
        <v>95</v>
      </c>
      <c r="C204" s="1">
        <v>3</v>
      </c>
      <c r="D204" s="1">
        <v>65</v>
      </c>
      <c r="E204" s="3" t="str">
        <f>_xlfn.IFNA(VLOOKUP($A204,Sheet2!A:D,3,FALSE),0)</f>
        <v>理科普通类</v>
      </c>
      <c r="F204" s="3" t="str">
        <f>_xlfn.IFNA(VLOOKUP($A204,Sheet2!A:D,2,FALSE),0)</f>
        <v>第一批本科</v>
      </c>
      <c r="G204" s="3" t="str">
        <f>_xlfn.IFNA(VLOOKUP($A204,Sheet2!A:D,4,FALSE),0)</f>
        <v>华南师范大学</v>
      </c>
      <c r="H204" s="3">
        <v>3</v>
      </c>
    </row>
    <row r="205" spans="1:8">
      <c r="A205" s="1" t="s">
        <v>524</v>
      </c>
      <c r="B205" s="4">
        <v>489</v>
      </c>
      <c r="C205" s="1">
        <v>3</v>
      </c>
      <c r="D205" s="1">
        <v>66</v>
      </c>
      <c r="E205" s="3" t="str">
        <f>_xlfn.IFNA(VLOOKUP($A205,Sheet2!A:D,3,FALSE),0)</f>
        <v>理科普通类</v>
      </c>
      <c r="F205" s="3" t="str">
        <f>_xlfn.IFNA(VLOOKUP($A205,Sheet2!A:D,2,FALSE),0)</f>
        <v>第二批本科</v>
      </c>
      <c r="G205" s="3" t="str">
        <f>_xlfn.IFNA(VLOOKUP($A205,Sheet2!A:D,4,FALSE),0)</f>
        <v>广东石油化工学院</v>
      </c>
      <c r="H205" s="3">
        <v>4</v>
      </c>
    </row>
    <row r="206" spans="1:8">
      <c r="A206" s="1" t="s">
        <v>1239</v>
      </c>
      <c r="B206" s="4">
        <v>572</v>
      </c>
      <c r="C206" s="1">
        <v>3</v>
      </c>
      <c r="D206" s="1">
        <v>67</v>
      </c>
      <c r="E206" s="3">
        <f>_xlfn.IFNA(VLOOKUP($A206,Sheet2!A:D,3,FALSE),0)</f>
        <v>0</v>
      </c>
      <c r="F206" s="3">
        <f>_xlfn.IFNA(VLOOKUP($A206,Sheet2!A:D,2,FALSE),0)</f>
        <v>0</v>
      </c>
      <c r="G206" s="3">
        <f>_xlfn.IFNA(VLOOKUP($A206,Sheet2!A:D,4,FALSE),0)</f>
        <v>0</v>
      </c>
      <c r="H206" s="3">
        <v>3</v>
      </c>
    </row>
    <row r="207" spans="1:8">
      <c r="A207" s="1" t="s">
        <v>882</v>
      </c>
      <c r="B207" s="4">
        <v>987</v>
      </c>
      <c r="C207" s="1">
        <v>3</v>
      </c>
      <c r="D207" s="1">
        <v>68</v>
      </c>
      <c r="E207" s="3">
        <f>_xlfn.IFNA(VLOOKUP($A207,Sheet2!A:D,3,FALSE),0)</f>
        <v>0</v>
      </c>
      <c r="F207" s="3">
        <f>_xlfn.IFNA(VLOOKUP($A207,Sheet2!A:D,2,FALSE),0)</f>
        <v>0</v>
      </c>
      <c r="G207" s="3">
        <f>_xlfn.IFNA(VLOOKUP($A207,Sheet2!A:D,4,FALSE),0)</f>
        <v>0</v>
      </c>
      <c r="H207" s="3">
        <v>4</v>
      </c>
    </row>
    <row r="208" spans="1:8">
      <c r="A208" s="1" t="s">
        <v>1041</v>
      </c>
      <c r="B208" s="4">
        <v>279</v>
      </c>
      <c r="C208" s="1">
        <v>3</v>
      </c>
      <c r="D208" s="1">
        <v>69</v>
      </c>
      <c r="E208" s="3" t="str">
        <f>_xlfn.IFNA(VLOOKUP($A208,Sheet2!A:D,3,FALSE),0)</f>
        <v>理科普通类</v>
      </c>
      <c r="F208" s="3" t="str">
        <f>_xlfn.IFNA(VLOOKUP($A208,Sheet2!A:D,2,FALSE),0)</f>
        <v>第二批本科</v>
      </c>
      <c r="G208" s="3" t="str">
        <f>_xlfn.IFNA(VLOOKUP($A208,Sheet2!A:D,4,FALSE),0)</f>
        <v>深圳大学</v>
      </c>
      <c r="H208" s="3">
        <f>IF(F208="第二批本科",4,0)</f>
        <v>4</v>
      </c>
    </row>
    <row r="209" spans="1:8">
      <c r="A209" s="1" t="s">
        <v>652</v>
      </c>
      <c r="B209" s="4">
        <v>556</v>
      </c>
      <c r="C209" s="1">
        <v>3</v>
      </c>
      <c r="D209" s="1">
        <v>70</v>
      </c>
      <c r="E209" s="3" t="str">
        <f>_xlfn.IFNA(VLOOKUP($A209,Sheet2!A:D,3,FALSE),0)</f>
        <v>理科普通类</v>
      </c>
      <c r="F209" s="3" t="str">
        <f>_xlfn.IFNA(VLOOKUP($A209,Sheet2!A:D,2,FALSE),0)</f>
        <v>第二批本科</v>
      </c>
      <c r="G209" s="3" t="str">
        <f>_xlfn.IFNA(VLOOKUP($A209,Sheet2!A:D,4,FALSE),0)</f>
        <v>北京理工大学珠海学院</v>
      </c>
      <c r="H209" s="3">
        <f>IF(F209="第二批本科",4,0)</f>
        <v>4</v>
      </c>
    </row>
    <row r="210" spans="1:8">
      <c r="A210" s="1" t="s">
        <v>1813</v>
      </c>
      <c r="B210" s="4">
        <v>606</v>
      </c>
      <c r="C210" s="1">
        <v>3</v>
      </c>
      <c r="D210" s="1">
        <v>71</v>
      </c>
      <c r="E210" s="3" t="str">
        <f>_xlfn.IFNA(VLOOKUP($A210,Sheet2!A:D,3,FALSE),0)</f>
        <v>理科普通类</v>
      </c>
      <c r="F210" s="3" t="str">
        <f>_xlfn.IFNA(VLOOKUP($A210,Sheet2!A:D,2,FALSE),0)</f>
        <v>第二批本科</v>
      </c>
      <c r="G210" s="3" t="str">
        <f>_xlfn.IFNA(VLOOKUP($A210,Sheet2!A:D,4,FALSE),0)</f>
        <v>南昌工程学院</v>
      </c>
      <c r="H210" s="3">
        <f>IF(F210="第二批本科",4,0)</f>
        <v>4</v>
      </c>
    </row>
    <row r="211" spans="1:8">
      <c r="A211" s="1" t="s">
        <v>1478</v>
      </c>
      <c r="B211" s="4">
        <v>1411</v>
      </c>
      <c r="C211" s="1">
        <v>4</v>
      </c>
      <c r="D211" s="1">
        <v>1</v>
      </c>
      <c r="E211" s="3" t="str">
        <f>_xlfn.IFNA(VLOOKUP($A211,Sheet2!A:D,3,FALSE),0)</f>
        <v>理科普通类</v>
      </c>
      <c r="F211" s="3" t="str">
        <f>_xlfn.IFNA(VLOOKUP($A211,Sheet2!A:D,2,FALSE),0)</f>
        <v>第二批本科</v>
      </c>
      <c r="G211" s="3" t="str">
        <f>_xlfn.IFNA(VLOOKUP($A211,Sheet2!A:D,4,FALSE),0)</f>
        <v>广西师范学院师园学院</v>
      </c>
      <c r="H211" s="3">
        <f>IF(F211="第二批本科",4,0)</f>
        <v>4</v>
      </c>
    </row>
    <row r="212" spans="1:8">
      <c r="A212" s="1" t="s">
        <v>1267</v>
      </c>
      <c r="B212" s="4">
        <v>1545</v>
      </c>
      <c r="C212" s="1">
        <v>4</v>
      </c>
      <c r="D212" s="1">
        <v>2</v>
      </c>
      <c r="E212" s="3" t="str">
        <f>_xlfn.IFNA(VLOOKUP($A212,Sheet2!A:D,3,FALSE),0)</f>
        <v>理科普通类</v>
      </c>
      <c r="F212" s="3" t="str">
        <f>_xlfn.IFNA(VLOOKUP($A212,Sheet2!A:D,2,FALSE),0)</f>
        <v>第二批本科</v>
      </c>
      <c r="G212" s="3" t="str">
        <f>_xlfn.IFNA(VLOOKUP($A212,Sheet2!A:D,4,FALSE),0)</f>
        <v>广东石油化工学院</v>
      </c>
      <c r="H212" s="3">
        <v>4</v>
      </c>
    </row>
    <row r="213" spans="1:8">
      <c r="A213" s="1" t="s">
        <v>947</v>
      </c>
      <c r="B213" s="4">
        <v>910</v>
      </c>
      <c r="C213" s="1">
        <v>4</v>
      </c>
      <c r="D213" s="1">
        <v>3</v>
      </c>
      <c r="E213" s="3" t="str">
        <f>_xlfn.IFNA(VLOOKUP($A213,Sheet2!A:D,3,FALSE),0)</f>
        <v>理科普通类</v>
      </c>
      <c r="F213" s="3" t="str">
        <f>_xlfn.IFNA(VLOOKUP($A213,Sheet2!A:D,2,FALSE),0)</f>
        <v>第二批本科</v>
      </c>
      <c r="G213" s="3" t="str">
        <f>_xlfn.IFNA(VLOOKUP($A213,Sheet2!A:D,4,FALSE),0)</f>
        <v>东莞理工学院</v>
      </c>
      <c r="H213" s="3">
        <f>IF(F213="第二批本科",4,0)</f>
        <v>4</v>
      </c>
    </row>
    <row r="214" spans="1:8">
      <c r="A214" s="1" t="s">
        <v>549</v>
      </c>
      <c r="B214" s="4">
        <v>1032</v>
      </c>
      <c r="C214" s="1">
        <v>4</v>
      </c>
      <c r="D214" s="1">
        <v>4</v>
      </c>
      <c r="E214" s="3" t="str">
        <f>_xlfn.IFNA(VLOOKUP($A214,Sheet2!A:D,3,FALSE),0)</f>
        <v>理科普通类</v>
      </c>
      <c r="F214" s="3" t="str">
        <f>_xlfn.IFNA(VLOOKUP($A214,Sheet2!A:D,2,FALSE),0)</f>
        <v>第二批本科</v>
      </c>
      <c r="G214" s="3" t="str">
        <f>_xlfn.IFNA(VLOOKUP($A214,Sheet2!A:D,4,FALSE),0)</f>
        <v>广东医科大学</v>
      </c>
      <c r="H214" s="3">
        <f>IF(F214="第二批本科",4,0)</f>
        <v>4</v>
      </c>
    </row>
    <row r="215" spans="1:8">
      <c r="A215" s="1" t="s">
        <v>1184</v>
      </c>
      <c r="B215" s="4">
        <v>1127</v>
      </c>
      <c r="C215" s="1">
        <v>4</v>
      </c>
      <c r="D215" s="1">
        <v>5</v>
      </c>
      <c r="E215" s="3">
        <f>_xlfn.IFNA(VLOOKUP($A215,Sheet2!A:D,3,FALSE),0)</f>
        <v>0</v>
      </c>
      <c r="F215" s="3">
        <f>_xlfn.IFNA(VLOOKUP($A215,Sheet2!A:D,2,FALSE),0)</f>
        <v>0</v>
      </c>
      <c r="G215" s="3">
        <f>_xlfn.IFNA(VLOOKUP($A215,Sheet2!A:D,4,FALSE),0)</f>
        <v>0</v>
      </c>
      <c r="H215" s="3">
        <v>4</v>
      </c>
    </row>
    <row r="216" spans="1:8">
      <c r="A216" s="1" t="s">
        <v>447</v>
      </c>
      <c r="B216" s="4">
        <v>664</v>
      </c>
      <c r="C216" s="1">
        <v>4</v>
      </c>
      <c r="D216" s="1">
        <v>6</v>
      </c>
      <c r="E216" s="3" t="str">
        <f>_xlfn.IFNA(VLOOKUP($A216,Sheet2!A:D,3,FALSE),0)</f>
        <v>理科普通类</v>
      </c>
      <c r="F216" s="3" t="str">
        <f>_xlfn.IFNA(VLOOKUP($A216,Sheet2!A:D,2,FALSE),0)</f>
        <v>第一批本科</v>
      </c>
      <c r="G216" s="3" t="str">
        <f>_xlfn.IFNA(VLOOKUP($A216,Sheet2!A:D,4,FALSE),0)</f>
        <v>华南农业大学</v>
      </c>
      <c r="H216" s="3">
        <v>3</v>
      </c>
    </row>
    <row r="217" spans="1:8">
      <c r="A217" s="1" t="s">
        <v>1266</v>
      </c>
      <c r="B217" s="4">
        <v>1032</v>
      </c>
      <c r="C217" s="1">
        <v>4</v>
      </c>
      <c r="D217" s="1">
        <v>7</v>
      </c>
      <c r="E217" s="3" t="str">
        <f>_xlfn.IFNA(VLOOKUP($A217,Sheet2!A:D,3,FALSE),0)</f>
        <v>理科普通类</v>
      </c>
      <c r="F217" s="3" t="str">
        <f>_xlfn.IFNA(VLOOKUP($A217,Sheet2!A:D,2,FALSE),0)</f>
        <v>第二批本科</v>
      </c>
      <c r="G217" s="3" t="str">
        <f>_xlfn.IFNA(VLOOKUP($A217,Sheet2!A:D,4,FALSE),0)</f>
        <v>广东石油化工学院</v>
      </c>
      <c r="H217" s="3">
        <v>4</v>
      </c>
    </row>
    <row r="218" spans="1:8">
      <c r="A218" s="1" t="s">
        <v>487</v>
      </c>
      <c r="B218" s="4">
        <v>712</v>
      </c>
      <c r="C218" s="1">
        <v>4</v>
      </c>
      <c r="D218" s="1">
        <v>8</v>
      </c>
      <c r="E218" s="3" t="str">
        <f>_xlfn.IFNA(VLOOKUP($A218,Sheet2!A:D,3,FALSE),0)</f>
        <v>理科普通类</v>
      </c>
      <c r="F218" s="3" t="str">
        <f>_xlfn.IFNA(VLOOKUP($A218,Sheet2!A:D,2,FALSE),0)</f>
        <v>第二批本科</v>
      </c>
      <c r="G218" s="3" t="str">
        <f>_xlfn.IFNA(VLOOKUP($A218,Sheet2!A:D,4,FALSE),0)</f>
        <v>仲恺农业工程学院</v>
      </c>
      <c r="H218" s="3">
        <f>IF(F218="第二批本科",4,0)</f>
        <v>4</v>
      </c>
    </row>
    <row r="219" spans="1:8">
      <c r="A219" s="1" t="s">
        <v>1183</v>
      </c>
      <c r="B219" s="4">
        <v>1746</v>
      </c>
      <c r="C219" s="1">
        <v>4</v>
      </c>
      <c r="D219" s="1">
        <v>9</v>
      </c>
      <c r="E219" s="3">
        <f>_xlfn.IFNA(VLOOKUP($A219,Sheet2!A:D,3,FALSE),0)</f>
        <v>0</v>
      </c>
      <c r="F219" s="3">
        <f>_xlfn.IFNA(VLOOKUP($A219,Sheet2!A:D,2,FALSE),0)</f>
        <v>0</v>
      </c>
      <c r="G219" s="3">
        <f>_xlfn.IFNA(VLOOKUP($A219,Sheet2!A:D,4,FALSE),0)</f>
        <v>0</v>
      </c>
      <c r="H219" s="3">
        <v>4</v>
      </c>
    </row>
    <row r="220" spans="1:8">
      <c r="A220" s="1" t="s">
        <v>515</v>
      </c>
      <c r="B220" s="4">
        <v>1070</v>
      </c>
      <c r="C220" s="1">
        <v>4</v>
      </c>
      <c r="D220" s="1">
        <v>10</v>
      </c>
      <c r="E220" s="3" t="str">
        <f>_xlfn.IFNA(VLOOKUP($A220,Sheet2!A:D,3,FALSE),0)</f>
        <v>理科普通类</v>
      </c>
      <c r="F220" s="3" t="str">
        <f>_xlfn.IFNA(VLOOKUP($A220,Sheet2!A:D,2,FALSE),0)</f>
        <v>第一批本科</v>
      </c>
      <c r="G220" s="3" t="str">
        <f>_xlfn.IFNA(VLOOKUP($A220,Sheet2!A:D,4,FALSE),0)</f>
        <v>广州大学</v>
      </c>
      <c r="H220" s="3">
        <f>IF(F220="第一批本科",3,0)</f>
        <v>3</v>
      </c>
    </row>
    <row r="221" spans="1:8">
      <c r="A221" s="1" t="s">
        <v>540</v>
      </c>
      <c r="B221" s="4">
        <v>722</v>
      </c>
      <c r="C221" s="1">
        <v>4</v>
      </c>
      <c r="D221" s="1">
        <v>11</v>
      </c>
      <c r="E221" s="3" t="str">
        <f>_xlfn.IFNA(VLOOKUP($A221,Sheet2!A:D,3,FALSE),0)</f>
        <v>理科普通类</v>
      </c>
      <c r="F221" s="3" t="str">
        <f>_xlfn.IFNA(VLOOKUP($A221,Sheet2!A:D,2,FALSE),0)</f>
        <v>第二批本科</v>
      </c>
      <c r="G221" s="3" t="str">
        <f>_xlfn.IFNA(VLOOKUP($A221,Sheet2!A:D,4,FALSE),0)</f>
        <v>仲恺农业工程学院</v>
      </c>
      <c r="H221" s="3">
        <f>IF(F221="第二批本科",4,0)</f>
        <v>4</v>
      </c>
    </row>
    <row r="222" spans="1:8">
      <c r="A222" s="1" t="s">
        <v>820</v>
      </c>
      <c r="B222" s="4">
        <v>864</v>
      </c>
      <c r="C222" s="1">
        <v>4</v>
      </c>
      <c r="D222" s="1">
        <v>12</v>
      </c>
      <c r="E222" s="3" t="str">
        <f>_xlfn.IFNA(VLOOKUP($A222,Sheet2!A:D,3,FALSE),0)</f>
        <v>理科普通类</v>
      </c>
      <c r="F222" s="3" t="str">
        <f>_xlfn.IFNA(VLOOKUP($A222,Sheet2!A:D,2,FALSE),0)</f>
        <v>第二批本科</v>
      </c>
      <c r="G222" s="3" t="str">
        <f>_xlfn.IFNA(VLOOKUP($A222,Sheet2!A:D,4,FALSE),0)</f>
        <v>广东第二师范学院</v>
      </c>
      <c r="H222" s="3">
        <f>IF(F222="第二批本科",4,0)</f>
        <v>4</v>
      </c>
    </row>
    <row r="223" spans="1:8">
      <c r="A223" s="1" t="s">
        <v>1362</v>
      </c>
      <c r="B223" s="4">
        <v>1363</v>
      </c>
      <c r="C223" s="1">
        <v>4</v>
      </c>
      <c r="D223" s="1">
        <v>13</v>
      </c>
      <c r="E223" s="3" t="str">
        <f>_xlfn.IFNA(VLOOKUP($A223,Sheet2!A:D,3,FALSE),0)</f>
        <v>理科普通类</v>
      </c>
      <c r="F223" s="3" t="str">
        <f>_xlfn.IFNA(VLOOKUP($A223,Sheet2!A:D,2,FALSE),0)</f>
        <v>第二批本科</v>
      </c>
      <c r="G223" s="3" t="str">
        <f>_xlfn.IFNA(VLOOKUP($A223,Sheet2!A:D,4,FALSE),0)</f>
        <v>广东培正学院</v>
      </c>
      <c r="H223" s="3">
        <v>4</v>
      </c>
    </row>
    <row r="224" spans="1:8">
      <c r="A224" s="1" t="s">
        <v>766</v>
      </c>
      <c r="B224" s="4">
        <v>827</v>
      </c>
      <c r="C224" s="1">
        <v>4</v>
      </c>
      <c r="D224" s="1">
        <v>14</v>
      </c>
      <c r="E224" s="3" t="str">
        <f>_xlfn.IFNA(VLOOKUP($A224,Sheet2!A:D,3,FALSE),0)</f>
        <v>理科普通类</v>
      </c>
      <c r="F224" s="3" t="str">
        <f>_xlfn.IFNA(VLOOKUP($A224,Sheet2!A:D,2,FALSE),0)</f>
        <v>第二批本科</v>
      </c>
      <c r="G224" s="3" t="str">
        <f>_xlfn.IFNA(VLOOKUP($A224,Sheet2!A:D,4,FALSE),0)</f>
        <v>岭南师范学院</v>
      </c>
      <c r="H224" s="3">
        <f>IF(F224="第二批本科",4,0)</f>
        <v>4</v>
      </c>
    </row>
    <row r="225" spans="1:8">
      <c r="A225" s="1" t="s">
        <v>1614</v>
      </c>
      <c r="B225" s="4">
        <v>1616</v>
      </c>
      <c r="C225" s="1">
        <v>4</v>
      </c>
      <c r="D225" s="1">
        <v>15</v>
      </c>
      <c r="E225" s="3" t="str">
        <f>_xlfn.IFNA(VLOOKUP($A225,Sheet2!A:D,3,FALSE),0)</f>
        <v>理科普通类</v>
      </c>
      <c r="F225" s="3" t="str">
        <f>_xlfn.IFNA(VLOOKUP($A225,Sheet2!A:D,2,FALSE),0)</f>
        <v>第二批本科</v>
      </c>
      <c r="G225" s="3" t="str">
        <f>_xlfn.IFNA(VLOOKUP($A225,Sheet2!A:D,4,FALSE),0)</f>
        <v>华南理工大学广州学院</v>
      </c>
      <c r="H225" s="3">
        <f>IF(F225="第二批本科",4,0)</f>
        <v>4</v>
      </c>
    </row>
    <row r="226" spans="1:8">
      <c r="A226" s="1" t="s">
        <v>533</v>
      </c>
      <c r="B226" s="4">
        <v>414</v>
      </c>
      <c r="C226" s="1">
        <v>4</v>
      </c>
      <c r="D226" s="1">
        <v>16</v>
      </c>
      <c r="E226" s="3" t="str">
        <f>_xlfn.IFNA(VLOOKUP($A226,Sheet2!A:D,3,FALSE),0)</f>
        <v>理科普通类</v>
      </c>
      <c r="F226" s="3" t="str">
        <f>_xlfn.IFNA(VLOOKUP($A226,Sheet2!A:D,2,FALSE),0)</f>
        <v>第二批本科</v>
      </c>
      <c r="G226" s="3" t="str">
        <f>_xlfn.IFNA(VLOOKUP($A226,Sheet2!A:D,4,FALSE),0)</f>
        <v>岭南师范学院</v>
      </c>
      <c r="H226" s="3">
        <f>IF(F226="第二批本科",4,0)</f>
        <v>4</v>
      </c>
    </row>
    <row r="227" spans="1:8">
      <c r="A227" s="1" t="s">
        <v>871</v>
      </c>
      <c r="B227" s="4">
        <v>1411</v>
      </c>
      <c r="C227" s="1">
        <v>4</v>
      </c>
      <c r="D227" s="1">
        <v>17</v>
      </c>
      <c r="E227" s="3" t="str">
        <f>_xlfn.IFNA(VLOOKUP($A227,Sheet2!A:D,3,FALSE),0)</f>
        <v>理科普通类</v>
      </c>
      <c r="F227" s="3" t="str">
        <f>_xlfn.IFNA(VLOOKUP($A227,Sheet2!A:D,2,FALSE),0)</f>
        <v>提前第一批本科</v>
      </c>
      <c r="G227" s="3" t="str">
        <f>_xlfn.IFNA(VLOOKUP($A227,Sheet2!A:D,4,FALSE),0)</f>
        <v>华南农业大学</v>
      </c>
      <c r="H227" s="3">
        <v>3</v>
      </c>
    </row>
    <row r="228" spans="1:8">
      <c r="A228" s="1" t="s">
        <v>1867</v>
      </c>
      <c r="B228" s="4">
        <v>1704</v>
      </c>
      <c r="C228" s="1">
        <v>4</v>
      </c>
      <c r="D228" s="1">
        <v>18</v>
      </c>
      <c r="E228" s="3">
        <f>_xlfn.IFNA(VLOOKUP($A228,Sheet2!A:D,3,FALSE),0)</f>
        <v>0</v>
      </c>
      <c r="F228" s="3">
        <f>_xlfn.IFNA(VLOOKUP($A228,Sheet2!A:D,2,FALSE),0)</f>
        <v>0</v>
      </c>
      <c r="G228" s="3">
        <f>_xlfn.IFNA(VLOOKUP($A228,Sheet2!A:D,4,FALSE),0)</f>
        <v>0</v>
      </c>
      <c r="H228" s="3">
        <v>4</v>
      </c>
    </row>
    <row r="229" spans="1:8">
      <c r="A229" s="1" t="s">
        <v>585</v>
      </c>
      <c r="B229" s="4">
        <v>489</v>
      </c>
      <c r="C229" s="1">
        <v>4</v>
      </c>
      <c r="D229" s="1">
        <v>19</v>
      </c>
      <c r="E229" s="3" t="str">
        <f>_xlfn.IFNA(VLOOKUP($A229,Sheet2!A:D,3,FALSE),0)</f>
        <v>理科普通类</v>
      </c>
      <c r="F229" s="3" t="str">
        <f>_xlfn.IFNA(VLOOKUP($A229,Sheet2!A:D,2,FALSE),0)</f>
        <v>第一批本科</v>
      </c>
      <c r="G229" s="3" t="str">
        <f>_xlfn.IFNA(VLOOKUP($A229,Sheet2!A:D,4,FALSE),0)</f>
        <v>广东外语外贸大学</v>
      </c>
      <c r="H229" s="3">
        <v>4</v>
      </c>
    </row>
    <row r="230" spans="1:8">
      <c r="A230" s="1" t="s">
        <v>1656</v>
      </c>
      <c r="B230" s="4">
        <v>1527</v>
      </c>
      <c r="C230" s="1">
        <v>4</v>
      </c>
      <c r="D230" s="1">
        <v>20</v>
      </c>
      <c r="E230" s="3" t="str">
        <f>_xlfn.IFNA(VLOOKUP($A230,Sheet2!A:D,3,FALSE),0)</f>
        <v>理科普通类</v>
      </c>
      <c r="F230" s="3" t="str">
        <f>_xlfn.IFNA(VLOOKUP($A230,Sheet2!A:D,2,FALSE),0)</f>
        <v>第二批本科</v>
      </c>
      <c r="G230" s="3" t="str">
        <f>_xlfn.IFNA(VLOOKUP($A230,Sheet2!A:D,4,FALSE),0)</f>
        <v>广州工商学院</v>
      </c>
      <c r="H230" s="3">
        <f>IF(F230="第二批本科",4,0)</f>
        <v>4</v>
      </c>
    </row>
    <row r="231" spans="1:8">
      <c r="A231" s="1" t="s">
        <v>1388</v>
      </c>
      <c r="B231" s="4">
        <v>1386</v>
      </c>
      <c r="C231" s="1">
        <v>4</v>
      </c>
      <c r="D231" s="1">
        <v>21</v>
      </c>
      <c r="E231" s="3" t="str">
        <f>_xlfn.IFNA(VLOOKUP($A231,Sheet2!A:D,3,FALSE),0)</f>
        <v>理科普通类</v>
      </c>
      <c r="F231" s="3" t="str">
        <f>_xlfn.IFNA(VLOOKUP($A231,Sheet2!A:D,2,FALSE),0)</f>
        <v>第二批本科</v>
      </c>
      <c r="G231" s="3" t="str">
        <f>_xlfn.IFNA(VLOOKUP($A231,Sheet2!A:D,4,FALSE),0)</f>
        <v>广州商学院</v>
      </c>
      <c r="H231" s="3">
        <f>IF(F231="第二批本科",4,0)</f>
        <v>4</v>
      </c>
    </row>
    <row r="232" spans="1:8">
      <c r="A232" s="1" t="s">
        <v>1760</v>
      </c>
      <c r="B232" s="4">
        <v>1864</v>
      </c>
      <c r="C232" s="1">
        <v>4</v>
      </c>
      <c r="D232" s="1">
        <v>22</v>
      </c>
      <c r="E232" s="3" t="str">
        <f>_xlfn.IFNA(VLOOKUP($A232,Sheet2!A:D,3,FALSE),0)</f>
        <v>理科普通类</v>
      </c>
      <c r="F232" s="3" t="str">
        <f>_xlfn.IFNA(VLOOKUP($A232,Sheet2!A:D,2,FALSE),0)</f>
        <v>第二批本科</v>
      </c>
      <c r="G232" s="3" t="str">
        <f>_xlfn.IFNA(VLOOKUP($A232,Sheet2!A:D,4,FALSE),0)</f>
        <v>北京理工大学珠海学院(中外合作办学专业)</v>
      </c>
      <c r="H232" s="3">
        <f>IF(F232="第二批本科",4,0)</f>
        <v>4</v>
      </c>
    </row>
    <row r="233" spans="1:8">
      <c r="A233" s="1" t="s">
        <v>1731</v>
      </c>
      <c r="B233" s="4">
        <v>1511</v>
      </c>
      <c r="C233" s="1">
        <v>4</v>
      </c>
      <c r="D233" s="1">
        <v>23</v>
      </c>
      <c r="E233" s="3">
        <f>_xlfn.IFNA(VLOOKUP($A233,Sheet2!A:D,3,FALSE),0)</f>
        <v>0</v>
      </c>
      <c r="F233" s="3">
        <f>_xlfn.IFNA(VLOOKUP($A233,Sheet2!A:D,2,FALSE),0)</f>
        <v>0</v>
      </c>
      <c r="G233" s="3">
        <f>_xlfn.IFNA(VLOOKUP($A233,Sheet2!A:D,4,FALSE),0)</f>
        <v>0</v>
      </c>
      <c r="H233" s="3">
        <v>4</v>
      </c>
    </row>
    <row r="234" spans="1:8">
      <c r="A234" s="1" t="s">
        <v>1697</v>
      </c>
      <c r="B234" s="4">
        <v>1674</v>
      </c>
      <c r="C234" s="1">
        <v>4</v>
      </c>
      <c r="D234" s="1">
        <v>24</v>
      </c>
      <c r="E234" s="3" t="str">
        <f>_xlfn.IFNA(VLOOKUP($A234,Sheet2!A:D,3,FALSE),0)</f>
        <v>理科普通类</v>
      </c>
      <c r="F234" s="3" t="str">
        <f>_xlfn.IFNA(VLOOKUP($A234,Sheet2!A:D,2,FALSE),0)</f>
        <v>第二批本科</v>
      </c>
      <c r="G234" s="3" t="str">
        <f>_xlfn.IFNA(VLOOKUP($A234,Sheet2!A:D,4,FALSE),0)</f>
        <v>韶关学院</v>
      </c>
      <c r="H234" s="3">
        <f>IF(F234="第二批本科",4,0)</f>
        <v>4</v>
      </c>
    </row>
    <row r="235" spans="1:8">
      <c r="A235" s="1" t="s">
        <v>1776</v>
      </c>
      <c r="B235" s="4">
        <v>1821</v>
      </c>
      <c r="C235" s="1">
        <v>4</v>
      </c>
      <c r="D235" s="1">
        <v>25</v>
      </c>
      <c r="E235" s="3" t="str">
        <f>_xlfn.IFNA(VLOOKUP($A235,Sheet2!A:D,3,FALSE),0)</f>
        <v>理科普通类</v>
      </c>
      <c r="F235" s="3" t="str">
        <f>_xlfn.IFNA(VLOOKUP($A235,Sheet2!A:D,2,FALSE),0)</f>
        <v>第二批本科</v>
      </c>
      <c r="G235" s="3" t="str">
        <f>_xlfn.IFNA(VLOOKUP($A235,Sheet2!A:D,4,FALSE),0)</f>
        <v>河北工程大学</v>
      </c>
      <c r="H235" s="3">
        <f>IF(F235="第二批本科",4,0)</f>
        <v>4</v>
      </c>
    </row>
    <row r="236" spans="1:8">
      <c r="A236" s="1" t="s">
        <v>1962</v>
      </c>
      <c r="B236" s="4">
        <v>1888</v>
      </c>
      <c r="C236" s="1">
        <v>4</v>
      </c>
      <c r="D236" s="1">
        <v>26</v>
      </c>
      <c r="E236" s="3" t="str">
        <f>_xlfn.IFNA(VLOOKUP($A236,Sheet2!A:D,3,FALSE),0)</f>
        <v>理科普通类</v>
      </c>
      <c r="F236" s="3" t="str">
        <f>_xlfn.IFNA(VLOOKUP($A236,Sheet2!A:D,2,FALSE),0)</f>
        <v>第二批本科</v>
      </c>
      <c r="G236" s="3" t="str">
        <f>_xlfn.IFNA(VLOOKUP($A236,Sheet2!A:D,4,FALSE),0)</f>
        <v>北京理工大学珠海学院(中外合作办学专业)</v>
      </c>
      <c r="H236" s="3">
        <f>IF(F236="第二批本科",4,0)</f>
        <v>4</v>
      </c>
    </row>
    <row r="237" spans="1:8">
      <c r="A237" s="1" t="s">
        <v>311</v>
      </c>
      <c r="B237" s="4">
        <v>257</v>
      </c>
      <c r="C237" s="1">
        <v>4</v>
      </c>
      <c r="D237" s="1">
        <v>27</v>
      </c>
      <c r="E237" s="3" t="str">
        <f>_xlfn.IFNA(VLOOKUP($A237,Sheet2!A:D,3,FALSE),0)</f>
        <v>理科普通类</v>
      </c>
      <c r="F237" s="3" t="str">
        <f>_xlfn.IFNA(VLOOKUP($A237,Sheet2!A:D,2,FALSE),0)</f>
        <v>第一批本科</v>
      </c>
      <c r="G237" s="3" t="str">
        <f>_xlfn.IFNA(VLOOKUP($A237,Sheet2!A:D,4,FALSE),0)</f>
        <v>广州大学</v>
      </c>
      <c r="H237" s="3">
        <f>IF(F237="第一批本科",3,0)</f>
        <v>3</v>
      </c>
    </row>
    <row r="238" spans="1:8">
      <c r="A238" s="1" t="s">
        <v>370</v>
      </c>
      <c r="B238" s="4">
        <v>187</v>
      </c>
      <c r="C238" s="1">
        <v>4</v>
      </c>
      <c r="D238" s="1">
        <v>28</v>
      </c>
      <c r="E238" s="3" t="str">
        <f>_xlfn.IFNA(VLOOKUP($A238,Sheet2!A:D,3,FALSE),0)</f>
        <v>理科普通类</v>
      </c>
      <c r="F238" s="3" t="str">
        <f>_xlfn.IFNA(VLOOKUP($A238,Sheet2!A:D,2,FALSE),0)</f>
        <v>第一批本科</v>
      </c>
      <c r="G238" s="3" t="str">
        <f>_xlfn.IFNA(VLOOKUP($A238,Sheet2!A:D,4,FALSE),0)</f>
        <v>广东医科大学</v>
      </c>
      <c r="H238" s="3">
        <f>IF(F238="第一批本科",3,0)</f>
        <v>3</v>
      </c>
    </row>
    <row r="239" spans="1:8">
      <c r="A239" s="1" t="s">
        <v>1470</v>
      </c>
      <c r="B239" s="4">
        <v>784</v>
      </c>
      <c r="C239" s="1">
        <v>4</v>
      </c>
      <c r="D239" s="1">
        <v>29</v>
      </c>
      <c r="E239" s="3" t="str">
        <f>_xlfn.IFNA(VLOOKUP($A239,Sheet2!A:D,3,FALSE),0)</f>
        <v>理科普通类</v>
      </c>
      <c r="F239" s="3" t="str">
        <f>_xlfn.IFNA(VLOOKUP($A239,Sheet2!A:D,2,FALSE),0)</f>
        <v>第二批本科</v>
      </c>
      <c r="G239" s="3" t="str">
        <f>_xlfn.IFNA(VLOOKUP($A239,Sheet2!A:D,4,FALSE),0)</f>
        <v>韶关学院</v>
      </c>
      <c r="H239" s="3">
        <f>IF(F239="第二批本科",4,0)</f>
        <v>4</v>
      </c>
    </row>
    <row r="240" spans="1:8">
      <c r="A240" s="1" t="s">
        <v>1519</v>
      </c>
      <c r="B240" s="4">
        <v>1108</v>
      </c>
      <c r="C240" s="1">
        <v>4</v>
      </c>
      <c r="D240" s="1">
        <v>30</v>
      </c>
      <c r="E240" s="3" t="str">
        <f>_xlfn.IFNA(VLOOKUP($A240,Sheet2!A:D,3,FALSE),0)</f>
        <v>理科普通类</v>
      </c>
      <c r="F240" s="3" t="str">
        <f>_xlfn.IFNA(VLOOKUP($A240,Sheet2!A:D,2,FALSE),0)</f>
        <v>第二批本科</v>
      </c>
      <c r="G240" s="3" t="str">
        <f>_xlfn.IFNA(VLOOKUP($A240,Sheet2!A:D,4,FALSE),0)</f>
        <v>广东财经大学</v>
      </c>
      <c r="H240" s="3">
        <f>IF(F240="第二批本科",4,0)</f>
        <v>4</v>
      </c>
    </row>
    <row r="241" spans="1:8">
      <c r="A241" s="1" t="s">
        <v>626</v>
      </c>
      <c r="B241" s="4">
        <v>398</v>
      </c>
      <c r="C241" s="1">
        <v>4</v>
      </c>
      <c r="D241" s="1">
        <v>31</v>
      </c>
      <c r="E241" s="3" t="str">
        <f>_xlfn.IFNA(VLOOKUP($A241,Sheet2!A:D,3,FALSE),0)</f>
        <v>理科普通类</v>
      </c>
      <c r="F241" s="3" t="str">
        <f>_xlfn.IFNA(VLOOKUP($A241,Sheet2!A:D,2,FALSE),0)</f>
        <v>第一批本科</v>
      </c>
      <c r="G241" s="3" t="str">
        <f>_xlfn.IFNA(VLOOKUP($A241,Sheet2!A:D,4,FALSE),0)</f>
        <v>广州大学</v>
      </c>
      <c r="H241" s="3">
        <f>IF(F241="第一批本科",3,0)</f>
        <v>3</v>
      </c>
    </row>
    <row r="242" spans="1:8">
      <c r="A242" s="2" t="s">
        <v>774</v>
      </c>
      <c r="B242" s="2">
        <v>1239</v>
      </c>
      <c r="C242" s="2">
        <v>4</v>
      </c>
      <c r="D242" s="2">
        <v>32</v>
      </c>
      <c r="E242" s="3" t="str">
        <f>_xlfn.IFNA(VLOOKUP($A242,Sheet2!A:D,3,FALSE),0)</f>
        <v>理科普通类</v>
      </c>
      <c r="F242" s="3" t="str">
        <f>_xlfn.IFNA(VLOOKUP($A242,Sheet2!A:D,2,FALSE),0)</f>
        <v>第一批本科</v>
      </c>
      <c r="G242" s="3" t="str">
        <f>_xlfn.IFNA(VLOOKUP($A242,Sheet2!A:D,4,FALSE),0)</f>
        <v>哈尔滨理工大学</v>
      </c>
      <c r="H242" s="3">
        <v>2</v>
      </c>
    </row>
    <row r="243" spans="1:8">
      <c r="A243" s="1" t="s">
        <v>86</v>
      </c>
      <c r="B243" s="4">
        <v>22</v>
      </c>
      <c r="C243" s="1">
        <v>4</v>
      </c>
      <c r="D243" s="1">
        <v>33</v>
      </c>
      <c r="E243" s="3" t="str">
        <f>_xlfn.IFNA(VLOOKUP($A243,Sheet2!A:D,3,FALSE),0)</f>
        <v>理科普通类</v>
      </c>
      <c r="F243" s="3" t="str">
        <f>_xlfn.IFNA(VLOOKUP($A243,Sheet2!A:D,2,FALSE),0)</f>
        <v>第一批本科</v>
      </c>
      <c r="G243" s="3" t="str">
        <f>_xlfn.IFNA(VLOOKUP($A243,Sheet2!A:D,4,FALSE),0)</f>
        <v>中山大学</v>
      </c>
      <c r="H243" s="3">
        <v>2</v>
      </c>
    </row>
    <row r="244" spans="1:8">
      <c r="A244" s="1" t="s">
        <v>576</v>
      </c>
      <c r="B244" s="4">
        <v>489</v>
      </c>
      <c r="C244" s="1">
        <v>4</v>
      </c>
      <c r="D244" s="1">
        <v>34</v>
      </c>
      <c r="E244" s="3" t="str">
        <f>_xlfn.IFNA(VLOOKUP($A244,Sheet2!A:D,3,FALSE),0)</f>
        <v>理科普通类</v>
      </c>
      <c r="F244" s="3" t="str">
        <f>_xlfn.IFNA(VLOOKUP($A244,Sheet2!A:D,2,FALSE),0)</f>
        <v>第二批本科</v>
      </c>
      <c r="G244" s="3" t="str">
        <f>_xlfn.IFNA(VLOOKUP($A244,Sheet2!A:D,4,FALSE),0)</f>
        <v>广东金融学院</v>
      </c>
      <c r="H244" s="3">
        <v>4</v>
      </c>
    </row>
    <row r="245" spans="1:8">
      <c r="A245" s="1" t="s">
        <v>1334</v>
      </c>
      <c r="B245" s="4">
        <v>1032</v>
      </c>
      <c r="C245" s="1">
        <v>4</v>
      </c>
      <c r="D245" s="1">
        <v>35</v>
      </c>
      <c r="E245" s="3" t="str">
        <f>_xlfn.IFNA(VLOOKUP($A245,Sheet2!A:D,3,FALSE),0)</f>
        <v>理科普通类</v>
      </c>
      <c r="F245" s="3" t="str">
        <f>_xlfn.IFNA(VLOOKUP($A245,Sheet2!A:D,2,FALSE),0)</f>
        <v>第二批本科</v>
      </c>
      <c r="G245" s="3" t="str">
        <f>_xlfn.IFNA(VLOOKUP($A245,Sheet2!A:D,4,FALSE),0)</f>
        <v>仲恺农业工程学院</v>
      </c>
      <c r="H245" s="3">
        <f>IF(F245="第二批本科",4,0)</f>
        <v>4</v>
      </c>
    </row>
    <row r="246" spans="1:8">
      <c r="A246" s="1" t="s">
        <v>846</v>
      </c>
      <c r="B246" s="4">
        <v>929</v>
      </c>
      <c r="C246" s="1">
        <v>4</v>
      </c>
      <c r="D246" s="1">
        <v>36</v>
      </c>
      <c r="E246" s="3" t="str">
        <f>_xlfn.IFNA(VLOOKUP($A246,Sheet2!A:D,3,FALSE),0)</f>
        <v>理科普通类</v>
      </c>
      <c r="F246" s="3" t="str">
        <f>_xlfn.IFNA(VLOOKUP($A246,Sheet2!A:D,2,FALSE),0)</f>
        <v>第二批本科</v>
      </c>
      <c r="G246" s="3" t="str">
        <f>_xlfn.IFNA(VLOOKUP($A246,Sheet2!A:D,4,FALSE),0)</f>
        <v>东莞理工学院</v>
      </c>
      <c r="H246" s="3">
        <f>IF(F246="第二批本科",4,0)</f>
        <v>4</v>
      </c>
    </row>
    <row r="247" spans="1:8">
      <c r="A247" s="1" t="s">
        <v>633</v>
      </c>
      <c r="B247" s="4">
        <v>681</v>
      </c>
      <c r="C247" s="1">
        <v>4</v>
      </c>
      <c r="D247" s="1">
        <v>37</v>
      </c>
      <c r="E247" s="3" t="str">
        <f>_xlfn.IFNA(VLOOKUP($A247,Sheet2!A:D,3,FALSE),0)</f>
        <v>理科普通类</v>
      </c>
      <c r="F247" s="3" t="str">
        <f>_xlfn.IFNA(VLOOKUP($A247,Sheet2!A:D,2,FALSE),0)</f>
        <v>第一批本科</v>
      </c>
      <c r="G247" s="3" t="str">
        <f>_xlfn.IFNA(VLOOKUP($A247,Sheet2!A:D,4,FALSE),0)</f>
        <v>武汉科技大学</v>
      </c>
      <c r="H247" s="3">
        <f>IF(F247="第一批本科",3,0)</f>
        <v>3</v>
      </c>
    </row>
    <row r="248" spans="1:8">
      <c r="A248" s="1" t="s">
        <v>1850</v>
      </c>
      <c r="B248" s="4">
        <v>489</v>
      </c>
      <c r="C248" s="1">
        <v>4</v>
      </c>
      <c r="D248" s="1">
        <v>38</v>
      </c>
      <c r="E248" s="3">
        <f>_xlfn.IFNA(VLOOKUP($A248,Sheet2!A:D,3,FALSE),0)</f>
        <v>0</v>
      </c>
      <c r="F248" s="3">
        <f>_xlfn.IFNA(VLOOKUP($A248,Sheet2!A:D,2,FALSE),0)</f>
        <v>0</v>
      </c>
      <c r="G248" s="3">
        <f>_xlfn.IFNA(VLOOKUP($A248,Sheet2!A:D,4,FALSE),0)</f>
        <v>0</v>
      </c>
      <c r="H248" s="3">
        <v>3</v>
      </c>
    </row>
    <row r="249" spans="1:8">
      <c r="A249" s="1" t="s">
        <v>1834</v>
      </c>
      <c r="B249" s="4">
        <v>1834</v>
      </c>
      <c r="C249" s="1">
        <v>4</v>
      </c>
      <c r="D249" s="1">
        <v>39</v>
      </c>
      <c r="E249" s="3">
        <f>_xlfn.IFNA(VLOOKUP($A249,Sheet2!A:D,3,FALSE),0)</f>
        <v>0</v>
      </c>
      <c r="F249" s="3">
        <f>_xlfn.IFNA(VLOOKUP($A249,Sheet2!A:D,2,FALSE),0)</f>
        <v>0</v>
      </c>
      <c r="G249" s="3">
        <f>_xlfn.IFNA(VLOOKUP($A249,Sheet2!A:D,4,FALSE),0)</f>
        <v>0</v>
      </c>
      <c r="H249" s="3">
        <v>4</v>
      </c>
    </row>
    <row r="250" spans="1:8">
      <c r="A250" s="1" t="s">
        <v>1695</v>
      </c>
      <c r="B250" s="4">
        <v>1753</v>
      </c>
      <c r="C250" s="1">
        <v>4</v>
      </c>
      <c r="D250" s="1">
        <v>40</v>
      </c>
      <c r="E250" s="3" t="str">
        <f>_xlfn.IFNA(VLOOKUP($A250,Sheet2!A:D,3,FALSE),0)</f>
        <v>理科普通类</v>
      </c>
      <c r="F250" s="3" t="str">
        <f>_xlfn.IFNA(VLOOKUP($A250,Sheet2!A:D,2,FALSE),0)</f>
        <v>第二批本科</v>
      </c>
      <c r="G250" s="3" t="str">
        <f>_xlfn.IFNA(VLOOKUP($A250,Sheet2!A:D,4,FALSE),0)</f>
        <v>华南理工大学广州学院</v>
      </c>
      <c r="H250" s="3">
        <f>IF(F250="第二批本科",4,0)</f>
        <v>4</v>
      </c>
    </row>
    <row r="251" spans="1:8">
      <c r="A251" s="1" t="s">
        <v>410</v>
      </c>
      <c r="B251" s="4">
        <v>257</v>
      </c>
      <c r="C251" s="1">
        <v>4</v>
      </c>
      <c r="D251" s="1">
        <v>41</v>
      </c>
      <c r="E251" s="3" t="str">
        <f>_xlfn.IFNA(VLOOKUP($A251,Sheet2!A:D,3,FALSE),0)</f>
        <v>理科普通类</v>
      </c>
      <c r="F251" s="3" t="str">
        <f>_xlfn.IFNA(VLOOKUP($A251,Sheet2!A:D,2,FALSE),0)</f>
        <v>第二批本科</v>
      </c>
      <c r="G251" s="3" t="str">
        <f>_xlfn.IFNA(VLOOKUP($A251,Sheet2!A:D,4,FALSE),0)</f>
        <v>广东金融学院</v>
      </c>
      <c r="H251" s="3">
        <v>4</v>
      </c>
    </row>
    <row r="252" spans="1:8">
      <c r="A252" s="1" t="s">
        <v>893</v>
      </c>
      <c r="B252" s="4">
        <v>1151</v>
      </c>
      <c r="C252" s="1">
        <v>4</v>
      </c>
      <c r="D252" s="1">
        <v>42</v>
      </c>
      <c r="E252" s="3" t="str">
        <f>_xlfn.IFNA(VLOOKUP($A252,Sheet2!A:D,3,FALSE),0)</f>
        <v>理科普通类</v>
      </c>
      <c r="F252" s="3" t="str">
        <f>_xlfn.IFNA(VLOOKUP($A252,Sheet2!A:D,2,FALSE),0)</f>
        <v>第二批本科</v>
      </c>
      <c r="G252" s="3" t="str">
        <f>_xlfn.IFNA(VLOOKUP($A252,Sheet2!A:D,4,FALSE),0)</f>
        <v>福建工程学院</v>
      </c>
      <c r="H252" s="3">
        <f>IF(F252="第二批本科",4,0)</f>
        <v>4</v>
      </c>
    </row>
    <row r="253" spans="1:8">
      <c r="A253" s="1" t="s">
        <v>1545</v>
      </c>
      <c r="B253" s="4">
        <v>1686</v>
      </c>
      <c r="C253" s="1">
        <v>4</v>
      </c>
      <c r="D253" s="1">
        <v>43</v>
      </c>
      <c r="E253" s="3" t="str">
        <f>_xlfn.IFNA(VLOOKUP($A253,Sheet2!A:D,3,FALSE),0)</f>
        <v>理科普通类</v>
      </c>
      <c r="F253" s="3" t="str">
        <f>_xlfn.IFNA(VLOOKUP($A253,Sheet2!A:D,2,FALSE),0)</f>
        <v>第二批本科</v>
      </c>
      <c r="G253" s="3" t="str">
        <f>_xlfn.IFNA(VLOOKUP($A253,Sheet2!A:D,4,FALSE),0)</f>
        <v>东莞理工学院城市学院</v>
      </c>
      <c r="H253" s="3">
        <f>IF(F253="第二批本科",4,0)</f>
        <v>4</v>
      </c>
    </row>
    <row r="254" spans="1:8">
      <c r="A254" s="1" t="s">
        <v>676</v>
      </c>
      <c r="B254" s="4">
        <v>606</v>
      </c>
      <c r="C254" s="1">
        <v>4</v>
      </c>
      <c r="D254" s="1">
        <v>44</v>
      </c>
      <c r="E254" s="3" t="str">
        <f>_xlfn.IFNA(VLOOKUP($A254,Sheet2!A:D,3,FALSE),0)</f>
        <v>理科普通类</v>
      </c>
      <c r="F254" s="3" t="str">
        <f>_xlfn.IFNA(VLOOKUP($A254,Sheet2!A:D,2,FALSE),0)</f>
        <v>第二批本科</v>
      </c>
      <c r="G254" s="3" t="str">
        <f>_xlfn.IFNA(VLOOKUP($A254,Sheet2!A:D,4,FALSE),0)</f>
        <v>广东警官学院</v>
      </c>
      <c r="H254" s="3">
        <v>4</v>
      </c>
    </row>
    <row r="255" spans="1:8">
      <c r="A255" s="1" t="s">
        <v>1531</v>
      </c>
      <c r="B255" s="4">
        <v>1210</v>
      </c>
      <c r="C255" s="1">
        <v>4</v>
      </c>
      <c r="D255" s="1">
        <v>45</v>
      </c>
      <c r="E255" s="3">
        <f>_xlfn.IFNA(VLOOKUP($A255,Sheet2!A:D,3,FALSE),0)</f>
        <v>0</v>
      </c>
      <c r="F255" s="3">
        <f>_xlfn.IFNA(VLOOKUP($A255,Sheet2!A:D,2,FALSE),0)</f>
        <v>0</v>
      </c>
      <c r="G255" s="3">
        <f>_xlfn.IFNA(VLOOKUP($A255,Sheet2!A:D,4,FALSE),0)</f>
        <v>0</v>
      </c>
      <c r="H255" s="3">
        <v>4</v>
      </c>
    </row>
    <row r="256" spans="1:8">
      <c r="A256" s="1" t="s">
        <v>99</v>
      </c>
      <c r="B256" s="4">
        <v>75</v>
      </c>
      <c r="C256" s="1">
        <v>4</v>
      </c>
      <c r="D256" s="1">
        <v>46</v>
      </c>
      <c r="E256" s="3" t="str">
        <f>_xlfn.IFNA(VLOOKUP($A256,Sheet2!A:D,3,FALSE),0)</f>
        <v>理科普通类</v>
      </c>
      <c r="F256" s="3" t="str">
        <f>_xlfn.IFNA(VLOOKUP($A256,Sheet2!A:D,2,FALSE),0)</f>
        <v>第一批本科</v>
      </c>
      <c r="G256" s="3" t="str">
        <f>_xlfn.IFNA(VLOOKUP($A256,Sheet2!A:D,4,FALSE),0)</f>
        <v>广东工业大学</v>
      </c>
      <c r="H256" s="3">
        <f>IF(F256="第一批本科",3,0)</f>
        <v>3</v>
      </c>
    </row>
    <row r="257" spans="1:8">
      <c r="A257" s="1" t="s">
        <v>1552</v>
      </c>
      <c r="B257" s="4">
        <v>1599</v>
      </c>
      <c r="C257" s="1">
        <v>4</v>
      </c>
      <c r="D257" s="1">
        <v>47</v>
      </c>
      <c r="E257" s="3" t="str">
        <f>_xlfn.IFNA(VLOOKUP($A257,Sheet2!A:D,3,FALSE),0)</f>
        <v>理科普通类</v>
      </c>
      <c r="F257" s="3" t="str">
        <f>_xlfn.IFNA(VLOOKUP($A257,Sheet2!A:D,2,FALSE),0)</f>
        <v>第二批本科</v>
      </c>
      <c r="G257" s="3" t="str">
        <f>_xlfn.IFNA(VLOOKUP($A257,Sheet2!A:D,4,FALSE),0)</f>
        <v>湖南科技学院</v>
      </c>
      <c r="H257" s="3">
        <f>IF(F257="第二批本科",4,0)</f>
        <v>4</v>
      </c>
    </row>
    <row r="258" spans="1:8">
      <c r="A258" s="1" t="s">
        <v>1941</v>
      </c>
      <c r="B258" s="4">
        <v>1753</v>
      </c>
      <c r="C258" s="1">
        <v>4</v>
      </c>
      <c r="D258" s="1">
        <v>48</v>
      </c>
      <c r="E258" s="3">
        <f>_xlfn.IFNA(VLOOKUP($A258,Sheet2!A:D,3,FALSE),0)</f>
        <v>0</v>
      </c>
      <c r="F258" s="3">
        <f>_xlfn.IFNA(VLOOKUP($A258,Sheet2!A:D,2,FALSE),0)</f>
        <v>0</v>
      </c>
      <c r="G258" s="3">
        <f>_xlfn.IFNA(VLOOKUP($A258,Sheet2!A:D,4,FALSE),0)</f>
        <v>0</v>
      </c>
      <c r="H258" s="3">
        <v>4</v>
      </c>
    </row>
    <row r="259" spans="1:8">
      <c r="A259" s="1" t="s">
        <v>1042</v>
      </c>
      <c r="B259" s="4">
        <v>1070</v>
      </c>
      <c r="C259" s="1">
        <v>4</v>
      </c>
      <c r="D259" s="1">
        <v>49</v>
      </c>
      <c r="E259" s="3" t="str">
        <f>_xlfn.IFNA(VLOOKUP($A259,Sheet2!A:D,3,FALSE),0)</f>
        <v>理科普通类</v>
      </c>
      <c r="F259" s="3" t="str">
        <f>_xlfn.IFNA(VLOOKUP($A259,Sheet2!A:D,2,FALSE),0)</f>
        <v>第二批本科</v>
      </c>
      <c r="G259" s="3" t="str">
        <f>_xlfn.IFNA(VLOOKUP($A259,Sheet2!A:D,4,FALSE),0)</f>
        <v>肇庆学院</v>
      </c>
      <c r="H259" s="3">
        <f>IF(F259="第二批本科",4,0)</f>
        <v>4</v>
      </c>
    </row>
    <row r="260" spans="1:8">
      <c r="A260" s="1" t="s">
        <v>1374</v>
      </c>
      <c r="B260" s="4">
        <v>1647</v>
      </c>
      <c r="C260" s="1">
        <v>4</v>
      </c>
      <c r="D260" s="1">
        <v>50</v>
      </c>
      <c r="E260" s="3">
        <f>_xlfn.IFNA(VLOOKUP($A260,Sheet2!A:D,3,FALSE),0)</f>
        <v>0</v>
      </c>
      <c r="F260" s="3">
        <f>_xlfn.IFNA(VLOOKUP($A260,Sheet2!A:D,2,FALSE),0)</f>
        <v>0</v>
      </c>
      <c r="G260" s="3">
        <f>_xlfn.IFNA(VLOOKUP($A260,Sheet2!A:D,4,FALSE),0)</f>
        <v>0</v>
      </c>
      <c r="H260" s="3">
        <v>4</v>
      </c>
    </row>
    <row r="261" spans="1:8">
      <c r="A261" s="1" t="s">
        <v>1033</v>
      </c>
      <c r="B261" s="4">
        <v>784</v>
      </c>
      <c r="C261" s="1">
        <v>4</v>
      </c>
      <c r="D261" s="1">
        <v>51</v>
      </c>
      <c r="E261" s="3" t="str">
        <f>_xlfn.IFNA(VLOOKUP($A261,Sheet2!A:D,3,FALSE),0)</f>
        <v>理科普通类</v>
      </c>
      <c r="F261" s="3" t="str">
        <f>_xlfn.IFNA(VLOOKUP($A261,Sheet2!A:D,2,FALSE),0)</f>
        <v>第二批本科</v>
      </c>
      <c r="G261" s="3" t="str">
        <f>_xlfn.IFNA(VLOOKUP($A261,Sheet2!A:D,4,FALSE),0)</f>
        <v>东莞理工学院</v>
      </c>
      <c r="H261" s="3">
        <f>IF(F261="第二批本科",4,0)</f>
        <v>4</v>
      </c>
    </row>
    <row r="262" spans="1:8">
      <c r="A262" s="1" t="s">
        <v>1418</v>
      </c>
      <c r="B262" s="4">
        <v>1291</v>
      </c>
      <c r="C262" s="1">
        <v>4</v>
      </c>
      <c r="D262" s="1">
        <v>52</v>
      </c>
      <c r="E262" s="3" t="str">
        <f>_xlfn.IFNA(VLOOKUP($A262,Sheet2!A:D,3,FALSE),0)</f>
        <v>理科普通类</v>
      </c>
      <c r="F262" s="3" t="str">
        <f>_xlfn.IFNA(VLOOKUP($A262,Sheet2!A:D,2,FALSE),0)</f>
        <v>第二批本科</v>
      </c>
      <c r="G262" s="3" t="str">
        <f>_xlfn.IFNA(VLOOKUP($A262,Sheet2!A:D,4,FALSE),0)</f>
        <v>广州商学院</v>
      </c>
      <c r="H262" s="3">
        <f>IF(F262="第二批本科",4,0)</f>
        <v>4</v>
      </c>
    </row>
    <row r="263" spans="1:8">
      <c r="A263" s="1" t="s">
        <v>655</v>
      </c>
      <c r="B263" s="4">
        <v>477</v>
      </c>
      <c r="C263" s="1">
        <v>4</v>
      </c>
      <c r="D263" s="1">
        <v>53</v>
      </c>
      <c r="E263" s="3" t="str">
        <f>_xlfn.IFNA(VLOOKUP($A263,Sheet2!A:D,3,FALSE),0)</f>
        <v>理科普通类</v>
      </c>
      <c r="F263" s="3" t="str">
        <f>_xlfn.IFNA(VLOOKUP($A263,Sheet2!A:D,2,FALSE),0)</f>
        <v>第一批本科</v>
      </c>
      <c r="G263" s="3" t="str">
        <f>_xlfn.IFNA(VLOOKUP($A263,Sheet2!A:D,4,FALSE),0)</f>
        <v>南华大学</v>
      </c>
      <c r="H263" s="3">
        <f>IF(F263="第一批本科",3,0)</f>
        <v>3</v>
      </c>
    </row>
    <row r="264" spans="1:8">
      <c r="A264" s="1" t="s">
        <v>2006</v>
      </c>
      <c r="B264" s="4">
        <v>1888</v>
      </c>
      <c r="C264" s="1">
        <v>4</v>
      </c>
      <c r="D264" s="1">
        <v>54</v>
      </c>
      <c r="E264" s="3" t="str">
        <f>_xlfn.IFNA(VLOOKUP($A264,Sheet2!A:D,3,FALSE),0)</f>
        <v>理科普通类</v>
      </c>
      <c r="F264" s="3" t="str">
        <f>_xlfn.IFNA(VLOOKUP($A264,Sheet2!A:D,2,FALSE),0)</f>
        <v>提前第二批本科</v>
      </c>
      <c r="G264" s="3" t="str">
        <f>_xlfn.IFNA(VLOOKUP($A264,Sheet2!A:D,4,FALSE),0)</f>
        <v>广东警官学院</v>
      </c>
      <c r="H264" s="3">
        <v>4</v>
      </c>
    </row>
    <row r="265" spans="1:8">
      <c r="A265" s="1" t="s">
        <v>1265</v>
      </c>
      <c r="B265" s="4">
        <v>1527</v>
      </c>
      <c r="C265" s="1">
        <v>4</v>
      </c>
      <c r="D265" s="1">
        <v>55</v>
      </c>
      <c r="E265" s="3" t="str">
        <f>_xlfn.IFNA(VLOOKUP($A265,Sheet2!A:D,3,FALSE),0)</f>
        <v>理科普通类</v>
      </c>
      <c r="F265" s="3" t="str">
        <f>_xlfn.IFNA(VLOOKUP($A265,Sheet2!A:D,2,FALSE),0)</f>
        <v>第二批本科</v>
      </c>
      <c r="G265" s="3" t="str">
        <f>_xlfn.IFNA(VLOOKUP($A265,Sheet2!A:D,4,FALSE),0)</f>
        <v>广州航海学院</v>
      </c>
      <c r="H265" s="3">
        <f>IF(F265="第二批本科",4,0)</f>
        <v>4</v>
      </c>
    </row>
    <row r="266" spans="1:8">
      <c r="A266" s="1" t="s">
        <v>274</v>
      </c>
      <c r="B266" s="4">
        <v>337</v>
      </c>
      <c r="C266" s="1">
        <v>4</v>
      </c>
      <c r="D266" s="1">
        <v>56</v>
      </c>
      <c r="E266" s="3" t="str">
        <f>_xlfn.IFNA(VLOOKUP($A266,Sheet2!A:D,3,FALSE),0)</f>
        <v>理科普通类</v>
      </c>
      <c r="F266" s="3" t="str">
        <f>_xlfn.IFNA(VLOOKUP($A266,Sheet2!A:D,2,FALSE),0)</f>
        <v>第一批本科</v>
      </c>
      <c r="G266" s="3" t="str">
        <f>_xlfn.IFNA(VLOOKUP($A266,Sheet2!A:D,4,FALSE),0)</f>
        <v>华北电力大学(北京)</v>
      </c>
      <c r="H266" s="3">
        <v>2</v>
      </c>
    </row>
    <row r="267" spans="1:8">
      <c r="A267" s="1" t="s">
        <v>1730</v>
      </c>
      <c r="B267" s="4">
        <v>1775</v>
      </c>
      <c r="C267" s="1">
        <v>4</v>
      </c>
      <c r="D267" s="1">
        <v>57</v>
      </c>
      <c r="E267" s="3" t="str">
        <f>_xlfn.IFNA(VLOOKUP($A267,Sheet2!A:D,3,FALSE),0)</f>
        <v>理科普通类</v>
      </c>
      <c r="F267" s="3" t="str">
        <f>_xlfn.IFNA(VLOOKUP($A267,Sheet2!A:D,2,FALSE),0)</f>
        <v>第二批本科</v>
      </c>
      <c r="G267" s="3" t="str">
        <f>_xlfn.IFNA(VLOOKUP($A267,Sheet2!A:D,4,FALSE),0)</f>
        <v>吉林大学珠海学院</v>
      </c>
      <c r="H267" s="3">
        <f>IF(F267="第二批本科",4,0)</f>
        <v>4</v>
      </c>
    </row>
    <row r="268" spans="1:8">
      <c r="A268" s="1" t="s">
        <v>1225</v>
      </c>
      <c r="B268" s="4">
        <v>1239</v>
      </c>
      <c r="C268" s="1">
        <v>4</v>
      </c>
      <c r="D268" s="1">
        <v>58</v>
      </c>
      <c r="E268" s="3" t="str">
        <f>_xlfn.IFNA(VLOOKUP($A268,Sheet2!A:D,3,FALSE),0)</f>
        <v>理科普通类</v>
      </c>
      <c r="F268" s="3" t="str">
        <f>_xlfn.IFNA(VLOOKUP($A268,Sheet2!A:D,2,FALSE),0)</f>
        <v>第二批本科</v>
      </c>
      <c r="G268" s="3" t="str">
        <f>_xlfn.IFNA(VLOOKUP($A268,Sheet2!A:D,4,FALSE),0)</f>
        <v>广东石油化工学院</v>
      </c>
      <c r="H268" s="3">
        <v>4</v>
      </c>
    </row>
    <row r="269" spans="1:8">
      <c r="A269" s="1" t="s">
        <v>1120</v>
      </c>
      <c r="B269" s="4">
        <v>1314</v>
      </c>
      <c r="C269" s="1">
        <v>4</v>
      </c>
      <c r="D269" s="1">
        <v>59</v>
      </c>
      <c r="E269" s="3" t="str">
        <f>_xlfn.IFNA(VLOOKUP($A269,Sheet2!A:D,3,FALSE),0)</f>
        <v>理科普通类</v>
      </c>
      <c r="F269" s="3" t="str">
        <f>_xlfn.IFNA(VLOOKUP($A269,Sheet2!A:D,2,FALSE),0)</f>
        <v>第一批本科</v>
      </c>
      <c r="G269" s="3" t="str">
        <f>_xlfn.IFNA(VLOOKUP($A269,Sheet2!A:D,4,FALSE),0)</f>
        <v>东莞理工学院</v>
      </c>
      <c r="H269" s="3">
        <f>IF(F269="第一批本科",3,0)</f>
        <v>3</v>
      </c>
    </row>
    <row r="270" spans="1:8">
      <c r="A270" s="1" t="s">
        <v>147</v>
      </c>
      <c r="B270" s="4">
        <v>133</v>
      </c>
      <c r="C270" s="1">
        <v>4</v>
      </c>
      <c r="D270" s="1">
        <v>60</v>
      </c>
      <c r="E270" s="3" t="str">
        <f>_xlfn.IFNA(VLOOKUP($A270,Sheet2!A:D,3,FALSE),0)</f>
        <v>理科普通类</v>
      </c>
      <c r="F270" s="3" t="str">
        <f>_xlfn.IFNA(VLOOKUP($A270,Sheet2!A:D,2,FALSE),0)</f>
        <v>第一批本科</v>
      </c>
      <c r="G270" s="3" t="str">
        <f>_xlfn.IFNA(VLOOKUP($A270,Sheet2!A:D,4,FALSE),0)</f>
        <v>中山大学</v>
      </c>
      <c r="H270" s="3">
        <v>2</v>
      </c>
    </row>
    <row r="271" spans="1:8">
      <c r="A271" s="1" t="s">
        <v>37</v>
      </c>
      <c r="B271" s="4">
        <v>110</v>
      </c>
      <c r="C271" s="1">
        <v>4</v>
      </c>
      <c r="D271" s="1">
        <v>61</v>
      </c>
      <c r="E271" s="3" t="str">
        <f>_xlfn.IFNA(VLOOKUP($A271,Sheet2!A:D,3,FALSE),0)</f>
        <v>理科普通类</v>
      </c>
      <c r="F271" s="3" t="str">
        <f>_xlfn.IFNA(VLOOKUP($A271,Sheet2!A:D,2,FALSE),0)</f>
        <v>第一批本科</v>
      </c>
      <c r="G271" s="3" t="str">
        <f>_xlfn.IFNA(VLOOKUP($A271,Sheet2!A:D,4,FALSE),0)</f>
        <v>中南财经政法大学</v>
      </c>
      <c r="H271" s="3">
        <f>IF(F271="第一批本科",3,0)</f>
        <v>3</v>
      </c>
    </row>
    <row r="272" spans="1:8">
      <c r="A272" s="1" t="s">
        <v>1696</v>
      </c>
      <c r="B272" s="4">
        <v>1792</v>
      </c>
      <c r="C272" s="1">
        <v>4</v>
      </c>
      <c r="D272" s="1">
        <v>62</v>
      </c>
      <c r="E272" s="3" t="str">
        <f>_xlfn.IFNA(VLOOKUP($A272,Sheet2!A:D,3,FALSE),0)</f>
        <v>理科普通类</v>
      </c>
      <c r="F272" s="3" t="str">
        <f>_xlfn.IFNA(VLOOKUP($A272,Sheet2!A:D,2,FALSE),0)</f>
        <v>第二批本科</v>
      </c>
      <c r="G272" s="3" t="str">
        <f>_xlfn.IFNA(VLOOKUP($A272,Sheet2!A:D,4,FALSE),0)</f>
        <v>广东工业大学(中外合作办学专业)</v>
      </c>
      <c r="H272" s="3">
        <f>IF(F272="第二批本科",4,0)</f>
        <v>4</v>
      </c>
    </row>
    <row r="273" spans="1:8">
      <c r="A273" s="2" t="s">
        <v>283</v>
      </c>
      <c r="B273" s="2">
        <v>226</v>
      </c>
      <c r="C273" s="2">
        <v>4</v>
      </c>
      <c r="D273" s="2">
        <v>63</v>
      </c>
      <c r="E273" s="3" t="str">
        <f>_xlfn.IFNA(VLOOKUP($A273,Sheet2!A:D,3,FALSE),0)</f>
        <v>理科普通类</v>
      </c>
      <c r="F273" s="3" t="str">
        <f>_xlfn.IFNA(VLOOKUP($A273,Sheet2!A:D,2,FALSE),0)</f>
        <v>第二批本科</v>
      </c>
      <c r="G273" s="3" t="str">
        <f>_xlfn.IFNA(VLOOKUP($A273,Sheet2!A:D,4,FALSE),0)</f>
        <v>广东药科大学</v>
      </c>
      <c r="H273" s="3">
        <v>4</v>
      </c>
    </row>
    <row r="274" spans="1:8">
      <c r="A274" s="1" t="s">
        <v>717</v>
      </c>
      <c r="B274" s="4">
        <v>572</v>
      </c>
      <c r="C274" s="1">
        <v>4</v>
      </c>
      <c r="D274" s="1">
        <v>64</v>
      </c>
      <c r="E274" s="3" t="str">
        <f>_xlfn.IFNA(VLOOKUP($A274,Sheet2!A:D,3,FALSE),0)</f>
        <v>农村卫生定向(理科)</v>
      </c>
      <c r="F274" s="3" t="str">
        <f>_xlfn.IFNA(VLOOKUP($A274,Sheet2!A:D,2,FALSE),0)</f>
        <v>第一批本科</v>
      </c>
      <c r="G274" s="3" t="str">
        <f>_xlfn.IFNA(VLOOKUP($A274,Sheet2!A:D,4,FALSE),0)</f>
        <v>广东医科大学</v>
      </c>
      <c r="H274" s="3">
        <f>IF(F274="第一批本科",3,0)</f>
        <v>3</v>
      </c>
    </row>
    <row r="275" spans="1:8">
      <c r="A275" s="1" t="s">
        <v>1255</v>
      </c>
      <c r="B275" s="4">
        <v>1168</v>
      </c>
      <c r="C275" s="1">
        <v>4</v>
      </c>
      <c r="D275" s="1">
        <v>65</v>
      </c>
      <c r="E275" s="3" t="str">
        <f>_xlfn.IFNA(VLOOKUP($A275,Sheet2!A:D,3,FALSE),0)</f>
        <v>理科普通类</v>
      </c>
      <c r="F275" s="3" t="str">
        <f>_xlfn.IFNA(VLOOKUP($A275,Sheet2!A:D,2,FALSE),0)</f>
        <v>第二批本科</v>
      </c>
      <c r="G275" s="3" t="str">
        <f>_xlfn.IFNA(VLOOKUP($A275,Sheet2!A:D,4,FALSE),0)</f>
        <v>北京理工大学珠海学院</v>
      </c>
      <c r="H275" s="3">
        <f>IF(F275="第二批本科",4,0)</f>
        <v>4</v>
      </c>
    </row>
    <row r="276" spans="1:8">
      <c r="A276" s="1" t="s">
        <v>525</v>
      </c>
      <c r="B276" s="4">
        <v>588</v>
      </c>
      <c r="C276" s="1">
        <v>4</v>
      </c>
      <c r="D276" s="1">
        <v>66</v>
      </c>
      <c r="E276" s="3" t="str">
        <f>_xlfn.IFNA(VLOOKUP($A276,Sheet2!A:D,3,FALSE),0)</f>
        <v>理科普通类</v>
      </c>
      <c r="F276" s="3" t="str">
        <f>_xlfn.IFNA(VLOOKUP($A276,Sheet2!A:D,2,FALSE),0)</f>
        <v>第二批本科</v>
      </c>
      <c r="G276" s="3" t="str">
        <f>_xlfn.IFNA(VLOOKUP($A276,Sheet2!A:D,4,FALSE),0)</f>
        <v>佛山科学技术学院</v>
      </c>
      <c r="H276" s="3">
        <f>IF(F276="第二批本科",4,0)</f>
        <v>4</v>
      </c>
    </row>
    <row r="277" spans="1:8">
      <c r="A277" s="1" t="s">
        <v>821</v>
      </c>
      <c r="B277" s="4">
        <v>889</v>
      </c>
      <c r="C277" s="1">
        <v>4</v>
      </c>
      <c r="D277" s="1">
        <v>67</v>
      </c>
      <c r="E277" s="3" t="str">
        <f>_xlfn.IFNA(VLOOKUP($A277,Sheet2!A:D,3,FALSE),0)</f>
        <v>理科普通类</v>
      </c>
      <c r="F277" s="3" t="str">
        <f>_xlfn.IFNA(VLOOKUP($A277,Sheet2!A:D,2,FALSE),0)</f>
        <v>第二批本科</v>
      </c>
      <c r="G277" s="3" t="str">
        <f>_xlfn.IFNA(VLOOKUP($A277,Sheet2!A:D,4,FALSE),0)</f>
        <v>贵州理工学院</v>
      </c>
      <c r="H277" s="3">
        <f>IF(F277="第二批本科",4,0)</f>
        <v>4</v>
      </c>
    </row>
    <row r="278" spans="1:8">
      <c r="A278" s="1" t="s">
        <v>1576</v>
      </c>
      <c r="B278" s="4">
        <v>1386</v>
      </c>
      <c r="C278" s="1">
        <v>5</v>
      </c>
      <c r="D278" s="1">
        <v>1</v>
      </c>
      <c r="E278" s="3" t="str">
        <f>_xlfn.IFNA(VLOOKUP($A278,Sheet2!A:D,3,FALSE),0)</f>
        <v>理科普通类</v>
      </c>
      <c r="F278" s="3" t="str">
        <f>_xlfn.IFNA(VLOOKUP($A278,Sheet2!A:D,2,FALSE),0)</f>
        <v>第二批本科</v>
      </c>
      <c r="G278" s="3" t="str">
        <f>_xlfn.IFNA(VLOOKUP($A278,Sheet2!A:D,4,FALSE),0)</f>
        <v>岭南师范学院</v>
      </c>
      <c r="H278" s="3">
        <f>IF(F278="第二批本科",4,0)</f>
        <v>4</v>
      </c>
    </row>
    <row r="279" spans="1:8">
      <c r="A279" s="1" t="s">
        <v>1584</v>
      </c>
      <c r="B279" s="4">
        <v>1255</v>
      </c>
      <c r="C279" s="1">
        <v>5</v>
      </c>
      <c r="D279" s="1">
        <v>2</v>
      </c>
      <c r="E279" s="3" t="str">
        <f>_xlfn.IFNA(VLOOKUP($A279,Sheet2!A:D,3,FALSE),0)</f>
        <v>理科普通类</v>
      </c>
      <c r="F279" s="3" t="str">
        <f>_xlfn.IFNA(VLOOKUP($A279,Sheet2!A:D,2,FALSE),0)</f>
        <v>第二批本科</v>
      </c>
      <c r="G279" s="3" t="str">
        <f>_xlfn.IFNA(VLOOKUP($A279,Sheet2!A:D,4,FALSE),0)</f>
        <v>北京师范大学珠海分校</v>
      </c>
      <c r="H279" s="3">
        <f>IF(F279="第二批本科",4,0)</f>
        <v>4</v>
      </c>
    </row>
    <row r="280" spans="1:8">
      <c r="A280" s="1" t="s">
        <v>978</v>
      </c>
      <c r="B280" s="4">
        <v>1210</v>
      </c>
      <c r="C280" s="1">
        <v>5</v>
      </c>
      <c r="D280" s="1">
        <v>3</v>
      </c>
      <c r="E280" s="3" t="str">
        <f>_xlfn.IFNA(VLOOKUP($A280,Sheet2!A:D,3,FALSE),0)</f>
        <v>理科普通类</v>
      </c>
      <c r="F280" s="3" t="str">
        <f>_xlfn.IFNA(VLOOKUP($A280,Sheet2!A:D,2,FALSE),0)</f>
        <v>第二批本科</v>
      </c>
      <c r="G280" s="3" t="str">
        <f>_xlfn.IFNA(VLOOKUP($A280,Sheet2!A:D,4,FALSE),0)</f>
        <v>北京师范大学珠海分校</v>
      </c>
      <c r="H280" s="3">
        <f>IF(F280="第二批本科",4,0)</f>
        <v>4</v>
      </c>
    </row>
    <row r="281" spans="1:8">
      <c r="A281" s="1" t="s">
        <v>1055</v>
      </c>
      <c r="B281" s="4">
        <v>963</v>
      </c>
      <c r="C281" s="1">
        <v>5</v>
      </c>
      <c r="D281" s="1">
        <v>4</v>
      </c>
      <c r="E281" s="3" t="str">
        <f>_xlfn.IFNA(VLOOKUP($A281,Sheet2!A:D,3,FALSE),0)</f>
        <v>理科普通类</v>
      </c>
      <c r="F281" s="3" t="str">
        <f>_xlfn.IFNA(VLOOKUP($A281,Sheet2!A:D,2,FALSE),0)</f>
        <v>第二批本科</v>
      </c>
      <c r="G281" s="3" t="str">
        <f>_xlfn.IFNA(VLOOKUP($A281,Sheet2!A:D,4,FALSE),0)</f>
        <v>五邑大学</v>
      </c>
      <c r="H281" s="3">
        <f>IF(F281="第二批本科",4,0)</f>
        <v>4</v>
      </c>
    </row>
    <row r="282" spans="1:8">
      <c r="A282" s="1" t="s">
        <v>872</v>
      </c>
      <c r="B282" s="4">
        <v>1005</v>
      </c>
      <c r="C282" s="1">
        <v>5</v>
      </c>
      <c r="D282" s="1">
        <v>5</v>
      </c>
      <c r="E282" s="3" t="str">
        <f>_xlfn.IFNA(VLOOKUP($A282,Sheet2!A:D,3,FALSE),0)</f>
        <v>理科普通类</v>
      </c>
      <c r="F282" s="3" t="str">
        <f>_xlfn.IFNA(VLOOKUP($A282,Sheet2!A:D,2,FALSE),0)</f>
        <v>第二批本科</v>
      </c>
      <c r="G282" s="3" t="str">
        <f>_xlfn.IFNA(VLOOKUP($A282,Sheet2!A:D,4,FALSE),0)</f>
        <v>广东石油化工学院</v>
      </c>
      <c r="H282" s="3">
        <v>4</v>
      </c>
    </row>
    <row r="283" spans="1:8">
      <c r="A283" s="1" t="s">
        <v>1335</v>
      </c>
      <c r="B283" s="4">
        <v>1564</v>
      </c>
      <c r="C283" s="1">
        <v>5</v>
      </c>
      <c r="D283" s="1">
        <v>6</v>
      </c>
      <c r="E283" s="3">
        <f>_xlfn.IFNA(VLOOKUP($A283,Sheet2!A:D,3,FALSE),0)</f>
        <v>0</v>
      </c>
      <c r="F283" s="3">
        <f>_xlfn.IFNA(VLOOKUP($A283,Sheet2!A:D,2,FALSE),0)</f>
        <v>0</v>
      </c>
      <c r="G283" s="3">
        <f>_xlfn.IFNA(VLOOKUP($A283,Sheet2!A:D,4,FALSE),0)</f>
        <v>0</v>
      </c>
      <c r="H283" s="3">
        <v>4</v>
      </c>
    </row>
    <row r="284" spans="1:8">
      <c r="A284" s="1" t="s">
        <v>634</v>
      </c>
      <c r="B284" s="4">
        <v>942</v>
      </c>
      <c r="C284" s="1">
        <v>5</v>
      </c>
      <c r="D284" s="1">
        <v>7</v>
      </c>
      <c r="E284" s="3">
        <f>_xlfn.IFNA(VLOOKUP($A284,Sheet2!A:D,3,FALSE),0)</f>
        <v>0</v>
      </c>
      <c r="F284" s="3">
        <f>_xlfn.IFNA(VLOOKUP($A284,Sheet2!A:D,2,FALSE),0)</f>
        <v>0</v>
      </c>
      <c r="G284" s="3">
        <f>_xlfn.IFNA(VLOOKUP($A284,Sheet2!A:D,4,FALSE),0)</f>
        <v>0</v>
      </c>
      <c r="H284" s="3">
        <v>4</v>
      </c>
    </row>
    <row r="285" spans="1:8">
      <c r="A285" s="1" t="s">
        <v>941</v>
      </c>
      <c r="B285" s="4">
        <v>1255</v>
      </c>
      <c r="C285" s="1">
        <v>5</v>
      </c>
      <c r="D285" s="1">
        <v>8</v>
      </c>
      <c r="E285" s="3" t="str">
        <f>_xlfn.IFNA(VLOOKUP($A285,Sheet2!A:D,3,FALSE),0)</f>
        <v>理科普通类</v>
      </c>
      <c r="F285" s="3" t="str">
        <f>_xlfn.IFNA(VLOOKUP($A285,Sheet2!A:D,2,FALSE),0)</f>
        <v>第二批本科</v>
      </c>
      <c r="G285" s="3" t="str">
        <f>_xlfn.IFNA(VLOOKUP($A285,Sheet2!A:D,4,FALSE),0)</f>
        <v>嘉应学院</v>
      </c>
      <c r="H285" s="3">
        <f>IF(F285="第二批本科",4,0)</f>
        <v>4</v>
      </c>
    </row>
    <row r="286" spans="1:8">
      <c r="A286" s="1" t="s">
        <v>665</v>
      </c>
      <c r="B286" s="4">
        <v>1184</v>
      </c>
      <c r="C286" s="1">
        <v>5</v>
      </c>
      <c r="D286" s="1">
        <v>9</v>
      </c>
      <c r="E286" s="3" t="str">
        <f>_xlfn.IFNA(VLOOKUP($A286,Sheet2!A:D,3,FALSE),0)</f>
        <v>理科普通类</v>
      </c>
      <c r="F286" s="3" t="str">
        <f>_xlfn.IFNA(VLOOKUP($A286,Sheet2!A:D,2,FALSE),0)</f>
        <v>第二批本科</v>
      </c>
      <c r="G286" s="3" t="str">
        <f>_xlfn.IFNA(VLOOKUP($A286,Sheet2!A:D,4,FALSE),0)</f>
        <v>浙江工商大学</v>
      </c>
      <c r="H286" s="3">
        <f>IF(F286="第二批本科",4,0)</f>
        <v>4</v>
      </c>
    </row>
    <row r="287" spans="1:8">
      <c r="A287" s="1" t="s">
        <v>494</v>
      </c>
      <c r="B287" s="4">
        <v>693</v>
      </c>
      <c r="C287" s="1">
        <v>5</v>
      </c>
      <c r="D287" s="1">
        <v>10</v>
      </c>
      <c r="E287" s="3" t="str">
        <f>_xlfn.IFNA(VLOOKUP($A287,Sheet2!A:D,3,FALSE),0)</f>
        <v>理科普通类</v>
      </c>
      <c r="F287" s="3" t="str">
        <f>_xlfn.IFNA(VLOOKUP($A287,Sheet2!A:D,2,FALSE),0)</f>
        <v>第二批本科</v>
      </c>
      <c r="G287" s="3" t="str">
        <f>_xlfn.IFNA(VLOOKUP($A287,Sheet2!A:D,4,FALSE),0)</f>
        <v>广东财经大学</v>
      </c>
      <c r="H287" s="3">
        <f>IF(F287="第二批本科",4,0)</f>
        <v>4</v>
      </c>
    </row>
    <row r="288" spans="1:8">
      <c r="A288" s="1" t="s">
        <v>1080</v>
      </c>
      <c r="B288" s="4">
        <v>1184</v>
      </c>
      <c r="C288" s="1">
        <v>5</v>
      </c>
      <c r="D288" s="1">
        <v>11</v>
      </c>
      <c r="E288" s="3" t="str">
        <f>_xlfn.IFNA(VLOOKUP($A288,Sheet2!A:D,3,FALSE),0)</f>
        <v>理科普通类</v>
      </c>
      <c r="F288" s="3" t="str">
        <f>_xlfn.IFNA(VLOOKUP($A288,Sheet2!A:D,2,FALSE),0)</f>
        <v>第二批本科</v>
      </c>
      <c r="G288" s="3" t="str">
        <f>_xlfn.IFNA(VLOOKUP($A288,Sheet2!A:D,4,FALSE),0)</f>
        <v>广东石油化工学院</v>
      </c>
      <c r="H288" s="3">
        <v>4</v>
      </c>
    </row>
    <row r="289" spans="1:8">
      <c r="A289" s="1" t="s">
        <v>1739</v>
      </c>
      <c r="B289" s="4">
        <v>1775</v>
      </c>
      <c r="C289" s="1">
        <v>5</v>
      </c>
      <c r="D289" s="1">
        <v>12</v>
      </c>
      <c r="E289" s="3" t="str">
        <f>_xlfn.IFNA(VLOOKUP($A289,Sheet2!A:D,3,FALSE),0)</f>
        <v>理科普通类</v>
      </c>
      <c r="F289" s="3" t="str">
        <f>_xlfn.IFNA(VLOOKUP($A289,Sheet2!A:D,2,FALSE),0)</f>
        <v>第二批本科</v>
      </c>
      <c r="G289" s="3" t="str">
        <f>_xlfn.IFNA(VLOOKUP($A289,Sheet2!A:D,4,FALSE),0)</f>
        <v>广州工商学院</v>
      </c>
      <c r="H289" s="3">
        <f>IF(F289="第二批本科",4,0)</f>
        <v>4</v>
      </c>
    </row>
    <row r="290" spans="1:8">
      <c r="A290" s="1" t="s">
        <v>690</v>
      </c>
      <c r="B290" s="4">
        <v>850</v>
      </c>
      <c r="C290" s="1">
        <v>5</v>
      </c>
      <c r="D290" s="1">
        <v>13</v>
      </c>
      <c r="E290" s="3" t="str">
        <f>_xlfn.IFNA(VLOOKUP($A290,Sheet2!A:D,3,FALSE),0)</f>
        <v>理科普通类</v>
      </c>
      <c r="F290" s="3" t="str">
        <f>_xlfn.IFNA(VLOOKUP($A290,Sheet2!A:D,2,FALSE),0)</f>
        <v>第一批本科</v>
      </c>
      <c r="G290" s="3" t="str">
        <f>_xlfn.IFNA(VLOOKUP($A290,Sheet2!A:D,4,FALSE),0)</f>
        <v>济南大学</v>
      </c>
      <c r="H290" s="3">
        <f>IF(F290="第一批本科",3,0)</f>
        <v>3</v>
      </c>
    </row>
    <row r="291" spans="1:8">
      <c r="A291" s="1" t="s">
        <v>1851</v>
      </c>
      <c r="B291" s="4">
        <v>1884</v>
      </c>
      <c r="C291" s="1">
        <v>5</v>
      </c>
      <c r="D291" s="1">
        <v>14</v>
      </c>
      <c r="E291" s="3">
        <f>_xlfn.IFNA(VLOOKUP($A291,Sheet2!A:D,3,FALSE),0)</f>
        <v>0</v>
      </c>
      <c r="F291" s="3">
        <f>_xlfn.IFNA(VLOOKUP($A291,Sheet2!A:D,2,FALSE),0)</f>
        <v>0</v>
      </c>
      <c r="G291" s="3">
        <f>_xlfn.IFNA(VLOOKUP($A291,Sheet2!A:D,4,FALSE),0)</f>
        <v>0</v>
      </c>
      <c r="H291" s="3">
        <v>4</v>
      </c>
    </row>
    <row r="292" spans="1:8">
      <c r="A292" s="1" t="s">
        <v>1389</v>
      </c>
      <c r="B292" s="4">
        <v>1599</v>
      </c>
      <c r="C292" s="1">
        <v>5</v>
      </c>
      <c r="D292" s="1">
        <v>15</v>
      </c>
      <c r="E292" s="3" t="str">
        <f>_xlfn.IFNA(VLOOKUP($A292,Sheet2!A:D,3,FALSE),0)</f>
        <v>理科普通类</v>
      </c>
      <c r="F292" s="3" t="str">
        <f>_xlfn.IFNA(VLOOKUP($A292,Sheet2!A:D,2,FALSE),0)</f>
        <v>第二批本科</v>
      </c>
      <c r="G292" s="3" t="str">
        <f>_xlfn.IFNA(VLOOKUP($A292,Sheet2!A:D,4,FALSE),0)</f>
        <v>广州大学松田学院</v>
      </c>
      <c r="H292" s="3">
        <f>IF(F292="第二批本科",4,0)</f>
        <v>4</v>
      </c>
    </row>
    <row r="293" spans="1:8">
      <c r="A293" s="1" t="s">
        <v>873</v>
      </c>
      <c r="B293" s="4">
        <v>1277</v>
      </c>
      <c r="C293" s="1">
        <v>5</v>
      </c>
      <c r="D293" s="1">
        <v>16</v>
      </c>
      <c r="E293" s="3" t="str">
        <f>_xlfn.IFNA(VLOOKUP($A293,Sheet2!A:D,3,FALSE),0)</f>
        <v>理科普通类</v>
      </c>
      <c r="F293" s="3" t="str">
        <f>_xlfn.IFNA(VLOOKUP($A293,Sheet2!A:D,2,FALSE),0)</f>
        <v>第二批本科</v>
      </c>
      <c r="G293" s="3" t="str">
        <f>_xlfn.IFNA(VLOOKUP($A293,Sheet2!A:D,4,FALSE),0)</f>
        <v>深圳大学</v>
      </c>
      <c r="H293" s="3">
        <f>IF(F293="第二批本科",4,0)</f>
        <v>4</v>
      </c>
    </row>
    <row r="294" spans="1:8">
      <c r="A294" s="1" t="s">
        <v>1814</v>
      </c>
      <c r="B294" s="4">
        <v>1806</v>
      </c>
      <c r="C294" s="1">
        <v>5</v>
      </c>
      <c r="D294" s="1">
        <v>17</v>
      </c>
      <c r="E294" s="3">
        <f>_xlfn.IFNA(VLOOKUP($A294,Sheet2!A:D,3,FALSE),0)</f>
        <v>0</v>
      </c>
      <c r="F294" s="3">
        <f>_xlfn.IFNA(VLOOKUP($A294,Sheet2!A:D,2,FALSE),0)</f>
        <v>0</v>
      </c>
      <c r="G294" s="3">
        <f>_xlfn.IFNA(VLOOKUP($A294,Sheet2!A:D,4,FALSE),0)</f>
        <v>0</v>
      </c>
      <c r="H294" s="3">
        <v>4</v>
      </c>
    </row>
    <row r="295" spans="1:8">
      <c r="A295" s="1" t="s">
        <v>1525</v>
      </c>
      <c r="B295" s="4">
        <v>1451</v>
      </c>
      <c r="C295" s="1">
        <v>5</v>
      </c>
      <c r="D295" s="1">
        <v>18</v>
      </c>
      <c r="E295" s="3" t="str">
        <f>_xlfn.IFNA(VLOOKUP($A295,Sheet2!A:D,3,FALSE),0)</f>
        <v>理科普通类</v>
      </c>
      <c r="F295" s="3" t="str">
        <f>_xlfn.IFNA(VLOOKUP($A295,Sheet2!A:D,2,FALSE),0)</f>
        <v>第二批本科</v>
      </c>
      <c r="G295" s="3" t="str">
        <f>_xlfn.IFNA(VLOOKUP($A295,Sheet2!A:D,4,FALSE),0)</f>
        <v>广州大学华软软件学院</v>
      </c>
      <c r="H295" s="3">
        <f>IF(F295="第二批本科",4,0)</f>
        <v>4</v>
      </c>
    </row>
    <row r="296" spans="1:8">
      <c r="A296" s="1" t="s">
        <v>894</v>
      </c>
      <c r="B296" s="4">
        <v>827</v>
      </c>
      <c r="C296" s="1">
        <v>5</v>
      </c>
      <c r="D296" s="1">
        <v>19</v>
      </c>
      <c r="E296" s="3" t="str">
        <f>_xlfn.IFNA(VLOOKUP($A296,Sheet2!A:D,3,FALSE),0)</f>
        <v>理科普通类</v>
      </c>
      <c r="F296" s="3" t="str">
        <f>_xlfn.IFNA(VLOOKUP($A296,Sheet2!A:D,2,FALSE),0)</f>
        <v>第二批本科</v>
      </c>
      <c r="G296" s="3" t="str">
        <f>_xlfn.IFNA(VLOOKUP($A296,Sheet2!A:D,4,FALSE),0)</f>
        <v>广东金融学院</v>
      </c>
      <c r="H296" s="3">
        <v>4</v>
      </c>
    </row>
    <row r="297" spans="1:8">
      <c r="A297" s="2" t="s">
        <v>250</v>
      </c>
      <c r="B297" s="2">
        <v>388</v>
      </c>
      <c r="C297" s="2">
        <v>5</v>
      </c>
      <c r="D297" s="2">
        <v>20</v>
      </c>
      <c r="E297" s="3" t="str">
        <f>_xlfn.IFNA(VLOOKUP($A297,Sheet2!A:D,3,FALSE),0)</f>
        <v>理科普通类</v>
      </c>
      <c r="F297" s="3" t="str">
        <f>_xlfn.IFNA(VLOOKUP($A297,Sheet2!A:D,2,FALSE),0)</f>
        <v>第二批本科</v>
      </c>
      <c r="G297" s="3" t="str">
        <f>_xlfn.IFNA(VLOOKUP($A297,Sheet2!A:D,4,FALSE),0)</f>
        <v>广东财经大学</v>
      </c>
      <c r="H297" s="3">
        <f>IF(F297="第二批本科",4,0)</f>
        <v>4</v>
      </c>
    </row>
    <row r="298" spans="1:8">
      <c r="A298" s="1" t="s">
        <v>1160</v>
      </c>
      <c r="B298" s="4">
        <v>1151</v>
      </c>
      <c r="C298" s="1">
        <v>5</v>
      </c>
      <c r="D298" s="1">
        <v>21</v>
      </c>
      <c r="E298" s="3" t="str">
        <f>_xlfn.IFNA(VLOOKUP($A298,Sheet2!A:D,3,FALSE),0)</f>
        <v>理科普通类</v>
      </c>
      <c r="F298" s="3" t="str">
        <f>_xlfn.IFNA(VLOOKUP($A298,Sheet2!A:D,2,FALSE),0)</f>
        <v>第二批本科</v>
      </c>
      <c r="G298" s="3" t="str">
        <f>_xlfn.IFNA(VLOOKUP($A298,Sheet2!A:D,4,FALSE),0)</f>
        <v>北京理工大学珠海学院</v>
      </c>
      <c r="H298" s="3">
        <f>IF(F298="第二批本科",4,0)</f>
        <v>4</v>
      </c>
    </row>
    <row r="299" spans="1:8">
      <c r="A299" s="1" t="s">
        <v>795</v>
      </c>
      <c r="B299" s="4">
        <v>619</v>
      </c>
      <c r="C299" s="1">
        <v>5</v>
      </c>
      <c r="D299" s="1">
        <v>22</v>
      </c>
      <c r="E299" s="3" t="str">
        <f>_xlfn.IFNA(VLOOKUP($A299,Sheet2!A:D,3,FALSE),0)</f>
        <v>理科普通类</v>
      </c>
      <c r="F299" s="3" t="str">
        <f>_xlfn.IFNA(VLOOKUP($A299,Sheet2!A:D,2,FALSE),0)</f>
        <v>第二批本科</v>
      </c>
      <c r="G299" s="3" t="str">
        <f>_xlfn.IFNA(VLOOKUP($A299,Sheet2!A:D,4,FALSE),0)</f>
        <v>广东金融学院</v>
      </c>
      <c r="H299" s="3">
        <v>4</v>
      </c>
    </row>
    <row r="300" spans="1:8">
      <c r="A300" s="1" t="s">
        <v>2007</v>
      </c>
      <c r="B300" s="4">
        <v>1858</v>
      </c>
      <c r="C300" s="1">
        <v>5</v>
      </c>
      <c r="D300" s="1">
        <v>23</v>
      </c>
      <c r="E300" s="3">
        <f>_xlfn.IFNA(VLOOKUP($A300,Sheet2!A:D,3,FALSE),0)</f>
        <v>0</v>
      </c>
      <c r="F300" s="3">
        <f>_xlfn.IFNA(VLOOKUP($A300,Sheet2!A:D,2,FALSE),0)</f>
        <v>0</v>
      </c>
      <c r="G300" s="3">
        <f>_xlfn.IFNA(VLOOKUP($A300,Sheet2!A:D,4,FALSE),0)</f>
        <v>0</v>
      </c>
      <c r="H300" s="3">
        <v>4</v>
      </c>
    </row>
    <row r="301" spans="1:8">
      <c r="A301" s="1" t="s">
        <v>558</v>
      </c>
      <c r="B301" s="4">
        <v>647</v>
      </c>
      <c r="C301" s="1">
        <v>5</v>
      </c>
      <c r="D301" s="1">
        <v>24</v>
      </c>
      <c r="E301" s="3" t="str">
        <f>_xlfn.IFNA(VLOOKUP($A301,Sheet2!A:D,3,FALSE),0)</f>
        <v>理科普通类</v>
      </c>
      <c r="F301" s="3" t="str">
        <f>_xlfn.IFNA(VLOOKUP($A301,Sheet2!A:D,2,FALSE),0)</f>
        <v>第一批本科</v>
      </c>
      <c r="G301" s="3" t="str">
        <f>_xlfn.IFNA(VLOOKUP($A301,Sheet2!A:D,4,FALSE),0)</f>
        <v>广东工业大学</v>
      </c>
      <c r="H301" s="3">
        <f>IF(F301="第一批本科",3,0)</f>
        <v>3</v>
      </c>
    </row>
    <row r="302" spans="1:8">
      <c r="A302" s="1" t="s">
        <v>786</v>
      </c>
      <c r="B302" s="4">
        <v>489</v>
      </c>
      <c r="C302" s="1">
        <v>5</v>
      </c>
      <c r="D302" s="1">
        <v>25</v>
      </c>
      <c r="E302" s="3" t="str">
        <f>_xlfn.IFNA(VLOOKUP($A302,Sheet2!A:D,3,FALSE),0)</f>
        <v>理科普通类</v>
      </c>
      <c r="F302" s="3" t="str">
        <f>_xlfn.IFNA(VLOOKUP($A302,Sheet2!A:D,2,FALSE),0)</f>
        <v>第一批本科</v>
      </c>
      <c r="G302" s="3" t="str">
        <f>_xlfn.IFNA(VLOOKUP($A302,Sheet2!A:D,4,FALSE),0)</f>
        <v>广东工业大学</v>
      </c>
      <c r="H302" s="3">
        <f>IF(F302="第一批本科",3,0)</f>
        <v>3</v>
      </c>
    </row>
    <row r="303" spans="1:8">
      <c r="A303" s="1" t="s">
        <v>1142</v>
      </c>
      <c r="B303" s="4">
        <v>987</v>
      </c>
      <c r="C303" s="1">
        <v>5</v>
      </c>
      <c r="D303" s="1">
        <v>26</v>
      </c>
      <c r="E303" s="3" t="str">
        <f>_xlfn.IFNA(VLOOKUP($A303,Sheet2!A:D,3,FALSE),0)</f>
        <v>理科普通类</v>
      </c>
      <c r="F303" s="3" t="str">
        <f>_xlfn.IFNA(VLOOKUP($A303,Sheet2!A:D,2,FALSE),0)</f>
        <v>提前第一批本科</v>
      </c>
      <c r="G303" s="3" t="str">
        <f>_xlfn.IFNA(VLOOKUP($A303,Sheet2!A:D,4,FALSE),0)</f>
        <v>第四军医大学</v>
      </c>
      <c r="H303" s="3">
        <v>3</v>
      </c>
    </row>
    <row r="304" spans="1:8">
      <c r="A304" s="1" t="s">
        <v>1207</v>
      </c>
      <c r="B304" s="4">
        <v>784</v>
      </c>
      <c r="C304" s="1">
        <v>5</v>
      </c>
      <c r="D304" s="1">
        <v>27</v>
      </c>
      <c r="E304" s="3" t="str">
        <f>_xlfn.IFNA(VLOOKUP($A304,Sheet2!A:D,3,FALSE),0)</f>
        <v>理科普通类</v>
      </c>
      <c r="F304" s="3" t="str">
        <f>_xlfn.IFNA(VLOOKUP($A304,Sheet2!A:D,2,FALSE),0)</f>
        <v>第二批本科</v>
      </c>
      <c r="G304" s="3" t="str">
        <f>_xlfn.IFNA(VLOOKUP($A304,Sheet2!A:D,4,FALSE),0)</f>
        <v>五邑大学</v>
      </c>
      <c r="H304" s="3">
        <f>IF(F304="第二批本科",4,0)</f>
        <v>4</v>
      </c>
    </row>
    <row r="305" spans="1:8">
      <c r="A305" s="1" t="s">
        <v>559</v>
      </c>
      <c r="B305" s="4">
        <v>556</v>
      </c>
      <c r="C305" s="1">
        <v>5</v>
      </c>
      <c r="D305" s="1">
        <v>28</v>
      </c>
      <c r="E305" s="3" t="str">
        <f>_xlfn.IFNA(VLOOKUP($A305,Sheet2!A:D,3,FALSE),0)</f>
        <v>理科普通类</v>
      </c>
      <c r="F305" s="3" t="str">
        <f>_xlfn.IFNA(VLOOKUP($A305,Sheet2!A:D,2,FALSE),0)</f>
        <v>第一批本科</v>
      </c>
      <c r="G305" s="3" t="str">
        <f>_xlfn.IFNA(VLOOKUP($A305,Sheet2!A:D,4,FALSE),0)</f>
        <v>广东海洋大学</v>
      </c>
      <c r="H305" s="3">
        <f>IF(F305="第一批本科",3,0)</f>
        <v>3</v>
      </c>
    </row>
    <row r="306" spans="1:8">
      <c r="A306" s="1" t="s">
        <v>1625</v>
      </c>
      <c r="B306" s="4">
        <v>1314</v>
      </c>
      <c r="C306" s="1">
        <v>5</v>
      </c>
      <c r="D306" s="1">
        <v>29</v>
      </c>
      <c r="E306" s="3" t="str">
        <f>_xlfn.IFNA(VLOOKUP($A306,Sheet2!A:D,3,FALSE),0)</f>
        <v>理科普通类</v>
      </c>
      <c r="F306" s="3" t="str">
        <f>_xlfn.IFNA(VLOOKUP($A306,Sheet2!A:D,2,FALSE),0)</f>
        <v>第二批本科</v>
      </c>
      <c r="G306" s="3" t="str">
        <f>_xlfn.IFNA(VLOOKUP($A306,Sheet2!A:D,4,FALSE),0)</f>
        <v>广东石油化工学院</v>
      </c>
      <c r="H306" s="3">
        <v>4</v>
      </c>
    </row>
    <row r="307" spans="1:8">
      <c r="A307" s="1" t="s">
        <v>1664</v>
      </c>
      <c r="B307" s="4">
        <v>1806</v>
      </c>
      <c r="C307" s="1">
        <v>5</v>
      </c>
      <c r="D307" s="1">
        <v>30</v>
      </c>
      <c r="E307" s="3">
        <f>_xlfn.IFNA(VLOOKUP($A307,Sheet2!A:D,3,FALSE),0)</f>
        <v>0</v>
      </c>
      <c r="F307" s="3">
        <f>_xlfn.IFNA(VLOOKUP($A307,Sheet2!A:D,2,FALSE),0)</f>
        <v>0</v>
      </c>
      <c r="G307" s="3">
        <f>_xlfn.IFNA(VLOOKUP($A307,Sheet2!A:D,4,FALSE),0)</f>
        <v>0</v>
      </c>
      <c r="H307" s="3">
        <v>4</v>
      </c>
    </row>
    <row r="308" spans="1:8">
      <c r="A308" s="1" t="s">
        <v>1351</v>
      </c>
      <c r="B308" s="4">
        <v>942</v>
      </c>
      <c r="C308" s="1">
        <v>5</v>
      </c>
      <c r="D308" s="1">
        <v>31</v>
      </c>
      <c r="E308" s="3">
        <f>_xlfn.IFNA(VLOOKUP($A308,Sheet2!A:D,3,FALSE),0)</f>
        <v>0</v>
      </c>
      <c r="F308" s="3">
        <f>_xlfn.IFNA(VLOOKUP($A308,Sheet2!A:D,2,FALSE),0)</f>
        <v>0</v>
      </c>
      <c r="G308" s="3">
        <f>_xlfn.IFNA(VLOOKUP($A308,Sheet2!A:D,4,FALSE),0)</f>
        <v>0</v>
      </c>
      <c r="H308" s="3">
        <v>4</v>
      </c>
    </row>
    <row r="309" spans="1:8">
      <c r="A309" s="1" t="s">
        <v>1079</v>
      </c>
      <c r="B309" s="4">
        <v>1655</v>
      </c>
      <c r="C309" s="1">
        <v>5</v>
      </c>
      <c r="D309" s="1">
        <v>32</v>
      </c>
      <c r="E309" s="3" t="str">
        <f>_xlfn.IFNA(VLOOKUP($A309,Sheet2!A:D,3,FALSE),0)</f>
        <v>理科普通类</v>
      </c>
      <c r="F309" s="3" t="str">
        <f>_xlfn.IFNA(VLOOKUP($A309,Sheet2!A:D,2,FALSE),0)</f>
        <v>第二批本科</v>
      </c>
      <c r="G309" s="3" t="str">
        <f>_xlfn.IFNA(VLOOKUP($A309,Sheet2!A:D,4,FALSE),0)</f>
        <v>广东财经大学</v>
      </c>
      <c r="H309" s="3">
        <f>IF(F309="第二批本科",4,0)</f>
        <v>4</v>
      </c>
    </row>
    <row r="310" spans="1:8">
      <c r="A310" s="1" t="s">
        <v>1297</v>
      </c>
      <c r="B310" s="4">
        <v>963</v>
      </c>
      <c r="C310" s="1">
        <v>5</v>
      </c>
      <c r="D310" s="1">
        <v>33</v>
      </c>
      <c r="E310" s="3" t="str">
        <f>_xlfn.IFNA(VLOOKUP($A310,Sheet2!A:D,3,FALSE),0)</f>
        <v>理科普通类</v>
      </c>
      <c r="F310" s="3" t="str">
        <f>_xlfn.IFNA(VLOOKUP($A310,Sheet2!A:D,2,FALSE),0)</f>
        <v>第二批本科</v>
      </c>
      <c r="G310" s="3" t="str">
        <f>_xlfn.IFNA(VLOOKUP($A310,Sheet2!A:D,4,FALSE),0)</f>
        <v>广东海洋大学</v>
      </c>
      <c r="H310" s="3">
        <f>IF(F310="第二批本科",4,0)</f>
        <v>4</v>
      </c>
    </row>
    <row r="311" spans="1:8">
      <c r="A311" s="1" t="s">
        <v>279</v>
      </c>
      <c r="B311" s="4">
        <v>215</v>
      </c>
      <c r="C311" s="1">
        <v>5</v>
      </c>
      <c r="D311" s="1">
        <v>34</v>
      </c>
      <c r="E311" s="3" t="str">
        <f>_xlfn.IFNA(VLOOKUP($A311,Sheet2!A:D,3,FALSE),0)</f>
        <v>理科普通类</v>
      </c>
      <c r="F311" s="3" t="str">
        <f>_xlfn.IFNA(VLOOKUP($A311,Sheet2!A:D,2,FALSE),0)</f>
        <v>第一批本科</v>
      </c>
      <c r="G311" s="3" t="str">
        <f>_xlfn.IFNA(VLOOKUP($A311,Sheet2!A:D,4,FALSE),0)</f>
        <v>中国石油大学(华东)</v>
      </c>
      <c r="H311" s="3">
        <f>IF(F311="第一批本科",3,0)</f>
        <v>3</v>
      </c>
    </row>
    <row r="312" spans="1:8">
      <c r="A312" s="1" t="s">
        <v>2018</v>
      </c>
      <c r="B312" s="4">
        <v>1746</v>
      </c>
      <c r="C312" s="1">
        <v>5</v>
      </c>
      <c r="D312" s="1">
        <v>35</v>
      </c>
      <c r="E312" s="3">
        <f>_xlfn.IFNA(VLOOKUP($A312,Sheet2!A:D,3,FALSE),0)</f>
        <v>0</v>
      </c>
      <c r="F312" s="3">
        <f>_xlfn.IFNA(VLOOKUP($A312,Sheet2!A:D,2,FALSE),0)</f>
        <v>0</v>
      </c>
      <c r="G312" s="3">
        <f>_xlfn.IFNA(VLOOKUP($A312,Sheet2!A:D,4,FALSE),0)</f>
        <v>0</v>
      </c>
      <c r="H312" s="3">
        <v>4</v>
      </c>
    </row>
    <row r="313" spans="1:8">
      <c r="A313" s="1" t="s">
        <v>1011</v>
      </c>
      <c r="B313" s="4">
        <v>850</v>
      </c>
      <c r="C313" s="1">
        <v>5</v>
      </c>
      <c r="D313" s="1">
        <v>36</v>
      </c>
      <c r="E313" s="3">
        <f>_xlfn.IFNA(VLOOKUP($A313,Sheet2!A:D,3,FALSE),0)</f>
        <v>0</v>
      </c>
      <c r="F313" s="3">
        <f>_xlfn.IFNA(VLOOKUP($A313,Sheet2!A:D,2,FALSE),0)</f>
        <v>0</v>
      </c>
      <c r="G313" s="3">
        <f>_xlfn.IFNA(VLOOKUP($A313,Sheet2!A:D,4,FALSE),0)</f>
        <v>0</v>
      </c>
      <c r="H313" s="3">
        <v>4</v>
      </c>
    </row>
    <row r="314" spans="1:8">
      <c r="A314" s="1" t="s">
        <v>1888</v>
      </c>
      <c r="B314" s="4">
        <v>1732</v>
      </c>
      <c r="C314" s="1">
        <v>5</v>
      </c>
      <c r="D314" s="1">
        <v>37</v>
      </c>
      <c r="E314" s="3">
        <f>_xlfn.IFNA(VLOOKUP($A314,Sheet2!A:D,3,FALSE),0)</f>
        <v>0</v>
      </c>
      <c r="F314" s="3">
        <f>_xlfn.IFNA(VLOOKUP($A314,Sheet2!A:D,2,FALSE),0)</f>
        <v>0</v>
      </c>
      <c r="G314" s="3">
        <f>_xlfn.IFNA(VLOOKUP($A314,Sheet2!A:D,4,FALSE),0)</f>
        <v>0</v>
      </c>
      <c r="H314" s="3">
        <v>4</v>
      </c>
    </row>
    <row r="315" spans="1:8">
      <c r="A315" s="1" t="s">
        <v>129</v>
      </c>
      <c r="B315" s="4">
        <v>187</v>
      </c>
      <c r="C315" s="1">
        <v>5</v>
      </c>
      <c r="D315" s="1">
        <v>38</v>
      </c>
      <c r="E315" s="3" t="str">
        <f>_xlfn.IFNA(VLOOKUP($A315,Sheet2!A:D,3,FALSE),0)</f>
        <v>理科普通类</v>
      </c>
      <c r="F315" s="3" t="str">
        <f>_xlfn.IFNA(VLOOKUP($A315,Sheet2!A:D,2,FALSE),0)</f>
        <v>第一批本科</v>
      </c>
      <c r="G315" s="3" t="str">
        <f>_xlfn.IFNA(VLOOKUP($A315,Sheet2!A:D,4,FALSE),0)</f>
        <v>深圳大学</v>
      </c>
      <c r="H315" s="3">
        <f>IF(F315="第一批本科",3,0)</f>
        <v>3</v>
      </c>
    </row>
    <row r="316" spans="1:8">
      <c r="A316" s="1" t="s">
        <v>927</v>
      </c>
      <c r="B316" s="4">
        <v>572</v>
      </c>
      <c r="C316" s="1">
        <v>5</v>
      </c>
      <c r="D316" s="1">
        <v>39</v>
      </c>
      <c r="E316" s="3">
        <f>_xlfn.IFNA(VLOOKUP($A316,Sheet2!A:D,3,FALSE),0)</f>
        <v>0</v>
      </c>
      <c r="F316" s="3">
        <f>_xlfn.IFNA(VLOOKUP($A316,Sheet2!A:D,2,FALSE),0)</f>
        <v>0</v>
      </c>
      <c r="G316" s="3">
        <f>_xlfn.IFNA(VLOOKUP($A316,Sheet2!A:D,4,FALSE),0)</f>
        <v>0</v>
      </c>
      <c r="H316" s="3">
        <v>3</v>
      </c>
    </row>
    <row r="317" spans="1:8">
      <c r="A317" s="1" t="s">
        <v>1680</v>
      </c>
      <c r="B317" s="4">
        <v>1411</v>
      </c>
      <c r="C317" s="1">
        <v>5</v>
      </c>
      <c r="D317" s="1">
        <v>40</v>
      </c>
      <c r="E317" s="3" t="str">
        <f>_xlfn.IFNA(VLOOKUP($A317,Sheet2!A:D,3,FALSE),0)</f>
        <v>理科普通类</v>
      </c>
      <c r="F317" s="3" t="str">
        <f>_xlfn.IFNA(VLOOKUP($A317,Sheet2!A:D,2,FALSE),0)</f>
        <v>第二批本科</v>
      </c>
      <c r="G317" s="3" t="str">
        <f>_xlfn.IFNA(VLOOKUP($A317,Sheet2!A:D,4,FALSE),0)</f>
        <v>广东石油化工学院</v>
      </c>
      <c r="H317" s="3">
        <v>4</v>
      </c>
    </row>
    <row r="318" spans="1:8">
      <c r="A318" s="1" t="s">
        <v>1363</v>
      </c>
      <c r="B318" s="4">
        <v>1647</v>
      </c>
      <c r="C318" s="1">
        <v>5</v>
      </c>
      <c r="D318" s="1">
        <v>41</v>
      </c>
      <c r="E318" s="3" t="str">
        <f>_xlfn.IFNA(VLOOKUP($A318,Sheet2!A:D,3,FALSE),0)</f>
        <v>理科普通类</v>
      </c>
      <c r="F318" s="3" t="str">
        <f>_xlfn.IFNA(VLOOKUP($A318,Sheet2!A:D,2,FALSE),0)</f>
        <v>第二批本科</v>
      </c>
      <c r="G318" s="3" t="str">
        <f>_xlfn.IFNA(VLOOKUP($A318,Sheet2!A:D,4,FALSE),0)</f>
        <v>广东药科大学</v>
      </c>
      <c r="H318" s="3">
        <v>4</v>
      </c>
    </row>
    <row r="319" spans="1:8">
      <c r="A319" s="1" t="s">
        <v>666</v>
      </c>
      <c r="B319" s="4">
        <v>1168</v>
      </c>
      <c r="C319" s="1">
        <v>5</v>
      </c>
      <c r="D319" s="1">
        <v>42</v>
      </c>
      <c r="E319" s="3" t="str">
        <f>_xlfn.IFNA(VLOOKUP($A319,Sheet2!A:D,3,FALSE),0)</f>
        <v>理科普通类</v>
      </c>
      <c r="F319" s="3" t="str">
        <f>_xlfn.IFNA(VLOOKUP($A319,Sheet2!A:D,2,FALSE),0)</f>
        <v>第一批本科</v>
      </c>
      <c r="G319" s="3" t="str">
        <f>_xlfn.IFNA(VLOOKUP($A319,Sheet2!A:D,4,FALSE),0)</f>
        <v>广州大学</v>
      </c>
      <c r="H319" s="3">
        <f>IF(F319="第一批本科",3,0)</f>
        <v>3</v>
      </c>
    </row>
    <row r="320" spans="1:8">
      <c r="A320" s="1" t="s">
        <v>265</v>
      </c>
      <c r="B320" s="4">
        <v>525</v>
      </c>
      <c r="C320" s="1">
        <v>5</v>
      </c>
      <c r="D320" s="1">
        <v>43</v>
      </c>
      <c r="E320" s="3" t="str">
        <f>_xlfn.IFNA(VLOOKUP($A320,Sheet2!A:D,3,FALSE),0)</f>
        <v>理科普通类</v>
      </c>
      <c r="F320" s="3" t="str">
        <f>_xlfn.IFNA(VLOOKUP($A320,Sheet2!A:D,2,FALSE),0)</f>
        <v>第一批本科</v>
      </c>
      <c r="G320" s="3" t="str">
        <f>_xlfn.IFNA(VLOOKUP($A320,Sheet2!A:D,4,FALSE),0)</f>
        <v>广东医科大学</v>
      </c>
      <c r="H320" s="3">
        <f>IF(F320="第一批本科",3,0)</f>
        <v>3</v>
      </c>
    </row>
    <row r="321" spans="1:8">
      <c r="A321" s="1" t="s">
        <v>227</v>
      </c>
      <c r="B321" s="4">
        <v>215</v>
      </c>
      <c r="C321" s="1">
        <v>5</v>
      </c>
      <c r="D321" s="1">
        <v>44</v>
      </c>
      <c r="E321" s="3" t="str">
        <f>_xlfn.IFNA(VLOOKUP($A321,Sheet2!A:D,3,FALSE),0)</f>
        <v>理科普通类</v>
      </c>
      <c r="F321" s="3" t="str">
        <f>_xlfn.IFNA(VLOOKUP($A321,Sheet2!A:D,2,FALSE),0)</f>
        <v>第一批本科</v>
      </c>
      <c r="G321" s="3" t="str">
        <f>_xlfn.IFNA(VLOOKUP($A321,Sheet2!A:D,4,FALSE),0)</f>
        <v>南京工业大学</v>
      </c>
      <c r="H321" s="3">
        <f>IF(F321="第一批本科",3,0)</f>
        <v>3</v>
      </c>
    </row>
    <row r="322" spans="1:8">
      <c r="A322" s="1" t="s">
        <v>1012</v>
      </c>
      <c r="B322" s="4">
        <v>664</v>
      </c>
      <c r="C322" s="1">
        <v>5</v>
      </c>
      <c r="D322" s="1">
        <v>45</v>
      </c>
      <c r="E322" s="3">
        <f>_xlfn.IFNA(VLOOKUP($A322,Sheet2!A:D,3,FALSE),0)</f>
        <v>0</v>
      </c>
      <c r="F322" s="3">
        <f>_xlfn.IFNA(VLOOKUP($A322,Sheet2!A:D,2,FALSE),0)</f>
        <v>0</v>
      </c>
      <c r="G322" s="3">
        <f>_xlfn.IFNA(VLOOKUP($A322,Sheet2!A:D,4,FALSE),0)</f>
        <v>0</v>
      </c>
      <c r="H322" s="3">
        <v>4</v>
      </c>
    </row>
    <row r="323" spans="1:8">
      <c r="A323" s="1" t="s">
        <v>1704</v>
      </c>
      <c r="B323" s="4">
        <v>1634</v>
      </c>
      <c r="C323" s="1">
        <v>5</v>
      </c>
      <c r="D323" s="1">
        <v>46</v>
      </c>
      <c r="E323" s="3" t="str">
        <f>_xlfn.IFNA(VLOOKUP($A323,Sheet2!A:D,3,FALSE),0)</f>
        <v>理科普通类</v>
      </c>
      <c r="F323" s="3" t="str">
        <f>_xlfn.IFNA(VLOOKUP($A323,Sheet2!A:D,2,FALSE),0)</f>
        <v>第二批本科</v>
      </c>
      <c r="G323" s="3" t="str">
        <f>_xlfn.IFNA(VLOOKUP($A323,Sheet2!A:D,4,FALSE),0)</f>
        <v>电子科技大学中山学院</v>
      </c>
      <c r="H323" s="3">
        <f>IF(F323="第二批本科",4,0)</f>
        <v>4</v>
      </c>
    </row>
    <row r="324" spans="1:8">
      <c r="A324" s="1" t="s">
        <v>1777</v>
      </c>
      <c r="B324" s="4">
        <v>1674</v>
      </c>
      <c r="C324" s="1">
        <v>5</v>
      </c>
      <c r="D324" s="1">
        <v>47</v>
      </c>
      <c r="E324" s="3" t="str">
        <f>_xlfn.IFNA(VLOOKUP($A324,Sheet2!A:D,3,FALSE),0)</f>
        <v>理科普通类</v>
      </c>
      <c r="F324" s="3" t="str">
        <f>_xlfn.IFNA(VLOOKUP($A324,Sheet2!A:D,2,FALSE),0)</f>
        <v>第二批本科</v>
      </c>
      <c r="G324" s="3" t="str">
        <f>_xlfn.IFNA(VLOOKUP($A324,Sheet2!A:D,4,FALSE),0)</f>
        <v>广州工商学院</v>
      </c>
      <c r="H324" s="3">
        <f>IF(F324="第二批本科",4,0)</f>
        <v>4</v>
      </c>
    </row>
    <row r="325" spans="1:8">
      <c r="A325" s="1" t="s">
        <v>883</v>
      </c>
      <c r="B325" s="4">
        <v>1291</v>
      </c>
      <c r="C325" s="1">
        <v>5</v>
      </c>
      <c r="D325" s="1">
        <v>48</v>
      </c>
      <c r="E325" s="3" t="str">
        <f>_xlfn.IFNA(VLOOKUP($A325,Sheet2!A:D,3,FALSE),0)</f>
        <v>理科普通类</v>
      </c>
      <c r="F325" s="3" t="str">
        <f>_xlfn.IFNA(VLOOKUP($A325,Sheet2!A:D,2,FALSE),0)</f>
        <v>第一批本科</v>
      </c>
      <c r="G325" s="3" t="str">
        <f>_xlfn.IFNA(VLOOKUP($A325,Sheet2!A:D,4,FALSE),0)</f>
        <v>西安电子科技大学</v>
      </c>
      <c r="H325" s="3">
        <f>IF(F325="第一批本科",3,0)</f>
        <v>3</v>
      </c>
    </row>
    <row r="326" spans="1:8">
      <c r="A326" s="1" t="s">
        <v>144</v>
      </c>
      <c r="B326" s="4">
        <v>70</v>
      </c>
      <c r="C326" s="1">
        <v>5</v>
      </c>
      <c r="D326" s="1">
        <v>49</v>
      </c>
      <c r="E326" s="3" t="str">
        <f>_xlfn.IFNA(VLOOKUP($A326,Sheet2!A:D,3,FALSE),0)</f>
        <v>理科普通类</v>
      </c>
      <c r="F326" s="3" t="str">
        <f>_xlfn.IFNA(VLOOKUP($A326,Sheet2!A:D,2,FALSE),0)</f>
        <v>第一批本科</v>
      </c>
      <c r="G326" s="3" t="str">
        <f>_xlfn.IFNA(VLOOKUP($A326,Sheet2!A:D,4,FALSE),0)</f>
        <v>广州医科大学</v>
      </c>
      <c r="H326" s="3">
        <f>IF(F326="第一批本科",3,0)</f>
        <v>3</v>
      </c>
    </row>
    <row r="327" spans="1:8">
      <c r="A327" s="1" t="s">
        <v>1520</v>
      </c>
      <c r="B327" s="4">
        <v>1496</v>
      </c>
      <c r="C327" s="1">
        <v>5</v>
      </c>
      <c r="D327" s="1">
        <v>50</v>
      </c>
      <c r="E327" s="3" t="str">
        <f>_xlfn.IFNA(VLOOKUP($A327,Sheet2!A:D,3,FALSE),0)</f>
        <v>理科普通类</v>
      </c>
      <c r="F327" s="3" t="str">
        <f>_xlfn.IFNA(VLOOKUP($A327,Sheet2!A:D,2,FALSE),0)</f>
        <v>第二批本科</v>
      </c>
      <c r="G327" s="3" t="str">
        <f>_xlfn.IFNA(VLOOKUP($A327,Sheet2!A:D,4,FALSE),0)</f>
        <v>肇庆学院</v>
      </c>
      <c r="H327" s="3">
        <f>IF(F327="第二批本科",4,0)</f>
        <v>4</v>
      </c>
    </row>
    <row r="328" spans="1:8">
      <c r="A328" s="1" t="s">
        <v>839</v>
      </c>
      <c r="B328" s="4">
        <v>1091</v>
      </c>
      <c r="C328" s="1">
        <v>5</v>
      </c>
      <c r="D328" s="1">
        <v>51</v>
      </c>
      <c r="E328" s="3" t="str">
        <f>_xlfn.IFNA(VLOOKUP($A328,Sheet2!A:D,3,FALSE),0)</f>
        <v>理科普通类</v>
      </c>
      <c r="F328" s="3" t="str">
        <f>_xlfn.IFNA(VLOOKUP($A328,Sheet2!A:D,2,FALSE),0)</f>
        <v>第二批本科</v>
      </c>
      <c r="G328" s="3" t="str">
        <f>_xlfn.IFNA(VLOOKUP($A328,Sheet2!A:D,4,FALSE),0)</f>
        <v>北京理工大学珠海学院</v>
      </c>
      <c r="H328" s="3">
        <f>IF(F328="第二批本科",4,0)</f>
        <v>4</v>
      </c>
    </row>
    <row r="329" spans="1:8">
      <c r="A329" s="1" t="s">
        <v>1327</v>
      </c>
      <c r="B329" s="4">
        <v>1344</v>
      </c>
      <c r="C329" s="1">
        <v>5</v>
      </c>
      <c r="D329" s="1">
        <v>52</v>
      </c>
      <c r="E329" s="3" t="str">
        <f>_xlfn.IFNA(VLOOKUP($A329,Sheet2!A:D,3,FALSE),0)</f>
        <v>理科普通类</v>
      </c>
      <c r="F329" s="3" t="str">
        <f>_xlfn.IFNA(VLOOKUP($A329,Sheet2!A:D,2,FALSE),0)</f>
        <v>第二批本科</v>
      </c>
      <c r="G329" s="3" t="str">
        <f>_xlfn.IFNA(VLOOKUP($A329,Sheet2!A:D,4,FALSE),0)</f>
        <v>中山大学新华学院</v>
      </c>
      <c r="H329" s="3">
        <f>IF(F329="第二批本科",4,0)</f>
        <v>4</v>
      </c>
    </row>
    <row r="330" spans="1:8">
      <c r="A330" s="1" t="s">
        <v>374</v>
      </c>
      <c r="B330" s="4">
        <v>633</v>
      </c>
      <c r="C330" s="1">
        <v>5</v>
      </c>
      <c r="D330" s="1">
        <v>53</v>
      </c>
      <c r="E330" s="3" t="str">
        <f>_xlfn.IFNA(VLOOKUP($A330,Sheet2!A:D,3,FALSE),0)</f>
        <v>理科普通类</v>
      </c>
      <c r="F330" s="3" t="str">
        <f>_xlfn.IFNA(VLOOKUP($A330,Sheet2!A:D,2,FALSE),0)</f>
        <v>第一批本科</v>
      </c>
      <c r="G330" s="3" t="str">
        <f>_xlfn.IFNA(VLOOKUP($A330,Sheet2!A:D,4,FALSE),0)</f>
        <v>广东工业大学</v>
      </c>
      <c r="H330" s="3">
        <v>3</v>
      </c>
    </row>
    <row r="331" spans="1:8">
      <c r="A331" s="1" t="s">
        <v>1585</v>
      </c>
      <c r="B331" s="4">
        <v>1655</v>
      </c>
      <c r="C331" s="1">
        <v>5</v>
      </c>
      <c r="D331" s="1">
        <v>54</v>
      </c>
      <c r="E331" s="3" t="str">
        <f>_xlfn.IFNA(VLOOKUP($A331,Sheet2!A:D,3,FALSE),0)</f>
        <v>理科普通类</v>
      </c>
      <c r="F331" s="3" t="str">
        <f>_xlfn.IFNA(VLOOKUP($A331,Sheet2!A:D,2,FALSE),0)</f>
        <v>第二批本科</v>
      </c>
      <c r="G331" s="3" t="str">
        <f>_xlfn.IFNA(VLOOKUP($A331,Sheet2!A:D,4,FALSE),0)</f>
        <v>岭南师范学院</v>
      </c>
      <c r="H331" s="3">
        <f>IF(F331="第二批本科",4,0)</f>
        <v>4</v>
      </c>
    </row>
    <row r="332" spans="1:8">
      <c r="A332" s="1" t="s">
        <v>2020</v>
      </c>
      <c r="B332" s="4">
        <v>1843</v>
      </c>
      <c r="C332" s="1">
        <v>5</v>
      </c>
      <c r="D332" s="1">
        <v>55</v>
      </c>
      <c r="E332" s="3">
        <f>_xlfn.IFNA(VLOOKUP($A332,Sheet2!A:D,3,FALSE),0)</f>
        <v>0</v>
      </c>
      <c r="F332" s="3">
        <f>_xlfn.IFNA(VLOOKUP($A332,Sheet2!A:D,2,FALSE),0)</f>
        <v>0</v>
      </c>
      <c r="G332" s="3">
        <f>_xlfn.IFNA(VLOOKUP($A332,Sheet2!A:D,4,FALSE),0)</f>
        <v>0</v>
      </c>
      <c r="H332" s="3">
        <v>4</v>
      </c>
    </row>
    <row r="333" spans="1:8">
      <c r="A333" s="1" t="s">
        <v>1755</v>
      </c>
      <c r="B333" s="4">
        <v>1599</v>
      </c>
      <c r="C333" s="1">
        <v>5</v>
      </c>
      <c r="D333" s="1">
        <v>56</v>
      </c>
      <c r="E333" s="3" t="str">
        <f>_xlfn.IFNA(VLOOKUP($A333,Sheet2!A:D,3,FALSE),0)</f>
        <v>理科普通类</v>
      </c>
      <c r="F333" s="3" t="str">
        <f>_xlfn.IFNA(VLOOKUP($A333,Sheet2!A:D,2,FALSE),0)</f>
        <v>第二批本科</v>
      </c>
      <c r="G333" s="3" t="str">
        <f>_xlfn.IFNA(VLOOKUP($A333,Sheet2!A:D,4,FALSE),0)</f>
        <v>北京师范大学珠海分校</v>
      </c>
      <c r="H333" s="3">
        <f>IF(F333="第二批本科",4,0)</f>
        <v>4</v>
      </c>
    </row>
    <row r="334" spans="1:8">
      <c r="A334" s="1" t="s">
        <v>1657</v>
      </c>
      <c r="B334" s="4">
        <v>1686</v>
      </c>
      <c r="C334" s="1">
        <v>5</v>
      </c>
      <c r="D334" s="1">
        <v>57</v>
      </c>
      <c r="E334" s="3" t="str">
        <f>_xlfn.IFNA(VLOOKUP($A334,Sheet2!A:D,3,FALSE),0)</f>
        <v>理科普通类</v>
      </c>
      <c r="F334" s="3" t="str">
        <f>_xlfn.IFNA(VLOOKUP($A334,Sheet2!A:D,2,FALSE),0)</f>
        <v>第二批本科</v>
      </c>
      <c r="G334" s="3" t="str">
        <f>_xlfn.IFNA(VLOOKUP($A334,Sheet2!A:D,4,FALSE),0)</f>
        <v>广东海洋大学寸金学院</v>
      </c>
      <c r="H334" s="3">
        <f>IF(F334="第二批本科",4,0)</f>
        <v>4</v>
      </c>
    </row>
    <row r="335" spans="1:8">
      <c r="A335" s="1" t="s">
        <v>1383</v>
      </c>
      <c r="B335" s="4">
        <v>1436</v>
      </c>
      <c r="C335" s="1">
        <v>5</v>
      </c>
      <c r="D335" s="1">
        <v>58</v>
      </c>
      <c r="E335" s="3" t="str">
        <f>_xlfn.IFNA(VLOOKUP($A335,Sheet2!A:D,3,FALSE),0)</f>
        <v>理科普通类</v>
      </c>
      <c r="F335" s="3" t="str">
        <f>_xlfn.IFNA(VLOOKUP($A335,Sheet2!A:D,2,FALSE),0)</f>
        <v>第二批本科</v>
      </c>
      <c r="G335" s="3" t="str">
        <f>_xlfn.IFNA(VLOOKUP($A335,Sheet2!A:D,4,FALSE),0)</f>
        <v>广东财经大学华商学院</v>
      </c>
      <c r="H335" s="3">
        <f>IF(F335="第二批本科",4,0)</f>
        <v>4</v>
      </c>
    </row>
    <row r="336" spans="1:8">
      <c r="A336" s="1" t="s">
        <v>1499</v>
      </c>
      <c r="B336" s="4">
        <v>1816</v>
      </c>
      <c r="C336" s="1">
        <v>5</v>
      </c>
      <c r="D336" s="1">
        <v>59</v>
      </c>
      <c r="E336" s="3" t="str">
        <f>_xlfn.IFNA(VLOOKUP($A336,Sheet2!A:D,3,FALSE),0)</f>
        <v>理科普通类</v>
      </c>
      <c r="F336" s="3" t="str">
        <f>_xlfn.IFNA(VLOOKUP($A336,Sheet2!A:D,2,FALSE),0)</f>
        <v>第二批本科</v>
      </c>
      <c r="G336" s="3" t="str">
        <f>_xlfn.IFNA(VLOOKUP($A336,Sheet2!A:D,4,FALSE),0)</f>
        <v>佳木斯大学</v>
      </c>
      <c r="H336" s="3">
        <f>IF(F336="第二批本科",4,0)</f>
        <v>4</v>
      </c>
    </row>
    <row r="337" spans="1:8">
      <c r="A337" s="1" t="s">
        <v>298</v>
      </c>
      <c r="B337" s="4">
        <v>398</v>
      </c>
      <c r="C337" s="1">
        <v>5</v>
      </c>
      <c r="D337" s="1">
        <v>60</v>
      </c>
      <c r="E337" s="3" t="str">
        <f>_xlfn.IFNA(VLOOKUP($A337,Sheet2!A:D,3,FALSE),0)</f>
        <v>理科普通类</v>
      </c>
      <c r="F337" s="3" t="str">
        <f>_xlfn.IFNA(VLOOKUP($A337,Sheet2!A:D,2,FALSE),0)</f>
        <v>第一批本科</v>
      </c>
      <c r="G337" s="3" t="str">
        <f>_xlfn.IFNA(VLOOKUP($A337,Sheet2!A:D,4,FALSE),0)</f>
        <v>广东工业大学</v>
      </c>
      <c r="H337" s="3">
        <f>IF(F337="第一批本科",3,0)</f>
        <v>3</v>
      </c>
    </row>
    <row r="338" spans="1:8">
      <c r="A338" s="1" t="s">
        <v>377</v>
      </c>
      <c r="B338" s="4">
        <v>647</v>
      </c>
      <c r="C338" s="1">
        <v>5</v>
      </c>
      <c r="D338" s="1">
        <v>61</v>
      </c>
      <c r="E338" s="3" t="str">
        <f>_xlfn.IFNA(VLOOKUP($A338,Sheet2!A:D,3,FALSE),0)</f>
        <v>理科普通类</v>
      </c>
      <c r="F338" s="3" t="str">
        <f>_xlfn.IFNA(VLOOKUP($A338,Sheet2!A:D,2,FALSE),0)</f>
        <v>第一批本科</v>
      </c>
      <c r="G338" s="3" t="str">
        <f>_xlfn.IFNA(VLOOKUP($A338,Sheet2!A:D,4,FALSE),0)</f>
        <v>广东工业大学</v>
      </c>
      <c r="H338" s="3">
        <f>IF(F338="第一批本科",3,0)</f>
        <v>3</v>
      </c>
    </row>
    <row r="339" spans="1:8">
      <c r="A339" s="1" t="s">
        <v>1135</v>
      </c>
      <c r="B339" s="4">
        <v>1464</v>
      </c>
      <c r="C339" s="1">
        <v>5</v>
      </c>
      <c r="D339" s="1">
        <v>62</v>
      </c>
      <c r="E339" s="3" t="str">
        <f>_xlfn.IFNA(VLOOKUP($A339,Sheet2!A:D,3,FALSE),0)</f>
        <v>理科普通类</v>
      </c>
      <c r="F339" s="3" t="str">
        <f>_xlfn.IFNA(VLOOKUP($A339,Sheet2!A:D,2,FALSE),0)</f>
        <v>第二批本科</v>
      </c>
      <c r="G339" s="3" t="str">
        <f>_xlfn.IFNA(VLOOKUP($A339,Sheet2!A:D,4,FALSE),0)</f>
        <v>华南理工大学广州学院</v>
      </c>
      <c r="H339" s="3">
        <f>IF(F339="第二批本科",4,0)</f>
        <v>4</v>
      </c>
    </row>
    <row r="340" spans="1:8">
      <c r="A340" s="1" t="s">
        <v>2062</v>
      </c>
      <c r="B340" s="4">
        <v>1977</v>
      </c>
      <c r="C340" s="1">
        <v>5</v>
      </c>
      <c r="D340" s="1">
        <v>63</v>
      </c>
      <c r="E340" s="3">
        <f>_xlfn.IFNA(VLOOKUP($A340,Sheet2!A:D,3,FALSE),0)</f>
        <v>0</v>
      </c>
      <c r="F340" s="3">
        <f>_xlfn.IFNA(VLOOKUP($A340,Sheet2!A:D,2,FALSE),0)</f>
        <v>0</v>
      </c>
      <c r="G340" s="3">
        <f>_xlfn.IFNA(VLOOKUP($A340,Sheet2!A:D,4,FALSE),0)</f>
        <v>0</v>
      </c>
      <c r="H340" s="3">
        <v>4</v>
      </c>
    </row>
    <row r="341" spans="1:8">
      <c r="A341" s="1" t="s">
        <v>1827</v>
      </c>
      <c r="B341" s="4">
        <v>1511</v>
      </c>
      <c r="C341" s="1">
        <v>5</v>
      </c>
      <c r="D341" s="1">
        <v>64</v>
      </c>
      <c r="E341" s="3" t="str">
        <f>_xlfn.IFNA(VLOOKUP($A341,Sheet2!A:D,3,FALSE),0)</f>
        <v>理科普通类</v>
      </c>
      <c r="F341" s="3" t="str">
        <f>_xlfn.IFNA(VLOOKUP($A341,Sheet2!A:D,2,FALSE),0)</f>
        <v>第二批本科</v>
      </c>
      <c r="G341" s="3" t="str">
        <f>_xlfn.IFNA(VLOOKUP($A341,Sheet2!A:D,4,FALSE),0)</f>
        <v>广东石油化工学院</v>
      </c>
      <c r="H341" s="3">
        <v>4</v>
      </c>
    </row>
    <row r="342" spans="1:8">
      <c r="A342" s="1" t="s">
        <v>516</v>
      </c>
      <c r="B342" s="4">
        <v>304</v>
      </c>
      <c r="C342" s="1">
        <v>5</v>
      </c>
      <c r="D342" s="1">
        <v>65</v>
      </c>
      <c r="E342" s="3" t="str">
        <f>_xlfn.IFNA(VLOOKUP($A342,Sheet2!A:D,3,FALSE),0)</f>
        <v>理科普通类</v>
      </c>
      <c r="F342" s="3" t="str">
        <f>_xlfn.IFNA(VLOOKUP($A342,Sheet2!A:D,2,FALSE),0)</f>
        <v>第一批本科</v>
      </c>
      <c r="G342" s="3" t="str">
        <f>_xlfn.IFNA(VLOOKUP($A342,Sheet2!A:D,4,FALSE),0)</f>
        <v>重庆交通大学</v>
      </c>
      <c r="H342" s="3">
        <f>IF(F342="第一批本科",3,0)</f>
        <v>3</v>
      </c>
    </row>
    <row r="343" spans="1:8">
      <c r="A343" s="1" t="s">
        <v>1546</v>
      </c>
      <c r="B343" s="4">
        <v>1545</v>
      </c>
      <c r="C343" s="1">
        <v>5</v>
      </c>
      <c r="D343" s="1">
        <v>66</v>
      </c>
      <c r="E343" s="3">
        <f>_xlfn.IFNA(VLOOKUP($A343,Sheet2!A:D,3,FALSE),0)</f>
        <v>0</v>
      </c>
      <c r="F343" s="3">
        <f>_xlfn.IFNA(VLOOKUP($A343,Sheet2!A:D,2,FALSE),0)</f>
        <v>0</v>
      </c>
      <c r="G343" s="3">
        <f>_xlfn.IFNA(VLOOKUP($A343,Sheet2!A:D,4,FALSE),0)</f>
        <v>0</v>
      </c>
      <c r="H343" s="3">
        <v>4</v>
      </c>
    </row>
    <row r="344" spans="1:8">
      <c r="A344" s="1" t="s">
        <v>1953</v>
      </c>
      <c r="B344" s="4">
        <v>1938</v>
      </c>
      <c r="C344" s="1">
        <v>5</v>
      </c>
      <c r="D344" s="1">
        <v>67</v>
      </c>
      <c r="E344" s="3">
        <f>_xlfn.IFNA(VLOOKUP($A344,Sheet2!A:D,3,FALSE),0)</f>
        <v>0</v>
      </c>
      <c r="F344" s="3">
        <f>_xlfn.IFNA(VLOOKUP($A344,Sheet2!A:D,2,FALSE),0)</f>
        <v>0</v>
      </c>
      <c r="G344" s="3">
        <f>_xlfn.IFNA(VLOOKUP($A344,Sheet2!A:D,4,FALSE),0)</f>
        <v>0</v>
      </c>
      <c r="H344" s="3">
        <v>4</v>
      </c>
    </row>
    <row r="345" spans="1:8">
      <c r="A345" s="1" t="s">
        <v>1185</v>
      </c>
      <c r="B345" s="4">
        <v>784</v>
      </c>
      <c r="C345" s="1">
        <v>5</v>
      </c>
      <c r="D345" s="1">
        <v>68</v>
      </c>
      <c r="E345" s="3" t="str">
        <f>_xlfn.IFNA(VLOOKUP($A345,Sheet2!A:D,3,FALSE),0)</f>
        <v>理科普通类</v>
      </c>
      <c r="F345" s="3" t="str">
        <f>_xlfn.IFNA(VLOOKUP($A345,Sheet2!A:D,2,FALSE),0)</f>
        <v>第二批本科</v>
      </c>
      <c r="G345" s="3" t="str">
        <f>_xlfn.IFNA(VLOOKUP($A345,Sheet2!A:D,4,FALSE),0)</f>
        <v>佛山科学技术学院(与广东轻工职业技术学院联合培养)</v>
      </c>
      <c r="H345" s="3">
        <f>IF(F345="第二批本科",4,0)</f>
        <v>4</v>
      </c>
    </row>
    <row r="346" spans="1:8">
      <c r="A346" s="1" t="s">
        <v>2063</v>
      </c>
      <c r="B346" s="4">
        <v>1977</v>
      </c>
      <c r="C346" s="1">
        <v>5</v>
      </c>
      <c r="D346" s="1">
        <v>69</v>
      </c>
      <c r="E346" s="3">
        <f>_xlfn.IFNA(VLOOKUP($A346,Sheet2!A:D,3,FALSE),0)</f>
        <v>0</v>
      </c>
      <c r="F346" s="3">
        <f>_xlfn.IFNA(VLOOKUP($A346,Sheet2!A:D,2,FALSE),0)</f>
        <v>0</v>
      </c>
      <c r="G346" s="3">
        <f>_xlfn.IFNA(VLOOKUP($A346,Sheet2!A:D,4,FALSE),0)</f>
        <v>0</v>
      </c>
      <c r="H346" s="3">
        <v>4</v>
      </c>
    </row>
    <row r="347" spans="1:8">
      <c r="A347" s="1" t="s">
        <v>1479</v>
      </c>
      <c r="B347" s="4">
        <v>1411</v>
      </c>
      <c r="C347" s="1">
        <v>5</v>
      </c>
      <c r="D347" s="1">
        <v>70</v>
      </c>
      <c r="E347" s="3">
        <f>_xlfn.IFNA(VLOOKUP($A347,Sheet2!A:D,3,FALSE),0)</f>
        <v>0</v>
      </c>
      <c r="F347" s="3">
        <f>_xlfn.IFNA(VLOOKUP($A347,Sheet2!A:D,2,FALSE),0)</f>
        <v>0</v>
      </c>
      <c r="G347" s="3">
        <f>_xlfn.IFNA(VLOOKUP($A347,Sheet2!A:D,4,FALSE),0)</f>
        <v>0</v>
      </c>
      <c r="H347" s="3">
        <v>4</v>
      </c>
    </row>
    <row r="348" spans="1:8">
      <c r="A348" s="1" t="s">
        <v>677</v>
      </c>
      <c r="B348" s="4">
        <v>757</v>
      </c>
      <c r="C348" s="1">
        <v>6</v>
      </c>
      <c r="D348" s="1">
        <v>1</v>
      </c>
      <c r="E348" s="3" t="str">
        <f>_xlfn.IFNA(VLOOKUP($A348,Sheet2!A:D,3,FALSE),0)</f>
        <v>理科普通类</v>
      </c>
      <c r="F348" s="3" t="str">
        <f>_xlfn.IFNA(VLOOKUP($A348,Sheet2!A:D,2,FALSE),0)</f>
        <v>第一批本科</v>
      </c>
      <c r="G348" s="3" t="str">
        <f>_xlfn.IFNA(VLOOKUP($A348,Sheet2!A:D,4,FALSE),0)</f>
        <v>广东医科大学</v>
      </c>
      <c r="H348" s="3">
        <f>IF(F348="第一批本科",3,0)</f>
        <v>3</v>
      </c>
    </row>
    <row r="349" spans="1:8">
      <c r="A349" s="1" t="s">
        <v>948</v>
      </c>
      <c r="B349" s="4">
        <v>1451</v>
      </c>
      <c r="C349" s="1">
        <v>6</v>
      </c>
      <c r="D349" s="1">
        <v>2</v>
      </c>
      <c r="E349" s="3" t="str">
        <f>_xlfn.IFNA(VLOOKUP($A349,Sheet2!A:D,3,FALSE),0)</f>
        <v>理科普通类</v>
      </c>
      <c r="F349" s="3" t="str">
        <f>_xlfn.IFNA(VLOOKUP($A349,Sheet2!A:D,2,FALSE),0)</f>
        <v>第一批本科</v>
      </c>
      <c r="G349" s="3" t="str">
        <f>_xlfn.IFNA(VLOOKUP($A349,Sheet2!A:D,4,FALSE),0)</f>
        <v>江西财经大学</v>
      </c>
      <c r="H349" s="3">
        <f>IF(F349="第一批本科",3,0)</f>
        <v>3</v>
      </c>
    </row>
    <row r="350" spans="1:8">
      <c r="A350" s="1" t="s">
        <v>2039</v>
      </c>
      <c r="B350" s="4">
        <v>1972</v>
      </c>
      <c r="C350" s="1">
        <v>6</v>
      </c>
      <c r="D350" s="1">
        <v>3</v>
      </c>
      <c r="E350" s="3">
        <f>_xlfn.IFNA(VLOOKUP($A350,Sheet2!A:D,3,FALSE),0)</f>
        <v>0</v>
      </c>
      <c r="F350" s="3">
        <f>_xlfn.IFNA(VLOOKUP($A350,Sheet2!A:D,2,FALSE),0)</f>
        <v>0</v>
      </c>
      <c r="G350" s="3">
        <f>_xlfn.IFNA(VLOOKUP($A350,Sheet2!A:D,4,FALSE),0)</f>
        <v>0</v>
      </c>
      <c r="H350" s="3">
        <v>4</v>
      </c>
    </row>
    <row r="351" spans="1:8">
      <c r="A351" s="1" t="s">
        <v>190</v>
      </c>
      <c r="B351" s="4">
        <v>556</v>
      </c>
      <c r="C351" s="1">
        <v>6</v>
      </c>
      <c r="D351" s="1">
        <v>4</v>
      </c>
      <c r="E351" s="3">
        <f>_xlfn.IFNA(VLOOKUP($A351,Sheet2!A:D,3,FALSE),0)</f>
        <v>0</v>
      </c>
      <c r="F351" s="3">
        <f>_xlfn.IFNA(VLOOKUP($A351,Sheet2!A:D,2,FALSE),0)</f>
        <v>0</v>
      </c>
      <c r="G351" s="3">
        <f>_xlfn.IFNA(VLOOKUP($A351,Sheet2!A:D,4,FALSE),0)</f>
        <v>0</v>
      </c>
      <c r="H351" s="3">
        <v>3</v>
      </c>
    </row>
    <row r="352" spans="1:8">
      <c r="A352" s="1" t="s">
        <v>246</v>
      </c>
      <c r="B352" s="4">
        <v>489</v>
      </c>
      <c r="C352" s="1">
        <v>6</v>
      </c>
      <c r="D352" s="1">
        <v>5</v>
      </c>
      <c r="E352" s="3" t="str">
        <f>_xlfn.IFNA(VLOOKUP($A352,Sheet2!A:D,3,FALSE),0)</f>
        <v>理科普通类</v>
      </c>
      <c r="F352" s="3" t="str">
        <f>_xlfn.IFNA(VLOOKUP($A352,Sheet2!A:D,2,FALSE),0)</f>
        <v>第一批本科</v>
      </c>
      <c r="G352" s="3" t="str">
        <f>_xlfn.IFNA(VLOOKUP($A352,Sheet2!A:D,4,FALSE),0)</f>
        <v>南方医科大学</v>
      </c>
      <c r="H352" s="3">
        <f>IF(F352="第一批本科",3,0)</f>
        <v>3</v>
      </c>
    </row>
    <row r="353" spans="1:8">
      <c r="A353" s="1" t="s">
        <v>1216</v>
      </c>
      <c r="B353" s="4">
        <v>1704</v>
      </c>
      <c r="C353" s="1">
        <v>6</v>
      </c>
      <c r="D353" s="1">
        <v>6</v>
      </c>
      <c r="E353" s="3" t="str">
        <f>_xlfn.IFNA(VLOOKUP($A353,Sheet2!A:D,3,FALSE),0)</f>
        <v>理科普通类</v>
      </c>
      <c r="F353" s="3" t="str">
        <f>_xlfn.IFNA(VLOOKUP($A353,Sheet2!A:D,2,FALSE),0)</f>
        <v>第二批本科</v>
      </c>
      <c r="G353" s="3" t="str">
        <f>_xlfn.IFNA(VLOOKUP($A353,Sheet2!A:D,4,FALSE),0)</f>
        <v>华南农业大学珠江学院</v>
      </c>
      <c r="H353" s="3">
        <f>IF(F353="第二批本科",4,0)</f>
        <v>4</v>
      </c>
    </row>
    <row r="354" spans="1:8">
      <c r="A354" s="1" t="s">
        <v>691</v>
      </c>
      <c r="B354" s="4">
        <v>1108</v>
      </c>
      <c r="C354" s="1">
        <v>6</v>
      </c>
      <c r="D354" s="1">
        <v>7</v>
      </c>
      <c r="E354" s="3" t="str">
        <f>_xlfn.IFNA(VLOOKUP($A354,Sheet2!A:D,3,FALSE),0)</f>
        <v>理科普通类</v>
      </c>
      <c r="F354" s="3" t="str">
        <f>_xlfn.IFNA(VLOOKUP($A354,Sheet2!A:D,2,FALSE),0)</f>
        <v>第一批本科</v>
      </c>
      <c r="G354" s="3" t="str">
        <f>_xlfn.IFNA(VLOOKUP($A354,Sheet2!A:D,4,FALSE),0)</f>
        <v>广东医科大学</v>
      </c>
      <c r="H354" s="3">
        <f>IF(F354="第一批本科",3,0)</f>
        <v>3</v>
      </c>
    </row>
    <row r="355" spans="1:8">
      <c r="A355" s="1" t="s">
        <v>1681</v>
      </c>
      <c r="B355" s="4">
        <v>1674</v>
      </c>
      <c r="C355" s="1">
        <v>6</v>
      </c>
      <c r="D355" s="1">
        <v>8</v>
      </c>
      <c r="E355" s="3" t="str">
        <f>_xlfn.IFNA(VLOOKUP($A355,Sheet2!A:D,3,FALSE),0)</f>
        <v>理科普通类</v>
      </c>
      <c r="F355" s="3" t="str">
        <f>_xlfn.IFNA(VLOOKUP($A355,Sheet2!A:D,2,FALSE),0)</f>
        <v>第二批本科</v>
      </c>
      <c r="G355" s="3" t="str">
        <f>_xlfn.IFNA(VLOOKUP($A355,Sheet2!A:D,4,FALSE),0)</f>
        <v>广东石油化工学院</v>
      </c>
      <c r="H355" s="3">
        <v>4</v>
      </c>
    </row>
    <row r="356" spans="1:8">
      <c r="A356" s="1" t="s">
        <v>1430</v>
      </c>
      <c r="B356" s="4">
        <v>1127</v>
      </c>
      <c r="C356" s="1">
        <v>6</v>
      </c>
      <c r="D356" s="1">
        <v>9</v>
      </c>
      <c r="E356" s="3" t="str">
        <f>_xlfn.IFNA(VLOOKUP($A356,Sheet2!A:D,3,FALSE),0)</f>
        <v>理科普通类</v>
      </c>
      <c r="F356" s="3" t="str">
        <f>_xlfn.IFNA(VLOOKUP($A356,Sheet2!A:D,2,FALSE),0)</f>
        <v>第二批本科</v>
      </c>
      <c r="G356" s="3" t="str">
        <f>_xlfn.IFNA(VLOOKUP($A356,Sheet2!A:D,4,FALSE),0)</f>
        <v>北京师范大学珠海分校</v>
      </c>
      <c r="H356" s="3">
        <f>IF(F356="第二批本科",4,0)</f>
        <v>4</v>
      </c>
    </row>
    <row r="357" spans="1:8">
      <c r="A357" s="1" t="s">
        <v>961</v>
      </c>
      <c r="B357" s="4">
        <v>1005</v>
      </c>
      <c r="C357" s="1">
        <v>6</v>
      </c>
      <c r="D357" s="1">
        <v>10</v>
      </c>
      <c r="E357" s="3" t="str">
        <f>_xlfn.IFNA(VLOOKUP($A357,Sheet2!A:D,3,FALSE),0)</f>
        <v>理科普通类</v>
      </c>
      <c r="F357" s="3" t="str">
        <f>_xlfn.IFNA(VLOOKUP($A357,Sheet2!A:D,2,FALSE),0)</f>
        <v>第二批本科</v>
      </c>
      <c r="G357" s="3" t="str">
        <f>_xlfn.IFNA(VLOOKUP($A357,Sheet2!A:D,4,FALSE),0)</f>
        <v>广东培正学院</v>
      </c>
      <c r="H357" s="3">
        <v>4</v>
      </c>
    </row>
    <row r="358" spans="1:8">
      <c r="A358" s="1" t="s">
        <v>895</v>
      </c>
      <c r="B358" s="4">
        <v>1005</v>
      </c>
      <c r="C358" s="1">
        <v>6</v>
      </c>
      <c r="D358" s="1">
        <v>11</v>
      </c>
      <c r="E358" s="3" t="str">
        <f>_xlfn.IFNA(VLOOKUP($A358,Sheet2!A:D,3,FALSE),0)</f>
        <v>理科普通类</v>
      </c>
      <c r="F358" s="3" t="str">
        <f>_xlfn.IFNA(VLOOKUP($A358,Sheet2!A:D,2,FALSE),0)</f>
        <v>第一批本科</v>
      </c>
      <c r="G358" s="3" t="str">
        <f>_xlfn.IFNA(VLOOKUP($A358,Sheet2!A:D,4,FALSE),0)</f>
        <v>广东海洋大学</v>
      </c>
      <c r="H358" s="3">
        <f>IF(F358="第一批本科",3,0)</f>
        <v>3</v>
      </c>
    </row>
    <row r="359" spans="1:8">
      <c r="A359" s="1" t="s">
        <v>979</v>
      </c>
      <c r="B359" s="4">
        <v>757</v>
      </c>
      <c r="C359" s="1">
        <v>6</v>
      </c>
      <c r="D359" s="1">
        <v>12</v>
      </c>
      <c r="E359" s="3" t="str">
        <f>_xlfn.IFNA(VLOOKUP($A359,Sheet2!A:D,3,FALSE),0)</f>
        <v>理科普通类</v>
      </c>
      <c r="F359" s="3" t="str">
        <f>_xlfn.IFNA(VLOOKUP($A359,Sheet2!A:D,2,FALSE),0)</f>
        <v>第二批本科</v>
      </c>
      <c r="G359" s="3" t="str">
        <f>_xlfn.IFNA(VLOOKUP($A359,Sheet2!A:D,4,FALSE),0)</f>
        <v>岭南师范学院</v>
      </c>
      <c r="H359" s="3">
        <f>IF(F359="第二批本科",4,0)</f>
        <v>4</v>
      </c>
    </row>
    <row r="360" spans="1:8">
      <c r="A360" s="1" t="s">
        <v>1328</v>
      </c>
      <c r="B360" s="4">
        <v>1732</v>
      </c>
      <c r="C360" s="1">
        <v>6</v>
      </c>
      <c r="D360" s="1">
        <v>13</v>
      </c>
      <c r="E360" s="3" t="str">
        <f>_xlfn.IFNA(VLOOKUP($A360,Sheet2!A:D,3,FALSE),0)</f>
        <v>理科普通类</v>
      </c>
      <c r="F360" s="3" t="str">
        <f>_xlfn.IFNA(VLOOKUP($A360,Sheet2!A:D,2,FALSE),0)</f>
        <v>第二批本科</v>
      </c>
      <c r="G360" s="3" t="str">
        <f>_xlfn.IFNA(VLOOKUP($A360,Sheet2!A:D,4,FALSE),0)</f>
        <v>广东石油化工学院</v>
      </c>
      <c r="H360" s="3">
        <v>4</v>
      </c>
    </row>
    <row r="361" spans="1:8">
      <c r="A361" s="1" t="s">
        <v>206</v>
      </c>
      <c r="B361" s="4">
        <v>290</v>
      </c>
      <c r="C361" s="1">
        <v>6</v>
      </c>
      <c r="D361" s="1">
        <v>14</v>
      </c>
      <c r="E361" s="3" t="str">
        <f>_xlfn.IFNA(VLOOKUP($A361,Sheet2!A:D,3,FALSE),0)</f>
        <v>理科普通类</v>
      </c>
      <c r="F361" s="3" t="str">
        <f>_xlfn.IFNA(VLOOKUP($A361,Sheet2!A:D,2,FALSE),0)</f>
        <v>第一批本科</v>
      </c>
      <c r="G361" s="3" t="str">
        <f>_xlfn.IFNA(VLOOKUP($A361,Sheet2!A:D,4,FALSE),0)</f>
        <v>广州中医药大学</v>
      </c>
      <c r="H361" s="3">
        <f>IF(F361="第一批本科",3,0)</f>
        <v>3</v>
      </c>
    </row>
    <row r="362" spans="1:8">
      <c r="A362" s="1" t="s">
        <v>656</v>
      </c>
      <c r="B362" s="4">
        <v>448</v>
      </c>
      <c r="C362" s="1">
        <v>6</v>
      </c>
      <c r="D362" s="1">
        <v>15</v>
      </c>
      <c r="E362" s="3" t="str">
        <f>_xlfn.IFNA(VLOOKUP($A362,Sheet2!A:D,3,FALSE),0)</f>
        <v>理科普通类</v>
      </c>
      <c r="F362" s="3" t="str">
        <f>_xlfn.IFNA(VLOOKUP($A362,Sheet2!A:D,2,FALSE),0)</f>
        <v>第一批本科</v>
      </c>
      <c r="G362" s="3" t="str">
        <f>_xlfn.IFNA(VLOOKUP($A362,Sheet2!A:D,4,FALSE),0)</f>
        <v>江西师范大学</v>
      </c>
      <c r="H362" s="3">
        <f>IF(F362="第一批本科",3,0)</f>
        <v>3</v>
      </c>
    </row>
    <row r="363" spans="1:8">
      <c r="A363" s="1" t="s">
        <v>495</v>
      </c>
      <c r="B363" s="4">
        <v>477</v>
      </c>
      <c r="C363" s="1">
        <v>6</v>
      </c>
      <c r="D363" s="1">
        <v>16</v>
      </c>
      <c r="E363" s="3" t="str">
        <f>_xlfn.IFNA(VLOOKUP($A363,Sheet2!A:D,3,FALSE),0)</f>
        <v>理科普通类</v>
      </c>
      <c r="F363" s="3" t="str">
        <f>_xlfn.IFNA(VLOOKUP($A363,Sheet2!A:D,2,FALSE),0)</f>
        <v>第二批本科</v>
      </c>
      <c r="G363" s="3" t="str">
        <f>_xlfn.IFNA(VLOOKUP($A363,Sheet2!A:D,4,FALSE),0)</f>
        <v>广东药科大学</v>
      </c>
      <c r="H363" s="3">
        <v>4</v>
      </c>
    </row>
    <row r="364" spans="1:8">
      <c r="A364" s="1" t="s">
        <v>967</v>
      </c>
      <c r="B364" s="4">
        <v>664</v>
      </c>
      <c r="C364" s="1">
        <v>6</v>
      </c>
      <c r="D364" s="1">
        <v>17</v>
      </c>
      <c r="E364" s="3" t="str">
        <f>_xlfn.IFNA(VLOOKUP($A364,Sheet2!A:D,3,FALSE),0)</f>
        <v>理科普通类</v>
      </c>
      <c r="F364" s="3" t="str">
        <f>_xlfn.IFNA(VLOOKUP($A364,Sheet2!A:D,2,FALSE),0)</f>
        <v>第一批本科</v>
      </c>
      <c r="G364" s="3" t="str">
        <f>_xlfn.IFNA(VLOOKUP($A364,Sheet2!A:D,4,FALSE),0)</f>
        <v>深圳大学</v>
      </c>
      <c r="H364" s="3">
        <f>IF(F364="第一批本科",3,0)</f>
        <v>3</v>
      </c>
    </row>
    <row r="365" spans="1:8">
      <c r="A365" s="1" t="s">
        <v>702</v>
      </c>
      <c r="B365" s="4">
        <v>257</v>
      </c>
      <c r="C365" s="1">
        <v>6</v>
      </c>
      <c r="D365" s="1">
        <v>18</v>
      </c>
      <c r="E365" s="3" t="str">
        <f>_xlfn.IFNA(VLOOKUP($A365,Sheet2!A:D,3,FALSE),0)</f>
        <v>理科普通类</v>
      </c>
      <c r="F365" s="3" t="str">
        <f>_xlfn.IFNA(VLOOKUP($A365,Sheet2!A:D,2,FALSE),0)</f>
        <v>第一批本科</v>
      </c>
      <c r="G365" s="3" t="str">
        <f>_xlfn.IFNA(VLOOKUP($A365,Sheet2!A:D,4,FALSE),0)</f>
        <v>广东医科大学</v>
      </c>
      <c r="H365" s="3">
        <f>IF(F365="第一批本科",3,0)</f>
        <v>3</v>
      </c>
    </row>
    <row r="366" spans="1:8">
      <c r="A366" s="2" t="s">
        <v>1420</v>
      </c>
      <c r="B366" s="2">
        <v>1864</v>
      </c>
      <c r="C366" s="2">
        <v>6</v>
      </c>
      <c r="D366" s="2">
        <v>19</v>
      </c>
      <c r="E366" s="3">
        <f>_xlfn.IFNA(VLOOKUP($A366,Sheet2!A:D,3,FALSE),0)</f>
        <v>0</v>
      </c>
      <c r="F366" s="3">
        <f>_xlfn.IFNA(VLOOKUP($A366,Sheet2!A:D,2,FALSE),0)</f>
        <v>0</v>
      </c>
      <c r="G366" s="3">
        <f>_xlfn.IFNA(VLOOKUP($A366,Sheet2!A:D,4,FALSE),0)</f>
        <v>0</v>
      </c>
      <c r="H366" s="3">
        <v>4</v>
      </c>
    </row>
    <row r="367" spans="1:8">
      <c r="A367" s="1" t="s">
        <v>667</v>
      </c>
      <c r="B367" s="4">
        <v>929</v>
      </c>
      <c r="C367" s="1">
        <v>6</v>
      </c>
      <c r="D367" s="1">
        <v>20</v>
      </c>
      <c r="E367" s="3" t="str">
        <f>_xlfn.IFNA(VLOOKUP($A367,Sheet2!A:D,3,FALSE),0)</f>
        <v>理科普通类</v>
      </c>
      <c r="F367" s="3" t="str">
        <f>_xlfn.IFNA(VLOOKUP($A367,Sheet2!A:D,2,FALSE),0)</f>
        <v>第二批本科</v>
      </c>
      <c r="G367" s="3" t="str">
        <f>_xlfn.IFNA(VLOOKUP($A367,Sheet2!A:D,4,FALSE),0)</f>
        <v>仲恺农业工程学院</v>
      </c>
      <c r="H367" s="3">
        <f>IF(F367="第二批本科",4,0)</f>
        <v>4</v>
      </c>
    </row>
    <row r="368" spans="1:8">
      <c r="A368" s="1" t="s">
        <v>1705</v>
      </c>
      <c r="B368" s="4">
        <v>1655</v>
      </c>
      <c r="C368" s="1">
        <v>6</v>
      </c>
      <c r="D368" s="1">
        <v>21</v>
      </c>
      <c r="E368" s="3" t="str">
        <f>_xlfn.IFNA(VLOOKUP($A368,Sheet2!A:D,3,FALSE),0)</f>
        <v>理科普通类</v>
      </c>
      <c r="F368" s="3" t="str">
        <f>_xlfn.IFNA(VLOOKUP($A368,Sheet2!A:D,2,FALSE),0)</f>
        <v>第二批本科</v>
      </c>
      <c r="G368" s="3" t="str">
        <f>_xlfn.IFNA(VLOOKUP($A368,Sheet2!A:D,4,FALSE),0)</f>
        <v>广州大学华软软件学院</v>
      </c>
      <c r="H368" s="3">
        <f>IF(F368="第二批本科",4,0)</f>
        <v>4</v>
      </c>
    </row>
    <row r="369" spans="1:8">
      <c r="A369" s="1" t="s">
        <v>1337</v>
      </c>
      <c r="B369" s="4">
        <v>1210</v>
      </c>
      <c r="C369" s="1">
        <v>6</v>
      </c>
      <c r="D369" s="1">
        <v>22</v>
      </c>
      <c r="E369" s="3" t="str">
        <f>_xlfn.IFNA(VLOOKUP($A369,Sheet2!A:D,3,FALSE),0)</f>
        <v>理科普通类</v>
      </c>
      <c r="F369" s="3" t="str">
        <f>_xlfn.IFNA(VLOOKUP($A369,Sheet2!A:D,2,FALSE),0)</f>
        <v>第二批本科</v>
      </c>
      <c r="G369" s="3" t="str">
        <f>_xlfn.IFNA(VLOOKUP($A369,Sheet2!A:D,4,FALSE),0)</f>
        <v>中山大学南方学院</v>
      </c>
      <c r="H369" s="3">
        <f>IF(F369="第二批本科",4,0)</f>
        <v>4</v>
      </c>
    </row>
    <row r="370" spans="1:8">
      <c r="A370" s="1" t="s">
        <v>1173</v>
      </c>
      <c r="B370" s="4">
        <v>1127</v>
      </c>
      <c r="C370" s="1">
        <v>6</v>
      </c>
      <c r="D370" s="1">
        <v>23</v>
      </c>
      <c r="E370" s="3" t="str">
        <f>_xlfn.IFNA(VLOOKUP($A370,Sheet2!A:D,3,FALSE),0)</f>
        <v>理科普通类</v>
      </c>
      <c r="F370" s="3" t="str">
        <f>_xlfn.IFNA(VLOOKUP($A370,Sheet2!A:D,2,FALSE),0)</f>
        <v>第二批本科</v>
      </c>
      <c r="G370" s="3" t="str">
        <f>_xlfn.IFNA(VLOOKUP($A370,Sheet2!A:D,4,FALSE),0)</f>
        <v>广东第二师范学院</v>
      </c>
      <c r="H370" s="3">
        <f>IF(F370="第二批本科",4,0)</f>
        <v>4</v>
      </c>
    </row>
    <row r="371" spans="1:8">
      <c r="A371" s="1" t="s">
        <v>1761</v>
      </c>
      <c r="B371" s="4">
        <v>1655</v>
      </c>
      <c r="C371" s="1">
        <v>6</v>
      </c>
      <c r="D371" s="1">
        <v>24</v>
      </c>
      <c r="E371" s="3">
        <f>_xlfn.IFNA(VLOOKUP($A371,Sheet2!A:D,3,FALSE),0)</f>
        <v>0</v>
      </c>
      <c r="F371" s="3">
        <f>_xlfn.IFNA(VLOOKUP($A371,Sheet2!A:D,2,FALSE),0)</f>
        <v>0</v>
      </c>
      <c r="G371" s="3">
        <f>_xlfn.IFNA(VLOOKUP($A371,Sheet2!A:D,4,FALSE),0)</f>
        <v>0</v>
      </c>
      <c r="H371" s="3">
        <v>4</v>
      </c>
    </row>
    <row r="372" spans="1:8">
      <c r="A372" s="1" t="s">
        <v>1186</v>
      </c>
      <c r="B372" s="4">
        <v>1436</v>
      </c>
      <c r="C372" s="1">
        <v>6</v>
      </c>
      <c r="D372" s="1">
        <v>25</v>
      </c>
      <c r="E372" s="3" t="str">
        <f>_xlfn.IFNA(VLOOKUP($A372,Sheet2!A:D,3,FALSE),0)</f>
        <v>理科普通类</v>
      </c>
      <c r="F372" s="3" t="str">
        <f>_xlfn.IFNA(VLOOKUP($A372,Sheet2!A:D,2,FALSE),0)</f>
        <v>第二批本科</v>
      </c>
      <c r="G372" s="3" t="str">
        <f>_xlfn.IFNA(VLOOKUP($A372,Sheet2!A:D,4,FALSE),0)</f>
        <v>广东金融学院</v>
      </c>
      <c r="H372" s="3">
        <v>4</v>
      </c>
    </row>
    <row r="373" spans="1:8">
      <c r="A373" s="1" t="s">
        <v>251</v>
      </c>
      <c r="B373" s="4">
        <v>170</v>
      </c>
      <c r="C373" s="1">
        <v>6</v>
      </c>
      <c r="D373" s="1">
        <v>26</v>
      </c>
      <c r="E373" s="3" t="str">
        <f>_xlfn.IFNA(VLOOKUP($A373,Sheet2!A:D,3,FALSE),0)</f>
        <v>理科普通类</v>
      </c>
      <c r="F373" s="3" t="str">
        <f>_xlfn.IFNA(VLOOKUP($A373,Sheet2!A:D,2,FALSE),0)</f>
        <v>第一批本科</v>
      </c>
      <c r="G373" s="3" t="str">
        <f>_xlfn.IFNA(VLOOKUP($A373,Sheet2!A:D,4,FALSE),0)</f>
        <v>中国石油大学(华东)</v>
      </c>
      <c r="H373" s="3">
        <f>IF(F373="第一批本科",3,0)</f>
        <v>3</v>
      </c>
    </row>
    <row r="374" spans="1:8">
      <c r="A374" s="1" t="s">
        <v>1013</v>
      </c>
      <c r="B374" s="4">
        <v>910</v>
      </c>
      <c r="C374" s="1">
        <v>6</v>
      </c>
      <c r="D374" s="1">
        <v>27</v>
      </c>
      <c r="E374" s="3" t="str">
        <f>_xlfn.IFNA(VLOOKUP($A374,Sheet2!A:D,3,FALSE),0)</f>
        <v>理科普通类</v>
      </c>
      <c r="F374" s="3" t="str">
        <f>_xlfn.IFNA(VLOOKUP($A374,Sheet2!A:D,2,FALSE),0)</f>
        <v>第二批本科</v>
      </c>
      <c r="G374" s="3" t="str">
        <f>_xlfn.IFNA(VLOOKUP($A374,Sheet2!A:D,4,FALSE),0)</f>
        <v>五邑大学</v>
      </c>
      <c r="H374" s="3">
        <f>IF(F374="第二批本科",4,0)</f>
        <v>4</v>
      </c>
    </row>
    <row r="375" spans="1:8">
      <c r="A375" s="1" t="s">
        <v>2017</v>
      </c>
      <c r="B375" s="4">
        <v>1905</v>
      </c>
      <c r="C375" s="1">
        <v>6</v>
      </c>
      <c r="D375" s="1">
        <v>28</v>
      </c>
      <c r="E375" s="3">
        <f>_xlfn.IFNA(VLOOKUP($A375,Sheet2!A:D,3,FALSE),0)</f>
        <v>0</v>
      </c>
      <c r="F375" s="3">
        <f>_xlfn.IFNA(VLOOKUP($A375,Sheet2!A:D,2,FALSE),0)</f>
        <v>0</v>
      </c>
      <c r="G375" s="3">
        <f>_xlfn.IFNA(VLOOKUP($A375,Sheet2!A:D,4,FALSE),0)</f>
        <v>0</v>
      </c>
      <c r="H375" s="3">
        <v>4</v>
      </c>
    </row>
    <row r="376" spans="1:8">
      <c r="A376" s="1" t="s">
        <v>1336</v>
      </c>
      <c r="B376" s="4">
        <v>987</v>
      </c>
      <c r="C376" s="1">
        <v>6</v>
      </c>
      <c r="D376" s="1">
        <v>29</v>
      </c>
      <c r="E376" s="3" t="str">
        <f>_xlfn.IFNA(VLOOKUP($A376,Sheet2!A:D,3,FALSE),0)</f>
        <v>理科普通类</v>
      </c>
      <c r="F376" s="3" t="str">
        <f>_xlfn.IFNA(VLOOKUP($A376,Sheet2!A:D,2,FALSE),0)</f>
        <v>第二批本科</v>
      </c>
      <c r="G376" s="3" t="str">
        <f>_xlfn.IFNA(VLOOKUP($A376,Sheet2!A:D,4,FALSE),0)</f>
        <v>广东石油化工学院</v>
      </c>
      <c r="H376" s="3">
        <v>4</v>
      </c>
    </row>
    <row r="377" spans="1:8">
      <c r="A377" s="1" t="s">
        <v>1641</v>
      </c>
      <c r="B377" s="4">
        <v>1255</v>
      </c>
      <c r="C377" s="1">
        <v>6</v>
      </c>
      <c r="D377" s="1">
        <v>30</v>
      </c>
      <c r="E377" s="3">
        <f>_xlfn.IFNA(VLOOKUP($A377,Sheet2!A:D,3,FALSE),0)</f>
        <v>0</v>
      </c>
      <c r="F377" s="3">
        <f>_xlfn.IFNA(VLOOKUP($A377,Sheet2!A:D,2,FALSE),0)</f>
        <v>0</v>
      </c>
      <c r="G377" s="3">
        <f>_xlfn.IFNA(VLOOKUP($A377,Sheet2!A:D,4,FALSE),0)</f>
        <v>0</v>
      </c>
      <c r="H377" s="3">
        <v>4</v>
      </c>
    </row>
    <row r="378" spans="1:8">
      <c r="A378" s="1" t="s">
        <v>1419</v>
      </c>
      <c r="B378" s="4">
        <v>1314</v>
      </c>
      <c r="C378" s="1">
        <v>6</v>
      </c>
      <c r="D378" s="1">
        <v>31</v>
      </c>
      <c r="E378" s="3">
        <f>_xlfn.IFNA(VLOOKUP($A378,Sheet2!A:D,3,FALSE),0)</f>
        <v>0</v>
      </c>
      <c r="F378" s="3">
        <f>_xlfn.IFNA(VLOOKUP($A378,Sheet2!A:D,2,FALSE),0)</f>
        <v>0</v>
      </c>
      <c r="G378" s="3">
        <f>_xlfn.IFNA(VLOOKUP($A378,Sheet2!A:D,4,FALSE),0)</f>
        <v>0</v>
      </c>
      <c r="H378" s="3">
        <v>4</v>
      </c>
    </row>
    <row r="379" spans="1:8">
      <c r="A379" s="1" t="s">
        <v>1500</v>
      </c>
      <c r="B379" s="4">
        <v>1363</v>
      </c>
      <c r="C379" s="1">
        <v>6</v>
      </c>
      <c r="D379" s="1">
        <v>32</v>
      </c>
      <c r="E379" s="3" t="str">
        <f>_xlfn.IFNA(VLOOKUP($A379,Sheet2!A:D,3,FALSE),0)</f>
        <v>理科普通类</v>
      </c>
      <c r="F379" s="3" t="str">
        <f>_xlfn.IFNA(VLOOKUP($A379,Sheet2!A:D,2,FALSE),0)</f>
        <v>第二批本科</v>
      </c>
      <c r="G379" s="3" t="str">
        <f>_xlfn.IFNA(VLOOKUP($A379,Sheet2!A:D,4,FALSE),0)</f>
        <v>东莞理工学院城市学院</v>
      </c>
      <c r="H379" s="3">
        <f>IF(F379="第二批本科",4,0)</f>
        <v>4</v>
      </c>
    </row>
    <row r="380" spans="1:8">
      <c r="A380" s="1" t="s">
        <v>1480</v>
      </c>
      <c r="B380" s="4">
        <v>827</v>
      </c>
      <c r="C380" s="1">
        <v>6</v>
      </c>
      <c r="D380" s="1">
        <v>33</v>
      </c>
      <c r="E380" s="3">
        <f>_xlfn.IFNA(VLOOKUP($A380,Sheet2!A:D,3,FALSE),0)</f>
        <v>0</v>
      </c>
      <c r="F380" s="3">
        <f>_xlfn.IFNA(VLOOKUP($A380,Sheet2!A:D,2,FALSE),0)</f>
        <v>0</v>
      </c>
      <c r="G380" s="3">
        <f>_xlfn.IFNA(VLOOKUP($A380,Sheet2!A:D,4,FALSE),0)</f>
        <v>0</v>
      </c>
      <c r="H380" s="3">
        <v>4</v>
      </c>
    </row>
    <row r="381" spans="1:8">
      <c r="A381" s="1" t="s">
        <v>610</v>
      </c>
      <c r="B381" s="4">
        <v>448</v>
      </c>
      <c r="C381" s="1">
        <v>6</v>
      </c>
      <c r="D381" s="1">
        <v>34</v>
      </c>
      <c r="E381" s="3" t="str">
        <f>_xlfn.IFNA(VLOOKUP($A381,Sheet2!A:D,3,FALSE),0)</f>
        <v>理科普通类</v>
      </c>
      <c r="F381" s="3" t="str">
        <f>_xlfn.IFNA(VLOOKUP($A381,Sheet2!A:D,2,FALSE),0)</f>
        <v>第一批本科</v>
      </c>
      <c r="G381" s="3" t="str">
        <f>_xlfn.IFNA(VLOOKUP($A381,Sheet2!A:D,4,FALSE),0)</f>
        <v>佛山科学技术学院</v>
      </c>
      <c r="H381" s="3">
        <f>IF(F381="第一批本科",3,0)</f>
        <v>3</v>
      </c>
    </row>
    <row r="382" spans="1:8">
      <c r="A382" s="1" t="s">
        <v>1014</v>
      </c>
      <c r="B382" s="4">
        <v>1127</v>
      </c>
      <c r="C382" s="1">
        <v>6</v>
      </c>
      <c r="D382" s="1">
        <v>35</v>
      </c>
      <c r="E382" s="3">
        <f>_xlfn.IFNA(VLOOKUP($A382,Sheet2!A:D,3,FALSE),0)</f>
        <v>0</v>
      </c>
      <c r="F382" s="3">
        <f>_xlfn.IFNA(VLOOKUP($A382,Sheet2!A:D,2,FALSE),0)</f>
        <v>0</v>
      </c>
      <c r="G382" s="3">
        <f>_xlfn.IFNA(VLOOKUP($A382,Sheet2!A:D,4,FALSE),0)</f>
        <v>0</v>
      </c>
      <c r="H382" s="3">
        <v>4</v>
      </c>
    </row>
    <row r="383" spans="1:8">
      <c r="A383" s="1" t="s">
        <v>788</v>
      </c>
      <c r="B383" s="4">
        <v>541</v>
      </c>
      <c r="C383" s="1">
        <v>6</v>
      </c>
      <c r="D383" s="1">
        <v>36</v>
      </c>
      <c r="E383" s="3" t="str">
        <f>_xlfn.IFNA(VLOOKUP($A383,Sheet2!A:D,3,FALSE),0)</f>
        <v>理科普通类</v>
      </c>
      <c r="F383" s="3" t="str">
        <f>_xlfn.IFNA(VLOOKUP($A383,Sheet2!A:D,2,FALSE),0)</f>
        <v>第二批本科</v>
      </c>
      <c r="G383" s="3" t="str">
        <f>_xlfn.IFNA(VLOOKUP($A383,Sheet2!A:D,4,FALSE),0)</f>
        <v>广东财经大学</v>
      </c>
      <c r="H383" s="3">
        <f>IF(F383="第二批本科",4,0)</f>
        <v>4</v>
      </c>
    </row>
    <row r="384" spans="1:8">
      <c r="A384" s="1" t="s">
        <v>1429</v>
      </c>
      <c r="B384" s="4">
        <v>1070</v>
      </c>
      <c r="C384" s="1">
        <v>6</v>
      </c>
      <c r="D384" s="1">
        <v>37</v>
      </c>
      <c r="E384" s="3">
        <f>_xlfn.IFNA(VLOOKUP($A384,Sheet2!A:D,3,FALSE),0)</f>
        <v>0</v>
      </c>
      <c r="F384" s="3">
        <f>_xlfn.IFNA(VLOOKUP($A384,Sheet2!A:D,2,FALSE),0)</f>
        <v>0</v>
      </c>
      <c r="G384" s="3">
        <f>_xlfn.IFNA(VLOOKUP($A384,Sheet2!A:D,4,FALSE),0)</f>
        <v>0</v>
      </c>
      <c r="H384" s="3">
        <v>4</v>
      </c>
    </row>
    <row r="385" spans="1:8">
      <c r="A385" s="1" t="s">
        <v>592</v>
      </c>
      <c r="B385" s="4">
        <v>827</v>
      </c>
      <c r="C385" s="1">
        <v>6</v>
      </c>
      <c r="D385" s="1">
        <v>38</v>
      </c>
      <c r="E385" s="3" t="str">
        <f>_xlfn.IFNA(VLOOKUP($A385,Sheet2!A:D,3,FALSE),0)</f>
        <v>理科普通类</v>
      </c>
      <c r="F385" s="3" t="str">
        <f>_xlfn.IFNA(VLOOKUP($A385,Sheet2!A:D,2,FALSE),0)</f>
        <v>第一批本科</v>
      </c>
      <c r="G385" s="3" t="str">
        <f>_xlfn.IFNA(VLOOKUP($A385,Sheet2!A:D,4,FALSE),0)</f>
        <v>华南农业大学</v>
      </c>
      <c r="H385" s="3">
        <v>3</v>
      </c>
    </row>
    <row r="386" spans="1:8">
      <c r="A386" s="1" t="s">
        <v>1471</v>
      </c>
      <c r="B386" s="4">
        <v>1583</v>
      </c>
      <c r="C386" s="1">
        <v>6</v>
      </c>
      <c r="D386" s="1">
        <v>39</v>
      </c>
      <c r="E386" s="3" t="str">
        <f>_xlfn.IFNA(VLOOKUP($A386,Sheet2!A:D,3,FALSE),0)</f>
        <v>理科普通类</v>
      </c>
      <c r="F386" s="3" t="str">
        <f>_xlfn.IFNA(VLOOKUP($A386,Sheet2!A:D,2,FALSE),0)</f>
        <v>第二批本科</v>
      </c>
      <c r="G386" s="3" t="str">
        <f>_xlfn.IFNA(VLOOKUP($A386,Sheet2!A:D,4,FALSE),0)</f>
        <v>北京师范大学珠海分校</v>
      </c>
      <c r="H386" s="3">
        <f>IF(F386="第二批本科",4,0)</f>
        <v>4</v>
      </c>
    </row>
    <row r="387" spans="1:8">
      <c r="A387" s="1" t="s">
        <v>787</v>
      </c>
      <c r="B387" s="4">
        <v>1168</v>
      </c>
      <c r="C387" s="1">
        <v>6</v>
      </c>
      <c r="D387" s="1">
        <v>40</v>
      </c>
      <c r="E387" s="3" t="str">
        <f>_xlfn.IFNA(VLOOKUP($A387,Sheet2!A:D,3,FALSE),0)</f>
        <v>理科普通类</v>
      </c>
      <c r="F387" s="3" t="str">
        <f>_xlfn.IFNA(VLOOKUP($A387,Sheet2!A:D,2,FALSE),0)</f>
        <v>第一批本科</v>
      </c>
      <c r="G387" s="3" t="str">
        <f>_xlfn.IFNA(VLOOKUP($A387,Sheet2!A:D,4,FALSE),0)</f>
        <v>广东医科大学</v>
      </c>
      <c r="H387" s="3">
        <f>IF(F387="第一批本科",3,0)</f>
        <v>3</v>
      </c>
    </row>
    <row r="388" spans="1:8">
      <c r="A388" s="1" t="s">
        <v>1081</v>
      </c>
      <c r="B388" s="4">
        <v>1314</v>
      </c>
      <c r="C388" s="1">
        <v>6</v>
      </c>
      <c r="D388" s="1">
        <v>41</v>
      </c>
      <c r="E388" s="3" t="str">
        <f>_xlfn.IFNA(VLOOKUP($A388,Sheet2!A:D,3,FALSE),0)</f>
        <v>理科普通类</v>
      </c>
      <c r="F388" s="3" t="str">
        <f>_xlfn.IFNA(VLOOKUP($A388,Sheet2!A:D,2,FALSE),0)</f>
        <v>第一批本科</v>
      </c>
      <c r="G388" s="3" t="str">
        <f>_xlfn.IFNA(VLOOKUP($A388,Sheet2!A:D,4,FALSE),0)</f>
        <v>广州大学</v>
      </c>
      <c r="H388" s="3">
        <f>IF(F388="第一批本科",3,0)</f>
        <v>3</v>
      </c>
    </row>
    <row r="389" spans="1:8">
      <c r="A389" s="1" t="s">
        <v>1586</v>
      </c>
      <c r="B389" s="4">
        <v>1411</v>
      </c>
      <c r="C389" s="1">
        <v>6</v>
      </c>
      <c r="D389" s="1">
        <v>42</v>
      </c>
      <c r="E389" s="3" t="str">
        <f>_xlfn.IFNA(VLOOKUP($A389,Sheet2!A:D,3,FALSE),0)</f>
        <v>理科普通类</v>
      </c>
      <c r="F389" s="3" t="str">
        <f>_xlfn.IFNA(VLOOKUP($A389,Sheet2!A:D,2,FALSE),0)</f>
        <v>第一批本科</v>
      </c>
      <c r="G389" s="3" t="str">
        <f>_xlfn.IFNA(VLOOKUP($A389,Sheet2!A:D,4,FALSE),0)</f>
        <v>广东海洋大学</v>
      </c>
      <c r="H389" s="3">
        <f>IF(F389="第一批本科",3,0)</f>
        <v>3</v>
      </c>
    </row>
    <row r="390" spans="1:8">
      <c r="A390" s="1" t="s">
        <v>1946</v>
      </c>
      <c r="B390" s="4">
        <v>1647</v>
      </c>
      <c r="C390" s="1">
        <v>6</v>
      </c>
      <c r="D390" s="1">
        <v>43</v>
      </c>
      <c r="E390" s="3" t="str">
        <f>_xlfn.IFNA(VLOOKUP($A390,Sheet2!A:D,3,FALSE),0)</f>
        <v>理科普通类</v>
      </c>
      <c r="F390" s="3" t="str">
        <f>_xlfn.IFNA(VLOOKUP($A390,Sheet2!A:D,2,FALSE),0)</f>
        <v>第二批本科</v>
      </c>
      <c r="G390" s="3" t="str">
        <f>_xlfn.IFNA(VLOOKUP($A390,Sheet2!A:D,4,FALSE),0)</f>
        <v>广东理工学院</v>
      </c>
      <c r="H390" s="3">
        <v>4</v>
      </c>
    </row>
    <row r="391" spans="1:8">
      <c r="A391" s="1" t="s">
        <v>847</v>
      </c>
      <c r="B391" s="4">
        <v>864</v>
      </c>
      <c r="C391" s="1">
        <v>6</v>
      </c>
      <c r="D391" s="1">
        <v>44</v>
      </c>
      <c r="E391" s="3" t="str">
        <f>_xlfn.IFNA(VLOOKUP($A391,Sheet2!A:D,3,FALSE),0)</f>
        <v>理科普通类</v>
      </c>
      <c r="F391" s="3" t="str">
        <f>_xlfn.IFNA(VLOOKUP($A391,Sheet2!A:D,2,FALSE),0)</f>
        <v>提前第一批本科</v>
      </c>
      <c r="G391" s="3" t="str">
        <f>_xlfn.IFNA(VLOOKUP($A391,Sheet2!A:D,4,FALSE),0)</f>
        <v>中国人民公安大学</v>
      </c>
      <c r="H391" s="3">
        <v>3</v>
      </c>
    </row>
    <row r="392" spans="1:8">
      <c r="A392" s="1" t="s">
        <v>506</v>
      </c>
      <c r="B392" s="4">
        <v>556</v>
      </c>
      <c r="C392" s="1">
        <v>6</v>
      </c>
      <c r="D392" s="1">
        <v>45</v>
      </c>
      <c r="E392" s="3" t="str">
        <f>_xlfn.IFNA(VLOOKUP($A392,Sheet2!A:D,3,FALSE),0)</f>
        <v>理科普通类</v>
      </c>
      <c r="F392" s="3" t="str">
        <f>_xlfn.IFNA(VLOOKUP($A392,Sheet2!A:D,2,FALSE),0)</f>
        <v>第一批本科</v>
      </c>
      <c r="G392" s="3" t="str">
        <f>_xlfn.IFNA(VLOOKUP($A392,Sheet2!A:D,4,FALSE),0)</f>
        <v>华南农业大学</v>
      </c>
      <c r="H392" s="3">
        <v>3</v>
      </c>
    </row>
    <row r="393" spans="1:8">
      <c r="A393" s="1" t="s">
        <v>920</v>
      </c>
      <c r="B393" s="4">
        <v>850</v>
      </c>
      <c r="C393" s="1">
        <v>6</v>
      </c>
      <c r="D393" s="1">
        <v>46</v>
      </c>
      <c r="E393" s="3" t="str">
        <f>_xlfn.IFNA(VLOOKUP($A393,Sheet2!A:D,3,FALSE),0)</f>
        <v>理科普通类</v>
      </c>
      <c r="F393" s="3" t="str">
        <f>_xlfn.IFNA(VLOOKUP($A393,Sheet2!A:D,2,FALSE),0)</f>
        <v>第一批本科</v>
      </c>
      <c r="G393" s="3" t="str">
        <f>_xlfn.IFNA(VLOOKUP($A393,Sheet2!A:D,4,FALSE),0)</f>
        <v>华南农业大学</v>
      </c>
      <c r="H393" s="3">
        <v>3</v>
      </c>
    </row>
    <row r="394" spans="1:8">
      <c r="A394" s="1" t="s">
        <v>363</v>
      </c>
      <c r="B394" s="4">
        <v>489</v>
      </c>
      <c r="C394" s="1">
        <v>6</v>
      </c>
      <c r="D394" s="1">
        <v>47</v>
      </c>
      <c r="E394" s="3" t="str">
        <f>_xlfn.IFNA(VLOOKUP($A394,Sheet2!A:D,3,FALSE),0)</f>
        <v>理科普通类</v>
      </c>
      <c r="F394" s="3" t="str">
        <f>_xlfn.IFNA(VLOOKUP($A394,Sheet2!A:D,2,FALSE),0)</f>
        <v>提前第一批本科</v>
      </c>
      <c r="G394" s="3" t="str">
        <f>_xlfn.IFNA(VLOOKUP($A394,Sheet2!A:D,4,FALSE),0)</f>
        <v>华南农业大学</v>
      </c>
      <c r="H394" s="3">
        <v>3</v>
      </c>
    </row>
    <row r="395" spans="1:8">
      <c r="A395" s="1" t="s">
        <v>1672</v>
      </c>
      <c r="B395" s="4">
        <v>850</v>
      </c>
      <c r="C395" s="1">
        <v>6</v>
      </c>
      <c r="D395" s="1">
        <v>48</v>
      </c>
      <c r="E395" s="3">
        <f>_xlfn.IFNA(VLOOKUP($A395,Sheet2!A:D,3,FALSE),0)</f>
        <v>0</v>
      </c>
      <c r="F395" s="3">
        <f>_xlfn.IFNA(VLOOKUP($A395,Sheet2!A:D,2,FALSE),0)</f>
        <v>0</v>
      </c>
      <c r="G395" s="3">
        <f>_xlfn.IFNA(VLOOKUP($A395,Sheet2!A:D,4,FALSE),0)</f>
        <v>0</v>
      </c>
      <c r="H395" s="3">
        <v>4</v>
      </c>
    </row>
    <row r="396" spans="1:8">
      <c r="A396" s="1" t="s">
        <v>611</v>
      </c>
      <c r="B396" s="4">
        <v>963</v>
      </c>
      <c r="C396" s="1">
        <v>6</v>
      </c>
      <c r="D396" s="1">
        <v>49</v>
      </c>
      <c r="E396" s="3" t="str">
        <f>_xlfn.IFNA(VLOOKUP($A396,Sheet2!A:D,3,FALSE),0)</f>
        <v>理科普通类</v>
      </c>
      <c r="F396" s="3" t="str">
        <f>_xlfn.IFNA(VLOOKUP($A396,Sheet2!A:D,2,FALSE),0)</f>
        <v>第一批本科</v>
      </c>
      <c r="G396" s="3" t="str">
        <f>_xlfn.IFNA(VLOOKUP($A396,Sheet2!A:D,4,FALSE),0)</f>
        <v>河海大学</v>
      </c>
      <c r="H396" s="3">
        <f>IF(F396="第一批本科",3,0)</f>
        <v>3</v>
      </c>
    </row>
    <row r="397" spans="1:8">
      <c r="A397" s="1" t="s">
        <v>1161</v>
      </c>
      <c r="B397" s="4">
        <v>864</v>
      </c>
      <c r="C397" s="1">
        <v>6</v>
      </c>
      <c r="D397" s="1">
        <v>50</v>
      </c>
      <c r="E397" s="3" t="str">
        <f>_xlfn.IFNA(VLOOKUP($A397,Sheet2!A:D,3,FALSE),0)</f>
        <v>理科普通类</v>
      </c>
      <c r="F397" s="3" t="str">
        <f>_xlfn.IFNA(VLOOKUP($A397,Sheet2!A:D,2,FALSE),0)</f>
        <v>第二批本科</v>
      </c>
      <c r="G397" s="3" t="str">
        <f>_xlfn.IFNA(VLOOKUP($A397,Sheet2!A:D,4,FALSE),0)</f>
        <v>五邑大学</v>
      </c>
      <c r="H397" s="3">
        <f>IF(F397="第二批本科",4,0)</f>
        <v>4</v>
      </c>
    </row>
    <row r="398" spans="1:8">
      <c r="A398" s="1" t="s">
        <v>2023</v>
      </c>
      <c r="B398" s="4">
        <v>1968</v>
      </c>
      <c r="C398" s="1">
        <v>6</v>
      </c>
      <c r="D398" s="1">
        <v>51</v>
      </c>
      <c r="E398" s="3">
        <f>_xlfn.IFNA(VLOOKUP($A398,Sheet2!A:D,3,FALSE),0)</f>
        <v>0</v>
      </c>
      <c r="F398" s="3">
        <f>_xlfn.IFNA(VLOOKUP($A398,Sheet2!A:D,2,FALSE),0)</f>
        <v>0</v>
      </c>
      <c r="G398" s="3">
        <f>_xlfn.IFNA(VLOOKUP($A398,Sheet2!A:D,4,FALSE),0)</f>
        <v>0</v>
      </c>
      <c r="H398" s="3">
        <v>4</v>
      </c>
    </row>
    <row r="399" spans="1:8">
      <c r="A399" s="1" t="s">
        <v>928</v>
      </c>
      <c r="B399" s="4">
        <v>693</v>
      </c>
      <c r="C399" s="1">
        <v>6</v>
      </c>
      <c r="D399" s="1">
        <v>52</v>
      </c>
      <c r="E399" s="3" t="str">
        <f>_xlfn.IFNA(VLOOKUP($A399,Sheet2!A:D,3,FALSE),0)</f>
        <v>理科普通类</v>
      </c>
      <c r="F399" s="3" t="str">
        <f>_xlfn.IFNA(VLOOKUP($A399,Sheet2!A:D,2,FALSE),0)</f>
        <v>第二批本科</v>
      </c>
      <c r="G399" s="3" t="str">
        <f>_xlfn.IFNA(VLOOKUP($A399,Sheet2!A:D,4,FALSE),0)</f>
        <v>华南理工大学广州学院</v>
      </c>
      <c r="H399" s="3">
        <f>IF(F399="第二批本科",4,0)</f>
        <v>4</v>
      </c>
    </row>
    <row r="400" spans="1:8">
      <c r="A400" s="1" t="s">
        <v>2022</v>
      </c>
      <c r="B400" s="4">
        <v>1905</v>
      </c>
      <c r="C400" s="1">
        <v>6</v>
      </c>
      <c r="D400" s="1">
        <v>53</v>
      </c>
      <c r="E400" s="3">
        <f>_xlfn.IFNA(VLOOKUP($A400,Sheet2!A:D,3,FALSE),0)</f>
        <v>0</v>
      </c>
      <c r="F400" s="3">
        <f>_xlfn.IFNA(VLOOKUP($A400,Sheet2!A:D,2,FALSE),0)</f>
        <v>0</v>
      </c>
      <c r="G400" s="3">
        <f>_xlfn.IFNA(VLOOKUP($A400,Sheet2!A:D,4,FALSE),0)</f>
        <v>0</v>
      </c>
      <c r="H400" s="3">
        <v>4</v>
      </c>
    </row>
    <row r="401" spans="1:8">
      <c r="A401" s="2" t="s">
        <v>1172</v>
      </c>
      <c r="B401" s="2">
        <v>1239</v>
      </c>
      <c r="C401" s="2">
        <v>6</v>
      </c>
      <c r="D401" s="2">
        <v>54</v>
      </c>
      <c r="E401" s="3" t="str">
        <f>_xlfn.IFNA(VLOOKUP($A401,Sheet2!A:D,3,FALSE),0)</f>
        <v>理科普通类</v>
      </c>
      <c r="F401" s="3" t="str">
        <f>_xlfn.IFNA(VLOOKUP($A401,Sheet2!A:D,2,FALSE),0)</f>
        <v>第二批本科</v>
      </c>
      <c r="G401" s="3" t="str">
        <f>_xlfn.IFNA(VLOOKUP($A401,Sheet2!A:D,4,FALSE),0)</f>
        <v>广东金融学院</v>
      </c>
      <c r="H401" s="3">
        <v>4</v>
      </c>
    </row>
    <row r="402" spans="1:8">
      <c r="A402" s="1" t="s">
        <v>1587</v>
      </c>
      <c r="B402" s="4">
        <v>1291</v>
      </c>
      <c r="C402" s="1">
        <v>6</v>
      </c>
      <c r="D402" s="1">
        <v>55</v>
      </c>
      <c r="E402" s="3">
        <f>_xlfn.IFNA(VLOOKUP($A402,Sheet2!A:D,3,FALSE),0)</f>
        <v>0</v>
      </c>
      <c r="F402" s="3">
        <f>_xlfn.IFNA(VLOOKUP($A402,Sheet2!A:D,2,FALSE),0)</f>
        <v>0</v>
      </c>
      <c r="G402" s="3">
        <f>_xlfn.IFNA(VLOOKUP($A402,Sheet2!A:D,4,FALSE),0)</f>
        <v>0</v>
      </c>
      <c r="H402" s="3">
        <v>4</v>
      </c>
    </row>
    <row r="403" spans="1:8">
      <c r="A403" s="1" t="s">
        <v>1069</v>
      </c>
      <c r="B403" s="4">
        <v>1032</v>
      </c>
      <c r="C403" s="1">
        <v>6</v>
      </c>
      <c r="D403" s="1">
        <v>56</v>
      </c>
      <c r="E403" s="3">
        <f>_xlfn.IFNA(VLOOKUP($A403,Sheet2!A:D,3,FALSE),0)</f>
        <v>0</v>
      </c>
      <c r="F403" s="3">
        <f>_xlfn.IFNA(VLOOKUP($A403,Sheet2!A:D,2,FALSE),0)</f>
        <v>0</v>
      </c>
      <c r="G403" s="3">
        <f>_xlfn.IFNA(VLOOKUP($A403,Sheet2!A:D,4,FALSE),0)</f>
        <v>0</v>
      </c>
      <c r="H403" s="3">
        <v>4</v>
      </c>
    </row>
    <row r="404" spans="1:8">
      <c r="A404" s="1" t="s">
        <v>187</v>
      </c>
      <c r="B404" s="4">
        <v>325</v>
      </c>
      <c r="C404" s="1">
        <v>6</v>
      </c>
      <c r="D404" s="1">
        <v>57</v>
      </c>
      <c r="E404" s="3" t="str">
        <f>_xlfn.IFNA(VLOOKUP($A404,Sheet2!A:D,3,FALSE),0)</f>
        <v>理科普通类</v>
      </c>
      <c r="F404" s="3" t="str">
        <f>_xlfn.IFNA(VLOOKUP($A404,Sheet2!A:D,2,FALSE),0)</f>
        <v>第一批本科</v>
      </c>
      <c r="G404" s="3" t="str">
        <f>_xlfn.IFNA(VLOOKUP($A404,Sheet2!A:D,4,FALSE),0)</f>
        <v>华南农业大学</v>
      </c>
      <c r="H404" s="3">
        <v>3</v>
      </c>
    </row>
    <row r="405" spans="1:8">
      <c r="A405" s="1" t="s">
        <v>859</v>
      </c>
      <c r="B405" s="4">
        <v>525</v>
      </c>
      <c r="C405" s="1">
        <v>6</v>
      </c>
      <c r="D405" s="1">
        <v>58</v>
      </c>
      <c r="E405" s="3" t="str">
        <f>_xlfn.IFNA(VLOOKUP($A405,Sheet2!A:D,3,FALSE),0)</f>
        <v>理科普通类</v>
      </c>
      <c r="F405" s="3" t="str">
        <f>_xlfn.IFNA(VLOOKUP($A405,Sheet2!A:D,2,FALSE),0)</f>
        <v>第一批本科</v>
      </c>
      <c r="G405" s="3" t="str">
        <f>_xlfn.IFNA(VLOOKUP($A405,Sheet2!A:D,4,FALSE),0)</f>
        <v>广东工业大学</v>
      </c>
      <c r="H405" s="3">
        <f>IF(F405="第一批本科",3,0)</f>
        <v>3</v>
      </c>
    </row>
    <row r="406" spans="1:8">
      <c r="A406" s="1" t="s">
        <v>2057</v>
      </c>
      <c r="B406" s="4">
        <v>1977</v>
      </c>
      <c r="C406" s="1">
        <v>6</v>
      </c>
      <c r="D406" s="1">
        <v>59</v>
      </c>
      <c r="E406" s="3" t="str">
        <f>_xlfn.IFNA(VLOOKUP($A406,Sheet2!A:D,3,FALSE),0)</f>
        <v>理科普通类</v>
      </c>
      <c r="F406" s="3" t="str">
        <f>_xlfn.IFNA(VLOOKUP($A406,Sheet2!A:D,2,FALSE),0)</f>
        <v>第一批本科</v>
      </c>
      <c r="G406" s="3" t="str">
        <f>_xlfn.IFNA(VLOOKUP($A406,Sheet2!A:D,4,FALSE),0)</f>
        <v>广东医科大学</v>
      </c>
      <c r="H406" s="3">
        <f>IF(F406="第一批本科",3,0)</f>
        <v>3</v>
      </c>
    </row>
    <row r="407" spans="1:8">
      <c r="A407" s="1" t="s">
        <v>1992</v>
      </c>
      <c r="B407" s="4">
        <v>1864</v>
      </c>
      <c r="C407" s="1">
        <v>6</v>
      </c>
      <c r="D407" s="1">
        <v>60</v>
      </c>
      <c r="E407" s="3">
        <f>_xlfn.IFNA(VLOOKUP($A407,Sheet2!A:D,3,FALSE),0)</f>
        <v>0</v>
      </c>
      <c r="F407" s="3">
        <f>_xlfn.IFNA(VLOOKUP($A407,Sheet2!A:D,2,FALSE),0)</f>
        <v>0</v>
      </c>
      <c r="G407" s="3">
        <f>_xlfn.IFNA(VLOOKUP($A407,Sheet2!A:D,4,FALSE),0)</f>
        <v>0</v>
      </c>
      <c r="H407" s="3">
        <v>4</v>
      </c>
    </row>
    <row r="408" spans="1:8">
      <c r="A408" s="1" t="s">
        <v>1215</v>
      </c>
      <c r="B408" s="4">
        <v>1005</v>
      </c>
      <c r="C408" s="1">
        <v>6</v>
      </c>
      <c r="D408" s="1">
        <v>61</v>
      </c>
      <c r="E408" s="3" t="str">
        <f>_xlfn.IFNA(VLOOKUP($A408,Sheet2!A:D,3,FALSE),0)</f>
        <v>理科普通类</v>
      </c>
      <c r="F408" s="3" t="str">
        <f>_xlfn.IFNA(VLOOKUP($A408,Sheet2!A:D,2,FALSE),0)</f>
        <v>第一批本科</v>
      </c>
      <c r="G408" s="3" t="str">
        <f>_xlfn.IFNA(VLOOKUP($A408,Sheet2!A:D,4,FALSE),0)</f>
        <v>广东海洋大学</v>
      </c>
      <c r="H408" s="3">
        <f>IF(F408="第一批本科",3,0)</f>
        <v>3</v>
      </c>
    </row>
    <row r="409" spans="1:8">
      <c r="A409" s="1" t="s">
        <v>1944</v>
      </c>
      <c r="B409" s="4">
        <v>1806</v>
      </c>
      <c r="C409" s="1">
        <v>6</v>
      </c>
      <c r="D409" s="1">
        <v>62</v>
      </c>
      <c r="E409" s="3" t="str">
        <f>_xlfn.IFNA(VLOOKUP($A409,Sheet2!A:D,3,FALSE),0)</f>
        <v>体育术科类</v>
      </c>
      <c r="F409" s="3" t="str">
        <f>_xlfn.IFNA(VLOOKUP($A409,Sheet2!A:D,2,FALSE),0)</f>
        <v>第一批本科</v>
      </c>
      <c r="G409" s="3" t="str">
        <f>_xlfn.IFNA(VLOOKUP($A409,Sheet2!A:D,4,FALSE),0)</f>
        <v>广州中医药大学</v>
      </c>
      <c r="H409" s="3">
        <f>IF(F409="第一批本科",3,0)</f>
        <v>3</v>
      </c>
    </row>
    <row r="410" spans="1:8">
      <c r="A410" s="1" t="s">
        <v>159</v>
      </c>
      <c r="B410" s="4">
        <v>180</v>
      </c>
      <c r="C410" s="1">
        <v>6</v>
      </c>
      <c r="D410" s="1">
        <v>63</v>
      </c>
      <c r="E410" s="3" t="str">
        <f>_xlfn.IFNA(VLOOKUP($A410,Sheet2!A:D,3,FALSE),0)</f>
        <v>理科普通类</v>
      </c>
      <c r="F410" s="3" t="str">
        <f>_xlfn.IFNA(VLOOKUP($A410,Sheet2!A:D,2,FALSE),0)</f>
        <v>第一批本科</v>
      </c>
      <c r="G410" s="3" t="str">
        <f>_xlfn.IFNA(VLOOKUP($A410,Sheet2!A:D,4,FALSE),0)</f>
        <v>西南政法大学</v>
      </c>
      <c r="H410" s="3">
        <f>IF(F410="第一批本科",3,0)</f>
        <v>3</v>
      </c>
    </row>
    <row r="411" spans="1:8">
      <c r="A411" s="1" t="s">
        <v>124</v>
      </c>
      <c r="B411" s="4">
        <v>180</v>
      </c>
      <c r="C411" s="1">
        <v>6</v>
      </c>
      <c r="D411" s="1">
        <v>64</v>
      </c>
      <c r="E411" s="3" t="str">
        <f>_xlfn.IFNA(VLOOKUP($A411,Sheet2!A:D,3,FALSE),0)</f>
        <v>理科普通类</v>
      </c>
      <c r="F411" s="3" t="str">
        <f>_xlfn.IFNA(VLOOKUP($A411,Sheet2!A:D,2,FALSE),0)</f>
        <v>第一批本科</v>
      </c>
      <c r="G411" s="3" t="str">
        <f>_xlfn.IFNA(VLOOKUP($A411,Sheet2!A:D,4,FALSE),0)</f>
        <v>广州中医药大学</v>
      </c>
      <c r="H411" s="3">
        <f>IF(F411="第一批本科",3,0)</f>
        <v>3</v>
      </c>
    </row>
    <row r="412" spans="1:8">
      <c r="A412" s="1" t="s">
        <v>312</v>
      </c>
      <c r="B412" s="4">
        <v>209</v>
      </c>
      <c r="C412" s="1">
        <v>6</v>
      </c>
      <c r="D412" s="1">
        <v>65</v>
      </c>
      <c r="E412" s="3" t="str">
        <f>_xlfn.IFNA(VLOOKUP($A412,Sheet2!A:D,3,FALSE),0)</f>
        <v>理科普通类</v>
      </c>
      <c r="F412" s="3" t="str">
        <f>_xlfn.IFNA(VLOOKUP($A412,Sheet2!A:D,2,FALSE),0)</f>
        <v>第一批本科</v>
      </c>
      <c r="G412" s="3" t="str">
        <f>_xlfn.IFNA(VLOOKUP($A412,Sheet2!A:D,4,FALSE),0)</f>
        <v>深圳大学</v>
      </c>
      <c r="H412" s="3">
        <f>IF(F412="第一批本科",3,0)</f>
        <v>3</v>
      </c>
    </row>
    <row r="413" spans="1:8">
      <c r="A413" s="1" t="s">
        <v>1308</v>
      </c>
      <c r="B413" s="4">
        <v>1344</v>
      </c>
      <c r="C413" s="1">
        <v>6</v>
      </c>
      <c r="D413" s="1">
        <v>66</v>
      </c>
      <c r="E413" s="3" t="str">
        <f>_xlfn.IFNA(VLOOKUP($A413,Sheet2!A:D,3,FALSE),0)</f>
        <v>理科普通类</v>
      </c>
      <c r="F413" s="3" t="str">
        <f>_xlfn.IFNA(VLOOKUP($A413,Sheet2!A:D,2,FALSE),0)</f>
        <v>第二批本科</v>
      </c>
      <c r="G413" s="3" t="str">
        <f>_xlfn.IFNA(VLOOKUP($A413,Sheet2!A:D,4,FALSE),0)</f>
        <v>沈阳大学</v>
      </c>
      <c r="H413" s="3">
        <f>IF(F413="第二批本科",4,0)</f>
        <v>4</v>
      </c>
    </row>
    <row r="414" spans="1:8">
      <c r="A414" s="1" t="s">
        <v>202</v>
      </c>
      <c r="B414" s="4">
        <v>268</v>
      </c>
      <c r="C414" s="1">
        <v>6</v>
      </c>
      <c r="D414" s="1">
        <v>67</v>
      </c>
      <c r="E414" s="3" t="str">
        <f>_xlfn.IFNA(VLOOKUP($A414,Sheet2!A:D,3,FALSE),0)</f>
        <v>理科普通类</v>
      </c>
      <c r="F414" s="3" t="str">
        <f>_xlfn.IFNA(VLOOKUP($A414,Sheet2!A:D,2,FALSE),0)</f>
        <v>第二批本科</v>
      </c>
      <c r="G414" s="3" t="str">
        <f>_xlfn.IFNA(VLOOKUP($A414,Sheet2!A:D,4,FALSE),0)</f>
        <v>北京理工大学珠海学院</v>
      </c>
      <c r="H414" s="3">
        <f>IF(F414="第二批本科",4,0)</f>
        <v>4</v>
      </c>
    </row>
    <row r="415" spans="1:8">
      <c r="A415" s="2" t="s">
        <v>1384</v>
      </c>
      <c r="B415" s="2">
        <v>889</v>
      </c>
      <c r="C415" s="2">
        <v>6</v>
      </c>
      <c r="D415" s="2">
        <v>68</v>
      </c>
      <c r="E415" s="3" t="str">
        <f>_xlfn.IFNA(VLOOKUP($A415,Sheet2!A:D,3,FALSE),0)</f>
        <v>理科普通类</v>
      </c>
      <c r="F415" s="3" t="str">
        <f>_xlfn.IFNA(VLOOKUP($A415,Sheet2!A:D,2,FALSE),0)</f>
        <v>第二批本科</v>
      </c>
      <c r="G415" s="3" t="str">
        <f>_xlfn.IFNA(VLOOKUP($A415,Sheet2!A:D,4,FALSE),0)</f>
        <v>中山大学南方学院</v>
      </c>
      <c r="H415" s="3">
        <f>IF(F415="第二批本科",4,0)</f>
        <v>4</v>
      </c>
    </row>
    <row r="416" spans="1:8">
      <c r="A416" s="1" t="s">
        <v>550</v>
      </c>
      <c r="B416" s="4">
        <v>118</v>
      </c>
      <c r="C416" s="1">
        <v>6</v>
      </c>
      <c r="D416" s="1">
        <v>69</v>
      </c>
      <c r="E416" s="3" t="str">
        <f>_xlfn.IFNA(VLOOKUP($A416,Sheet2!A:D,3,FALSE),0)</f>
        <v>理科普通类</v>
      </c>
      <c r="F416" s="3" t="str">
        <f>_xlfn.IFNA(VLOOKUP($A416,Sheet2!A:D,2,FALSE),0)</f>
        <v>第二批本科</v>
      </c>
      <c r="G416" s="3" t="str">
        <f>_xlfn.IFNA(VLOOKUP($A416,Sheet2!A:D,4,FALSE),0)</f>
        <v>东莞理工学院</v>
      </c>
      <c r="H416" s="3">
        <f>IF(F416="第二批本科",4,0)</f>
        <v>4</v>
      </c>
    </row>
    <row r="417" spans="1:8">
      <c r="A417" s="1" t="s">
        <v>752</v>
      </c>
      <c r="B417" s="4">
        <v>1386</v>
      </c>
      <c r="C417" s="1">
        <v>7</v>
      </c>
      <c r="D417" s="1">
        <v>1</v>
      </c>
      <c r="E417" s="3" t="str">
        <f>_xlfn.IFNA(VLOOKUP($A417,Sheet2!A:D,3,FALSE),0)</f>
        <v>理科普通类</v>
      </c>
      <c r="F417" s="3" t="str">
        <f>_xlfn.IFNA(VLOOKUP($A417,Sheet2!A:D,2,FALSE),0)</f>
        <v>第一批本科</v>
      </c>
      <c r="G417" s="3" t="str">
        <f>_xlfn.IFNA(VLOOKUP($A417,Sheet2!A:D,4,FALSE),0)</f>
        <v>广州大学</v>
      </c>
      <c r="H417" s="3">
        <f>IF(F417="第一批本科",3,0)</f>
        <v>3</v>
      </c>
    </row>
    <row r="418" spans="1:8">
      <c r="A418" s="1" t="s">
        <v>1509</v>
      </c>
      <c r="B418" s="4">
        <v>1655</v>
      </c>
      <c r="C418" s="1">
        <v>7</v>
      </c>
      <c r="D418" s="1">
        <v>2</v>
      </c>
      <c r="E418" s="3" t="str">
        <f>_xlfn.IFNA(VLOOKUP($A418,Sheet2!A:D,3,FALSE),0)</f>
        <v>理科普通类</v>
      </c>
      <c r="F418" s="3" t="str">
        <f>_xlfn.IFNA(VLOOKUP($A418,Sheet2!A:D,2,FALSE),0)</f>
        <v>第二批本科</v>
      </c>
      <c r="G418" s="3" t="str">
        <f>_xlfn.IFNA(VLOOKUP($A418,Sheet2!A:D,4,FALSE),0)</f>
        <v>广东工业大学华立学院</v>
      </c>
      <c r="H418" s="3">
        <f>IF(F418="第二批本科",4,0)</f>
        <v>4</v>
      </c>
    </row>
    <row r="419" spans="1:8">
      <c r="A419" s="1" t="s">
        <v>200</v>
      </c>
      <c r="B419" s="4">
        <v>196</v>
      </c>
      <c r="C419" s="1">
        <v>7</v>
      </c>
      <c r="D419" s="1">
        <v>3</v>
      </c>
      <c r="E419" s="3" t="str">
        <f>_xlfn.IFNA(VLOOKUP($A419,Sheet2!A:D,3,FALSE),0)</f>
        <v>理科普通类</v>
      </c>
      <c r="F419" s="3" t="str">
        <f>_xlfn.IFNA(VLOOKUP($A419,Sheet2!A:D,2,FALSE),0)</f>
        <v>第一批本科</v>
      </c>
      <c r="G419" s="3" t="str">
        <f>_xlfn.IFNA(VLOOKUP($A419,Sheet2!A:D,4,FALSE),0)</f>
        <v>广州大学</v>
      </c>
      <c r="H419" s="3">
        <f>IF(F419="第一批本科",3,0)</f>
        <v>3</v>
      </c>
    </row>
    <row r="420" spans="1:8">
      <c r="A420" s="1" t="s">
        <v>992</v>
      </c>
      <c r="B420" s="4">
        <v>864</v>
      </c>
      <c r="C420" s="1">
        <v>7</v>
      </c>
      <c r="D420" s="1">
        <v>4</v>
      </c>
      <c r="E420" s="3" t="str">
        <f>_xlfn.IFNA(VLOOKUP($A420,Sheet2!A:D,3,FALSE),0)</f>
        <v>理科普通类</v>
      </c>
      <c r="F420" s="3" t="str">
        <f>_xlfn.IFNA(VLOOKUP($A420,Sheet2!A:D,2,FALSE),0)</f>
        <v>第一批本科</v>
      </c>
      <c r="G420" s="3" t="str">
        <f>_xlfn.IFNA(VLOOKUP($A420,Sheet2!A:D,4,FALSE),0)</f>
        <v>东莞理工学院</v>
      </c>
      <c r="H420" s="3">
        <f>IF(F420="第一批本科",3,0)</f>
        <v>3</v>
      </c>
    </row>
    <row r="421" spans="1:8">
      <c r="A421" s="1" t="s">
        <v>1291</v>
      </c>
      <c r="B421" s="4">
        <v>1184</v>
      </c>
      <c r="C421" s="1">
        <v>7</v>
      </c>
      <c r="D421" s="1">
        <v>5</v>
      </c>
      <c r="E421" s="3" t="str">
        <f>_xlfn.IFNA(VLOOKUP($A421,Sheet2!A:D,3,FALSE),0)</f>
        <v>理科普通类</v>
      </c>
      <c r="F421" s="3" t="str">
        <f>_xlfn.IFNA(VLOOKUP($A421,Sheet2!A:D,2,FALSE),0)</f>
        <v>第二批本科</v>
      </c>
      <c r="G421" s="3" t="str">
        <f>_xlfn.IFNA(VLOOKUP($A421,Sheet2!A:D,4,FALSE),0)</f>
        <v>广东药科大学</v>
      </c>
      <c r="H421" s="3">
        <v>4</v>
      </c>
    </row>
    <row r="422" spans="1:8">
      <c r="A422" s="1" t="s">
        <v>1413</v>
      </c>
      <c r="B422" s="4">
        <v>1545</v>
      </c>
      <c r="C422" s="1">
        <v>7</v>
      </c>
      <c r="D422" s="1">
        <v>6</v>
      </c>
      <c r="E422" s="3" t="str">
        <f>_xlfn.IFNA(VLOOKUP($A422,Sheet2!A:D,3,FALSE),0)</f>
        <v>理科普通类</v>
      </c>
      <c r="F422" s="3" t="str">
        <f>_xlfn.IFNA(VLOOKUP($A422,Sheet2!A:D,2,FALSE),0)</f>
        <v>第二批本科</v>
      </c>
      <c r="G422" s="3" t="str">
        <f>_xlfn.IFNA(VLOOKUP($A422,Sheet2!A:D,4,FALSE),0)</f>
        <v>五邑大学</v>
      </c>
      <c r="H422" s="3">
        <f>IF(F422="第二批本科",4,0)</f>
        <v>4</v>
      </c>
    </row>
    <row r="423" spans="1:8">
      <c r="A423" s="1" t="s">
        <v>1843</v>
      </c>
      <c r="B423" s="4">
        <v>1873</v>
      </c>
      <c r="C423" s="1">
        <v>7</v>
      </c>
      <c r="D423" s="1">
        <v>7</v>
      </c>
      <c r="E423" s="3">
        <f>_xlfn.IFNA(VLOOKUP($A423,Sheet2!A:D,3,FALSE),0)</f>
        <v>0</v>
      </c>
      <c r="F423" s="3">
        <f>_xlfn.IFNA(VLOOKUP($A423,Sheet2!A:D,2,FALSE),0)</f>
        <v>0</v>
      </c>
      <c r="G423" s="3">
        <f>_xlfn.IFNA(VLOOKUP($A423,Sheet2!A:D,4,FALSE),0)</f>
        <v>0</v>
      </c>
      <c r="H423" s="3">
        <v>4</v>
      </c>
    </row>
    <row r="424" spans="1:8">
      <c r="A424" s="1" t="s">
        <v>266</v>
      </c>
      <c r="B424" s="4">
        <v>469</v>
      </c>
      <c r="C424" s="1">
        <v>7</v>
      </c>
      <c r="D424" s="1">
        <v>8</v>
      </c>
      <c r="E424" s="3" t="str">
        <f>_xlfn.IFNA(VLOOKUP($A424,Sheet2!A:D,3,FALSE),0)</f>
        <v>理科普通类</v>
      </c>
      <c r="F424" s="3" t="str">
        <f>_xlfn.IFNA(VLOOKUP($A424,Sheet2!A:D,2,FALSE),0)</f>
        <v>第一批本科</v>
      </c>
      <c r="G424" s="3" t="str">
        <f>_xlfn.IFNA(VLOOKUP($A424,Sheet2!A:D,4,FALSE),0)</f>
        <v>南方医科大学</v>
      </c>
      <c r="H424" s="3">
        <f>IF(F424="第一批本科",3,0)</f>
        <v>3</v>
      </c>
    </row>
    <row r="425" spans="1:8">
      <c r="A425" s="1" t="s">
        <v>1082</v>
      </c>
      <c r="B425" s="4">
        <v>739</v>
      </c>
      <c r="C425" s="1">
        <v>7</v>
      </c>
      <c r="D425" s="1">
        <v>9</v>
      </c>
      <c r="E425" s="3" t="str">
        <f>_xlfn.IFNA(VLOOKUP($A425,Sheet2!A:D,3,FALSE),0)</f>
        <v>理科普通类</v>
      </c>
      <c r="F425" s="3" t="str">
        <f>_xlfn.IFNA(VLOOKUP($A425,Sheet2!A:D,2,FALSE),0)</f>
        <v>第一批本科</v>
      </c>
      <c r="G425" s="3" t="str">
        <f>_xlfn.IFNA(VLOOKUP($A425,Sheet2!A:D,4,FALSE),0)</f>
        <v>广东医科大学</v>
      </c>
      <c r="H425" s="3">
        <f>IF(F425="第一批本科",3,0)</f>
        <v>3</v>
      </c>
    </row>
    <row r="426" spans="1:8">
      <c r="A426" s="1" t="s">
        <v>1452</v>
      </c>
      <c r="B426" s="4">
        <v>1583</v>
      </c>
      <c r="C426" s="1">
        <v>7</v>
      </c>
      <c r="D426" s="1">
        <v>10</v>
      </c>
      <c r="E426" s="3" t="str">
        <f>_xlfn.IFNA(VLOOKUP($A426,Sheet2!A:D,3,FALSE),0)</f>
        <v>理科普通类</v>
      </c>
      <c r="F426" s="3" t="str">
        <f>_xlfn.IFNA(VLOOKUP($A426,Sheet2!A:D,2,FALSE),0)</f>
        <v>第二批本科</v>
      </c>
      <c r="G426" s="3" t="str">
        <f>_xlfn.IFNA(VLOOKUP($A426,Sheet2!A:D,4,FALSE),0)</f>
        <v>华南理工大学广州学院</v>
      </c>
      <c r="H426" s="3">
        <f>IF(F426="第二批本科",4,0)</f>
        <v>4</v>
      </c>
    </row>
    <row r="427" spans="1:8">
      <c r="A427" s="1" t="s">
        <v>1043</v>
      </c>
      <c r="B427" s="4">
        <v>827</v>
      </c>
      <c r="C427" s="1">
        <v>7</v>
      </c>
      <c r="D427" s="1">
        <v>11</v>
      </c>
      <c r="E427" s="3">
        <f>_xlfn.IFNA(VLOOKUP($A427,Sheet2!A:D,3,FALSE),0)</f>
        <v>0</v>
      </c>
      <c r="F427" s="3">
        <f>_xlfn.IFNA(VLOOKUP($A427,Sheet2!A:D,2,FALSE),0)</f>
        <v>0</v>
      </c>
      <c r="G427" s="3">
        <f>_xlfn.IFNA(VLOOKUP($A427,Sheet2!A:D,4,FALSE),0)</f>
        <v>0</v>
      </c>
      <c r="H427" s="3">
        <v>4</v>
      </c>
    </row>
    <row r="428" spans="1:8">
      <c r="A428" s="1" t="s">
        <v>1364</v>
      </c>
      <c r="B428" s="4">
        <v>1239</v>
      </c>
      <c r="C428" s="1">
        <v>7</v>
      </c>
      <c r="D428" s="1">
        <v>12</v>
      </c>
      <c r="E428" s="3">
        <f>_xlfn.IFNA(VLOOKUP($A428,Sheet2!A:D,3,FALSE),0)</f>
        <v>0</v>
      </c>
      <c r="F428" s="3">
        <f>_xlfn.IFNA(VLOOKUP($A428,Sheet2!A:D,2,FALSE),0)</f>
        <v>0</v>
      </c>
      <c r="G428" s="3">
        <f>_xlfn.IFNA(VLOOKUP($A428,Sheet2!A:D,4,FALSE),0)</f>
        <v>0</v>
      </c>
      <c r="H428" s="3">
        <v>4</v>
      </c>
    </row>
    <row r="429" spans="1:8">
      <c r="A429" s="1" t="s">
        <v>1226</v>
      </c>
      <c r="B429" s="4">
        <v>1091</v>
      </c>
      <c r="C429" s="1">
        <v>7</v>
      </c>
      <c r="D429" s="1">
        <v>13</v>
      </c>
      <c r="E429" s="3" t="str">
        <f>_xlfn.IFNA(VLOOKUP($A429,Sheet2!A:D,3,FALSE),0)</f>
        <v>理科普通类</v>
      </c>
      <c r="F429" s="3" t="str">
        <f>_xlfn.IFNA(VLOOKUP($A429,Sheet2!A:D,2,FALSE),0)</f>
        <v>第二批本科</v>
      </c>
      <c r="G429" s="3" t="str">
        <f>_xlfn.IFNA(VLOOKUP($A429,Sheet2!A:D,4,FALSE),0)</f>
        <v>肇庆学院</v>
      </c>
      <c r="H429" s="3">
        <f>IF(F429="第二批本科",4,0)</f>
        <v>4</v>
      </c>
    </row>
    <row r="430" spans="1:8">
      <c r="A430" s="1" t="s">
        <v>1338</v>
      </c>
      <c r="B430" s="4">
        <v>1451</v>
      </c>
      <c r="C430" s="1">
        <v>7</v>
      </c>
      <c r="D430" s="1">
        <v>14</v>
      </c>
      <c r="E430" s="3" t="str">
        <f>_xlfn.IFNA(VLOOKUP($A430,Sheet2!A:D,3,FALSE),0)</f>
        <v>理科普通类</v>
      </c>
      <c r="F430" s="3" t="str">
        <f>_xlfn.IFNA(VLOOKUP($A430,Sheet2!A:D,2,FALSE),0)</f>
        <v>第二批本科</v>
      </c>
      <c r="G430" s="3" t="str">
        <f>_xlfn.IFNA(VLOOKUP($A430,Sheet2!A:D,4,FALSE),0)</f>
        <v>北京理工大学珠海学院</v>
      </c>
      <c r="H430" s="3">
        <f>IF(F430="第二批本科",4,0)</f>
        <v>4</v>
      </c>
    </row>
    <row r="431" spans="1:8">
      <c r="A431" s="1" t="s">
        <v>884</v>
      </c>
      <c r="B431" s="4">
        <v>910</v>
      </c>
      <c r="C431" s="1">
        <v>7</v>
      </c>
      <c r="D431" s="1">
        <v>15</v>
      </c>
      <c r="E431" s="3" t="str">
        <f>_xlfn.IFNA(VLOOKUP($A431,Sheet2!A:D,3,FALSE),0)</f>
        <v>理科普通类</v>
      </c>
      <c r="F431" s="3" t="str">
        <f>_xlfn.IFNA(VLOOKUP($A431,Sheet2!A:D,2,FALSE),0)</f>
        <v>第一批本科</v>
      </c>
      <c r="G431" s="3" t="str">
        <f>_xlfn.IFNA(VLOOKUP($A431,Sheet2!A:D,4,FALSE),0)</f>
        <v>广东海洋大学</v>
      </c>
      <c r="H431" s="3">
        <f>IF(F431="第一批本科",3,0)</f>
        <v>3</v>
      </c>
    </row>
    <row r="432" spans="1:8">
      <c r="A432" s="1" t="s">
        <v>1815</v>
      </c>
      <c r="B432" s="4">
        <v>1917</v>
      </c>
      <c r="C432" s="1">
        <v>7</v>
      </c>
      <c r="D432" s="1">
        <v>16</v>
      </c>
      <c r="E432" s="3" t="str">
        <f>_xlfn.IFNA(VLOOKUP($A432,Sheet2!A:D,3,FALSE),0)</f>
        <v>理科普通类</v>
      </c>
      <c r="F432" s="3" t="str">
        <f>_xlfn.IFNA(VLOOKUP($A432,Sheet2!A:D,2,FALSE),0)</f>
        <v>第二批本科</v>
      </c>
      <c r="G432" s="3" t="str">
        <f>_xlfn.IFNA(VLOOKUP($A432,Sheet2!A:D,4,FALSE),0)</f>
        <v>广东技术师范学院天河学院</v>
      </c>
      <c r="H432" s="3">
        <f>IF(F432="第二批本科",4,0)</f>
        <v>4</v>
      </c>
    </row>
    <row r="433" spans="1:8">
      <c r="A433" s="1" t="s">
        <v>1647</v>
      </c>
      <c r="B433" s="4">
        <v>1564</v>
      </c>
      <c r="C433" s="1">
        <v>7</v>
      </c>
      <c r="D433" s="1">
        <v>17</v>
      </c>
      <c r="E433" s="3">
        <f>_xlfn.IFNA(VLOOKUP($A433,Sheet2!A:D,3,FALSE),0)</f>
        <v>0</v>
      </c>
      <c r="F433" s="3">
        <f>_xlfn.IFNA(VLOOKUP($A433,Sheet2!A:D,2,FALSE),0)</f>
        <v>0</v>
      </c>
      <c r="G433" s="3">
        <f>_xlfn.IFNA(VLOOKUP($A433,Sheet2!A:D,4,FALSE),0)</f>
        <v>0</v>
      </c>
      <c r="H433" s="3">
        <v>4</v>
      </c>
    </row>
    <row r="434" spans="1:8">
      <c r="A434" s="1" t="s">
        <v>823</v>
      </c>
      <c r="B434" s="4">
        <v>1091</v>
      </c>
      <c r="C434" s="1">
        <v>7</v>
      </c>
      <c r="D434" s="1">
        <v>18</v>
      </c>
      <c r="E434" s="3" t="str">
        <f>_xlfn.IFNA(VLOOKUP($A434,Sheet2!A:D,3,FALSE),0)</f>
        <v>理科普通类</v>
      </c>
      <c r="F434" s="3" t="str">
        <f>_xlfn.IFNA(VLOOKUP($A434,Sheet2!A:D,2,FALSE),0)</f>
        <v>第二批本科</v>
      </c>
      <c r="G434" s="3" t="str">
        <f>_xlfn.IFNA(VLOOKUP($A434,Sheet2!A:D,4,FALSE),0)</f>
        <v>东莞理工学院</v>
      </c>
      <c r="H434" s="3">
        <f>IF(F434="第二批本科",4,0)</f>
        <v>4</v>
      </c>
    </row>
    <row r="435" spans="1:8">
      <c r="A435" s="1" t="s">
        <v>496</v>
      </c>
      <c r="B435" s="4">
        <v>541</v>
      </c>
      <c r="C435" s="1">
        <v>7</v>
      </c>
      <c r="D435" s="1">
        <v>19</v>
      </c>
      <c r="E435" s="3" t="str">
        <f>_xlfn.IFNA(VLOOKUP($A435,Sheet2!A:D,3,FALSE),0)</f>
        <v>理科普通类</v>
      </c>
      <c r="F435" s="3" t="str">
        <f>_xlfn.IFNA(VLOOKUP($A435,Sheet2!A:D,2,FALSE),0)</f>
        <v>第一批本科</v>
      </c>
      <c r="G435" s="3" t="str">
        <f>_xlfn.IFNA(VLOOKUP($A435,Sheet2!A:D,4,FALSE),0)</f>
        <v>广州医科大学</v>
      </c>
      <c r="H435" s="3">
        <v>3</v>
      </c>
    </row>
    <row r="436" spans="1:8">
      <c r="A436" s="1" t="s">
        <v>767</v>
      </c>
      <c r="B436" s="4">
        <v>910</v>
      </c>
      <c r="C436" s="1">
        <v>7</v>
      </c>
      <c r="D436" s="1">
        <v>20</v>
      </c>
      <c r="E436" s="3" t="str">
        <f>_xlfn.IFNA(VLOOKUP($A436,Sheet2!A:D,3,FALSE),0)</f>
        <v>理科普通类</v>
      </c>
      <c r="F436" s="3" t="str">
        <f>_xlfn.IFNA(VLOOKUP($A436,Sheet2!A:D,2,FALSE),0)</f>
        <v>第一批本科</v>
      </c>
      <c r="G436" s="3" t="str">
        <f>_xlfn.IFNA(VLOOKUP($A436,Sheet2!A:D,4,FALSE),0)</f>
        <v>长春理工大学</v>
      </c>
      <c r="H436" s="3">
        <f>IF(F436="第一批本科",3,0)</f>
        <v>3</v>
      </c>
    </row>
    <row r="437" spans="1:8">
      <c r="A437" s="1" t="s">
        <v>1693</v>
      </c>
      <c r="B437" s="4">
        <v>1108</v>
      </c>
      <c r="C437" s="1">
        <v>7</v>
      </c>
      <c r="D437" s="1">
        <v>21</v>
      </c>
      <c r="E437" s="3" t="str">
        <f>_xlfn.IFNA(VLOOKUP($A437,Sheet2!A:D,3,FALSE),0)</f>
        <v>理科普通类</v>
      </c>
      <c r="F437" s="3" t="str">
        <f>_xlfn.IFNA(VLOOKUP($A437,Sheet2!A:D,2,FALSE),0)</f>
        <v>第二批本科</v>
      </c>
      <c r="G437" s="3" t="str">
        <f>_xlfn.IFNA(VLOOKUP($A437,Sheet2!A:D,4,FALSE),0)</f>
        <v>肇庆学院</v>
      </c>
      <c r="H437" s="3">
        <f>IF(F437="第二批本科",4,0)</f>
        <v>4</v>
      </c>
    </row>
    <row r="438" spans="1:8">
      <c r="A438" s="1" t="s">
        <v>841</v>
      </c>
      <c r="B438" s="4">
        <v>739</v>
      </c>
      <c r="C438" s="1">
        <v>7</v>
      </c>
      <c r="D438" s="1">
        <v>22</v>
      </c>
      <c r="E438" s="3" t="str">
        <f>_xlfn.IFNA(VLOOKUP($A438,Sheet2!A:D,3,FALSE),0)</f>
        <v>理科普通类</v>
      </c>
      <c r="F438" s="3" t="str">
        <f>_xlfn.IFNA(VLOOKUP($A438,Sheet2!A:D,2,FALSE),0)</f>
        <v>第二批本科</v>
      </c>
      <c r="G438" s="3" t="str">
        <f>_xlfn.IFNA(VLOOKUP($A438,Sheet2!A:D,4,FALSE),0)</f>
        <v>嘉应学院</v>
      </c>
      <c r="H438" s="3">
        <f>IF(F438="第二批本科",4,0)</f>
        <v>4</v>
      </c>
    </row>
    <row r="439" spans="1:8">
      <c r="A439" s="1" t="s">
        <v>908</v>
      </c>
      <c r="B439" s="4">
        <v>1168</v>
      </c>
      <c r="C439" s="1">
        <v>7</v>
      </c>
      <c r="D439" s="1">
        <v>23</v>
      </c>
      <c r="E439" s="3" t="str">
        <f>_xlfn.IFNA(VLOOKUP($A439,Sheet2!A:D,3,FALSE),0)</f>
        <v>理科普通类</v>
      </c>
      <c r="F439" s="3" t="str">
        <f>_xlfn.IFNA(VLOOKUP($A439,Sheet2!A:D,2,FALSE),0)</f>
        <v>第二批本科</v>
      </c>
      <c r="G439" s="3" t="str">
        <f>_xlfn.IFNA(VLOOKUP($A439,Sheet2!A:D,4,FALSE),0)</f>
        <v>仲恺农业工程学院</v>
      </c>
      <c r="H439" s="3">
        <f>IF(F439="第二批本科",4,0)</f>
        <v>4</v>
      </c>
    </row>
    <row r="440" spans="1:8">
      <c r="A440" s="1" t="s">
        <v>993</v>
      </c>
      <c r="B440" s="4">
        <v>163</v>
      </c>
      <c r="C440" s="1">
        <v>7</v>
      </c>
      <c r="D440" s="1">
        <v>24</v>
      </c>
      <c r="E440" s="3" t="str">
        <f>_xlfn.IFNA(VLOOKUP($A440,Sheet2!A:D,3,FALSE),0)</f>
        <v>理科普通类</v>
      </c>
      <c r="F440" s="3" t="str">
        <f>_xlfn.IFNA(VLOOKUP($A440,Sheet2!A:D,2,FALSE),0)</f>
        <v>第一批本科</v>
      </c>
      <c r="G440" s="3" t="str">
        <f>_xlfn.IFNA(VLOOKUP($A440,Sheet2!A:D,4,FALSE),0)</f>
        <v>重庆大学</v>
      </c>
      <c r="H440" s="3">
        <v>2</v>
      </c>
    </row>
    <row r="441" spans="1:8">
      <c r="A441" s="1" t="s">
        <v>2029</v>
      </c>
      <c r="B441" s="4">
        <v>1952</v>
      </c>
      <c r="C441" s="1">
        <v>7</v>
      </c>
      <c r="D441" s="1">
        <v>25</v>
      </c>
      <c r="E441" s="3">
        <f>_xlfn.IFNA(VLOOKUP($A441,Sheet2!A:D,3,FALSE),0)</f>
        <v>0</v>
      </c>
      <c r="F441" s="3">
        <f>_xlfn.IFNA(VLOOKUP($A441,Sheet2!A:D,2,FALSE),0)</f>
        <v>0</v>
      </c>
      <c r="G441" s="3">
        <f>_xlfn.IFNA(VLOOKUP($A441,Sheet2!A:D,4,FALSE),0)</f>
        <v>0</v>
      </c>
      <c r="H441" s="3">
        <v>4</v>
      </c>
    </row>
    <row r="442" spans="1:8">
      <c r="A442" s="1" t="s">
        <v>1698</v>
      </c>
      <c r="B442" s="4">
        <v>1746</v>
      </c>
      <c r="C442" s="1">
        <v>7</v>
      </c>
      <c r="D442" s="1">
        <v>26</v>
      </c>
      <c r="E442" s="3">
        <f>_xlfn.IFNA(VLOOKUP($A442,Sheet2!A:D,3,FALSE),0)</f>
        <v>0</v>
      </c>
      <c r="F442" s="3">
        <f>_xlfn.IFNA(VLOOKUP($A442,Sheet2!A:D,2,FALSE),0)</f>
        <v>0</v>
      </c>
      <c r="G442" s="3">
        <f>_xlfn.IFNA(VLOOKUP($A442,Sheet2!A:D,4,FALSE),0)</f>
        <v>0</v>
      </c>
      <c r="H442" s="3">
        <v>4</v>
      </c>
    </row>
    <row r="443" spans="1:8">
      <c r="A443" s="1" t="s">
        <v>247</v>
      </c>
      <c r="B443" s="4">
        <v>209</v>
      </c>
      <c r="C443" s="1">
        <v>7</v>
      </c>
      <c r="D443" s="1">
        <v>27</v>
      </c>
      <c r="E443" s="3" t="str">
        <f>_xlfn.IFNA(VLOOKUP($A443,Sheet2!A:D,3,FALSE),0)</f>
        <v>理科普通类</v>
      </c>
      <c r="F443" s="3" t="str">
        <f>_xlfn.IFNA(VLOOKUP($A443,Sheet2!A:D,2,FALSE),0)</f>
        <v>第一批本科</v>
      </c>
      <c r="G443" s="3" t="str">
        <f>_xlfn.IFNA(VLOOKUP($A443,Sheet2!A:D,4,FALSE),0)</f>
        <v>湖南大学</v>
      </c>
      <c r="H443" s="3">
        <v>2</v>
      </c>
    </row>
    <row r="444" spans="1:8">
      <c r="A444" s="1" t="s">
        <v>1784</v>
      </c>
      <c r="B444" s="4">
        <v>1599</v>
      </c>
      <c r="C444" s="1">
        <v>7</v>
      </c>
      <c r="D444" s="1">
        <v>28</v>
      </c>
      <c r="E444" s="3" t="str">
        <f>_xlfn.IFNA(VLOOKUP($A444,Sheet2!A:D,3,FALSE),0)</f>
        <v>理科普通类</v>
      </c>
      <c r="F444" s="3" t="str">
        <f>_xlfn.IFNA(VLOOKUP($A444,Sheet2!A:D,2,FALSE),0)</f>
        <v>第二批本科</v>
      </c>
      <c r="G444" s="3" t="str">
        <f>_xlfn.IFNA(VLOOKUP($A444,Sheet2!A:D,4,FALSE),0)</f>
        <v>广东财经大学华商学院</v>
      </c>
      <c r="H444" s="3">
        <f>IF(F444="第二批本科",4,0)</f>
        <v>4</v>
      </c>
    </row>
    <row r="445" spans="1:8">
      <c r="A445" s="1" t="s">
        <v>572</v>
      </c>
      <c r="B445" s="4">
        <v>226</v>
      </c>
      <c r="C445" s="1">
        <v>7</v>
      </c>
      <c r="D445" s="1">
        <v>29</v>
      </c>
      <c r="E445" s="3" t="str">
        <f>_xlfn.IFNA(VLOOKUP($A445,Sheet2!A:D,3,FALSE),0)</f>
        <v>理科普通类</v>
      </c>
      <c r="F445" s="3" t="str">
        <f>_xlfn.IFNA(VLOOKUP($A445,Sheet2!A:D,2,FALSE),0)</f>
        <v>第二批本科</v>
      </c>
      <c r="G445" s="3" t="str">
        <f>_xlfn.IFNA(VLOOKUP($A445,Sheet2!A:D,4,FALSE),0)</f>
        <v>上海电机学院</v>
      </c>
      <c r="H445" s="3">
        <f>IF(F445="第二批本科",4,0)</f>
        <v>4</v>
      </c>
    </row>
    <row r="446" spans="1:8">
      <c r="A446" s="1" t="s">
        <v>2064</v>
      </c>
      <c r="B446" s="4">
        <v>1977</v>
      </c>
      <c r="C446" s="1">
        <v>7</v>
      </c>
      <c r="D446" s="1">
        <v>30</v>
      </c>
      <c r="E446" s="3">
        <f>_xlfn.IFNA(VLOOKUP($A446,Sheet2!A:D,3,FALSE),0)</f>
        <v>0</v>
      </c>
      <c r="F446" s="3">
        <f>_xlfn.IFNA(VLOOKUP($A446,Sheet2!A:D,2,FALSE),0)</f>
        <v>0</v>
      </c>
      <c r="G446" s="3">
        <f>_xlfn.IFNA(VLOOKUP($A446,Sheet2!A:D,4,FALSE),0)</f>
        <v>0</v>
      </c>
      <c r="H446" s="3">
        <v>4</v>
      </c>
    </row>
    <row r="447" spans="1:8">
      <c r="A447" s="1" t="s">
        <v>1112</v>
      </c>
      <c r="B447" s="4">
        <v>757</v>
      </c>
      <c r="C447" s="1">
        <v>7</v>
      </c>
      <c r="D447" s="1">
        <v>31</v>
      </c>
      <c r="E447" s="3" t="str">
        <f>_xlfn.IFNA(VLOOKUP($A447,Sheet2!A:D,3,FALSE),0)</f>
        <v>理科普通类</v>
      </c>
      <c r="F447" s="3" t="str">
        <f>_xlfn.IFNA(VLOOKUP($A447,Sheet2!A:D,2,FALSE),0)</f>
        <v>第二批本科</v>
      </c>
      <c r="G447" s="3" t="str">
        <f>_xlfn.IFNA(VLOOKUP($A447,Sheet2!A:D,4,FALSE),0)</f>
        <v>广东金融学院</v>
      </c>
      <c r="H447" s="3">
        <v>4</v>
      </c>
    </row>
    <row r="448" spans="1:8">
      <c r="A448" s="1" t="s">
        <v>2041</v>
      </c>
      <c r="B448" s="4">
        <v>1968</v>
      </c>
      <c r="C448" s="1">
        <v>7</v>
      </c>
      <c r="D448" s="1">
        <v>32</v>
      </c>
      <c r="E448" s="3">
        <f>_xlfn.IFNA(VLOOKUP($A448,Sheet2!A:D,3,FALSE),0)</f>
        <v>0</v>
      </c>
      <c r="F448" s="3">
        <f>_xlfn.IFNA(VLOOKUP($A448,Sheet2!A:D,2,FALSE),0)</f>
        <v>0</v>
      </c>
      <c r="G448" s="3">
        <f>_xlfn.IFNA(VLOOKUP($A448,Sheet2!A:D,4,FALSE),0)</f>
        <v>0</v>
      </c>
      <c r="H448" s="3">
        <v>4</v>
      </c>
    </row>
    <row r="449" spans="1:8">
      <c r="A449" s="1" t="s">
        <v>1714</v>
      </c>
      <c r="B449" s="4">
        <v>1485</v>
      </c>
      <c r="C449" s="1">
        <v>7</v>
      </c>
      <c r="D449" s="1">
        <v>33</v>
      </c>
      <c r="E449" s="3">
        <f>_xlfn.IFNA(VLOOKUP($A449,Sheet2!A:D,3,FALSE),0)</f>
        <v>0</v>
      </c>
      <c r="F449" s="3">
        <f>_xlfn.IFNA(VLOOKUP($A449,Sheet2!A:D,2,FALSE),0)</f>
        <v>0</v>
      </c>
      <c r="G449" s="3">
        <f>_xlfn.IFNA(VLOOKUP($A449,Sheet2!A:D,4,FALSE),0)</f>
        <v>0</v>
      </c>
      <c r="H449" s="3">
        <v>4</v>
      </c>
    </row>
    <row r="450" spans="1:8">
      <c r="A450" s="1" t="s">
        <v>284</v>
      </c>
      <c r="B450" s="4">
        <v>215</v>
      </c>
      <c r="C450" s="1">
        <v>7</v>
      </c>
      <c r="D450" s="1">
        <v>34</v>
      </c>
      <c r="E450" s="3" t="str">
        <f>_xlfn.IFNA(VLOOKUP($A450,Sheet2!A:D,3,FALSE),0)</f>
        <v>理科普通类</v>
      </c>
      <c r="F450" s="3" t="str">
        <f>_xlfn.IFNA(VLOOKUP($A450,Sheet2!A:D,2,FALSE),0)</f>
        <v>第一批本科</v>
      </c>
      <c r="G450" s="3" t="str">
        <f>_xlfn.IFNA(VLOOKUP($A450,Sheet2!A:D,4,FALSE),0)</f>
        <v>深圳大学</v>
      </c>
      <c r="H450" s="3">
        <f>IF(F450="第一批本科",3,0)</f>
        <v>3</v>
      </c>
    </row>
    <row r="451" spans="1:8">
      <c r="A451" s="1" t="s">
        <v>1762</v>
      </c>
      <c r="B451" s="4">
        <v>1599</v>
      </c>
      <c r="C451" s="1">
        <v>7</v>
      </c>
      <c r="D451" s="1">
        <v>35</v>
      </c>
      <c r="E451" s="3" t="str">
        <f>_xlfn.IFNA(VLOOKUP($A451,Sheet2!A:D,3,FALSE),0)</f>
        <v>理科普通类</v>
      </c>
      <c r="F451" s="3" t="str">
        <f>_xlfn.IFNA(VLOOKUP($A451,Sheet2!A:D,2,FALSE),0)</f>
        <v>第二批本科</v>
      </c>
      <c r="G451" s="3" t="str">
        <f>_xlfn.IFNA(VLOOKUP($A451,Sheet2!A:D,4,FALSE),0)</f>
        <v>广东财经大学华商学院</v>
      </c>
      <c r="H451" s="3">
        <f>IF(F451="第二批本科",4,0)</f>
        <v>4</v>
      </c>
    </row>
    <row r="452" spans="1:8">
      <c r="A452" s="1" t="s">
        <v>427</v>
      </c>
      <c r="B452" s="4">
        <v>722</v>
      </c>
      <c r="C452" s="1">
        <v>7</v>
      </c>
      <c r="D452" s="1">
        <v>36</v>
      </c>
      <c r="E452" s="3" t="str">
        <f>_xlfn.IFNA(VLOOKUP($A452,Sheet2!A:D,3,FALSE),0)</f>
        <v>理科普通类</v>
      </c>
      <c r="F452" s="3" t="str">
        <f>_xlfn.IFNA(VLOOKUP($A452,Sheet2!A:D,2,FALSE),0)</f>
        <v>提前第二批本科</v>
      </c>
      <c r="G452" s="3" t="str">
        <f>_xlfn.IFNA(VLOOKUP($A452,Sheet2!A:D,4,FALSE),0)</f>
        <v>广东警官学院</v>
      </c>
      <c r="H452" s="3">
        <v>4</v>
      </c>
    </row>
    <row r="453" spans="1:8">
      <c r="A453" s="1" t="s">
        <v>1878</v>
      </c>
      <c r="B453" s="4">
        <v>1873</v>
      </c>
      <c r="C453" s="1">
        <v>7</v>
      </c>
      <c r="D453" s="1">
        <v>37</v>
      </c>
      <c r="E453" s="3">
        <f>_xlfn.IFNA(VLOOKUP($A453,Sheet2!A:D,3,FALSE),0)</f>
        <v>0</v>
      </c>
      <c r="F453" s="3">
        <f>_xlfn.IFNA(VLOOKUP($A453,Sheet2!A:D,2,FALSE),0)</f>
        <v>0</v>
      </c>
      <c r="G453" s="3">
        <f>_xlfn.IFNA(VLOOKUP($A453,Sheet2!A:D,4,FALSE),0)</f>
        <v>0</v>
      </c>
      <c r="H453" s="3">
        <v>4</v>
      </c>
    </row>
    <row r="454" spans="1:8">
      <c r="A454" s="1" t="s">
        <v>1964</v>
      </c>
      <c r="B454" s="4">
        <v>1314</v>
      </c>
      <c r="C454" s="1">
        <v>7</v>
      </c>
      <c r="D454" s="1">
        <v>38</v>
      </c>
      <c r="E454" s="3" t="str">
        <f>_xlfn.IFNA(VLOOKUP($A454,Sheet2!A:D,3,FALSE),0)</f>
        <v>理科普通类</v>
      </c>
      <c r="F454" s="3" t="str">
        <f>_xlfn.IFNA(VLOOKUP($A454,Sheet2!A:D,2,FALSE),0)</f>
        <v>第二批本科</v>
      </c>
      <c r="G454" s="3" t="str">
        <f>_xlfn.IFNA(VLOOKUP($A454,Sheet2!A:D,4,FALSE),0)</f>
        <v>广州航海学院</v>
      </c>
      <c r="H454" s="3">
        <f>IF(F454="第二批本科",4,0)</f>
        <v>4</v>
      </c>
    </row>
    <row r="455" spans="1:8">
      <c r="A455" s="1" t="s">
        <v>1806</v>
      </c>
      <c r="B455" s="4">
        <v>1655</v>
      </c>
      <c r="C455" s="1">
        <v>7</v>
      </c>
      <c r="D455" s="1">
        <v>39</v>
      </c>
      <c r="E455" s="3" t="str">
        <f>_xlfn.IFNA(VLOOKUP($A455,Sheet2!A:D,3,FALSE),0)</f>
        <v>理科普通类</v>
      </c>
      <c r="F455" s="3" t="str">
        <f>_xlfn.IFNA(VLOOKUP($A455,Sheet2!A:D,2,FALSE),0)</f>
        <v>第二批本科</v>
      </c>
      <c r="G455" s="3" t="str">
        <f>_xlfn.IFNA(VLOOKUP($A455,Sheet2!A:D,4,FALSE),0)</f>
        <v>华南农业大学珠江学院</v>
      </c>
      <c r="H455" s="3">
        <f>IF(F455="第二批本科",4,0)</f>
        <v>4</v>
      </c>
    </row>
    <row r="456" spans="1:8">
      <c r="A456" s="1" t="s">
        <v>822</v>
      </c>
      <c r="B456" s="4">
        <v>864</v>
      </c>
      <c r="C456" s="1">
        <v>7</v>
      </c>
      <c r="D456" s="1">
        <v>40</v>
      </c>
      <c r="E456" s="3">
        <f>_xlfn.IFNA(VLOOKUP($A456,Sheet2!A:D,3,FALSE),0)</f>
        <v>0</v>
      </c>
      <c r="F456" s="3">
        <f>_xlfn.IFNA(VLOOKUP($A456,Sheet2!A:D,2,FALSE),0)</f>
        <v>0</v>
      </c>
      <c r="G456" s="3">
        <f>_xlfn.IFNA(VLOOKUP($A456,Sheet2!A:D,4,FALSE),0)</f>
        <v>0</v>
      </c>
      <c r="H456" s="3">
        <v>4</v>
      </c>
    </row>
    <row r="457" spans="1:8">
      <c r="A457" s="1" t="s">
        <v>1959</v>
      </c>
      <c r="B457" s="4">
        <v>1386</v>
      </c>
      <c r="C457" s="1">
        <v>7</v>
      </c>
      <c r="D457" s="1">
        <v>41</v>
      </c>
      <c r="E457" s="3" t="str">
        <f>_xlfn.IFNA(VLOOKUP($A457,Sheet2!A:D,3,FALSE),0)</f>
        <v>理科普通类</v>
      </c>
      <c r="F457" s="3" t="str">
        <f>_xlfn.IFNA(VLOOKUP($A457,Sheet2!A:D,2,FALSE),0)</f>
        <v>第二批本科</v>
      </c>
      <c r="G457" s="3" t="str">
        <f>_xlfn.IFNA(VLOOKUP($A457,Sheet2!A:D,4,FALSE),0)</f>
        <v>广州航海学院</v>
      </c>
      <c r="H457" s="3">
        <f>IF(F457="第二批本科",4,0)</f>
        <v>4</v>
      </c>
    </row>
    <row r="458" spans="1:8">
      <c r="A458" s="2" t="s">
        <v>1794</v>
      </c>
      <c r="B458" s="2">
        <v>1583</v>
      </c>
      <c r="C458" s="2">
        <v>7</v>
      </c>
      <c r="D458" s="2">
        <v>42</v>
      </c>
      <c r="E458" s="3">
        <f>_xlfn.IFNA(VLOOKUP($A458,Sheet2!A:D,3,FALSE),0)</f>
        <v>0</v>
      </c>
      <c r="F458" s="3">
        <f>_xlfn.IFNA(VLOOKUP($A458,Sheet2!A:D,2,FALSE),0)</f>
        <v>0</v>
      </c>
      <c r="G458" s="3">
        <f>_xlfn.IFNA(VLOOKUP($A458,Sheet2!A:D,4,FALSE),0)</f>
        <v>0</v>
      </c>
      <c r="H458" s="3">
        <v>4</v>
      </c>
    </row>
    <row r="459" spans="1:8">
      <c r="A459" s="1" t="s">
        <v>727</v>
      </c>
      <c r="B459" s="4">
        <v>354</v>
      </c>
      <c r="C459" s="1">
        <v>7</v>
      </c>
      <c r="D459" s="1">
        <v>43</v>
      </c>
      <c r="E459" s="3" t="str">
        <f>_xlfn.IFNA(VLOOKUP($A459,Sheet2!A:D,3,FALSE),0)</f>
        <v>理科普通类</v>
      </c>
      <c r="F459" s="3" t="str">
        <f>_xlfn.IFNA(VLOOKUP($A459,Sheet2!A:D,2,FALSE),0)</f>
        <v>第二批本科</v>
      </c>
      <c r="G459" s="3" t="str">
        <f>_xlfn.IFNA(VLOOKUP($A459,Sheet2!A:D,4,FALSE),0)</f>
        <v>九江学院</v>
      </c>
      <c r="H459" s="3">
        <f>IF(F459="第二批本科",4,0)</f>
        <v>4</v>
      </c>
    </row>
    <row r="460" spans="1:8">
      <c r="A460" s="1" t="s">
        <v>980</v>
      </c>
      <c r="B460" s="4">
        <v>1344</v>
      </c>
      <c r="C460" s="1">
        <v>7</v>
      </c>
      <c r="D460" s="1">
        <v>44</v>
      </c>
      <c r="E460" s="3" t="str">
        <f>_xlfn.IFNA(VLOOKUP($A460,Sheet2!A:D,3,FALSE),0)</f>
        <v>理科普通类</v>
      </c>
      <c r="F460" s="3" t="str">
        <f>_xlfn.IFNA(VLOOKUP($A460,Sheet2!A:D,2,FALSE),0)</f>
        <v>第二批本科</v>
      </c>
      <c r="G460" s="3" t="str">
        <f>_xlfn.IFNA(VLOOKUP($A460,Sheet2!A:D,4,FALSE),0)</f>
        <v>黑龙江大学</v>
      </c>
      <c r="H460" s="3">
        <f>IF(F460="第二批本科",4,0)</f>
        <v>4</v>
      </c>
    </row>
    <row r="461" spans="1:8">
      <c r="A461" s="1" t="s">
        <v>338</v>
      </c>
      <c r="B461" s="4">
        <v>290</v>
      </c>
      <c r="C461" s="1">
        <v>7</v>
      </c>
      <c r="D461" s="1">
        <v>45</v>
      </c>
      <c r="E461" s="3" t="str">
        <f>_xlfn.IFNA(VLOOKUP($A461,Sheet2!A:D,3,FALSE),0)</f>
        <v>理科普通类</v>
      </c>
      <c r="F461" s="3" t="str">
        <f>_xlfn.IFNA(VLOOKUP($A461,Sheet2!A:D,2,FALSE),0)</f>
        <v>第一批本科</v>
      </c>
      <c r="G461" s="3" t="str">
        <f>_xlfn.IFNA(VLOOKUP($A461,Sheet2!A:D,4,FALSE),0)</f>
        <v>广州大学</v>
      </c>
      <c r="H461" s="3">
        <f>IF(F461="第一批本科",3,0)</f>
        <v>3</v>
      </c>
    </row>
    <row r="462" spans="1:8">
      <c r="A462" s="1" t="s">
        <v>775</v>
      </c>
      <c r="B462" s="4">
        <v>572</v>
      </c>
      <c r="C462" s="1">
        <v>7</v>
      </c>
      <c r="D462" s="1">
        <v>46</v>
      </c>
      <c r="E462" s="3" t="str">
        <f>_xlfn.IFNA(VLOOKUP($A462,Sheet2!A:D,3,FALSE),0)</f>
        <v>理科普通类</v>
      </c>
      <c r="F462" s="3" t="str">
        <f>_xlfn.IFNA(VLOOKUP($A462,Sheet2!A:D,2,FALSE),0)</f>
        <v>第一批本科</v>
      </c>
      <c r="G462" s="3" t="str">
        <f>_xlfn.IFNA(VLOOKUP($A462,Sheet2!A:D,4,FALSE),0)</f>
        <v>广州中医药大学</v>
      </c>
      <c r="H462" s="3">
        <f>IF(F462="第一批本科",3,0)</f>
        <v>3</v>
      </c>
    </row>
    <row r="463" spans="1:8">
      <c r="A463" s="1" t="s">
        <v>718</v>
      </c>
      <c r="B463" s="4">
        <v>243</v>
      </c>
      <c r="C463" s="1">
        <v>7</v>
      </c>
      <c r="D463" s="1">
        <v>47</v>
      </c>
      <c r="E463" s="3" t="str">
        <f>_xlfn.IFNA(VLOOKUP($A463,Sheet2!A:D,3,FALSE),0)</f>
        <v>理科普通类</v>
      </c>
      <c r="F463" s="3" t="str">
        <f>_xlfn.IFNA(VLOOKUP($A463,Sheet2!A:D,2,FALSE),0)</f>
        <v>第一批本科</v>
      </c>
      <c r="G463" s="3" t="str">
        <f>_xlfn.IFNA(VLOOKUP($A463,Sheet2!A:D,4,FALSE),0)</f>
        <v>东莞理工学院</v>
      </c>
      <c r="H463" s="3">
        <f>IF(F463="第一批本科",3,0)</f>
        <v>3</v>
      </c>
    </row>
    <row r="464" spans="1:8">
      <c r="A464" s="1" t="s">
        <v>337</v>
      </c>
      <c r="B464" s="4">
        <v>279</v>
      </c>
      <c r="C464" s="1">
        <v>7</v>
      </c>
      <c r="D464" s="1">
        <v>48</v>
      </c>
      <c r="E464" s="3" t="str">
        <f>_xlfn.IFNA(VLOOKUP($A464,Sheet2!A:D,3,FALSE),0)</f>
        <v>理科普通类</v>
      </c>
      <c r="F464" s="3" t="str">
        <f>_xlfn.IFNA(VLOOKUP($A464,Sheet2!A:D,2,FALSE),0)</f>
        <v>第一批本科</v>
      </c>
      <c r="G464" s="3" t="str">
        <f>_xlfn.IFNA(VLOOKUP($A464,Sheet2!A:D,4,FALSE),0)</f>
        <v>江苏大学</v>
      </c>
      <c r="H464" s="3">
        <f>IF(F464="第一批本科",3,0)</f>
        <v>3</v>
      </c>
    </row>
    <row r="465" spans="1:8">
      <c r="A465" s="1" t="s">
        <v>231</v>
      </c>
      <c r="B465" s="4">
        <v>104</v>
      </c>
      <c r="C465" s="1">
        <v>7</v>
      </c>
      <c r="D465" s="1">
        <v>49</v>
      </c>
      <c r="E465" s="3">
        <f>_xlfn.IFNA(VLOOKUP($A465,Sheet2!A:D,3,FALSE),0)</f>
        <v>0</v>
      </c>
      <c r="F465" s="3">
        <f>_xlfn.IFNA(VLOOKUP($A465,Sheet2!A:D,2,FALSE),0)</f>
        <v>0</v>
      </c>
      <c r="G465" s="3">
        <f>_xlfn.IFNA(VLOOKUP($A465,Sheet2!A:D,4,FALSE),0)</f>
        <v>0</v>
      </c>
      <c r="H465" s="3">
        <v>3</v>
      </c>
    </row>
    <row r="466" spans="1:8">
      <c r="A466" s="1" t="s">
        <v>1732</v>
      </c>
      <c r="B466" s="4">
        <v>1527</v>
      </c>
      <c r="C466" s="1">
        <v>7</v>
      </c>
      <c r="D466" s="1">
        <v>50</v>
      </c>
      <c r="E466" s="3" t="str">
        <f>_xlfn.IFNA(VLOOKUP($A466,Sheet2!A:D,3,FALSE),0)</f>
        <v>理科普通类</v>
      </c>
      <c r="F466" s="3" t="str">
        <f>_xlfn.IFNA(VLOOKUP($A466,Sheet2!A:D,2,FALSE),0)</f>
        <v>第二批本科</v>
      </c>
      <c r="G466" s="3" t="str">
        <f>_xlfn.IFNA(VLOOKUP($A466,Sheet2!A:D,4,FALSE),0)</f>
        <v>北京师范大学珠海分校</v>
      </c>
      <c r="H466" s="3">
        <f>IF(F466="第二批本科",4,0)</f>
        <v>4</v>
      </c>
    </row>
    <row r="467" spans="1:8">
      <c r="A467" s="1" t="s">
        <v>949</v>
      </c>
      <c r="B467" s="4">
        <v>784</v>
      </c>
      <c r="C467" s="1">
        <v>7</v>
      </c>
      <c r="D467" s="1">
        <v>51</v>
      </c>
      <c r="E467" s="3">
        <f>_xlfn.IFNA(VLOOKUP($A467,Sheet2!A:D,3,FALSE),0)</f>
        <v>0</v>
      </c>
      <c r="F467" s="3">
        <f>_xlfn.IFNA(VLOOKUP($A467,Sheet2!A:D,2,FALSE),0)</f>
        <v>0</v>
      </c>
      <c r="G467" s="3">
        <f>_xlfn.IFNA(VLOOKUP($A467,Sheet2!A:D,4,FALSE),0)</f>
        <v>0</v>
      </c>
      <c r="H467" s="3">
        <v>4</v>
      </c>
    </row>
    <row r="468" spans="1:8">
      <c r="A468" s="1" t="s">
        <v>1298</v>
      </c>
      <c r="B468" s="4">
        <v>1005</v>
      </c>
      <c r="C468" s="1">
        <v>7</v>
      </c>
      <c r="D468" s="1">
        <v>52</v>
      </c>
      <c r="E468" s="3">
        <f>_xlfn.IFNA(VLOOKUP($A468,Sheet2!A:D,3,FALSE),0)</f>
        <v>0</v>
      </c>
      <c r="F468" s="3">
        <f>_xlfn.IFNA(VLOOKUP($A468,Sheet2!A:D,2,FALSE),0)</f>
        <v>0</v>
      </c>
      <c r="G468" s="3">
        <f>_xlfn.IFNA(VLOOKUP($A468,Sheet2!A:D,4,FALSE),0)</f>
        <v>0</v>
      </c>
      <c r="H468" s="3">
        <v>4</v>
      </c>
    </row>
    <row r="469" spans="1:8">
      <c r="A469" s="1" t="s">
        <v>371</v>
      </c>
      <c r="B469" s="4">
        <v>257</v>
      </c>
      <c r="C469" s="1">
        <v>7</v>
      </c>
      <c r="D469" s="1">
        <v>53</v>
      </c>
      <c r="E469" s="3" t="str">
        <f>_xlfn.IFNA(VLOOKUP($A469,Sheet2!A:D,3,FALSE),0)</f>
        <v>理科普通类</v>
      </c>
      <c r="F469" s="3" t="str">
        <f>_xlfn.IFNA(VLOOKUP($A469,Sheet2!A:D,2,FALSE),0)</f>
        <v>第一批本科</v>
      </c>
      <c r="G469" s="3" t="str">
        <f>_xlfn.IFNA(VLOOKUP($A469,Sheet2!A:D,4,FALSE),0)</f>
        <v>广东工业大学</v>
      </c>
      <c r="H469" s="3">
        <f>IF(F469="第一批本科",3,0)</f>
        <v>3</v>
      </c>
    </row>
    <row r="470" spans="1:8">
      <c r="A470" s="1" t="s">
        <v>776</v>
      </c>
      <c r="B470" s="4">
        <v>556</v>
      </c>
      <c r="C470" s="1">
        <v>7</v>
      </c>
      <c r="D470" s="1">
        <v>54</v>
      </c>
      <c r="E470" s="3" t="str">
        <f>_xlfn.IFNA(VLOOKUP($A470,Sheet2!A:D,3,FALSE),0)</f>
        <v>理科普通类</v>
      </c>
      <c r="F470" s="3" t="str">
        <f>_xlfn.IFNA(VLOOKUP($A470,Sheet2!A:D,2,FALSE),0)</f>
        <v>第二批本科</v>
      </c>
      <c r="G470" s="3" t="str">
        <f>_xlfn.IFNA(VLOOKUP($A470,Sheet2!A:D,4,FALSE),0)</f>
        <v>佛山科学技术学院</v>
      </c>
      <c r="H470" s="3">
        <f>IF(F470="第二批本科",4,0)</f>
        <v>4</v>
      </c>
    </row>
    <row r="471" spans="1:8">
      <c r="A471" s="1" t="s">
        <v>90</v>
      </c>
      <c r="B471" s="4">
        <v>58</v>
      </c>
      <c r="C471" s="1">
        <v>7</v>
      </c>
      <c r="D471" s="1">
        <v>55</v>
      </c>
      <c r="E471" s="3" t="str">
        <f>_xlfn.IFNA(VLOOKUP($A471,Sheet2!A:D,3,FALSE),0)</f>
        <v>理科普通类</v>
      </c>
      <c r="F471" s="3" t="str">
        <f>_xlfn.IFNA(VLOOKUP($A471,Sheet2!A:D,2,FALSE),0)</f>
        <v>第一批本科</v>
      </c>
      <c r="G471" s="3" t="str">
        <f>_xlfn.IFNA(VLOOKUP($A471,Sheet2!A:D,4,FALSE),0)</f>
        <v>广州医科大学</v>
      </c>
      <c r="H471" s="3">
        <f>IF(F471="第一批本科",3,0)</f>
        <v>3</v>
      </c>
    </row>
    <row r="472" spans="1:8">
      <c r="A472" s="1" t="s">
        <v>796</v>
      </c>
      <c r="B472" s="4">
        <v>525</v>
      </c>
      <c r="C472" s="1">
        <v>7</v>
      </c>
      <c r="D472" s="1">
        <v>56</v>
      </c>
      <c r="E472" s="3" t="str">
        <f>_xlfn.IFNA(VLOOKUP($A472,Sheet2!A:D,3,FALSE),0)</f>
        <v>理科普通类</v>
      </c>
      <c r="F472" s="3" t="str">
        <f>_xlfn.IFNA(VLOOKUP($A472,Sheet2!A:D,2,FALSE),0)</f>
        <v>第一批本科</v>
      </c>
      <c r="G472" s="3" t="str">
        <f>_xlfn.IFNA(VLOOKUP($A472,Sheet2!A:D,4,FALSE),0)</f>
        <v>中北大学</v>
      </c>
      <c r="H472" s="3">
        <f>IF(F472="第一批本科",3,0)</f>
        <v>3</v>
      </c>
    </row>
    <row r="473" spans="1:8">
      <c r="A473" s="2" t="s">
        <v>1852</v>
      </c>
      <c r="B473" s="2">
        <v>1527</v>
      </c>
      <c r="C473" s="2">
        <v>7</v>
      </c>
      <c r="D473" s="2">
        <v>57</v>
      </c>
      <c r="E473" s="3" t="str">
        <f>_xlfn.IFNA(VLOOKUP($A473,Sheet2!A:D,3,FALSE),0)</f>
        <v>理科普通类</v>
      </c>
      <c r="F473" s="3" t="str">
        <f>_xlfn.IFNA(VLOOKUP($A473,Sheet2!A:D,2,FALSE),0)</f>
        <v>第二批本科</v>
      </c>
      <c r="G473" s="3" t="str">
        <f>_xlfn.IFNA(VLOOKUP($A473,Sheet2!A:D,4,FALSE),0)</f>
        <v>广东理工学院</v>
      </c>
      <c r="H473" s="3">
        <v>4</v>
      </c>
    </row>
    <row r="474" spans="1:8">
      <c r="A474" s="1" t="s">
        <v>1609</v>
      </c>
      <c r="B474" s="4">
        <v>1674</v>
      </c>
      <c r="C474" s="1">
        <v>7</v>
      </c>
      <c r="D474" s="1">
        <v>58</v>
      </c>
      <c r="E474" s="3">
        <f>_xlfn.IFNA(VLOOKUP($A474,Sheet2!A:D,3,FALSE),0)</f>
        <v>0</v>
      </c>
      <c r="F474" s="3">
        <f>_xlfn.IFNA(VLOOKUP($A474,Sheet2!A:D,2,FALSE),0)</f>
        <v>0</v>
      </c>
      <c r="G474" s="3">
        <f>_xlfn.IFNA(VLOOKUP($A474,Sheet2!A:D,4,FALSE),0)</f>
        <v>0</v>
      </c>
      <c r="H474" s="3">
        <v>4</v>
      </c>
    </row>
    <row r="475" spans="1:8">
      <c r="A475" s="1" t="s">
        <v>1898</v>
      </c>
      <c r="B475" s="4">
        <v>1834</v>
      </c>
      <c r="C475" s="1">
        <v>7</v>
      </c>
      <c r="D475" s="1">
        <v>59</v>
      </c>
      <c r="E475" s="3" t="str">
        <f>_xlfn.IFNA(VLOOKUP($A475,Sheet2!A:D,3,FALSE),0)</f>
        <v>理科普通类</v>
      </c>
      <c r="F475" s="3" t="str">
        <f>_xlfn.IFNA(VLOOKUP($A475,Sheet2!A:D,2,FALSE),0)</f>
        <v>第二批本科</v>
      </c>
      <c r="G475" s="3" t="str">
        <f>_xlfn.IFNA(VLOOKUP($A475,Sheet2!A:D,4,FALSE),0)</f>
        <v>江苏大学京江学院</v>
      </c>
      <c r="H475" s="3">
        <f>IF(F475="第二批本科",4,0)</f>
        <v>4</v>
      </c>
    </row>
    <row r="476" spans="1:8">
      <c r="A476" s="1" t="s">
        <v>1974</v>
      </c>
      <c r="B476" s="4">
        <v>1858</v>
      </c>
      <c r="C476" s="1">
        <v>7</v>
      </c>
      <c r="D476" s="1">
        <v>60</v>
      </c>
      <c r="E476" s="3">
        <f>_xlfn.IFNA(VLOOKUP($A476,Sheet2!A:D,3,FALSE),0)</f>
        <v>0</v>
      </c>
      <c r="F476" s="3">
        <f>_xlfn.IFNA(VLOOKUP($A476,Sheet2!A:D,2,FALSE),0)</f>
        <v>0</v>
      </c>
      <c r="G476" s="3">
        <f>_xlfn.IFNA(VLOOKUP($A476,Sheet2!A:D,4,FALSE),0)</f>
        <v>0</v>
      </c>
      <c r="H476" s="3">
        <v>4</v>
      </c>
    </row>
    <row r="477" spans="1:8">
      <c r="A477" s="1" t="s">
        <v>113</v>
      </c>
      <c r="B477" s="4">
        <v>196</v>
      </c>
      <c r="C477" s="1">
        <v>7</v>
      </c>
      <c r="D477" s="1">
        <v>61</v>
      </c>
      <c r="E477" s="3" t="str">
        <f>_xlfn.IFNA(VLOOKUP($A477,Sheet2!A:D,3,FALSE),0)</f>
        <v>理科普通类</v>
      </c>
      <c r="F477" s="3" t="str">
        <f>_xlfn.IFNA(VLOOKUP($A477,Sheet2!A:D,2,FALSE),0)</f>
        <v>第一批本科</v>
      </c>
      <c r="G477" s="3" t="str">
        <f>_xlfn.IFNA(VLOOKUP($A477,Sheet2!A:D,4,FALSE),0)</f>
        <v>广州大学</v>
      </c>
      <c r="H477" s="3">
        <f>IF(F477="第一批本科",3,0)</f>
        <v>3</v>
      </c>
    </row>
    <row r="478" spans="1:8">
      <c r="A478" s="1" t="s">
        <v>1421</v>
      </c>
      <c r="B478" s="4">
        <v>1291</v>
      </c>
      <c r="C478" s="1">
        <v>7</v>
      </c>
      <c r="D478" s="1">
        <v>62</v>
      </c>
      <c r="E478" s="3" t="str">
        <f>_xlfn.IFNA(VLOOKUP($A478,Sheet2!A:D,3,FALSE),0)</f>
        <v>理科普通类</v>
      </c>
      <c r="F478" s="3" t="str">
        <f>_xlfn.IFNA(VLOOKUP($A478,Sheet2!A:D,2,FALSE),0)</f>
        <v>第二批本科</v>
      </c>
      <c r="G478" s="3" t="str">
        <f>_xlfn.IFNA(VLOOKUP($A478,Sheet2!A:D,4,FALSE),0)</f>
        <v>仲恺农业工程学院</v>
      </c>
      <c r="H478" s="3">
        <f>IF(F478="第二批本科",4,0)</f>
        <v>4</v>
      </c>
    </row>
    <row r="479" spans="1:8">
      <c r="A479" s="1" t="s">
        <v>840</v>
      </c>
      <c r="B479" s="4">
        <v>757</v>
      </c>
      <c r="C479" s="1">
        <v>7</v>
      </c>
      <c r="D479" s="1">
        <v>63</v>
      </c>
      <c r="E479" s="3" t="str">
        <f>_xlfn.IFNA(VLOOKUP($A479,Sheet2!A:D,3,FALSE),0)</f>
        <v>理科普通类</v>
      </c>
      <c r="F479" s="3" t="str">
        <f>_xlfn.IFNA(VLOOKUP($A479,Sheet2!A:D,2,FALSE),0)</f>
        <v>第二批本科</v>
      </c>
      <c r="G479" s="3" t="str">
        <f>_xlfn.IFNA(VLOOKUP($A479,Sheet2!A:D,4,FALSE),0)</f>
        <v>广东财经大学</v>
      </c>
      <c r="H479" s="3">
        <f>IF(F479="第二批本科",4,0)</f>
        <v>4</v>
      </c>
    </row>
    <row r="480" spans="1:8">
      <c r="A480" s="1" t="s">
        <v>1243</v>
      </c>
      <c r="B480" s="4">
        <v>812</v>
      </c>
      <c r="C480" s="1">
        <v>7</v>
      </c>
      <c r="D480" s="1">
        <v>64</v>
      </c>
      <c r="E480" s="3" t="str">
        <f>_xlfn.IFNA(VLOOKUP($A480,Sheet2!A:D,3,FALSE),0)</f>
        <v>理科普通类</v>
      </c>
      <c r="F480" s="3" t="str">
        <f>_xlfn.IFNA(VLOOKUP($A480,Sheet2!A:D,2,FALSE),0)</f>
        <v>第二批本科</v>
      </c>
      <c r="G480" s="3" t="str">
        <f>_xlfn.IFNA(VLOOKUP($A480,Sheet2!A:D,4,FALSE),0)</f>
        <v>北京理工大学珠海学院</v>
      </c>
      <c r="H480" s="3">
        <f>IF(F480="第二批本科",4,0)</f>
        <v>4</v>
      </c>
    </row>
    <row r="481" spans="1:8">
      <c r="A481" s="1" t="s">
        <v>1056</v>
      </c>
      <c r="B481" s="4">
        <v>243</v>
      </c>
      <c r="C481" s="1">
        <v>7</v>
      </c>
      <c r="D481" s="1">
        <v>65</v>
      </c>
      <c r="E481" s="3" t="str">
        <f>_xlfn.IFNA(VLOOKUP($A481,Sheet2!A:D,3,FALSE),0)</f>
        <v>理科普通类</v>
      </c>
      <c r="F481" s="3" t="str">
        <f>_xlfn.IFNA(VLOOKUP($A481,Sheet2!A:D,2,FALSE),0)</f>
        <v>第二批本科</v>
      </c>
      <c r="G481" s="3" t="str">
        <f>_xlfn.IFNA(VLOOKUP($A481,Sheet2!A:D,4,FALSE),0)</f>
        <v>吉林大学珠海学院</v>
      </c>
      <c r="H481" s="3">
        <f>IF(F481="第二批本科",4,0)</f>
        <v>4</v>
      </c>
    </row>
    <row r="482" spans="1:8">
      <c r="A482" s="1" t="s">
        <v>921</v>
      </c>
      <c r="B482" s="4">
        <v>827</v>
      </c>
      <c r="C482" s="1">
        <v>7</v>
      </c>
      <c r="D482" s="1">
        <v>66</v>
      </c>
      <c r="E482" s="3" t="str">
        <f>_xlfn.IFNA(VLOOKUP($A482,Sheet2!A:D,3,FALSE),0)</f>
        <v>理科普通类</v>
      </c>
      <c r="F482" s="3" t="str">
        <f>_xlfn.IFNA(VLOOKUP($A482,Sheet2!A:D,2,FALSE),0)</f>
        <v>第二批本科</v>
      </c>
      <c r="G482" s="3" t="str">
        <f>_xlfn.IFNA(VLOOKUP($A482,Sheet2!A:D,4,FALSE),0)</f>
        <v>洛阳理工学院</v>
      </c>
      <c r="H482" s="3">
        <f>IF(F482="第二批本科",4,0)</f>
        <v>4</v>
      </c>
    </row>
    <row r="483" spans="1:8">
      <c r="A483" s="1" t="s">
        <v>1299</v>
      </c>
      <c r="B483" s="4">
        <v>784</v>
      </c>
      <c r="C483" s="1">
        <v>7</v>
      </c>
      <c r="D483" s="1">
        <v>67</v>
      </c>
      <c r="E483" s="3">
        <f>_xlfn.IFNA(VLOOKUP($A483,Sheet2!A:D,3,FALSE),0)</f>
        <v>0</v>
      </c>
      <c r="F483" s="3">
        <f>_xlfn.IFNA(VLOOKUP($A483,Sheet2!A:D,2,FALSE),0)</f>
        <v>0</v>
      </c>
      <c r="G483" s="3">
        <f>_xlfn.IFNA(VLOOKUP($A483,Sheet2!A:D,4,FALSE),0)</f>
        <v>0</v>
      </c>
      <c r="H483" s="3">
        <v>4</v>
      </c>
    </row>
    <row r="484" spans="1:8">
      <c r="A484" s="1" t="s">
        <v>1309</v>
      </c>
      <c r="B484" s="4">
        <v>1032</v>
      </c>
      <c r="C484" s="1">
        <v>7</v>
      </c>
      <c r="D484" s="1">
        <v>68</v>
      </c>
      <c r="E484" s="3" t="str">
        <f>_xlfn.IFNA(VLOOKUP($A484,Sheet2!A:D,3,FALSE),0)</f>
        <v>理科普通类</v>
      </c>
      <c r="F484" s="3" t="str">
        <f>_xlfn.IFNA(VLOOKUP($A484,Sheet2!A:D,2,FALSE),0)</f>
        <v>第二批本科</v>
      </c>
      <c r="G484" s="3" t="str">
        <f>_xlfn.IFNA(VLOOKUP($A484,Sheet2!A:D,4,FALSE),0)</f>
        <v>中山大学新华学院</v>
      </c>
      <c r="H484" s="3">
        <f>IF(F484="第二批本科",4,0)</f>
        <v>4</v>
      </c>
    </row>
    <row r="485" spans="1:8">
      <c r="A485" s="1" t="s">
        <v>1463</v>
      </c>
      <c r="B485" s="4">
        <v>1291</v>
      </c>
      <c r="C485" s="1">
        <v>7</v>
      </c>
      <c r="D485" s="1">
        <v>69</v>
      </c>
      <c r="E485" s="3" t="str">
        <f>_xlfn.IFNA(VLOOKUP($A485,Sheet2!A:D,3,FALSE),0)</f>
        <v>理科普通类</v>
      </c>
      <c r="F485" s="3" t="str">
        <f>_xlfn.IFNA(VLOOKUP($A485,Sheet2!A:D,2,FALSE),0)</f>
        <v>第二批本科</v>
      </c>
      <c r="G485" s="3" t="str">
        <f>_xlfn.IFNA(VLOOKUP($A485,Sheet2!A:D,4,FALSE),0)</f>
        <v>中山大学南方学院</v>
      </c>
      <c r="H485" s="3">
        <f>IF(F485="第二批本科",4,0)</f>
        <v>4</v>
      </c>
    </row>
    <row r="486" spans="1:8">
      <c r="A486" s="1" t="s">
        <v>428</v>
      </c>
      <c r="B486" s="4">
        <v>664</v>
      </c>
      <c r="C486" s="1">
        <v>8</v>
      </c>
      <c r="D486" s="1">
        <v>1</v>
      </c>
      <c r="E486" s="3" t="str">
        <f>_xlfn.IFNA(VLOOKUP($A486,Sheet2!A:D,3,FALSE),0)</f>
        <v>理科普通类</v>
      </c>
      <c r="F486" s="3" t="str">
        <f>_xlfn.IFNA(VLOOKUP($A486,Sheet2!A:D,2,FALSE),0)</f>
        <v>第一批本科</v>
      </c>
      <c r="G486" s="3" t="str">
        <f>_xlfn.IFNA(VLOOKUP($A486,Sheet2!A:D,4,FALSE),0)</f>
        <v>华南农业大学</v>
      </c>
      <c r="H486" s="3">
        <v>3</v>
      </c>
    </row>
    <row r="487" spans="1:8">
      <c r="A487" s="1" t="s">
        <v>1444</v>
      </c>
      <c r="B487" s="4">
        <v>1828</v>
      </c>
      <c r="C487" s="1">
        <v>8</v>
      </c>
      <c r="D487" s="1">
        <v>2</v>
      </c>
      <c r="E487" s="3">
        <f>_xlfn.IFNA(VLOOKUP($A487,Sheet2!A:D,3,FALSE),0)</f>
        <v>0</v>
      </c>
      <c r="F487" s="3">
        <f>_xlfn.IFNA(VLOOKUP($A487,Sheet2!A:D,2,FALSE),0)</f>
        <v>0</v>
      </c>
      <c r="G487" s="3">
        <f>_xlfn.IFNA(VLOOKUP($A487,Sheet2!A:D,4,FALSE),0)</f>
        <v>0</v>
      </c>
      <c r="H487" s="3">
        <v>4</v>
      </c>
    </row>
    <row r="488" spans="1:8">
      <c r="A488" s="1" t="s">
        <v>1472</v>
      </c>
      <c r="B488" s="4">
        <v>1704</v>
      </c>
      <c r="C488" s="1">
        <v>8</v>
      </c>
      <c r="D488" s="1">
        <v>3</v>
      </c>
      <c r="E488" s="3" t="str">
        <f>_xlfn.IFNA(VLOOKUP($A488,Sheet2!A:D,3,FALSE),0)</f>
        <v>理科普通类</v>
      </c>
      <c r="F488" s="3" t="str">
        <f>_xlfn.IFNA(VLOOKUP($A488,Sheet2!A:D,2,FALSE),0)</f>
        <v>第二批本科</v>
      </c>
      <c r="G488" s="3" t="str">
        <f>_xlfn.IFNA(VLOOKUP($A488,Sheet2!A:D,4,FALSE),0)</f>
        <v>广州大学松田学院</v>
      </c>
      <c r="H488" s="3">
        <f>IF(F488="第二批本科",4,0)</f>
        <v>4</v>
      </c>
    </row>
    <row r="489" spans="1:8">
      <c r="A489" s="1" t="s">
        <v>378</v>
      </c>
      <c r="B489" s="4">
        <v>889</v>
      </c>
      <c r="C489" s="1">
        <v>8</v>
      </c>
      <c r="D489" s="1">
        <v>4</v>
      </c>
      <c r="E489" s="3" t="str">
        <f>_xlfn.IFNA(VLOOKUP($A489,Sheet2!A:D,3,FALSE),0)</f>
        <v>理科普通类</v>
      </c>
      <c r="F489" s="3" t="str">
        <f>_xlfn.IFNA(VLOOKUP($A489,Sheet2!A:D,2,FALSE),0)</f>
        <v>第一批本科</v>
      </c>
      <c r="G489" s="3" t="str">
        <f>_xlfn.IFNA(VLOOKUP($A489,Sheet2!A:D,4,FALSE),0)</f>
        <v>广州大学</v>
      </c>
      <c r="H489" s="3">
        <f>IF(F489="第一批本科",3,0)</f>
        <v>3</v>
      </c>
    </row>
    <row r="490" spans="1:8">
      <c r="A490" s="1" t="s">
        <v>1740</v>
      </c>
      <c r="B490" s="4">
        <v>1753</v>
      </c>
      <c r="C490" s="1">
        <v>8</v>
      </c>
      <c r="D490" s="1">
        <v>5</v>
      </c>
      <c r="E490" s="3" t="str">
        <f>_xlfn.IFNA(VLOOKUP($A490,Sheet2!A:D,3,FALSE),0)</f>
        <v>理科普通类</v>
      </c>
      <c r="F490" s="3" t="str">
        <f>_xlfn.IFNA(VLOOKUP($A490,Sheet2!A:D,2,FALSE),0)</f>
        <v>第二批本科</v>
      </c>
      <c r="G490" s="3" t="str">
        <f>_xlfn.IFNA(VLOOKUP($A490,Sheet2!A:D,4,FALSE),0)</f>
        <v>广东东软学院</v>
      </c>
      <c r="H490" s="3">
        <f>IF(F490="第二批本科",4,0)</f>
        <v>4</v>
      </c>
    </row>
    <row r="491" spans="1:8">
      <c r="A491" s="1" t="s">
        <v>2066</v>
      </c>
      <c r="B491" s="4">
        <v>1977</v>
      </c>
      <c r="C491" s="1">
        <v>8</v>
      </c>
      <c r="D491" s="1">
        <v>6</v>
      </c>
      <c r="E491" s="3">
        <f>_xlfn.IFNA(VLOOKUP($A491,Sheet2!A:D,3,FALSE),0)</f>
        <v>0</v>
      </c>
      <c r="F491" s="3">
        <f>_xlfn.IFNA(VLOOKUP($A491,Sheet2!A:D,2,FALSE),0)</f>
        <v>0</v>
      </c>
      <c r="G491" s="3">
        <f>_xlfn.IFNA(VLOOKUP($A491,Sheet2!A:D,4,FALSE),0)</f>
        <v>0</v>
      </c>
      <c r="H491" s="3">
        <v>4</v>
      </c>
    </row>
    <row r="492" spans="1:8">
      <c r="A492" s="2" t="s">
        <v>275</v>
      </c>
      <c r="B492" s="2">
        <v>325</v>
      </c>
      <c r="C492" s="2">
        <v>8</v>
      </c>
      <c r="D492" s="2">
        <v>7</v>
      </c>
      <c r="E492" s="3" t="str">
        <f>_xlfn.IFNA(VLOOKUP($A492,Sheet2!A:D,3,FALSE),0)</f>
        <v>理科普通类</v>
      </c>
      <c r="F492" s="3" t="str">
        <f>_xlfn.IFNA(VLOOKUP($A492,Sheet2!A:D,2,FALSE),0)</f>
        <v>第一批本科</v>
      </c>
      <c r="G492" s="3" t="str">
        <f>_xlfn.IFNA(VLOOKUP($A492,Sheet2!A:D,4,FALSE),0)</f>
        <v>暨南大学</v>
      </c>
      <c r="H492" s="3">
        <f>IF(F492="第一批本科",3,0)</f>
        <v>3</v>
      </c>
    </row>
    <row r="493" spans="1:8">
      <c r="A493" s="1" t="s">
        <v>1947</v>
      </c>
      <c r="B493" s="4">
        <v>1895</v>
      </c>
      <c r="C493" s="1">
        <v>8</v>
      </c>
      <c r="D493" s="1">
        <v>8</v>
      </c>
      <c r="E493" s="3">
        <f>_xlfn.IFNA(VLOOKUP($A493,Sheet2!A:D,3,FALSE),0)</f>
        <v>0</v>
      </c>
      <c r="F493" s="3">
        <f>_xlfn.IFNA(VLOOKUP($A493,Sheet2!A:D,2,FALSE),0)</f>
        <v>0</v>
      </c>
      <c r="G493" s="3">
        <f>_xlfn.IFNA(VLOOKUP($A493,Sheet2!A:D,4,FALSE),0)</f>
        <v>0</v>
      </c>
      <c r="H493" s="3">
        <v>4</v>
      </c>
    </row>
    <row r="494" spans="1:8">
      <c r="A494" s="1" t="s">
        <v>471</v>
      </c>
      <c r="B494" s="4">
        <v>428</v>
      </c>
      <c r="C494" s="1">
        <v>8</v>
      </c>
      <c r="D494" s="1">
        <v>9</v>
      </c>
      <c r="E494" s="3" t="str">
        <f>_xlfn.IFNA(VLOOKUP($A494,Sheet2!A:D,3,FALSE),0)</f>
        <v>理科普通类</v>
      </c>
      <c r="F494" s="3" t="str">
        <f>_xlfn.IFNA(VLOOKUP($A494,Sheet2!A:D,2,FALSE),0)</f>
        <v>第一批本科</v>
      </c>
      <c r="G494" s="3" t="str">
        <f>_xlfn.IFNA(VLOOKUP($A494,Sheet2!A:D,4,FALSE),0)</f>
        <v>广东医科大学</v>
      </c>
      <c r="H494" s="3">
        <f>IF(F494="第一批本科",3,0)</f>
        <v>3</v>
      </c>
    </row>
    <row r="495" spans="1:8">
      <c r="A495" s="1" t="s">
        <v>950</v>
      </c>
      <c r="B495" s="4">
        <v>1184</v>
      </c>
      <c r="C495" s="1">
        <v>8</v>
      </c>
      <c r="D495" s="1">
        <v>10</v>
      </c>
      <c r="E495" s="3" t="str">
        <f>_xlfn.IFNA(VLOOKUP($A495,Sheet2!A:D,3,FALSE),0)</f>
        <v>理科普通类</v>
      </c>
      <c r="F495" s="3" t="str">
        <f>_xlfn.IFNA(VLOOKUP($A495,Sheet2!A:D,2,FALSE),0)</f>
        <v>第二批本科</v>
      </c>
      <c r="G495" s="3" t="str">
        <f>_xlfn.IFNA(VLOOKUP($A495,Sheet2!A:D,4,FALSE),0)</f>
        <v>广东药科大学</v>
      </c>
      <c r="H495" s="3">
        <v>4</v>
      </c>
    </row>
    <row r="496" spans="1:8">
      <c r="A496" s="1" t="s">
        <v>1593</v>
      </c>
      <c r="B496" s="4">
        <v>1873</v>
      </c>
      <c r="C496" s="1">
        <v>8</v>
      </c>
      <c r="D496" s="1">
        <v>11</v>
      </c>
      <c r="E496" s="3" t="str">
        <f>_xlfn.IFNA(VLOOKUP($A496,Sheet2!A:D,3,FALSE),0)</f>
        <v>理科普通类</v>
      </c>
      <c r="F496" s="3" t="str">
        <f>_xlfn.IFNA(VLOOKUP($A496,Sheet2!A:D,2,FALSE),0)</f>
        <v>第二批本科</v>
      </c>
      <c r="G496" s="3" t="str">
        <f>_xlfn.IFNA(VLOOKUP($A496,Sheet2!A:D,4,FALSE),0)</f>
        <v>五邑大学</v>
      </c>
      <c r="H496" s="3">
        <f>IF(F496="第二批本科",4,0)</f>
        <v>4</v>
      </c>
    </row>
    <row r="497" spans="1:8">
      <c r="A497" s="1" t="s">
        <v>561</v>
      </c>
      <c r="B497" s="4">
        <v>942</v>
      </c>
      <c r="C497" s="1">
        <v>8</v>
      </c>
      <c r="D497" s="1">
        <v>12</v>
      </c>
      <c r="E497" s="3" t="str">
        <f>_xlfn.IFNA(VLOOKUP($A497,Sheet2!A:D,3,FALSE),0)</f>
        <v>理科普通类</v>
      </c>
      <c r="F497" s="3" t="str">
        <f>_xlfn.IFNA(VLOOKUP($A497,Sheet2!A:D,2,FALSE),0)</f>
        <v>第二批本科</v>
      </c>
      <c r="G497" s="3" t="str">
        <f>_xlfn.IFNA(VLOOKUP($A497,Sheet2!A:D,4,FALSE),0)</f>
        <v>云南财经大学</v>
      </c>
      <c r="H497" s="3">
        <f>IF(F497="第二批本科",4,0)</f>
        <v>4</v>
      </c>
    </row>
    <row r="498" spans="1:8">
      <c r="A498" s="1" t="s">
        <v>1481</v>
      </c>
      <c r="B498" s="4">
        <v>1032</v>
      </c>
      <c r="C498" s="1">
        <v>8</v>
      </c>
      <c r="D498" s="1">
        <v>13</v>
      </c>
      <c r="E498" s="3" t="str">
        <f>_xlfn.IFNA(VLOOKUP($A498,Sheet2!A:D,3,FALSE),0)</f>
        <v>理科普通类</v>
      </c>
      <c r="F498" s="3" t="str">
        <f>_xlfn.IFNA(VLOOKUP($A498,Sheet2!A:D,2,FALSE),0)</f>
        <v>第二批本科</v>
      </c>
      <c r="G498" s="3" t="str">
        <f>_xlfn.IFNA(VLOOKUP($A498,Sheet2!A:D,4,FALSE),0)</f>
        <v>湖北民族学院科技学院</v>
      </c>
      <c r="H498" s="3">
        <f>IF(F498="第二批本科",4,0)</f>
        <v>4</v>
      </c>
    </row>
    <row r="499" spans="1:8">
      <c r="A499" s="1" t="s">
        <v>707</v>
      </c>
      <c r="B499" s="4">
        <v>850</v>
      </c>
      <c r="C499" s="1">
        <v>8</v>
      </c>
      <c r="D499" s="1">
        <v>14</v>
      </c>
      <c r="E499" s="3" t="str">
        <f>_xlfn.IFNA(VLOOKUP($A499,Sheet2!A:D,3,FALSE),0)</f>
        <v>理科普通类</v>
      </c>
      <c r="F499" s="3" t="str">
        <f>_xlfn.IFNA(VLOOKUP($A499,Sheet2!A:D,2,FALSE),0)</f>
        <v>第一批本科</v>
      </c>
      <c r="G499" s="3" t="str">
        <f>_xlfn.IFNA(VLOOKUP($A499,Sheet2!A:D,4,FALSE),0)</f>
        <v>广东医科大学</v>
      </c>
      <c r="H499" s="3">
        <f>IF(F499="第一批本科",3,0)</f>
        <v>3</v>
      </c>
    </row>
    <row r="500" spans="1:8">
      <c r="A500" s="1" t="s">
        <v>1930</v>
      </c>
      <c r="B500" s="4">
        <v>1411</v>
      </c>
      <c r="C500" s="1">
        <v>8</v>
      </c>
      <c r="D500" s="1">
        <v>15</v>
      </c>
      <c r="E500" s="3" t="str">
        <f>_xlfn.IFNA(VLOOKUP($A500,Sheet2!A:D,3,FALSE),0)</f>
        <v>理科普通类</v>
      </c>
      <c r="F500" s="3" t="str">
        <f>_xlfn.IFNA(VLOOKUP($A500,Sheet2!A:D,2,FALSE),0)</f>
        <v>第一批本科</v>
      </c>
      <c r="G500" s="3" t="str">
        <f>_xlfn.IFNA(VLOOKUP($A500,Sheet2!A:D,4,FALSE),0)</f>
        <v>广东医科大学</v>
      </c>
      <c r="H500" s="3">
        <f>IF(F500="第一批本科",3,0)</f>
        <v>3</v>
      </c>
    </row>
    <row r="501" spans="1:8">
      <c r="A501" s="1" t="s">
        <v>627</v>
      </c>
      <c r="B501" s="4">
        <v>1032</v>
      </c>
      <c r="C501" s="1">
        <v>8</v>
      </c>
      <c r="D501" s="1">
        <v>16</v>
      </c>
      <c r="E501" s="3" t="str">
        <f>_xlfn.IFNA(VLOOKUP($A501,Sheet2!A:D,3,FALSE),0)</f>
        <v>理科普通类</v>
      </c>
      <c r="F501" s="3" t="str">
        <f>_xlfn.IFNA(VLOOKUP($A501,Sheet2!A:D,2,FALSE),0)</f>
        <v>第一批本科</v>
      </c>
      <c r="G501" s="3" t="str">
        <f>_xlfn.IFNA(VLOOKUP($A501,Sheet2!A:D,4,FALSE),0)</f>
        <v>西南石油大学</v>
      </c>
      <c r="H501" s="3">
        <f>IF(F501="第一批本科",3,0)</f>
        <v>3</v>
      </c>
    </row>
    <row r="502" spans="1:8">
      <c r="A502" s="1" t="s">
        <v>860</v>
      </c>
      <c r="B502" s="4">
        <v>1291</v>
      </c>
      <c r="C502" s="1">
        <v>8</v>
      </c>
      <c r="D502" s="1">
        <v>17</v>
      </c>
      <c r="E502" s="3">
        <f>_xlfn.IFNA(VLOOKUP($A502,Sheet2!A:D,3,FALSE),0)</f>
        <v>0</v>
      </c>
      <c r="F502" s="3">
        <f>_xlfn.IFNA(VLOOKUP($A502,Sheet2!A:D,2,FALSE),0)</f>
        <v>0</v>
      </c>
      <c r="G502" s="3">
        <f>_xlfn.IFNA(VLOOKUP($A502,Sheet2!A:D,4,FALSE),0)</f>
        <v>0</v>
      </c>
      <c r="H502" s="3">
        <v>4</v>
      </c>
    </row>
    <row r="503" spans="1:8">
      <c r="A503" s="1" t="s">
        <v>744</v>
      </c>
      <c r="B503" s="4">
        <v>1070</v>
      </c>
      <c r="C503" s="1">
        <v>8</v>
      </c>
      <c r="D503" s="1">
        <v>18</v>
      </c>
      <c r="E503" s="3">
        <f>_xlfn.IFNA(VLOOKUP($A503,Sheet2!A:D,3,FALSE),0)</f>
        <v>0</v>
      </c>
      <c r="F503" s="3">
        <f>_xlfn.IFNA(VLOOKUP($A503,Sheet2!A:D,2,FALSE),0)</f>
        <v>0</v>
      </c>
      <c r="G503" s="3">
        <f>_xlfn.IFNA(VLOOKUP($A503,Sheet2!A:D,4,FALSE),0)</f>
        <v>0</v>
      </c>
      <c r="H503" s="3">
        <v>4</v>
      </c>
    </row>
    <row r="504" spans="1:8">
      <c r="A504" s="1" t="s">
        <v>1365</v>
      </c>
      <c r="B504" s="4">
        <v>1713</v>
      </c>
      <c r="C504" s="1">
        <v>8</v>
      </c>
      <c r="D504" s="1">
        <v>19</v>
      </c>
      <c r="E504" s="3" t="str">
        <f>_xlfn.IFNA(VLOOKUP($A504,Sheet2!A:D,3,FALSE),0)</f>
        <v>理科普通类</v>
      </c>
      <c r="F504" s="3" t="str">
        <f>_xlfn.IFNA(VLOOKUP($A504,Sheet2!A:D,2,FALSE),0)</f>
        <v>第二批本科</v>
      </c>
      <c r="G504" s="3" t="str">
        <f>_xlfn.IFNA(VLOOKUP($A504,Sheet2!A:D,4,FALSE),0)</f>
        <v>广东海洋大学</v>
      </c>
      <c r="H504" s="3">
        <f>IF(F504="第二批本科",4,0)</f>
        <v>4</v>
      </c>
    </row>
    <row r="505" spans="1:8">
      <c r="A505" s="1" t="s">
        <v>1227</v>
      </c>
      <c r="B505" s="4">
        <v>1070</v>
      </c>
      <c r="C505" s="1">
        <v>8</v>
      </c>
      <c r="D505" s="1">
        <v>20</v>
      </c>
      <c r="E505" s="3" t="str">
        <f>_xlfn.IFNA(VLOOKUP($A505,Sheet2!A:D,3,FALSE),0)</f>
        <v>理科普通类</v>
      </c>
      <c r="F505" s="3" t="str">
        <f>_xlfn.IFNA(VLOOKUP($A505,Sheet2!A:D,2,FALSE),0)</f>
        <v>第二批本科</v>
      </c>
      <c r="G505" s="3" t="str">
        <f>_xlfn.IFNA(VLOOKUP($A505,Sheet2!A:D,4,FALSE),0)</f>
        <v>广东药科大学</v>
      </c>
      <c r="H505" s="3">
        <v>4</v>
      </c>
    </row>
    <row r="506" spans="1:8">
      <c r="A506" s="1" t="s">
        <v>1095</v>
      </c>
      <c r="B506" s="4">
        <v>1032</v>
      </c>
      <c r="C506" s="1">
        <v>8</v>
      </c>
      <c r="D506" s="1">
        <v>21</v>
      </c>
      <c r="E506" s="3" t="str">
        <f>_xlfn.IFNA(VLOOKUP($A506,Sheet2!A:D,3,FALSE),0)</f>
        <v>理科普通类</v>
      </c>
      <c r="F506" s="3" t="str">
        <f>_xlfn.IFNA(VLOOKUP($A506,Sheet2!A:D,2,FALSE),0)</f>
        <v>提前第二批本科</v>
      </c>
      <c r="G506" s="3" t="str">
        <f>_xlfn.IFNA(VLOOKUP($A506,Sheet2!A:D,4,FALSE),0)</f>
        <v>广东警官学院</v>
      </c>
      <c r="H506" s="3">
        <v>4</v>
      </c>
    </row>
    <row r="507" spans="1:8">
      <c r="A507" s="1" t="s">
        <v>922</v>
      </c>
      <c r="B507" s="4">
        <v>757</v>
      </c>
      <c r="C507" s="1">
        <v>8</v>
      </c>
      <c r="D507" s="1">
        <v>22</v>
      </c>
      <c r="E507" s="3" t="str">
        <f>_xlfn.IFNA(VLOOKUP($A507,Sheet2!A:D,3,FALSE),0)</f>
        <v>理科普通类</v>
      </c>
      <c r="F507" s="3" t="str">
        <f>_xlfn.IFNA(VLOOKUP($A507,Sheet2!A:D,2,FALSE),0)</f>
        <v>第一批本科</v>
      </c>
      <c r="G507" s="3" t="str">
        <f>_xlfn.IFNA(VLOOKUP($A507,Sheet2!A:D,4,FALSE),0)</f>
        <v>广东工业大学</v>
      </c>
      <c r="H507" s="3">
        <f>IF(F507="第一批本科",3,0)</f>
        <v>3</v>
      </c>
    </row>
    <row r="508" spans="1:8">
      <c r="A508" s="1" t="s">
        <v>1044</v>
      </c>
      <c r="B508" s="4">
        <v>910</v>
      </c>
      <c r="C508" s="1">
        <v>8</v>
      </c>
      <c r="D508" s="1">
        <v>23</v>
      </c>
      <c r="E508" s="3" t="str">
        <f>_xlfn.IFNA(VLOOKUP($A508,Sheet2!A:D,3,FALSE),0)</f>
        <v>理科普通类</v>
      </c>
      <c r="F508" s="3" t="str">
        <f>_xlfn.IFNA(VLOOKUP($A508,Sheet2!A:D,2,FALSE),0)</f>
        <v>第二批本科</v>
      </c>
      <c r="G508" s="3" t="str">
        <f>_xlfn.IFNA(VLOOKUP($A508,Sheet2!A:D,4,FALSE),0)</f>
        <v>华南理工大学广州学院</v>
      </c>
      <c r="H508" s="3">
        <f>IF(F508="第二批本科",4,0)</f>
        <v>4</v>
      </c>
    </row>
    <row r="509" spans="1:8">
      <c r="A509" s="1" t="s">
        <v>1921</v>
      </c>
      <c r="B509" s="4">
        <v>1210</v>
      </c>
      <c r="C509" s="1">
        <v>8</v>
      </c>
      <c r="D509" s="1">
        <v>24</v>
      </c>
      <c r="E509" s="3">
        <f>_xlfn.IFNA(VLOOKUP($A509,Sheet2!A:D,3,FALSE),0)</f>
        <v>0</v>
      </c>
      <c r="F509" s="3">
        <f>_xlfn.IFNA(VLOOKUP($A509,Sheet2!A:D,2,FALSE),0)</f>
        <v>0</v>
      </c>
      <c r="G509" s="3">
        <f>_xlfn.IFNA(VLOOKUP($A509,Sheet2!A:D,4,FALSE),0)</f>
        <v>0</v>
      </c>
      <c r="H509" s="3">
        <v>4</v>
      </c>
    </row>
    <row r="510" spans="1:8">
      <c r="A510" s="1" t="s">
        <v>1501</v>
      </c>
      <c r="B510" s="4">
        <v>1184</v>
      </c>
      <c r="C510" s="1">
        <v>8</v>
      </c>
      <c r="D510" s="1">
        <v>25</v>
      </c>
      <c r="E510" s="3" t="str">
        <f>_xlfn.IFNA(VLOOKUP($A510,Sheet2!A:D,3,FALSE),0)</f>
        <v>理科普通类</v>
      </c>
      <c r="F510" s="3" t="str">
        <f>_xlfn.IFNA(VLOOKUP($A510,Sheet2!A:D,2,FALSE),0)</f>
        <v>第二批本科</v>
      </c>
      <c r="G510" s="3" t="str">
        <f>_xlfn.IFNA(VLOOKUP($A510,Sheet2!A:D,4,FALSE),0)</f>
        <v>广东白云学院</v>
      </c>
      <c r="H510" s="3">
        <f>IF(F510="第二批本科",4,0)</f>
        <v>4</v>
      </c>
    </row>
    <row r="511" spans="1:8">
      <c r="A511" s="1" t="s">
        <v>1431</v>
      </c>
      <c r="B511" s="4">
        <v>290</v>
      </c>
      <c r="C511" s="1">
        <v>8</v>
      </c>
      <c r="D511" s="1">
        <v>26</v>
      </c>
      <c r="E511" s="3" t="str">
        <f>_xlfn.IFNA(VLOOKUP($A511,Sheet2!A:D,3,FALSE),0)</f>
        <v>理科普通类</v>
      </c>
      <c r="F511" s="3" t="str">
        <f>_xlfn.IFNA(VLOOKUP($A511,Sheet2!A:D,2,FALSE),0)</f>
        <v>提前第一批本科</v>
      </c>
      <c r="G511" s="3" t="str">
        <f>_xlfn.IFNA(VLOOKUP($A511,Sheet2!A:D,4,FALSE),0)</f>
        <v>中国人民公安大学</v>
      </c>
      <c r="H511" s="3">
        <v>3</v>
      </c>
    </row>
    <row r="512" spans="1:8">
      <c r="A512" s="1" t="s">
        <v>1357</v>
      </c>
      <c r="B512" s="4">
        <v>1564</v>
      </c>
      <c r="C512" s="1">
        <v>8</v>
      </c>
      <c r="D512" s="1">
        <v>27</v>
      </c>
      <c r="E512" s="3" t="str">
        <f>_xlfn.IFNA(VLOOKUP($A512,Sheet2!A:D,3,FALSE),0)</f>
        <v>理科普通类</v>
      </c>
      <c r="F512" s="3" t="str">
        <f>_xlfn.IFNA(VLOOKUP($A512,Sheet2!A:D,2,FALSE),0)</f>
        <v>第二批本科</v>
      </c>
      <c r="G512" s="3" t="str">
        <f>_xlfn.IFNA(VLOOKUP($A512,Sheet2!A:D,4,FALSE),0)</f>
        <v>昆明医科大学海源学院</v>
      </c>
      <c r="H512" s="3">
        <f>IF(F512="第二批本科",4,0)</f>
        <v>4</v>
      </c>
    </row>
    <row r="513" spans="1:8">
      <c r="A513" s="1" t="s">
        <v>448</v>
      </c>
      <c r="B513" s="4">
        <v>428</v>
      </c>
      <c r="C513" s="1">
        <v>8</v>
      </c>
      <c r="D513" s="1">
        <v>28</v>
      </c>
      <c r="E513" s="3" t="str">
        <f>_xlfn.IFNA(VLOOKUP($A513,Sheet2!A:D,3,FALSE),0)</f>
        <v>理科普通类</v>
      </c>
      <c r="F513" s="3" t="str">
        <f>_xlfn.IFNA(VLOOKUP($A513,Sheet2!A:D,2,FALSE),0)</f>
        <v>第二批本科</v>
      </c>
      <c r="G513" s="3" t="str">
        <f>_xlfn.IFNA(VLOOKUP($A513,Sheet2!A:D,4,FALSE),0)</f>
        <v>广东财经大学</v>
      </c>
      <c r="H513" s="3">
        <f>IF(F513="第二批本科",4,0)</f>
        <v>4</v>
      </c>
    </row>
    <row r="514" spans="1:8">
      <c r="A514" s="1" t="s">
        <v>849</v>
      </c>
      <c r="B514" s="4">
        <v>647</v>
      </c>
      <c r="C514" s="1">
        <v>8</v>
      </c>
      <c r="D514" s="1">
        <v>29</v>
      </c>
      <c r="E514" s="3" t="str">
        <f>_xlfn.IFNA(VLOOKUP($A514,Sheet2!A:D,3,FALSE),0)</f>
        <v>理科普通类</v>
      </c>
      <c r="F514" s="3" t="str">
        <f>_xlfn.IFNA(VLOOKUP($A514,Sheet2!A:D,2,FALSE),0)</f>
        <v>第二批本科</v>
      </c>
      <c r="G514" s="3" t="str">
        <f>_xlfn.IFNA(VLOOKUP($A514,Sheet2!A:D,4,FALSE),0)</f>
        <v>仲恺农业工程学院</v>
      </c>
      <c r="H514" s="3">
        <f>IF(F514="第二批本科",4,0)</f>
        <v>4</v>
      </c>
    </row>
    <row r="515" spans="1:8">
      <c r="A515" s="1" t="s">
        <v>2067</v>
      </c>
      <c r="B515" s="4">
        <v>1977</v>
      </c>
      <c r="C515" s="1">
        <v>8</v>
      </c>
      <c r="D515" s="1">
        <v>30</v>
      </c>
      <c r="E515" s="3">
        <f>_xlfn.IFNA(VLOOKUP($A515,Sheet2!A:D,3,FALSE),0)</f>
        <v>0</v>
      </c>
      <c r="F515" s="3">
        <f>_xlfn.IFNA(VLOOKUP($A515,Sheet2!A:D,2,FALSE),0)</f>
        <v>0</v>
      </c>
      <c r="G515" s="3">
        <f>_xlfn.IFNA(VLOOKUP($A515,Sheet2!A:D,4,FALSE),0)</f>
        <v>0</v>
      </c>
      <c r="H515" s="3">
        <v>4</v>
      </c>
    </row>
    <row r="516" spans="1:8">
      <c r="A516" s="1" t="s">
        <v>1162</v>
      </c>
      <c r="B516" s="4">
        <v>1184</v>
      </c>
      <c r="C516" s="1">
        <v>8</v>
      </c>
      <c r="D516" s="1">
        <v>31</v>
      </c>
      <c r="E516" s="3" t="str">
        <f>_xlfn.IFNA(VLOOKUP($A516,Sheet2!A:D,3,FALSE),0)</f>
        <v>理科普通类</v>
      </c>
      <c r="F516" s="3" t="str">
        <f>_xlfn.IFNA(VLOOKUP($A516,Sheet2!A:D,2,FALSE),0)</f>
        <v>第一批本科</v>
      </c>
      <c r="G516" s="3" t="str">
        <f>_xlfn.IFNA(VLOOKUP($A516,Sheet2!A:D,4,FALSE),0)</f>
        <v>广东医科大学</v>
      </c>
      <c r="H516" s="3">
        <f>IF(F516="第一批本科",3,0)</f>
        <v>3</v>
      </c>
    </row>
    <row r="517" spans="1:8">
      <c r="A517" s="1" t="s">
        <v>1083</v>
      </c>
      <c r="B517" s="4">
        <v>864</v>
      </c>
      <c r="C517" s="1">
        <v>8</v>
      </c>
      <c r="D517" s="1">
        <v>32</v>
      </c>
      <c r="E517" s="3" t="str">
        <f>_xlfn.IFNA(VLOOKUP($A517,Sheet2!A:D,3,FALSE),0)</f>
        <v>理科普通类</v>
      </c>
      <c r="F517" s="3" t="str">
        <f>_xlfn.IFNA(VLOOKUP($A517,Sheet2!A:D,2,FALSE),0)</f>
        <v>第二批本科</v>
      </c>
      <c r="G517" s="3" t="str">
        <f>_xlfn.IFNA(VLOOKUP($A517,Sheet2!A:D,4,FALSE),0)</f>
        <v>广东金融学院</v>
      </c>
      <c r="H517" s="3">
        <v>4</v>
      </c>
    </row>
    <row r="518" spans="1:8">
      <c r="A518" s="1" t="s">
        <v>1526</v>
      </c>
      <c r="B518" s="4">
        <v>1032</v>
      </c>
      <c r="C518" s="1">
        <v>8</v>
      </c>
      <c r="D518" s="1">
        <v>33</v>
      </c>
      <c r="E518" s="3" t="str">
        <f>_xlfn.IFNA(VLOOKUP($A518,Sheet2!A:D,3,FALSE),0)</f>
        <v>理科普通类</v>
      </c>
      <c r="F518" s="3" t="str">
        <f>_xlfn.IFNA(VLOOKUP($A518,Sheet2!A:D,2,FALSE),0)</f>
        <v>第一批本科</v>
      </c>
      <c r="G518" s="3" t="str">
        <f>_xlfn.IFNA(VLOOKUP($A518,Sheet2!A:D,4,FALSE),0)</f>
        <v>中北大学</v>
      </c>
      <c r="H518" s="3">
        <f>IF(F518="第一批本科",3,0)</f>
        <v>3</v>
      </c>
    </row>
    <row r="519" spans="1:8">
      <c r="A519" s="1" t="s">
        <v>1455</v>
      </c>
      <c r="B519" s="4">
        <v>428</v>
      </c>
      <c r="C519" s="1">
        <v>8</v>
      </c>
      <c r="D519" s="1">
        <v>34</v>
      </c>
      <c r="E519" s="3" t="str">
        <f>_xlfn.IFNA(VLOOKUP($A519,Sheet2!A:D,3,FALSE),0)</f>
        <v>理科普通类</v>
      </c>
      <c r="F519" s="3" t="str">
        <f>_xlfn.IFNA(VLOOKUP($A519,Sheet2!A:D,2,FALSE),0)</f>
        <v>第一批本科</v>
      </c>
      <c r="G519" s="3" t="str">
        <f>_xlfn.IFNA(VLOOKUP($A519,Sheet2!A:D,4,FALSE),0)</f>
        <v>广东工业大学</v>
      </c>
      <c r="H519" s="3">
        <f>IF(F519="第一批本科",3,0)</f>
        <v>3</v>
      </c>
    </row>
    <row r="520" spans="1:8">
      <c r="A520" s="1" t="s">
        <v>1594</v>
      </c>
      <c r="B520" s="4">
        <v>1511</v>
      </c>
      <c r="C520" s="1">
        <v>8</v>
      </c>
      <c r="D520" s="1">
        <v>35</v>
      </c>
      <c r="E520" s="3">
        <f>_xlfn.IFNA(VLOOKUP($A520,Sheet2!A:D,3,FALSE),0)</f>
        <v>0</v>
      </c>
      <c r="F520" s="3">
        <f>_xlfn.IFNA(VLOOKUP($A520,Sheet2!A:D,2,FALSE),0)</f>
        <v>0</v>
      </c>
      <c r="G520" s="3">
        <f>_xlfn.IFNA(VLOOKUP($A520,Sheet2!A:D,4,FALSE),0)</f>
        <v>0</v>
      </c>
      <c r="H520" s="3">
        <v>4</v>
      </c>
    </row>
    <row r="521" spans="1:8">
      <c r="A521" s="1" t="s">
        <v>1642</v>
      </c>
      <c r="B521" s="4">
        <v>1464</v>
      </c>
      <c r="C521" s="1">
        <v>8</v>
      </c>
      <c r="D521" s="1">
        <v>36</v>
      </c>
      <c r="E521" s="3" t="str">
        <f>_xlfn.IFNA(VLOOKUP($A521,Sheet2!A:D,3,FALSE),0)</f>
        <v>理科普通类</v>
      </c>
      <c r="F521" s="3" t="str">
        <f>_xlfn.IFNA(VLOOKUP($A521,Sheet2!A:D,2,FALSE),0)</f>
        <v>第二批本科</v>
      </c>
      <c r="G521" s="3" t="str">
        <f>_xlfn.IFNA(VLOOKUP($A521,Sheet2!A:D,4,FALSE),0)</f>
        <v>广东白云学院</v>
      </c>
      <c r="H521" s="3">
        <f>IF(F521="第二批本科",4,0)</f>
        <v>4</v>
      </c>
    </row>
    <row r="522" spans="1:8">
      <c r="A522" s="1" t="s">
        <v>807</v>
      </c>
      <c r="B522" s="4">
        <v>525</v>
      </c>
      <c r="C522" s="1">
        <v>8</v>
      </c>
      <c r="D522" s="1">
        <v>37</v>
      </c>
      <c r="E522" s="3" t="str">
        <f>_xlfn.IFNA(VLOOKUP($A522,Sheet2!A:D,3,FALSE),0)</f>
        <v>理科普通类</v>
      </c>
      <c r="F522" s="3" t="str">
        <f>_xlfn.IFNA(VLOOKUP($A522,Sheet2!A:D,2,FALSE),0)</f>
        <v>第一批本科</v>
      </c>
      <c r="G522" s="3" t="str">
        <f>_xlfn.IFNA(VLOOKUP($A522,Sheet2!A:D,4,FALSE),0)</f>
        <v>广东医科大学</v>
      </c>
      <c r="H522" s="3">
        <f>IF(F522="第一批本科",3,0)</f>
        <v>3</v>
      </c>
    </row>
    <row r="523" spans="1:8">
      <c r="A523" s="1" t="s">
        <v>2065</v>
      </c>
      <c r="B523" s="4">
        <v>1977</v>
      </c>
      <c r="C523" s="1">
        <v>8</v>
      </c>
      <c r="D523" s="1">
        <v>38</v>
      </c>
      <c r="E523" s="3" t="str">
        <f>_xlfn.IFNA(VLOOKUP($A523,Sheet2!A:D,3,FALSE),0)</f>
        <v>音乐术科类统考</v>
      </c>
      <c r="F523" s="3" t="str">
        <f>_xlfn.IFNA(VLOOKUP($A523,Sheet2!A:D,2,FALSE),0)</f>
        <v>第二批本科</v>
      </c>
      <c r="G523" s="3" t="str">
        <f>_xlfn.IFNA(VLOOKUP($A523,Sheet2!A:D,4,FALSE),0)</f>
        <v>中山大学南方学院</v>
      </c>
      <c r="H523" s="3">
        <f>IF(F523="第二批本科",4,0)</f>
        <v>4</v>
      </c>
    </row>
    <row r="524" spans="1:8">
      <c r="A524" s="1" t="s">
        <v>768</v>
      </c>
      <c r="B524" s="4">
        <v>556</v>
      </c>
      <c r="C524" s="1">
        <v>8</v>
      </c>
      <c r="D524" s="1">
        <v>39</v>
      </c>
      <c r="E524" s="3" t="str">
        <f>_xlfn.IFNA(VLOOKUP($A524,Sheet2!A:D,3,FALSE),0)</f>
        <v>理科普通类</v>
      </c>
      <c r="F524" s="3" t="str">
        <f>_xlfn.IFNA(VLOOKUP($A524,Sheet2!A:D,2,FALSE),0)</f>
        <v>第一批本科</v>
      </c>
      <c r="G524" s="3" t="str">
        <f>_xlfn.IFNA(VLOOKUP($A524,Sheet2!A:D,4,FALSE),0)</f>
        <v>广东工业大学</v>
      </c>
      <c r="H524" s="3">
        <f>IF(F524="第一批本科",3,0)</f>
        <v>3</v>
      </c>
    </row>
    <row r="525" spans="1:8">
      <c r="A525" s="1" t="s">
        <v>1034</v>
      </c>
      <c r="B525" s="4">
        <v>1005</v>
      </c>
      <c r="C525" s="1">
        <v>8</v>
      </c>
      <c r="D525" s="1">
        <v>40</v>
      </c>
      <c r="E525" s="3" t="str">
        <f>_xlfn.IFNA(VLOOKUP($A525,Sheet2!A:D,3,FALSE),0)</f>
        <v>理科普通类</v>
      </c>
      <c r="F525" s="3" t="str">
        <f>_xlfn.IFNA(VLOOKUP($A525,Sheet2!A:D,2,FALSE),0)</f>
        <v>第二批本科</v>
      </c>
      <c r="G525" s="3" t="str">
        <f>_xlfn.IFNA(VLOOKUP($A525,Sheet2!A:D,4,FALSE),0)</f>
        <v>广东药科大学</v>
      </c>
      <c r="H525" s="3">
        <v>4</v>
      </c>
    </row>
    <row r="526" spans="1:8">
      <c r="A526" s="1" t="s">
        <v>1310</v>
      </c>
      <c r="B526" s="4">
        <v>1545</v>
      </c>
      <c r="C526" s="1">
        <v>8</v>
      </c>
      <c r="D526" s="1">
        <v>41</v>
      </c>
      <c r="E526" s="3" t="str">
        <f>_xlfn.IFNA(VLOOKUP($A526,Sheet2!A:D,3,FALSE),0)</f>
        <v>理科普通类</v>
      </c>
      <c r="F526" s="3" t="str">
        <f>_xlfn.IFNA(VLOOKUP($A526,Sheet2!A:D,2,FALSE),0)</f>
        <v>第二批本科</v>
      </c>
      <c r="G526" s="3" t="str">
        <f>_xlfn.IFNA(VLOOKUP($A526,Sheet2!A:D,4,FALSE),0)</f>
        <v>北京理工大学珠海学院</v>
      </c>
      <c r="H526" s="3">
        <f>IF(F526="第二批本科",4,0)</f>
        <v>4</v>
      </c>
    </row>
    <row r="527" spans="1:8">
      <c r="A527" s="1" t="s">
        <v>178</v>
      </c>
      <c r="B527" s="4">
        <v>133</v>
      </c>
      <c r="C527" s="1">
        <v>8</v>
      </c>
      <c r="D527" s="1">
        <v>42</v>
      </c>
      <c r="E527" s="3" t="str">
        <f>_xlfn.IFNA(VLOOKUP($A527,Sheet2!A:D,3,FALSE),0)</f>
        <v>理科普通类</v>
      </c>
      <c r="F527" s="3" t="str">
        <f>_xlfn.IFNA(VLOOKUP($A527,Sheet2!A:D,2,FALSE),0)</f>
        <v>第一批本科</v>
      </c>
      <c r="G527" s="3" t="str">
        <f>_xlfn.IFNA(VLOOKUP($A527,Sheet2!A:D,4,FALSE),0)</f>
        <v>中南大学</v>
      </c>
      <c r="H527" s="3">
        <v>2</v>
      </c>
    </row>
    <row r="528" spans="1:8">
      <c r="A528" s="1" t="s">
        <v>140</v>
      </c>
      <c r="B528" s="4">
        <v>209</v>
      </c>
      <c r="C528" s="1">
        <v>8</v>
      </c>
      <c r="D528" s="1">
        <v>43</v>
      </c>
      <c r="E528" s="3" t="str">
        <f>_xlfn.IFNA(VLOOKUP($A528,Sheet2!A:D,3,FALSE),0)</f>
        <v>理科普通类</v>
      </c>
      <c r="F528" s="3" t="str">
        <f>_xlfn.IFNA(VLOOKUP($A528,Sheet2!A:D,2,FALSE),0)</f>
        <v>第一批本科</v>
      </c>
      <c r="G528" s="3" t="str">
        <f>_xlfn.IFNA(VLOOKUP($A528,Sheet2!A:D,4,FALSE),0)</f>
        <v>湖南大学</v>
      </c>
      <c r="H528" s="3">
        <f>IF(F528="第一批本科",3,0)</f>
        <v>3</v>
      </c>
    </row>
    <row r="529" spans="1:8">
      <c r="A529" s="1" t="s">
        <v>1453</v>
      </c>
      <c r="B529" s="4">
        <v>942</v>
      </c>
      <c r="C529" s="1">
        <v>8</v>
      </c>
      <c r="D529" s="1">
        <v>44</v>
      </c>
      <c r="E529" s="3">
        <f>_xlfn.IFNA(VLOOKUP($A529,Sheet2!A:D,3,FALSE),0)</f>
        <v>0</v>
      </c>
      <c r="F529" s="3">
        <f>_xlfn.IFNA(VLOOKUP($A529,Sheet2!A:D,2,FALSE),0)</f>
        <v>0</v>
      </c>
      <c r="G529" s="3">
        <f>_xlfn.IFNA(VLOOKUP($A529,Sheet2!A:D,4,FALSE),0)</f>
        <v>0</v>
      </c>
      <c r="H529" s="3">
        <v>4</v>
      </c>
    </row>
    <row r="530" spans="1:8">
      <c r="A530" s="1" t="s">
        <v>352</v>
      </c>
      <c r="B530" s="4">
        <v>268</v>
      </c>
      <c r="C530" s="1">
        <v>8</v>
      </c>
      <c r="D530" s="1">
        <v>45</v>
      </c>
      <c r="E530" s="3" t="str">
        <f>_xlfn.IFNA(VLOOKUP($A530,Sheet2!A:D,3,FALSE),0)</f>
        <v>理科普通类</v>
      </c>
      <c r="F530" s="3" t="str">
        <f>_xlfn.IFNA(VLOOKUP($A530,Sheet2!A:D,2,FALSE),0)</f>
        <v>第一批本科</v>
      </c>
      <c r="G530" s="3" t="str">
        <f>_xlfn.IFNA(VLOOKUP($A530,Sheet2!A:D,4,FALSE),0)</f>
        <v>汕头大学医学院</v>
      </c>
      <c r="H530" s="3">
        <f>IF(F530="第一批本科",3,0)</f>
        <v>3</v>
      </c>
    </row>
    <row r="531" spans="1:8">
      <c r="A531" s="1" t="s">
        <v>1960</v>
      </c>
      <c r="B531" s="4">
        <v>1938</v>
      </c>
      <c r="C531" s="1">
        <v>8</v>
      </c>
      <c r="D531" s="1">
        <v>46</v>
      </c>
      <c r="E531" s="3">
        <f>_xlfn.IFNA(VLOOKUP($A531,Sheet2!A:D,3,FALSE),0)</f>
        <v>0</v>
      </c>
      <c r="F531" s="3">
        <f>_xlfn.IFNA(VLOOKUP($A531,Sheet2!A:D,2,FALSE),0)</f>
        <v>0</v>
      </c>
      <c r="G531" s="3">
        <f>_xlfn.IFNA(VLOOKUP($A531,Sheet2!A:D,4,FALSE),0)</f>
        <v>0</v>
      </c>
      <c r="H531" s="3">
        <v>4</v>
      </c>
    </row>
    <row r="532" spans="1:8">
      <c r="A532" s="1" t="s">
        <v>719</v>
      </c>
      <c r="B532" s="4">
        <v>510</v>
      </c>
      <c r="C532" s="1">
        <v>8</v>
      </c>
      <c r="D532" s="1">
        <v>47</v>
      </c>
      <c r="E532" s="3" t="str">
        <f>_xlfn.IFNA(VLOOKUP($A532,Sheet2!A:D,3,FALSE),0)</f>
        <v>理科普通类</v>
      </c>
      <c r="F532" s="3" t="str">
        <f>_xlfn.IFNA(VLOOKUP($A532,Sheet2!A:D,2,FALSE),0)</f>
        <v>第一批本科</v>
      </c>
      <c r="G532" s="3" t="str">
        <f>_xlfn.IFNA(VLOOKUP($A532,Sheet2!A:D,4,FALSE),0)</f>
        <v>广东工业大学</v>
      </c>
      <c r="H532" s="3">
        <f>IF(F532="第一批本科",3,0)</f>
        <v>3</v>
      </c>
    </row>
    <row r="533" spans="1:8">
      <c r="A533" s="1" t="s">
        <v>1015</v>
      </c>
      <c r="B533" s="4">
        <v>325</v>
      </c>
      <c r="C533" s="1">
        <v>8</v>
      </c>
      <c r="D533" s="1">
        <v>48</v>
      </c>
      <c r="E533" s="3" t="str">
        <f>_xlfn.IFNA(VLOOKUP($A533,Sheet2!A:D,3,FALSE),0)</f>
        <v>理科普通类</v>
      </c>
      <c r="F533" s="3" t="str">
        <f>_xlfn.IFNA(VLOOKUP($A533,Sheet2!A:D,2,FALSE),0)</f>
        <v>提前第二批本科</v>
      </c>
      <c r="G533" s="3" t="str">
        <f>_xlfn.IFNA(VLOOKUP($A533,Sheet2!A:D,4,FALSE),0)</f>
        <v>广东警官学院</v>
      </c>
      <c r="H533" s="3">
        <v>4</v>
      </c>
    </row>
    <row r="534" spans="1:8">
      <c r="A534" s="1" t="s">
        <v>1756</v>
      </c>
      <c r="B534" s="4">
        <v>722</v>
      </c>
      <c r="C534" s="1">
        <v>8</v>
      </c>
      <c r="D534" s="1">
        <v>49</v>
      </c>
      <c r="E534" s="3">
        <f>_xlfn.IFNA(VLOOKUP($A534,Sheet2!A:D,3,FALSE),0)</f>
        <v>0</v>
      </c>
      <c r="F534" s="3">
        <f>_xlfn.IFNA(VLOOKUP($A534,Sheet2!A:D,2,FALSE),0)</f>
        <v>0</v>
      </c>
      <c r="G534" s="3">
        <f>_xlfn.IFNA(VLOOKUP($A534,Sheet2!A:D,4,FALSE),0)</f>
        <v>0</v>
      </c>
      <c r="H534" s="3">
        <v>4</v>
      </c>
    </row>
    <row r="535" spans="1:8">
      <c r="A535" s="1" t="s">
        <v>301</v>
      </c>
      <c r="B535" s="4">
        <v>127</v>
      </c>
      <c r="C535" s="1">
        <v>8</v>
      </c>
      <c r="D535" s="1">
        <v>50</v>
      </c>
      <c r="E535" s="3" t="str">
        <f>_xlfn.IFNA(VLOOKUP($A535,Sheet2!A:D,3,FALSE),0)</f>
        <v>理科普通类</v>
      </c>
      <c r="F535" s="3" t="str">
        <f>_xlfn.IFNA(VLOOKUP($A535,Sheet2!A:D,2,FALSE),0)</f>
        <v>第一批本科</v>
      </c>
      <c r="G535" s="3" t="str">
        <f>_xlfn.IFNA(VLOOKUP($A535,Sheet2!A:D,4,FALSE),0)</f>
        <v>深圳大学</v>
      </c>
      <c r="H535" s="3">
        <f>IF(F535="第一批本科",3,0)</f>
        <v>3</v>
      </c>
    </row>
    <row r="536" spans="1:8">
      <c r="A536" s="1" t="s">
        <v>2047</v>
      </c>
      <c r="B536" s="4">
        <v>1944</v>
      </c>
      <c r="C536" s="1">
        <v>8</v>
      </c>
      <c r="D536" s="1">
        <v>51</v>
      </c>
      <c r="E536" s="3">
        <f>_xlfn.IFNA(VLOOKUP($A536,Sheet2!A:D,3,FALSE),0)</f>
        <v>0</v>
      </c>
      <c r="F536" s="3">
        <f>_xlfn.IFNA(VLOOKUP($A536,Sheet2!A:D,2,FALSE),0)</f>
        <v>0</v>
      </c>
      <c r="G536" s="3">
        <f>_xlfn.IFNA(VLOOKUP($A536,Sheet2!A:D,4,FALSE),0)</f>
        <v>0</v>
      </c>
      <c r="H536" s="3">
        <v>4</v>
      </c>
    </row>
    <row r="537" spans="1:8">
      <c r="A537" s="1" t="s">
        <v>1217</v>
      </c>
      <c r="B537" s="4">
        <v>1545</v>
      </c>
      <c r="C537" s="1">
        <v>8</v>
      </c>
      <c r="D537" s="1">
        <v>52</v>
      </c>
      <c r="E537" s="3" t="str">
        <f>_xlfn.IFNA(VLOOKUP($A537,Sheet2!A:D,3,FALSE),0)</f>
        <v>理科普通类</v>
      </c>
      <c r="F537" s="3" t="str">
        <f>_xlfn.IFNA(VLOOKUP($A537,Sheet2!A:D,2,FALSE),0)</f>
        <v>第二批本科</v>
      </c>
      <c r="G537" s="3" t="str">
        <f>_xlfn.IFNA(VLOOKUP($A537,Sheet2!A:D,4,FALSE),0)</f>
        <v>仲恺农业工程学院</v>
      </c>
      <c r="H537" s="3">
        <f>IF(F537="第二批本科",4,0)</f>
        <v>4</v>
      </c>
    </row>
    <row r="538" spans="1:8">
      <c r="A538" s="1" t="s">
        <v>1121</v>
      </c>
      <c r="B538" s="4">
        <v>1277</v>
      </c>
      <c r="C538" s="1">
        <v>8</v>
      </c>
      <c r="D538" s="1">
        <v>53</v>
      </c>
      <c r="E538" s="3">
        <f>_xlfn.IFNA(VLOOKUP($A538,Sheet2!A:D,3,FALSE),0)</f>
        <v>0</v>
      </c>
      <c r="F538" s="3">
        <f>_xlfn.IFNA(VLOOKUP($A538,Sheet2!A:D,2,FALSE),0)</f>
        <v>0</v>
      </c>
      <c r="G538" s="3">
        <f>_xlfn.IFNA(VLOOKUP($A538,Sheet2!A:D,4,FALSE),0)</f>
        <v>0</v>
      </c>
      <c r="H538" s="3">
        <v>4</v>
      </c>
    </row>
    <row r="539" spans="1:8">
      <c r="A539" s="1" t="s">
        <v>1626</v>
      </c>
      <c r="B539" s="4">
        <v>1496</v>
      </c>
      <c r="C539" s="1">
        <v>8</v>
      </c>
      <c r="D539" s="1">
        <v>54</v>
      </c>
      <c r="E539" s="3">
        <f>_xlfn.IFNA(VLOOKUP($A539,Sheet2!A:D,3,FALSE),0)</f>
        <v>0</v>
      </c>
      <c r="F539" s="3">
        <f>_xlfn.IFNA(VLOOKUP($A539,Sheet2!A:D,2,FALSE),0)</f>
        <v>0</v>
      </c>
      <c r="G539" s="3">
        <f>_xlfn.IFNA(VLOOKUP($A539,Sheet2!A:D,4,FALSE),0)</f>
        <v>0</v>
      </c>
      <c r="H539" s="3">
        <v>4</v>
      </c>
    </row>
    <row r="540" spans="1:8">
      <c r="A540" s="1" t="s">
        <v>293</v>
      </c>
      <c r="B540" s="4">
        <v>129</v>
      </c>
      <c r="C540" s="1">
        <v>8</v>
      </c>
      <c r="D540" s="1">
        <v>55</v>
      </c>
      <c r="E540" s="3" t="str">
        <f>_xlfn.IFNA(VLOOKUP($A540,Sheet2!A:D,3,FALSE),0)</f>
        <v>理科普通类</v>
      </c>
      <c r="F540" s="3" t="str">
        <f>_xlfn.IFNA(VLOOKUP($A540,Sheet2!A:D,2,FALSE),0)</f>
        <v>第一批本科</v>
      </c>
      <c r="G540" s="3" t="str">
        <f>_xlfn.IFNA(VLOOKUP($A540,Sheet2!A:D,4,FALSE),0)</f>
        <v>广东外语外贸大学</v>
      </c>
      <c r="H540" s="3">
        <v>4</v>
      </c>
    </row>
    <row r="541" spans="1:8">
      <c r="A541" s="1" t="s">
        <v>769</v>
      </c>
      <c r="B541" s="4">
        <v>827</v>
      </c>
      <c r="C541" s="1">
        <v>8</v>
      </c>
      <c r="D541" s="1">
        <v>56</v>
      </c>
      <c r="E541" s="3" t="str">
        <f>_xlfn.IFNA(VLOOKUP($A541,Sheet2!A:D,3,FALSE),0)</f>
        <v>理科普通类</v>
      </c>
      <c r="F541" s="3" t="str">
        <f>_xlfn.IFNA(VLOOKUP($A541,Sheet2!A:D,2,FALSE),0)</f>
        <v>第二批本科</v>
      </c>
      <c r="G541" s="3" t="str">
        <f>_xlfn.IFNA(VLOOKUP($A541,Sheet2!A:D,4,FALSE),0)</f>
        <v>湖南农业大学</v>
      </c>
      <c r="H541" s="3">
        <f>IF(F541="第二批本科",4,0)</f>
        <v>4</v>
      </c>
    </row>
    <row r="542" spans="1:8">
      <c r="A542" s="1" t="s">
        <v>2053</v>
      </c>
      <c r="B542" s="4">
        <v>1976</v>
      </c>
      <c r="C542" s="1">
        <v>8</v>
      </c>
      <c r="D542" s="1">
        <v>57</v>
      </c>
      <c r="E542" s="3">
        <f>_xlfn.IFNA(VLOOKUP($A542,Sheet2!A:D,3,FALSE),0)</f>
        <v>0</v>
      </c>
      <c r="F542" s="3">
        <f>_xlfn.IFNA(VLOOKUP($A542,Sheet2!A:D,2,FALSE),0)</f>
        <v>0</v>
      </c>
      <c r="G542" s="3">
        <f>_xlfn.IFNA(VLOOKUP($A542,Sheet2!A:D,4,FALSE),0)</f>
        <v>0</v>
      </c>
      <c r="H542" s="3">
        <v>4</v>
      </c>
    </row>
    <row r="543" spans="1:8">
      <c r="A543" s="1" t="s">
        <v>551</v>
      </c>
      <c r="B543" s="4">
        <v>942</v>
      </c>
      <c r="C543" s="1">
        <v>8</v>
      </c>
      <c r="D543" s="1">
        <v>58</v>
      </c>
      <c r="E543" s="3" t="str">
        <f>_xlfn.IFNA(VLOOKUP($A543,Sheet2!A:D,3,FALSE),0)</f>
        <v>理科普通类</v>
      </c>
      <c r="F543" s="3" t="str">
        <f>_xlfn.IFNA(VLOOKUP($A543,Sheet2!A:D,2,FALSE),0)</f>
        <v>第二批本科</v>
      </c>
      <c r="G543" s="3" t="str">
        <f>_xlfn.IFNA(VLOOKUP($A543,Sheet2!A:D,4,FALSE),0)</f>
        <v>五邑大学</v>
      </c>
      <c r="H543" s="3">
        <f>IF(F543="第二批本科",4,0)</f>
        <v>4</v>
      </c>
    </row>
    <row r="544" spans="1:8">
      <c r="A544" s="1" t="s">
        <v>1057</v>
      </c>
      <c r="B544" s="4">
        <v>929</v>
      </c>
      <c r="C544" s="1">
        <v>8</v>
      </c>
      <c r="D544" s="1">
        <v>59</v>
      </c>
      <c r="E544" s="3">
        <f>_xlfn.IFNA(VLOOKUP($A544,Sheet2!A:D,3,FALSE),0)</f>
        <v>0</v>
      </c>
      <c r="F544" s="3">
        <f>_xlfn.IFNA(VLOOKUP($A544,Sheet2!A:D,2,FALSE),0)</f>
        <v>0</v>
      </c>
      <c r="G544" s="3">
        <f>_xlfn.IFNA(VLOOKUP($A544,Sheet2!A:D,4,FALSE),0)</f>
        <v>0</v>
      </c>
      <c r="H544" s="3">
        <v>4</v>
      </c>
    </row>
    <row r="545" spans="1:8">
      <c r="A545" s="1" t="s">
        <v>1268</v>
      </c>
      <c r="B545" s="4">
        <v>1451</v>
      </c>
      <c r="C545" s="1">
        <v>8</v>
      </c>
      <c r="D545" s="1">
        <v>60</v>
      </c>
      <c r="E545" s="3" t="str">
        <f>_xlfn.IFNA(VLOOKUP($A545,Sheet2!A:D,3,FALSE),0)</f>
        <v>理科普通类</v>
      </c>
      <c r="F545" s="3" t="str">
        <f>_xlfn.IFNA(VLOOKUP($A545,Sheet2!A:D,2,FALSE),0)</f>
        <v>第二批本科</v>
      </c>
      <c r="G545" s="3" t="str">
        <f>_xlfn.IFNA(VLOOKUP($A545,Sheet2!A:D,4,FALSE),0)</f>
        <v>中山大学南方学院</v>
      </c>
      <c r="H545" s="3">
        <f>IF(F545="第二批本科",4,0)</f>
        <v>4</v>
      </c>
    </row>
    <row r="546" spans="1:8">
      <c r="A546" s="1" t="s">
        <v>240</v>
      </c>
      <c r="B546" s="4">
        <v>290</v>
      </c>
      <c r="C546" s="1">
        <v>8</v>
      </c>
      <c r="D546" s="1">
        <v>61</v>
      </c>
      <c r="E546" s="3" t="str">
        <f>_xlfn.IFNA(VLOOKUP($A546,Sheet2!A:D,3,FALSE),0)</f>
        <v>理科普通类</v>
      </c>
      <c r="F546" s="3" t="str">
        <f>_xlfn.IFNA(VLOOKUP($A546,Sheet2!A:D,2,FALSE),0)</f>
        <v>第一批本科</v>
      </c>
      <c r="G546" s="3" t="str">
        <f>_xlfn.IFNA(VLOOKUP($A546,Sheet2!A:D,4,FALSE),0)</f>
        <v>广州大学</v>
      </c>
      <c r="H546" s="3">
        <f>IF(F546="第一批本科",3,0)</f>
        <v>3</v>
      </c>
    </row>
    <row r="547" spans="1:8">
      <c r="A547" s="1" t="s">
        <v>60</v>
      </c>
      <c r="B547" s="4">
        <v>13</v>
      </c>
      <c r="C547" s="1">
        <v>8</v>
      </c>
      <c r="D547" s="1">
        <v>62</v>
      </c>
      <c r="E547" s="3" t="str">
        <f>_xlfn.IFNA(VLOOKUP($A547,Sheet2!A:D,3,FALSE),0)</f>
        <v>理科普通类</v>
      </c>
      <c r="F547" s="3" t="str">
        <f>_xlfn.IFNA(VLOOKUP($A547,Sheet2!A:D,2,FALSE),0)</f>
        <v>第一批本科</v>
      </c>
      <c r="G547" s="3" t="str">
        <f>_xlfn.IFNA(VLOOKUP($A547,Sheet2!A:D,4,FALSE),0)</f>
        <v>广州大学</v>
      </c>
      <c r="H547" s="3">
        <v>3</v>
      </c>
    </row>
    <row r="548" spans="1:8">
      <c r="A548" s="1" t="s">
        <v>560</v>
      </c>
      <c r="B548" s="4">
        <v>243</v>
      </c>
      <c r="C548" s="1">
        <v>8</v>
      </c>
      <c r="D548" s="1">
        <v>63</v>
      </c>
      <c r="E548" s="3" t="str">
        <f>_xlfn.IFNA(VLOOKUP($A548,Sheet2!A:D,3,FALSE),0)</f>
        <v>理科普通类</v>
      </c>
      <c r="F548" s="3" t="str">
        <f>_xlfn.IFNA(VLOOKUP($A548,Sheet2!A:D,2,FALSE),0)</f>
        <v>第一批本科</v>
      </c>
      <c r="G548" s="3" t="str">
        <f>_xlfn.IFNA(VLOOKUP($A548,Sheet2!A:D,4,FALSE),0)</f>
        <v>广东海洋大学</v>
      </c>
      <c r="H548" s="3">
        <f>IF(F548="第一批本科",3,0)</f>
        <v>3</v>
      </c>
    </row>
    <row r="549" spans="1:8">
      <c r="A549" s="1" t="s">
        <v>1454</v>
      </c>
      <c r="B549" s="4">
        <v>664</v>
      </c>
      <c r="C549" s="1">
        <v>8</v>
      </c>
      <c r="D549" s="1">
        <v>64</v>
      </c>
      <c r="E549" s="3">
        <f>_xlfn.IFNA(VLOOKUP($A549,Sheet2!A:D,3,FALSE),0)</f>
        <v>0</v>
      </c>
      <c r="F549" s="3">
        <f>_xlfn.IFNA(VLOOKUP($A549,Sheet2!A:D,2,FALSE),0)</f>
        <v>0</v>
      </c>
      <c r="G549" s="3">
        <f>_xlfn.IFNA(VLOOKUP($A549,Sheet2!A:D,4,FALSE),0)</f>
        <v>0</v>
      </c>
      <c r="H549" s="3">
        <v>4</v>
      </c>
    </row>
    <row r="550" spans="1:8">
      <c r="A550" s="1" t="s">
        <v>848</v>
      </c>
      <c r="B550" s="4">
        <v>1184</v>
      </c>
      <c r="C550" s="1">
        <v>8</v>
      </c>
      <c r="D550" s="1">
        <v>65</v>
      </c>
      <c r="E550" s="3" t="str">
        <f>_xlfn.IFNA(VLOOKUP($A550,Sheet2!A:D,3,FALSE),0)</f>
        <v>理科普通类</v>
      </c>
      <c r="F550" s="3" t="str">
        <f>_xlfn.IFNA(VLOOKUP($A550,Sheet2!A:D,2,FALSE),0)</f>
        <v>第二批本科</v>
      </c>
      <c r="G550" s="3" t="str">
        <f>_xlfn.IFNA(VLOOKUP($A550,Sheet2!A:D,4,FALSE),0)</f>
        <v>仲恺农业工程学院</v>
      </c>
      <c r="H550" s="3">
        <f>IF(F550="第二批本科",4,0)</f>
        <v>4</v>
      </c>
    </row>
    <row r="551" spans="1:8">
      <c r="A551" s="1" t="s">
        <v>1968</v>
      </c>
      <c r="B551" s="4">
        <v>1931</v>
      </c>
      <c r="C551" s="1">
        <v>8</v>
      </c>
      <c r="D551" s="1">
        <v>66</v>
      </c>
      <c r="E551" s="3" t="str">
        <f>_xlfn.IFNA(VLOOKUP($A551,Sheet2!A:D,3,FALSE),0)</f>
        <v>理科普通类</v>
      </c>
      <c r="F551" s="3" t="str">
        <f>_xlfn.IFNA(VLOOKUP($A551,Sheet2!A:D,2,FALSE),0)</f>
        <v>第二批本科</v>
      </c>
      <c r="G551" s="3" t="str">
        <f>_xlfn.IFNA(VLOOKUP($A551,Sheet2!A:D,4,FALSE),0)</f>
        <v>广东工业大学华立学院</v>
      </c>
      <c r="H551" s="3">
        <f>IF(F551="第二批本科",4,0)</f>
        <v>4</v>
      </c>
    </row>
    <row r="552" spans="1:8">
      <c r="A552" s="1" t="s">
        <v>1715</v>
      </c>
      <c r="B552" s="4">
        <v>1599</v>
      </c>
      <c r="C552" s="1">
        <v>8</v>
      </c>
      <c r="D552" s="1">
        <v>67</v>
      </c>
      <c r="E552" s="3" t="str">
        <f>_xlfn.IFNA(VLOOKUP($A552,Sheet2!A:D,3,FALSE),0)</f>
        <v>理科普通类</v>
      </c>
      <c r="F552" s="3" t="str">
        <f>_xlfn.IFNA(VLOOKUP($A552,Sheet2!A:D,2,FALSE),0)</f>
        <v>第二批本科</v>
      </c>
      <c r="G552" s="3" t="str">
        <f>_xlfn.IFNA(VLOOKUP($A552,Sheet2!A:D,4,FALSE),0)</f>
        <v>广州航海学院</v>
      </c>
      <c r="H552" s="3">
        <f>IF(F552="第二批本科",4,0)</f>
        <v>4</v>
      </c>
    </row>
    <row r="553" spans="1:8">
      <c r="A553" s="1" t="s">
        <v>1809</v>
      </c>
      <c r="B553" s="4">
        <v>1091</v>
      </c>
      <c r="C553" s="1">
        <v>8</v>
      </c>
      <c r="D553" s="1">
        <v>68</v>
      </c>
      <c r="E553" s="3">
        <f>_xlfn.IFNA(VLOOKUP($A553,Sheet2!A:D,3,FALSE),0)</f>
        <v>0</v>
      </c>
      <c r="F553" s="3">
        <f>_xlfn.IFNA(VLOOKUP($A553,Sheet2!A:D,2,FALSE),0)</f>
        <v>0</v>
      </c>
      <c r="G553" s="3">
        <f>_xlfn.IFNA(VLOOKUP($A553,Sheet2!A:D,4,FALSE),0)</f>
        <v>0</v>
      </c>
      <c r="H553" s="3">
        <v>4</v>
      </c>
    </row>
    <row r="554" spans="1:8">
      <c r="A554" s="1" t="s">
        <v>1785</v>
      </c>
      <c r="B554" s="4">
        <v>1634</v>
      </c>
      <c r="C554" s="1">
        <v>8</v>
      </c>
      <c r="D554" s="1">
        <v>69</v>
      </c>
      <c r="E554" s="3" t="str">
        <f>_xlfn.IFNA(VLOOKUP($A554,Sheet2!A:D,3,FALSE),0)</f>
        <v>理科普通类</v>
      </c>
      <c r="F554" s="3" t="str">
        <f>_xlfn.IFNA(VLOOKUP($A554,Sheet2!A:D,2,FALSE),0)</f>
        <v>第二批本科</v>
      </c>
      <c r="G554" s="3" t="str">
        <f>_xlfn.IFNA(VLOOKUP($A554,Sheet2!A:D,4,FALSE),0)</f>
        <v>广东海洋大学寸金学院</v>
      </c>
      <c r="H554" s="3">
        <f>IF(F554="第二批本科",4,0)</f>
        <v>4</v>
      </c>
    </row>
    <row r="555" spans="1:8">
      <c r="A555" s="1" t="s">
        <v>1366</v>
      </c>
      <c r="B555" s="4">
        <v>1363</v>
      </c>
      <c r="C555" s="1">
        <v>9</v>
      </c>
      <c r="D555" s="1">
        <v>1</v>
      </c>
      <c r="E555" s="3" t="str">
        <f>_xlfn.IFNA(VLOOKUP($A555,Sheet2!A:D,3,FALSE),0)</f>
        <v>理科普通类</v>
      </c>
      <c r="F555" s="3" t="str">
        <f>_xlfn.IFNA(VLOOKUP($A555,Sheet2!A:D,2,FALSE),0)</f>
        <v>第二批本科</v>
      </c>
      <c r="G555" s="3" t="str">
        <f>_xlfn.IFNA(VLOOKUP($A555,Sheet2!A:D,4,FALSE),0)</f>
        <v>广东技术师范学院天河学院</v>
      </c>
      <c r="H555" s="3">
        <f>IF(F555="第二批本科",4,0)</f>
        <v>4</v>
      </c>
    </row>
    <row r="556" spans="1:8">
      <c r="A556" s="1" t="s">
        <v>1909</v>
      </c>
      <c r="B556" s="4">
        <v>1511</v>
      </c>
      <c r="C556" s="1">
        <v>9</v>
      </c>
      <c r="D556" s="1">
        <v>2</v>
      </c>
      <c r="E556" s="3">
        <f>_xlfn.IFNA(VLOOKUP($A556,Sheet2!A:D,3,FALSE),0)</f>
        <v>0</v>
      </c>
      <c r="F556" s="3">
        <f>_xlfn.IFNA(VLOOKUP($A556,Sheet2!A:D,2,FALSE),0)</f>
        <v>0</v>
      </c>
      <c r="G556" s="3">
        <f>_xlfn.IFNA(VLOOKUP($A556,Sheet2!A:D,4,FALSE),0)</f>
        <v>0</v>
      </c>
      <c r="H556" s="3">
        <v>4</v>
      </c>
    </row>
    <row r="557" spans="1:8">
      <c r="A557" s="1" t="s">
        <v>1659</v>
      </c>
      <c r="B557" s="4">
        <v>812</v>
      </c>
      <c r="C557" s="1">
        <v>9</v>
      </c>
      <c r="D557" s="1">
        <v>3</v>
      </c>
      <c r="E557" s="3" t="str">
        <f>_xlfn.IFNA(VLOOKUP($A557,Sheet2!A:D,3,FALSE),0)</f>
        <v>理科普通类</v>
      </c>
      <c r="F557" s="3" t="str">
        <f>_xlfn.IFNA(VLOOKUP($A557,Sheet2!A:D,2,FALSE),0)</f>
        <v>第一批本科</v>
      </c>
      <c r="G557" s="3" t="str">
        <f>_xlfn.IFNA(VLOOKUP($A557,Sheet2!A:D,4,FALSE),0)</f>
        <v>广州医科大学</v>
      </c>
      <c r="H557" s="3">
        <f>IF(F557="第一批本科",3,0)</f>
        <v>3</v>
      </c>
    </row>
    <row r="558" spans="1:8">
      <c r="A558" s="1" t="s">
        <v>285</v>
      </c>
      <c r="B558" s="4">
        <v>268</v>
      </c>
      <c r="C558" s="1">
        <v>9</v>
      </c>
      <c r="D558" s="1">
        <v>4</v>
      </c>
      <c r="E558" s="3" t="str">
        <f>_xlfn.IFNA(VLOOKUP($A558,Sheet2!A:D,3,FALSE),0)</f>
        <v>理科普通类</v>
      </c>
      <c r="F558" s="3" t="str">
        <f>_xlfn.IFNA(VLOOKUP($A558,Sheet2!A:D,2,FALSE),0)</f>
        <v>第一批本科</v>
      </c>
      <c r="G558" s="3" t="str">
        <f>_xlfn.IFNA(VLOOKUP($A558,Sheet2!A:D,4,FALSE),0)</f>
        <v>暨南大学</v>
      </c>
      <c r="H558" s="3">
        <f>IF(F558="第一批本科",3,0)</f>
        <v>3</v>
      </c>
    </row>
    <row r="559" spans="1:8">
      <c r="A559" s="1" t="s">
        <v>534</v>
      </c>
      <c r="B559" s="4">
        <v>477</v>
      </c>
      <c r="C559" s="1">
        <v>9</v>
      </c>
      <c r="D559" s="1">
        <v>5</v>
      </c>
      <c r="E559" s="3" t="str">
        <f>_xlfn.IFNA(VLOOKUP($A559,Sheet2!A:D,3,FALSE),0)</f>
        <v>理科普通类</v>
      </c>
      <c r="F559" s="3" t="str">
        <f>_xlfn.IFNA(VLOOKUP($A559,Sheet2!A:D,2,FALSE),0)</f>
        <v>第二批本科</v>
      </c>
      <c r="G559" s="3" t="str">
        <f>_xlfn.IFNA(VLOOKUP($A559,Sheet2!A:D,4,FALSE),0)</f>
        <v>广东金融学院</v>
      </c>
      <c r="H559" s="3">
        <v>4</v>
      </c>
    </row>
    <row r="560" spans="1:8">
      <c r="A560" s="1" t="s">
        <v>1280</v>
      </c>
      <c r="B560" s="4">
        <v>1386</v>
      </c>
      <c r="C560" s="1">
        <v>9</v>
      </c>
      <c r="D560" s="1">
        <v>6</v>
      </c>
      <c r="E560" s="3" t="str">
        <f>_xlfn.IFNA(VLOOKUP($A560,Sheet2!A:D,3,FALSE),0)</f>
        <v>理科普通类</v>
      </c>
      <c r="F560" s="3" t="str">
        <f>_xlfn.IFNA(VLOOKUP($A560,Sheet2!A:D,2,FALSE),0)</f>
        <v>第二批本科</v>
      </c>
      <c r="G560" s="3" t="str">
        <f>_xlfn.IFNA(VLOOKUP($A560,Sheet2!A:D,4,FALSE),0)</f>
        <v>北京理工大学珠海学院</v>
      </c>
      <c r="H560" s="3">
        <f>IF(F560="第二批本科",4,0)</f>
        <v>4</v>
      </c>
    </row>
    <row r="561" spans="1:8">
      <c r="A561" s="1" t="s">
        <v>1741</v>
      </c>
      <c r="B561" s="4">
        <v>1545</v>
      </c>
      <c r="C561" s="1">
        <v>9</v>
      </c>
      <c r="D561" s="1">
        <v>7</v>
      </c>
      <c r="E561" s="3" t="str">
        <f>_xlfn.IFNA(VLOOKUP($A561,Sheet2!A:D,3,FALSE),0)</f>
        <v>理科普通类</v>
      </c>
      <c r="F561" s="3" t="str">
        <f>_xlfn.IFNA(VLOOKUP($A561,Sheet2!A:D,2,FALSE),0)</f>
        <v>第二批本科</v>
      </c>
      <c r="G561" s="3" t="str">
        <f>_xlfn.IFNA(VLOOKUP($A561,Sheet2!A:D,4,FALSE),0)</f>
        <v>东莞理工学院城市学院</v>
      </c>
      <c r="H561" s="3">
        <f>IF(F561="第二批本科",4,0)</f>
        <v>4</v>
      </c>
    </row>
    <row r="562" spans="1:8">
      <c r="A562" s="1" t="s">
        <v>1300</v>
      </c>
      <c r="B562" s="4">
        <v>1792</v>
      </c>
      <c r="C562" s="1">
        <v>9</v>
      </c>
      <c r="D562" s="1">
        <v>8</v>
      </c>
      <c r="E562" s="3" t="str">
        <f>_xlfn.IFNA(VLOOKUP($A562,Sheet2!A:D,3,FALSE),0)</f>
        <v>理科普通类</v>
      </c>
      <c r="F562" s="3" t="str">
        <f>_xlfn.IFNA(VLOOKUP($A562,Sheet2!A:D,2,FALSE),0)</f>
        <v>第二批本科</v>
      </c>
      <c r="G562" s="3" t="str">
        <f>_xlfn.IFNA(VLOOKUP($A562,Sheet2!A:D,4,FALSE),0)</f>
        <v>长春师范大学</v>
      </c>
      <c r="H562" s="3">
        <f>IF(F562="第二批本科",4,0)</f>
        <v>4</v>
      </c>
    </row>
    <row r="563" spans="1:8">
      <c r="A563" s="1" t="s">
        <v>458</v>
      </c>
      <c r="B563" s="4">
        <v>428</v>
      </c>
      <c r="C563" s="1">
        <v>9</v>
      </c>
      <c r="D563" s="1">
        <v>9</v>
      </c>
      <c r="E563" s="3" t="str">
        <f>_xlfn.IFNA(VLOOKUP($A563,Sheet2!A:D,3,FALSE),0)</f>
        <v>理科普通类</v>
      </c>
      <c r="F563" s="3" t="str">
        <f>_xlfn.IFNA(VLOOKUP($A563,Sheet2!A:D,2,FALSE),0)</f>
        <v>第二批本科</v>
      </c>
      <c r="G563" s="3" t="str">
        <f>_xlfn.IFNA(VLOOKUP($A563,Sheet2!A:D,4,FALSE),0)</f>
        <v>广东第二师范学院</v>
      </c>
      <c r="H563" s="3">
        <f>IF(F563="第二批本科",4,0)</f>
        <v>4</v>
      </c>
    </row>
    <row r="564" spans="1:8">
      <c r="A564" s="1" t="s">
        <v>777</v>
      </c>
      <c r="B564" s="4">
        <v>812</v>
      </c>
      <c r="C564" s="1">
        <v>9</v>
      </c>
      <c r="D564" s="1">
        <v>10</v>
      </c>
      <c r="E564" s="3">
        <f>_xlfn.IFNA(VLOOKUP($A564,Sheet2!A:D,3,FALSE),0)</f>
        <v>0</v>
      </c>
      <c r="F564" s="3">
        <f>_xlfn.IFNA(VLOOKUP($A564,Sheet2!A:D,2,FALSE),0)</f>
        <v>0</v>
      </c>
      <c r="G564" s="3">
        <f>_xlfn.IFNA(VLOOKUP($A564,Sheet2!A:D,4,FALSE),0)</f>
        <v>0</v>
      </c>
      <c r="H564" s="3">
        <v>4</v>
      </c>
    </row>
    <row r="565" spans="1:8">
      <c r="A565" s="1" t="s">
        <v>1218</v>
      </c>
      <c r="B565" s="4">
        <v>1032</v>
      </c>
      <c r="C565" s="1">
        <v>9</v>
      </c>
      <c r="D565" s="1">
        <v>11</v>
      </c>
      <c r="E565" s="3" t="str">
        <f>_xlfn.IFNA(VLOOKUP($A565,Sheet2!A:D,3,FALSE),0)</f>
        <v>理科普通类</v>
      </c>
      <c r="F565" s="3" t="str">
        <f>_xlfn.IFNA(VLOOKUP($A565,Sheet2!A:D,2,FALSE),0)</f>
        <v>第一批本科</v>
      </c>
      <c r="G565" s="3" t="str">
        <f>_xlfn.IFNA(VLOOKUP($A565,Sheet2!A:D,4,FALSE),0)</f>
        <v>太原理工大学</v>
      </c>
      <c r="H565" s="3">
        <f>IF(F565="第一批本科",3,0)</f>
        <v>3</v>
      </c>
    </row>
    <row r="566" spans="1:8">
      <c r="A566" s="1" t="s">
        <v>1658</v>
      </c>
      <c r="B566" s="4">
        <v>1647</v>
      </c>
      <c r="C566" s="1">
        <v>9</v>
      </c>
      <c r="D566" s="1">
        <v>12</v>
      </c>
      <c r="E566" s="3" t="str">
        <f>_xlfn.IFNA(VLOOKUP($A566,Sheet2!A:D,3,FALSE),0)</f>
        <v>理科普通类</v>
      </c>
      <c r="F566" s="3" t="str">
        <f>_xlfn.IFNA(VLOOKUP($A566,Sheet2!A:D,2,FALSE),0)</f>
        <v>第二批本科</v>
      </c>
      <c r="G566" s="3" t="str">
        <f>_xlfn.IFNA(VLOOKUP($A566,Sheet2!A:D,4,FALSE),0)</f>
        <v>仲恺农业工程学院</v>
      </c>
      <c r="H566" s="3">
        <f>IF(F566="第二批本科",4,0)</f>
        <v>4</v>
      </c>
    </row>
    <row r="567" spans="1:8">
      <c r="A567" s="1" t="s">
        <v>1707</v>
      </c>
      <c r="B567" s="4">
        <v>1686</v>
      </c>
      <c r="C567" s="1">
        <v>9</v>
      </c>
      <c r="D567" s="1">
        <v>13</v>
      </c>
      <c r="E567" s="3" t="str">
        <f>_xlfn.IFNA(VLOOKUP($A567,Sheet2!A:D,3,FALSE),0)</f>
        <v>理科普通类</v>
      </c>
      <c r="F567" s="3" t="str">
        <f>_xlfn.IFNA(VLOOKUP($A567,Sheet2!A:D,2,FALSE),0)</f>
        <v>第二批本科</v>
      </c>
      <c r="G567" s="3" t="str">
        <f>_xlfn.IFNA(VLOOKUP($A567,Sheet2!A:D,4,FALSE),0)</f>
        <v>广东技术师范学院天河学院</v>
      </c>
      <c r="H567" s="3">
        <f>IF(F567="第二批本科",4,0)</f>
        <v>4</v>
      </c>
    </row>
    <row r="568" spans="1:8">
      <c r="A568" s="1" t="s">
        <v>1390</v>
      </c>
      <c r="B568" s="4">
        <v>1411</v>
      </c>
      <c r="C568" s="1">
        <v>9</v>
      </c>
      <c r="D568" s="1">
        <v>14</v>
      </c>
      <c r="E568" s="3" t="str">
        <f>_xlfn.IFNA(VLOOKUP($A568,Sheet2!A:D,3,FALSE),0)</f>
        <v>理科普通类</v>
      </c>
      <c r="F568" s="3" t="str">
        <f>_xlfn.IFNA(VLOOKUP($A568,Sheet2!A:D,2,FALSE),0)</f>
        <v>第二批本科</v>
      </c>
      <c r="G568" s="3" t="str">
        <f>_xlfn.IFNA(VLOOKUP($A568,Sheet2!A:D,4,FALSE),0)</f>
        <v>上海建桥学院</v>
      </c>
      <c r="H568" s="3">
        <f>IF(F568="第二批本科",4,0)</f>
        <v>4</v>
      </c>
    </row>
    <row r="569" spans="1:8">
      <c r="A569" s="1" t="s">
        <v>1208</v>
      </c>
      <c r="B569" s="4">
        <v>1436</v>
      </c>
      <c r="C569" s="1">
        <v>9</v>
      </c>
      <c r="D569" s="1">
        <v>15</v>
      </c>
      <c r="E569" s="3" t="str">
        <f>_xlfn.IFNA(VLOOKUP($A569,Sheet2!A:D,3,FALSE),0)</f>
        <v>理科普通类</v>
      </c>
      <c r="F569" s="3" t="str">
        <f>_xlfn.IFNA(VLOOKUP($A569,Sheet2!A:D,2,FALSE),0)</f>
        <v>第二批本科</v>
      </c>
      <c r="G569" s="3" t="str">
        <f>_xlfn.IFNA(VLOOKUP($A569,Sheet2!A:D,4,FALSE),0)</f>
        <v>北京师范大学珠海分校</v>
      </c>
      <c r="H569" s="3">
        <f>IF(F569="第二批本科",4,0)</f>
        <v>4</v>
      </c>
    </row>
    <row r="570" spans="1:8">
      <c r="A570" s="1" t="s">
        <v>1456</v>
      </c>
      <c r="B570" s="4">
        <v>1411</v>
      </c>
      <c r="C570" s="1">
        <v>9</v>
      </c>
      <c r="D570" s="1">
        <v>16</v>
      </c>
      <c r="E570" s="3" t="str">
        <f>_xlfn.IFNA(VLOOKUP($A570,Sheet2!A:D,3,FALSE),0)</f>
        <v>理科普通类</v>
      </c>
      <c r="F570" s="3" t="str">
        <f>_xlfn.IFNA(VLOOKUP($A570,Sheet2!A:D,2,FALSE),0)</f>
        <v>第二批本科</v>
      </c>
      <c r="G570" s="3" t="str">
        <f>_xlfn.IFNA(VLOOKUP($A570,Sheet2!A:D,4,FALSE),0)</f>
        <v>安徽农业大学</v>
      </c>
      <c r="H570" s="3">
        <f>IF(F570="第二批本科",4,0)</f>
        <v>4</v>
      </c>
    </row>
    <row r="571" spans="1:8">
      <c r="A571" s="1" t="s">
        <v>824</v>
      </c>
      <c r="B571" s="4">
        <v>889</v>
      </c>
      <c r="C571" s="1">
        <v>9</v>
      </c>
      <c r="D571" s="1">
        <v>17</v>
      </c>
      <c r="E571" s="3" t="str">
        <f>_xlfn.IFNA(VLOOKUP($A571,Sheet2!A:D,3,FALSE),0)</f>
        <v>理科普通类</v>
      </c>
      <c r="F571" s="3" t="str">
        <f>_xlfn.IFNA(VLOOKUP($A571,Sheet2!A:D,2,FALSE),0)</f>
        <v>第一批本科</v>
      </c>
      <c r="G571" s="3" t="str">
        <f>_xlfn.IFNA(VLOOKUP($A571,Sheet2!A:D,4,FALSE),0)</f>
        <v>广东医科大学</v>
      </c>
      <c r="H571" s="3">
        <f>IF(F571="第一批本科",3,0)</f>
        <v>3</v>
      </c>
    </row>
    <row r="572" spans="1:8">
      <c r="A572" s="1" t="s">
        <v>1464</v>
      </c>
      <c r="B572" s="4">
        <v>1545</v>
      </c>
      <c r="C572" s="1">
        <v>9</v>
      </c>
      <c r="D572" s="1">
        <v>18</v>
      </c>
      <c r="E572" s="3" t="str">
        <f>_xlfn.IFNA(VLOOKUP($A572,Sheet2!A:D,3,FALSE),0)</f>
        <v>理科普通类</v>
      </c>
      <c r="F572" s="3" t="str">
        <f>_xlfn.IFNA(VLOOKUP($A572,Sheet2!A:D,2,FALSE),0)</f>
        <v>第一批本科</v>
      </c>
      <c r="G572" s="3" t="str">
        <f>_xlfn.IFNA(VLOOKUP($A572,Sheet2!A:D,4,FALSE),0)</f>
        <v>南华大学</v>
      </c>
      <c r="H572" s="3">
        <f>IF(F572="第一批本科",3,0)</f>
        <v>3</v>
      </c>
    </row>
    <row r="573" spans="1:8">
      <c r="A573" s="1" t="s">
        <v>1961</v>
      </c>
      <c r="B573" s="4">
        <v>1893</v>
      </c>
      <c r="C573" s="1">
        <v>9</v>
      </c>
      <c r="D573" s="1">
        <v>19</v>
      </c>
      <c r="E573" s="3">
        <f>_xlfn.IFNA(VLOOKUP($A573,Sheet2!A:D,3,FALSE),0)</f>
        <v>0</v>
      </c>
      <c r="F573" s="3">
        <f>_xlfn.IFNA(VLOOKUP($A573,Sheet2!A:D,2,FALSE),0)</f>
        <v>0</v>
      </c>
      <c r="G573" s="3">
        <f>_xlfn.IFNA(VLOOKUP($A573,Sheet2!A:D,4,FALSE),0)</f>
        <v>0</v>
      </c>
      <c r="H573" s="3">
        <v>4</v>
      </c>
    </row>
    <row r="574" spans="1:8">
      <c r="A574" s="1" t="s">
        <v>917</v>
      </c>
      <c r="B574" s="4">
        <v>1005</v>
      </c>
      <c r="C574" s="1">
        <v>9</v>
      </c>
      <c r="D574" s="1">
        <v>20</v>
      </c>
      <c r="E574" s="3" t="str">
        <f>_xlfn.IFNA(VLOOKUP($A574,Sheet2!A:D,3,FALSE),0)</f>
        <v>理科普通类</v>
      </c>
      <c r="F574" s="3" t="str">
        <f>_xlfn.IFNA(VLOOKUP($A574,Sheet2!A:D,2,FALSE),0)</f>
        <v>第二批本科</v>
      </c>
      <c r="G574" s="3" t="str">
        <f>_xlfn.IFNA(VLOOKUP($A574,Sheet2!A:D,4,FALSE),0)</f>
        <v>岭南师范学院</v>
      </c>
      <c r="H574" s="3">
        <f>IF(F574="第二批本科",4,0)</f>
        <v>4</v>
      </c>
    </row>
    <row r="575" spans="1:8">
      <c r="A575" s="1" t="s">
        <v>1256</v>
      </c>
      <c r="B575" s="4">
        <v>910</v>
      </c>
      <c r="C575" s="1">
        <v>9</v>
      </c>
      <c r="D575" s="1">
        <v>21</v>
      </c>
      <c r="E575" s="3" t="str">
        <f>_xlfn.IFNA(VLOOKUP($A575,Sheet2!A:D,3,FALSE),0)</f>
        <v>理科普通类</v>
      </c>
      <c r="F575" s="3" t="str">
        <f>_xlfn.IFNA(VLOOKUP($A575,Sheet2!A:D,2,FALSE),0)</f>
        <v>第二批本科</v>
      </c>
      <c r="G575" s="3" t="str">
        <f>_xlfn.IFNA(VLOOKUP($A575,Sheet2!A:D,4,FALSE),0)</f>
        <v>广东石油化工学院</v>
      </c>
      <c r="H575" s="3">
        <v>4</v>
      </c>
    </row>
    <row r="576" spans="1:8">
      <c r="A576" s="1" t="s">
        <v>668</v>
      </c>
      <c r="B576" s="4">
        <v>693</v>
      </c>
      <c r="C576" s="1">
        <v>9</v>
      </c>
      <c r="D576" s="1">
        <v>22</v>
      </c>
      <c r="E576" s="3" t="str">
        <f>_xlfn.IFNA(VLOOKUP($A576,Sheet2!A:D,3,FALSE),0)</f>
        <v>理科普通类</v>
      </c>
      <c r="F576" s="3" t="str">
        <f>_xlfn.IFNA(VLOOKUP($A576,Sheet2!A:D,2,FALSE),0)</f>
        <v>第一批本科</v>
      </c>
      <c r="G576" s="3" t="str">
        <f>_xlfn.IFNA(VLOOKUP($A576,Sheet2!A:D,4,FALSE),0)</f>
        <v>广州大学</v>
      </c>
      <c r="H576" s="3">
        <f>IF(F576="第一批本科",3,0)</f>
        <v>3</v>
      </c>
    </row>
    <row r="577" spans="1:8">
      <c r="A577" s="1" t="s">
        <v>1292</v>
      </c>
      <c r="B577" s="4">
        <v>1127</v>
      </c>
      <c r="C577" s="1">
        <v>9</v>
      </c>
      <c r="D577" s="1">
        <v>23</v>
      </c>
      <c r="E577" s="3" t="str">
        <f>_xlfn.IFNA(VLOOKUP($A577,Sheet2!A:D,3,FALSE),0)</f>
        <v>理科普通类</v>
      </c>
      <c r="F577" s="3" t="str">
        <f>_xlfn.IFNA(VLOOKUP($A577,Sheet2!A:D,2,FALSE),0)</f>
        <v>第二批本科</v>
      </c>
      <c r="G577" s="3" t="str">
        <f>_xlfn.IFNA(VLOOKUP($A577,Sheet2!A:D,4,FALSE),0)</f>
        <v>华北理工大学</v>
      </c>
      <c r="H577" s="3">
        <f>IF(F577="第二批本科",4,0)</f>
        <v>4</v>
      </c>
    </row>
    <row r="578" spans="1:8">
      <c r="A578" s="1" t="s">
        <v>1035</v>
      </c>
      <c r="B578" s="4">
        <v>827</v>
      </c>
      <c r="C578" s="1">
        <v>9</v>
      </c>
      <c r="D578" s="1">
        <v>24</v>
      </c>
      <c r="E578" s="3">
        <f>_xlfn.IFNA(VLOOKUP($A578,Sheet2!A:D,3,FALSE),0)</f>
        <v>0</v>
      </c>
      <c r="F578" s="3">
        <f>_xlfn.IFNA(VLOOKUP($A578,Sheet2!A:D,2,FALSE),0)</f>
        <v>0</v>
      </c>
      <c r="G578" s="3">
        <f>_xlfn.IFNA(VLOOKUP($A578,Sheet2!A:D,4,FALSE),0)</f>
        <v>0</v>
      </c>
      <c r="H578" s="3">
        <v>4</v>
      </c>
    </row>
    <row r="579" spans="1:8">
      <c r="A579" s="1" t="s">
        <v>1016</v>
      </c>
      <c r="B579" s="4">
        <v>812</v>
      </c>
      <c r="C579" s="1">
        <v>9</v>
      </c>
      <c r="D579" s="1">
        <v>25</v>
      </c>
      <c r="E579" s="3" t="str">
        <f>_xlfn.IFNA(VLOOKUP($A579,Sheet2!A:D,3,FALSE),0)</f>
        <v>理科普通类</v>
      </c>
      <c r="F579" s="3" t="str">
        <f>_xlfn.IFNA(VLOOKUP($A579,Sheet2!A:D,2,FALSE),0)</f>
        <v>第二批本科</v>
      </c>
      <c r="G579" s="3" t="str">
        <f>_xlfn.IFNA(VLOOKUP($A579,Sheet2!A:D,4,FALSE),0)</f>
        <v>五邑大学</v>
      </c>
      <c r="H579" s="3">
        <f>IF(F579="第二批本科",4,0)</f>
        <v>4</v>
      </c>
    </row>
    <row r="580" spans="1:8">
      <c r="A580" s="1" t="s">
        <v>517</v>
      </c>
      <c r="B580" s="4">
        <v>313</v>
      </c>
      <c r="C580" s="1">
        <v>9</v>
      </c>
      <c r="D580" s="1">
        <v>26</v>
      </c>
      <c r="E580" s="3" t="str">
        <f>_xlfn.IFNA(VLOOKUP($A580,Sheet2!A:D,3,FALSE),0)</f>
        <v>理科普通类</v>
      </c>
      <c r="F580" s="3" t="str">
        <f>_xlfn.IFNA(VLOOKUP($A580,Sheet2!A:D,2,FALSE),0)</f>
        <v>第二批本科</v>
      </c>
      <c r="G580" s="3" t="str">
        <f>_xlfn.IFNA(VLOOKUP($A580,Sheet2!A:D,4,FALSE),0)</f>
        <v>广东药科大学</v>
      </c>
      <c r="H580" s="3">
        <v>4</v>
      </c>
    </row>
    <row r="581" spans="1:8">
      <c r="A581" s="1" t="s">
        <v>1201</v>
      </c>
      <c r="B581" s="4">
        <v>987</v>
      </c>
      <c r="C581" s="1">
        <v>9</v>
      </c>
      <c r="D581" s="1">
        <v>27</v>
      </c>
      <c r="E581" s="3" t="str">
        <f>_xlfn.IFNA(VLOOKUP($A581,Sheet2!A:D,3,FALSE),0)</f>
        <v>理科普通类</v>
      </c>
      <c r="F581" s="3" t="str">
        <f>_xlfn.IFNA(VLOOKUP($A581,Sheet2!A:D,2,FALSE),0)</f>
        <v>第二批本科</v>
      </c>
      <c r="G581" s="3" t="str">
        <f>_xlfn.IFNA(VLOOKUP($A581,Sheet2!A:D,4,FALSE),0)</f>
        <v>肇庆学院</v>
      </c>
      <c r="H581" s="3">
        <f>IF(F581="第二批本科",4,0)</f>
        <v>4</v>
      </c>
    </row>
    <row r="582" spans="1:8">
      <c r="A582" s="1" t="s">
        <v>449</v>
      </c>
      <c r="B582" s="4">
        <v>541</v>
      </c>
      <c r="C582" s="1">
        <v>9</v>
      </c>
      <c r="D582" s="1">
        <v>28</v>
      </c>
      <c r="E582" s="3" t="str">
        <f>_xlfn.IFNA(VLOOKUP($A582,Sheet2!A:D,3,FALSE),0)</f>
        <v>理科普通类</v>
      </c>
      <c r="F582" s="3" t="str">
        <f>_xlfn.IFNA(VLOOKUP($A582,Sheet2!A:D,2,FALSE),0)</f>
        <v>第一批本科</v>
      </c>
      <c r="G582" s="3" t="str">
        <f>_xlfn.IFNA(VLOOKUP($A582,Sheet2!A:D,4,FALSE),0)</f>
        <v>广州大学</v>
      </c>
      <c r="H582" s="3">
        <f>IF(F582="第一批本科",3,0)</f>
        <v>3</v>
      </c>
    </row>
    <row r="583" spans="1:8">
      <c r="A583" s="1" t="s">
        <v>1143</v>
      </c>
      <c r="B583" s="4">
        <v>1070</v>
      </c>
      <c r="C583" s="1">
        <v>9</v>
      </c>
      <c r="D583" s="1">
        <v>29</v>
      </c>
      <c r="E583" s="3" t="str">
        <f>_xlfn.IFNA(VLOOKUP($A583,Sheet2!A:D,3,FALSE),0)</f>
        <v>理科普通类</v>
      </c>
      <c r="F583" s="3" t="str">
        <f>_xlfn.IFNA(VLOOKUP($A583,Sheet2!A:D,2,FALSE),0)</f>
        <v>第二批本科</v>
      </c>
      <c r="G583" s="3" t="str">
        <f>_xlfn.IFNA(VLOOKUP($A583,Sheet2!A:D,4,FALSE),0)</f>
        <v>惠州学院</v>
      </c>
      <c r="H583" s="3">
        <f>IF(F583="第二批本科",4,0)</f>
        <v>4</v>
      </c>
    </row>
    <row r="584" spans="1:8">
      <c r="A584" s="1" t="s">
        <v>1396</v>
      </c>
      <c r="B584" s="4">
        <v>1032</v>
      </c>
      <c r="C584" s="1">
        <v>9</v>
      </c>
      <c r="D584" s="1">
        <v>30</v>
      </c>
      <c r="E584" s="3" t="str">
        <f>_xlfn.IFNA(VLOOKUP($A584,Sheet2!A:D,3,FALSE),0)</f>
        <v>理科普通类</v>
      </c>
      <c r="F584" s="3" t="str">
        <f>_xlfn.IFNA(VLOOKUP($A584,Sheet2!A:D,2,FALSE),0)</f>
        <v>第二批本科</v>
      </c>
      <c r="G584" s="3" t="str">
        <f>_xlfn.IFNA(VLOOKUP($A584,Sheet2!A:D,4,FALSE),0)</f>
        <v>岭南师范学院</v>
      </c>
      <c r="H584" s="3">
        <f>IF(F584="第二批本科",4,0)</f>
        <v>4</v>
      </c>
    </row>
    <row r="585" spans="1:8">
      <c r="A585" s="1" t="s">
        <v>1391</v>
      </c>
      <c r="B585" s="4">
        <v>1005</v>
      </c>
      <c r="C585" s="1">
        <v>9</v>
      </c>
      <c r="D585" s="1">
        <v>31</v>
      </c>
      <c r="E585" s="3" t="str">
        <f>_xlfn.IFNA(VLOOKUP($A585,Sheet2!A:D,3,FALSE),0)</f>
        <v>理科普通类</v>
      </c>
      <c r="F585" s="3" t="str">
        <f>_xlfn.IFNA(VLOOKUP($A585,Sheet2!A:D,2,FALSE),0)</f>
        <v>第一批本科</v>
      </c>
      <c r="G585" s="3" t="str">
        <f>_xlfn.IFNA(VLOOKUP($A585,Sheet2!A:D,4,FALSE),0)</f>
        <v>广东海洋大学</v>
      </c>
      <c r="H585" s="3">
        <f>IF(F585="第一批本科",3,0)</f>
        <v>3</v>
      </c>
    </row>
    <row r="586" spans="1:8">
      <c r="A586" s="1" t="s">
        <v>635</v>
      </c>
      <c r="B586" s="4">
        <v>1127</v>
      </c>
      <c r="C586" s="1">
        <v>9</v>
      </c>
      <c r="D586" s="1">
        <v>32</v>
      </c>
      <c r="E586" s="3" t="str">
        <f>_xlfn.IFNA(VLOOKUP($A586,Sheet2!A:D,3,FALSE),0)</f>
        <v>理科普通类</v>
      </c>
      <c r="F586" s="3" t="str">
        <f>_xlfn.IFNA(VLOOKUP($A586,Sheet2!A:D,2,FALSE),0)</f>
        <v>第一批本科</v>
      </c>
      <c r="G586" s="3" t="str">
        <f>_xlfn.IFNA(VLOOKUP($A586,Sheet2!A:D,4,FALSE),0)</f>
        <v>深圳大学</v>
      </c>
      <c r="H586" s="3">
        <f>IF(F586="第一批本科",3,0)</f>
        <v>3</v>
      </c>
    </row>
    <row r="587" spans="1:8">
      <c r="A587" s="1" t="s">
        <v>421</v>
      </c>
      <c r="B587" s="4">
        <v>376</v>
      </c>
      <c r="C587" s="1">
        <v>9</v>
      </c>
      <c r="D587" s="1">
        <v>33</v>
      </c>
      <c r="E587" s="3" t="str">
        <f>_xlfn.IFNA(VLOOKUP($A587,Sheet2!A:D,3,FALSE),0)</f>
        <v>理科普通类</v>
      </c>
      <c r="F587" s="3" t="str">
        <f>_xlfn.IFNA(VLOOKUP($A587,Sheet2!A:D,2,FALSE),0)</f>
        <v>第二批本科</v>
      </c>
      <c r="G587" s="3" t="str">
        <f>_xlfn.IFNA(VLOOKUP($A587,Sheet2!A:D,4,FALSE),0)</f>
        <v>东莞理工学院</v>
      </c>
      <c r="H587" s="3">
        <f>IF(F587="第二批本科",4,0)</f>
        <v>4</v>
      </c>
    </row>
    <row r="588" spans="1:8">
      <c r="A588" s="1" t="s">
        <v>1786</v>
      </c>
      <c r="B588" s="4">
        <v>1746</v>
      </c>
      <c r="C588" s="1">
        <v>9</v>
      </c>
      <c r="D588" s="1">
        <v>34</v>
      </c>
      <c r="E588" s="3">
        <f>_xlfn.IFNA(VLOOKUP($A588,Sheet2!A:D,3,FALSE),0)</f>
        <v>0</v>
      </c>
      <c r="F588" s="3">
        <f>_xlfn.IFNA(VLOOKUP($A588,Sheet2!A:D,2,FALSE),0)</f>
        <v>0</v>
      </c>
      <c r="G588" s="3">
        <f>_xlfn.IFNA(VLOOKUP($A588,Sheet2!A:D,4,FALSE),0)</f>
        <v>0</v>
      </c>
      <c r="H588" s="3">
        <v>4</v>
      </c>
    </row>
    <row r="589" spans="1:8">
      <c r="A589" s="1" t="s">
        <v>2068</v>
      </c>
      <c r="B589" s="4">
        <v>1977</v>
      </c>
      <c r="C589" s="1">
        <v>9</v>
      </c>
      <c r="D589" s="1">
        <v>35</v>
      </c>
      <c r="E589" s="3">
        <f>_xlfn.IFNA(VLOOKUP($A589,Sheet2!A:D,3,FALSE),0)</f>
        <v>0</v>
      </c>
      <c r="F589" s="3">
        <f>_xlfn.IFNA(VLOOKUP($A589,Sheet2!A:D,2,FALSE),0)</f>
        <v>0</v>
      </c>
      <c r="G589" s="3">
        <f>_xlfn.IFNA(VLOOKUP($A589,Sheet2!A:D,4,FALSE),0)</f>
        <v>0</v>
      </c>
      <c r="H589" s="3">
        <v>4</v>
      </c>
    </row>
    <row r="590" spans="1:8">
      <c r="A590" s="1" t="s">
        <v>1045</v>
      </c>
      <c r="B590" s="4">
        <v>1151</v>
      </c>
      <c r="C590" s="1">
        <v>9</v>
      </c>
      <c r="D590" s="1">
        <v>36</v>
      </c>
      <c r="E590" s="3" t="str">
        <f>_xlfn.IFNA(VLOOKUP($A590,Sheet2!A:D,3,FALSE),0)</f>
        <v>理科普通类</v>
      </c>
      <c r="F590" s="3" t="str">
        <f>_xlfn.IFNA(VLOOKUP($A590,Sheet2!A:D,2,FALSE),0)</f>
        <v>第二批本科</v>
      </c>
      <c r="G590" s="3" t="str">
        <f>_xlfn.IFNA(VLOOKUP($A590,Sheet2!A:D,4,FALSE),0)</f>
        <v>云南财经大学</v>
      </c>
      <c r="H590" s="3">
        <f>IF(F590="第二批本科",4,0)</f>
        <v>4</v>
      </c>
    </row>
    <row r="591" spans="1:8">
      <c r="A591" s="1" t="s">
        <v>1889</v>
      </c>
      <c r="B591" s="4">
        <v>1527</v>
      </c>
      <c r="C591" s="1">
        <v>9</v>
      </c>
      <c r="D591" s="1">
        <v>37</v>
      </c>
      <c r="E591" s="3">
        <f>_xlfn.IFNA(VLOOKUP($A591,Sheet2!A:D,3,FALSE),0)</f>
        <v>0</v>
      </c>
      <c r="F591" s="3">
        <f>_xlfn.IFNA(VLOOKUP($A591,Sheet2!A:D,2,FALSE),0)</f>
        <v>0</v>
      </c>
      <c r="G591" s="3">
        <f>_xlfn.IFNA(VLOOKUP($A591,Sheet2!A:D,4,FALSE),0)</f>
        <v>0</v>
      </c>
      <c r="H591" s="3">
        <v>4</v>
      </c>
    </row>
    <row r="592" spans="1:8">
      <c r="A592" s="1" t="s">
        <v>1487</v>
      </c>
      <c r="B592" s="4">
        <v>864</v>
      </c>
      <c r="C592" s="1">
        <v>9</v>
      </c>
      <c r="D592" s="1">
        <v>38</v>
      </c>
      <c r="E592" s="3" t="str">
        <f>_xlfn.IFNA(VLOOKUP($A592,Sheet2!A:D,3,FALSE),0)</f>
        <v>理科普通类</v>
      </c>
      <c r="F592" s="3" t="str">
        <f>_xlfn.IFNA(VLOOKUP($A592,Sheet2!A:D,2,FALSE),0)</f>
        <v>第二批本科</v>
      </c>
      <c r="G592" s="3" t="str">
        <f>_xlfn.IFNA(VLOOKUP($A592,Sheet2!A:D,4,FALSE),0)</f>
        <v>北京理工大学珠海学院</v>
      </c>
      <c r="H592" s="3">
        <f>IF(F592="第二批本科",4,0)</f>
        <v>4</v>
      </c>
    </row>
    <row r="593" spans="1:8">
      <c r="A593" s="2" t="s">
        <v>1795</v>
      </c>
      <c r="B593" s="2">
        <v>1168</v>
      </c>
      <c r="C593" s="2">
        <v>9</v>
      </c>
      <c r="D593" s="2">
        <v>39</v>
      </c>
      <c r="E593" s="3">
        <f>_xlfn.IFNA(VLOOKUP($A593,Sheet2!A:D,3,FALSE),0)</f>
        <v>0</v>
      </c>
      <c r="F593" s="3">
        <f>_xlfn.IFNA(VLOOKUP($A593,Sheet2!A:D,2,FALSE),0)</f>
        <v>0</v>
      </c>
      <c r="G593" s="3">
        <f>_xlfn.IFNA(VLOOKUP($A593,Sheet2!A:D,4,FALSE),0)</f>
        <v>0</v>
      </c>
      <c r="H593" s="3">
        <v>4</v>
      </c>
    </row>
    <row r="594" spans="1:8">
      <c r="A594" s="1" t="s">
        <v>294</v>
      </c>
      <c r="B594" s="4">
        <v>448</v>
      </c>
      <c r="C594" s="1">
        <v>9</v>
      </c>
      <c r="D594" s="1">
        <v>40</v>
      </c>
      <c r="E594" s="3" t="str">
        <f>_xlfn.IFNA(VLOOKUP($A594,Sheet2!A:D,3,FALSE),0)</f>
        <v>理科普通类</v>
      </c>
      <c r="F594" s="3" t="str">
        <f>_xlfn.IFNA(VLOOKUP($A594,Sheet2!A:D,2,FALSE),0)</f>
        <v>第一批本科</v>
      </c>
      <c r="G594" s="3" t="str">
        <f>_xlfn.IFNA(VLOOKUP($A594,Sheet2!A:D,4,FALSE),0)</f>
        <v>深圳大学</v>
      </c>
      <c r="H594" s="3">
        <f>IF(F594="第一批本科",3,0)</f>
        <v>3</v>
      </c>
    </row>
    <row r="595" spans="1:8">
      <c r="A595" s="1" t="s">
        <v>1174</v>
      </c>
      <c r="B595" s="4">
        <v>910</v>
      </c>
      <c r="C595" s="1">
        <v>9</v>
      </c>
      <c r="D595" s="1">
        <v>41</v>
      </c>
      <c r="E595" s="3">
        <f>_xlfn.IFNA(VLOOKUP($A595,Sheet2!A:D,3,FALSE),0)</f>
        <v>0</v>
      </c>
      <c r="F595" s="3">
        <f>_xlfn.IFNA(VLOOKUP($A595,Sheet2!A:D,2,FALSE),0)</f>
        <v>0</v>
      </c>
      <c r="G595" s="3">
        <f>_xlfn.IFNA(VLOOKUP($A595,Sheet2!A:D,4,FALSE),0)</f>
        <v>0</v>
      </c>
      <c r="H595" s="3">
        <v>4</v>
      </c>
    </row>
    <row r="596" spans="1:8">
      <c r="A596" s="1" t="s">
        <v>1993</v>
      </c>
      <c r="B596" s="4">
        <v>1314</v>
      </c>
      <c r="C596" s="1">
        <v>9</v>
      </c>
      <c r="D596" s="1">
        <v>42</v>
      </c>
      <c r="E596" s="3">
        <f>_xlfn.IFNA(VLOOKUP($A596,Sheet2!A:D,3,FALSE),0)</f>
        <v>0</v>
      </c>
      <c r="F596" s="3">
        <f>_xlfn.IFNA(VLOOKUP($A596,Sheet2!A:D,2,FALSE),0)</f>
        <v>0</v>
      </c>
      <c r="G596" s="3">
        <f>_xlfn.IFNA(VLOOKUP($A596,Sheet2!A:D,4,FALSE),0)</f>
        <v>0</v>
      </c>
      <c r="H596" s="3">
        <v>4</v>
      </c>
    </row>
    <row r="597" spans="1:8">
      <c r="A597" s="1" t="s">
        <v>488</v>
      </c>
      <c r="B597" s="4">
        <v>664</v>
      </c>
      <c r="C597" s="1">
        <v>9</v>
      </c>
      <c r="D597" s="1">
        <v>43</v>
      </c>
      <c r="E597" s="3" t="str">
        <f>_xlfn.IFNA(VLOOKUP($A597,Sheet2!A:D,3,FALSE),0)</f>
        <v>理科普通类</v>
      </c>
      <c r="F597" s="3" t="str">
        <f>_xlfn.IFNA(VLOOKUP($A597,Sheet2!A:D,2,FALSE),0)</f>
        <v>第一批本科</v>
      </c>
      <c r="G597" s="3" t="str">
        <f>_xlfn.IFNA(VLOOKUP($A597,Sheet2!A:D,4,FALSE),0)</f>
        <v>南华大学</v>
      </c>
      <c r="H597" s="3">
        <f>IF(F597="第一批本科",3,0)</f>
        <v>3</v>
      </c>
    </row>
    <row r="598" spans="1:8">
      <c r="A598" s="2" t="s">
        <v>1059</v>
      </c>
      <c r="B598" s="2">
        <v>722</v>
      </c>
      <c r="C598" s="2">
        <v>9</v>
      </c>
      <c r="D598" s="2">
        <v>44</v>
      </c>
      <c r="E598" s="3" t="str">
        <f>_xlfn.IFNA(VLOOKUP($A598,Sheet2!A:D,3,FALSE),0)</f>
        <v>理科普通类</v>
      </c>
      <c r="F598" s="3" t="str">
        <f>_xlfn.IFNA(VLOOKUP($A598,Sheet2!A:D,2,FALSE),0)</f>
        <v>第二批本科</v>
      </c>
      <c r="G598" s="3" t="str">
        <f>_xlfn.IFNA(VLOOKUP($A598,Sheet2!A:D,4,FALSE),0)</f>
        <v>天津理工大学</v>
      </c>
      <c r="H598" s="3">
        <f>IF(F598="第二批本科",4,0)</f>
        <v>4</v>
      </c>
    </row>
    <row r="599" spans="1:8">
      <c r="A599" s="1" t="s">
        <v>364</v>
      </c>
      <c r="B599" s="4">
        <v>337</v>
      </c>
      <c r="C599" s="1">
        <v>9</v>
      </c>
      <c r="D599" s="1">
        <v>45</v>
      </c>
      <c r="E599" s="3" t="str">
        <f>_xlfn.IFNA(VLOOKUP($A599,Sheet2!A:D,3,FALSE),0)</f>
        <v>理科普通类</v>
      </c>
      <c r="F599" s="3" t="str">
        <f>_xlfn.IFNA(VLOOKUP($A599,Sheet2!A:D,2,FALSE),0)</f>
        <v>第一批本科</v>
      </c>
      <c r="G599" s="3" t="str">
        <f>_xlfn.IFNA(VLOOKUP($A599,Sheet2!A:D,4,FALSE),0)</f>
        <v>广东外语外贸大学</v>
      </c>
      <c r="H599" s="3">
        <v>4</v>
      </c>
    </row>
    <row r="600" spans="1:8">
      <c r="A600" s="1" t="s">
        <v>1868</v>
      </c>
      <c r="B600" s="4">
        <v>1732</v>
      </c>
      <c r="C600" s="1">
        <v>9</v>
      </c>
      <c r="D600" s="1">
        <v>46</v>
      </c>
      <c r="E600" s="3" t="str">
        <f>_xlfn.IFNA(VLOOKUP($A600,Sheet2!A:D,3,FALSE),0)</f>
        <v>理科普通类</v>
      </c>
      <c r="F600" s="3" t="str">
        <f>_xlfn.IFNA(VLOOKUP($A600,Sheet2!A:D,2,FALSE),0)</f>
        <v>第二批本科</v>
      </c>
      <c r="G600" s="3" t="str">
        <f>_xlfn.IFNA(VLOOKUP($A600,Sheet2!A:D,4,FALSE),0)</f>
        <v>广东技术师范学院天河学院</v>
      </c>
      <c r="H600" s="3">
        <f>IF(F600="第二批本科",4,0)</f>
        <v>4</v>
      </c>
    </row>
    <row r="601" spans="1:8">
      <c r="A601" s="1" t="s">
        <v>438</v>
      </c>
      <c r="B601" s="4">
        <v>606</v>
      </c>
      <c r="C601" s="1">
        <v>9</v>
      </c>
      <c r="D601" s="1">
        <v>47</v>
      </c>
      <c r="E601" s="3" t="str">
        <f>_xlfn.IFNA(VLOOKUP($A601,Sheet2!A:D,3,FALSE),0)</f>
        <v>理科普通类</v>
      </c>
      <c r="F601" s="3" t="str">
        <f>_xlfn.IFNA(VLOOKUP($A601,Sheet2!A:D,2,FALSE),0)</f>
        <v>第一批本科</v>
      </c>
      <c r="G601" s="3" t="str">
        <f>_xlfn.IFNA(VLOOKUP($A601,Sheet2!A:D,4,FALSE),0)</f>
        <v>南华大学</v>
      </c>
      <c r="H601" s="3">
        <f>IF(F601="第一批本科",3,0)</f>
        <v>3</v>
      </c>
    </row>
    <row r="602" spans="1:8">
      <c r="A602" s="1" t="s">
        <v>1058</v>
      </c>
      <c r="B602" s="4">
        <v>850</v>
      </c>
      <c r="C602" s="1">
        <v>9</v>
      </c>
      <c r="D602" s="1">
        <v>48</v>
      </c>
      <c r="E602" s="3" t="str">
        <f>_xlfn.IFNA(VLOOKUP($A602,Sheet2!A:D,3,FALSE),0)</f>
        <v>理科普通类</v>
      </c>
      <c r="F602" s="3" t="str">
        <f>_xlfn.IFNA(VLOOKUP($A602,Sheet2!A:D,2,FALSE),0)</f>
        <v>第二批本科</v>
      </c>
      <c r="G602" s="3" t="str">
        <f>_xlfn.IFNA(VLOOKUP($A602,Sheet2!A:D,4,FALSE),0)</f>
        <v>广东财经大学</v>
      </c>
      <c r="H602" s="3">
        <f>IF(F602="第二批本科",4,0)</f>
        <v>4</v>
      </c>
    </row>
    <row r="603" spans="1:8">
      <c r="A603" s="1" t="s">
        <v>1339</v>
      </c>
      <c r="B603" s="4">
        <v>510</v>
      </c>
      <c r="C603" s="1">
        <v>9</v>
      </c>
      <c r="D603" s="1">
        <v>49</v>
      </c>
      <c r="E603" s="3" t="str">
        <f>_xlfn.IFNA(VLOOKUP($A603,Sheet2!A:D,3,FALSE),0)</f>
        <v>理科普通类</v>
      </c>
      <c r="F603" s="3" t="str">
        <f>_xlfn.IFNA(VLOOKUP($A603,Sheet2!A:D,2,FALSE),0)</f>
        <v>第一批本科</v>
      </c>
      <c r="G603" s="3" t="str">
        <f>_xlfn.IFNA(VLOOKUP($A603,Sheet2!A:D,4,FALSE),0)</f>
        <v>华南农业大学</v>
      </c>
      <c r="H603" s="3">
        <v>3</v>
      </c>
    </row>
    <row r="604" spans="1:8">
      <c r="A604" s="1" t="s">
        <v>909</v>
      </c>
      <c r="B604" s="4">
        <v>510</v>
      </c>
      <c r="C604" s="1">
        <v>9</v>
      </c>
      <c r="D604" s="1">
        <v>50</v>
      </c>
      <c r="E604" s="3" t="str">
        <f>_xlfn.IFNA(VLOOKUP($A604,Sheet2!A:D,3,FALSE),0)</f>
        <v>理科普通类</v>
      </c>
      <c r="F604" s="3" t="str">
        <f>_xlfn.IFNA(VLOOKUP($A604,Sheet2!A:D,2,FALSE),0)</f>
        <v>第二批本科</v>
      </c>
      <c r="G604" s="3" t="str">
        <f>_xlfn.IFNA(VLOOKUP($A604,Sheet2!A:D,4,FALSE),0)</f>
        <v>天津师范大学</v>
      </c>
      <c r="H604" s="3">
        <f>IF(F604="第二批本科",4,0)</f>
        <v>4</v>
      </c>
    </row>
    <row r="605" spans="1:8">
      <c r="A605" s="1" t="s">
        <v>1706</v>
      </c>
      <c r="B605" s="4">
        <v>1184</v>
      </c>
      <c r="C605" s="1">
        <v>9</v>
      </c>
      <c r="D605" s="1">
        <v>51</v>
      </c>
      <c r="E605" s="3" t="str">
        <f>_xlfn.IFNA(VLOOKUP($A605,Sheet2!A:D,3,FALSE),0)</f>
        <v>理科普通类</v>
      </c>
      <c r="F605" s="3" t="str">
        <f>_xlfn.IFNA(VLOOKUP($A605,Sheet2!A:D,2,FALSE),0)</f>
        <v>第二批本科</v>
      </c>
      <c r="G605" s="3" t="str">
        <f>_xlfn.IFNA(VLOOKUP($A605,Sheet2!A:D,4,FALSE),0)</f>
        <v>北京理工大学珠海学院</v>
      </c>
      <c r="H605" s="3">
        <f>IF(F605="第二批本科",4,0)</f>
        <v>4</v>
      </c>
    </row>
    <row r="606" spans="1:8">
      <c r="A606" s="1" t="s">
        <v>1564</v>
      </c>
      <c r="B606" s="4">
        <v>1127</v>
      </c>
      <c r="C606" s="1">
        <v>9</v>
      </c>
      <c r="D606" s="1">
        <v>52</v>
      </c>
      <c r="E606" s="3" t="str">
        <f>_xlfn.IFNA(VLOOKUP($A606,Sheet2!A:D,3,FALSE),0)</f>
        <v>理科普通类</v>
      </c>
      <c r="F606" s="3" t="str">
        <f>_xlfn.IFNA(VLOOKUP($A606,Sheet2!A:D,2,FALSE),0)</f>
        <v>第二批本科</v>
      </c>
      <c r="G606" s="3" t="str">
        <f>_xlfn.IFNA(VLOOKUP($A606,Sheet2!A:D,4,FALSE),0)</f>
        <v>广州航海学院</v>
      </c>
      <c r="H606" s="3">
        <f>IF(F606="第二批本科",4,0)</f>
        <v>4</v>
      </c>
    </row>
    <row r="607" spans="1:8">
      <c r="A607" s="1" t="s">
        <v>910</v>
      </c>
      <c r="B607" s="4">
        <v>1344</v>
      </c>
      <c r="C607" s="1">
        <v>9</v>
      </c>
      <c r="D607" s="1">
        <v>53</v>
      </c>
      <c r="E607" s="3">
        <f>_xlfn.IFNA(VLOOKUP($A607,Sheet2!A:D,3,FALSE),0)</f>
        <v>0</v>
      </c>
      <c r="F607" s="3">
        <f>_xlfn.IFNA(VLOOKUP($A607,Sheet2!A:D,2,FALSE),0)</f>
        <v>0</v>
      </c>
      <c r="G607" s="3">
        <f>_xlfn.IFNA(VLOOKUP($A607,Sheet2!A:D,4,FALSE),0)</f>
        <v>0</v>
      </c>
      <c r="H607" s="3">
        <v>4</v>
      </c>
    </row>
    <row r="608" spans="1:8">
      <c r="A608" s="1" t="s">
        <v>885</v>
      </c>
      <c r="B608" s="4">
        <v>681</v>
      </c>
      <c r="C608" s="1">
        <v>9</v>
      </c>
      <c r="D608" s="1">
        <v>54</v>
      </c>
      <c r="E608" s="3" t="str">
        <f>_xlfn.IFNA(VLOOKUP($A608,Sheet2!A:D,3,FALSE),0)</f>
        <v>理科普通类</v>
      </c>
      <c r="F608" s="3" t="str">
        <f>_xlfn.IFNA(VLOOKUP($A608,Sheet2!A:D,2,FALSE),0)</f>
        <v>第二批本科</v>
      </c>
      <c r="G608" s="3" t="str">
        <f>_xlfn.IFNA(VLOOKUP($A608,Sheet2!A:D,4,FALSE),0)</f>
        <v>韩山师范学院</v>
      </c>
      <c r="H608" s="3">
        <f>IF(F608="第二批本科",4,0)</f>
        <v>4</v>
      </c>
    </row>
    <row r="609" spans="1:8">
      <c r="A609" s="1" t="s">
        <v>586</v>
      </c>
      <c r="B609" s="4">
        <v>693</v>
      </c>
      <c r="C609" s="1">
        <v>9</v>
      </c>
      <c r="D609" s="1">
        <v>55</v>
      </c>
      <c r="E609" s="3" t="str">
        <f>_xlfn.IFNA(VLOOKUP($A609,Sheet2!A:D,3,FALSE),0)</f>
        <v>理科普通类</v>
      </c>
      <c r="F609" s="3" t="str">
        <f>_xlfn.IFNA(VLOOKUP($A609,Sheet2!A:D,2,FALSE),0)</f>
        <v>第一批本科</v>
      </c>
      <c r="G609" s="3" t="str">
        <f>_xlfn.IFNA(VLOOKUP($A609,Sheet2!A:D,4,FALSE),0)</f>
        <v>济南大学</v>
      </c>
      <c r="H609" s="3">
        <f>IF(F609="第一批本科",3,0)</f>
        <v>3</v>
      </c>
    </row>
    <row r="610" spans="1:8">
      <c r="A610" s="1" t="s">
        <v>1665</v>
      </c>
      <c r="B610" s="4">
        <v>1091</v>
      </c>
      <c r="C610" s="1">
        <v>9</v>
      </c>
      <c r="D610" s="1">
        <v>56</v>
      </c>
      <c r="E610" s="3">
        <f>_xlfn.IFNA(VLOOKUP($A610,Sheet2!A:D,3,FALSE),0)</f>
        <v>0</v>
      </c>
      <c r="F610" s="3">
        <f>_xlfn.IFNA(VLOOKUP($A610,Sheet2!A:D,2,FALSE),0)</f>
        <v>0</v>
      </c>
      <c r="G610" s="3">
        <f>_xlfn.IFNA(VLOOKUP($A610,Sheet2!A:D,4,FALSE),0)</f>
        <v>0</v>
      </c>
      <c r="H610" s="3">
        <v>4</v>
      </c>
    </row>
    <row r="611" spans="1:8">
      <c r="A611" s="1" t="s">
        <v>353</v>
      </c>
      <c r="B611" s="4">
        <v>243</v>
      </c>
      <c r="C611" s="1">
        <v>9</v>
      </c>
      <c r="D611" s="1">
        <v>57</v>
      </c>
      <c r="E611" s="3" t="str">
        <f>_xlfn.IFNA(VLOOKUP($A611,Sheet2!A:D,3,FALSE),0)</f>
        <v>理科普通类</v>
      </c>
      <c r="F611" s="3" t="str">
        <f>_xlfn.IFNA(VLOOKUP($A611,Sheet2!A:D,2,FALSE),0)</f>
        <v>第一批本科</v>
      </c>
      <c r="G611" s="3" t="str">
        <f>_xlfn.IFNA(VLOOKUP($A611,Sheet2!A:D,4,FALSE),0)</f>
        <v>武汉理工大学</v>
      </c>
      <c r="H611" s="3">
        <v>3</v>
      </c>
    </row>
    <row r="612" spans="1:8">
      <c r="A612" s="1" t="s">
        <v>258</v>
      </c>
      <c r="B612" s="4">
        <v>209</v>
      </c>
      <c r="C612" s="1">
        <v>9</v>
      </c>
      <c r="D612" s="1">
        <v>58</v>
      </c>
      <c r="E612" s="3" t="str">
        <f>_xlfn.IFNA(VLOOKUP($A612,Sheet2!A:D,3,FALSE),0)</f>
        <v>理科普通类</v>
      </c>
      <c r="F612" s="3" t="str">
        <f>_xlfn.IFNA(VLOOKUP($A612,Sheet2!A:D,2,FALSE),0)</f>
        <v>第一批本科</v>
      </c>
      <c r="G612" s="3" t="str">
        <f>_xlfn.IFNA(VLOOKUP($A612,Sheet2!A:D,4,FALSE),0)</f>
        <v>华东交通大学</v>
      </c>
      <c r="H612" s="3">
        <f>IF(F612="第一批本科",3,0)</f>
        <v>3</v>
      </c>
    </row>
    <row r="613" spans="1:8">
      <c r="A613" s="1" t="s">
        <v>2052</v>
      </c>
      <c r="B613" s="4">
        <v>1955</v>
      </c>
      <c r="C613" s="1">
        <v>9</v>
      </c>
      <c r="D613" s="1">
        <v>59</v>
      </c>
      <c r="E613" s="3">
        <f>_xlfn.IFNA(VLOOKUP($A613,Sheet2!A:D,3,FALSE),0)</f>
        <v>0</v>
      </c>
      <c r="F613" s="3">
        <f>_xlfn.IFNA(VLOOKUP($A613,Sheet2!A:D,2,FALSE),0)</f>
        <v>0</v>
      </c>
      <c r="G613" s="3">
        <f>_xlfn.IFNA(VLOOKUP($A613,Sheet2!A:D,4,FALSE),0)</f>
        <v>0</v>
      </c>
      <c r="H613" s="3">
        <v>4</v>
      </c>
    </row>
    <row r="614" spans="1:8">
      <c r="A614" s="1" t="s">
        <v>593</v>
      </c>
      <c r="B614" s="4">
        <v>1411</v>
      </c>
      <c r="C614" s="1">
        <v>9</v>
      </c>
      <c r="D614" s="1">
        <v>60</v>
      </c>
      <c r="E614" s="3" t="str">
        <f>_xlfn.IFNA(VLOOKUP($A614,Sheet2!A:D,3,FALSE),0)</f>
        <v>理科普通类</v>
      </c>
      <c r="F614" s="3" t="str">
        <f>_xlfn.IFNA(VLOOKUP($A614,Sheet2!A:D,2,FALSE),0)</f>
        <v>第二批本科</v>
      </c>
      <c r="G614" s="3" t="str">
        <f>_xlfn.IFNA(VLOOKUP($A614,Sheet2!A:D,4,FALSE),0)</f>
        <v>广东金融学院</v>
      </c>
      <c r="H614" s="3">
        <v>4</v>
      </c>
    </row>
    <row r="615" spans="1:8">
      <c r="A615" s="1" t="s">
        <v>1269</v>
      </c>
      <c r="B615" s="4">
        <v>1255</v>
      </c>
      <c r="C615" s="1">
        <v>9</v>
      </c>
      <c r="D615" s="1">
        <v>61</v>
      </c>
      <c r="E615" s="3" t="str">
        <f>_xlfn.IFNA(VLOOKUP($A615,Sheet2!A:D,3,FALSE),0)</f>
        <v>理科普通类</v>
      </c>
      <c r="F615" s="3" t="str">
        <f>_xlfn.IFNA(VLOOKUP($A615,Sheet2!A:D,2,FALSE),0)</f>
        <v>第二批本科</v>
      </c>
      <c r="G615" s="3" t="str">
        <f>_xlfn.IFNA(VLOOKUP($A615,Sheet2!A:D,4,FALSE),0)</f>
        <v>岭南师范学院</v>
      </c>
      <c r="H615" s="3">
        <f>IF(F615="第二批本科",4,0)</f>
        <v>4</v>
      </c>
    </row>
    <row r="616" spans="1:8">
      <c r="A616" s="1" t="s">
        <v>1716</v>
      </c>
      <c r="B616" s="4">
        <v>1436</v>
      </c>
      <c r="C616" s="1">
        <v>9</v>
      </c>
      <c r="D616" s="1">
        <v>62</v>
      </c>
      <c r="E616" s="3">
        <f>_xlfn.IFNA(VLOOKUP($A616,Sheet2!A:D,3,FALSE),0)</f>
        <v>0</v>
      </c>
      <c r="F616" s="3">
        <f>_xlfn.IFNA(VLOOKUP($A616,Sheet2!A:D,2,FALSE),0)</f>
        <v>0</v>
      </c>
      <c r="G616" s="3">
        <f>_xlfn.IFNA(VLOOKUP($A616,Sheet2!A:D,4,FALSE),0)</f>
        <v>0</v>
      </c>
      <c r="H616" s="3">
        <v>4</v>
      </c>
    </row>
    <row r="617" spans="1:8">
      <c r="A617" s="1" t="s">
        <v>1923</v>
      </c>
      <c r="B617" s="4">
        <v>1713</v>
      </c>
      <c r="C617" s="1">
        <v>9</v>
      </c>
      <c r="D617" s="1">
        <v>63</v>
      </c>
      <c r="E617" s="3">
        <f>_xlfn.IFNA(VLOOKUP($A617,Sheet2!A:D,3,FALSE),0)</f>
        <v>0</v>
      </c>
      <c r="F617" s="3">
        <f>_xlfn.IFNA(VLOOKUP($A617,Sheet2!A:D,2,FALSE),0)</f>
        <v>0</v>
      </c>
      <c r="G617" s="3">
        <f>_xlfn.IFNA(VLOOKUP($A617,Sheet2!A:D,4,FALSE),0)</f>
        <v>0</v>
      </c>
      <c r="H617" s="3">
        <v>4</v>
      </c>
    </row>
    <row r="618" spans="1:8">
      <c r="A618" s="1" t="s">
        <v>1187</v>
      </c>
      <c r="B618" s="4">
        <v>757</v>
      </c>
      <c r="C618" s="1">
        <v>9</v>
      </c>
      <c r="D618" s="1">
        <v>64</v>
      </c>
      <c r="E618" s="3" t="str">
        <f>_xlfn.IFNA(VLOOKUP($A618,Sheet2!A:D,3,FALSE),0)</f>
        <v>理科普通类</v>
      </c>
      <c r="F618" s="3" t="str">
        <f>_xlfn.IFNA(VLOOKUP($A618,Sheet2!A:D,2,FALSE),0)</f>
        <v>第二批本科</v>
      </c>
      <c r="G618" s="3" t="str">
        <f>_xlfn.IFNA(VLOOKUP($A618,Sheet2!A:D,4,FALSE),0)</f>
        <v>河南工程学院</v>
      </c>
      <c r="H618" s="3">
        <f>IF(F618="第二批本科",4,0)</f>
        <v>4</v>
      </c>
    </row>
    <row r="619" spans="1:8">
      <c r="A619" s="1" t="s">
        <v>577</v>
      </c>
      <c r="B619" s="4">
        <v>313</v>
      </c>
      <c r="C619" s="1">
        <v>9</v>
      </c>
      <c r="D619" s="1">
        <v>65</v>
      </c>
      <c r="E619" s="3" t="str">
        <f>_xlfn.IFNA(VLOOKUP($A619,Sheet2!A:D,3,FALSE),0)</f>
        <v>理科普通类</v>
      </c>
      <c r="F619" s="3" t="str">
        <f>_xlfn.IFNA(VLOOKUP($A619,Sheet2!A:D,2,FALSE),0)</f>
        <v>第二批本科</v>
      </c>
      <c r="G619" s="3" t="str">
        <f>_xlfn.IFNA(VLOOKUP($A619,Sheet2!A:D,4,FALSE),0)</f>
        <v>韶关学院</v>
      </c>
      <c r="H619" s="3">
        <f>IF(F619="第二批本科",4,0)</f>
        <v>4</v>
      </c>
    </row>
    <row r="620" spans="1:8">
      <c r="A620" s="1" t="s">
        <v>131</v>
      </c>
      <c r="B620" s="4">
        <v>104</v>
      </c>
      <c r="C620" s="1">
        <v>9</v>
      </c>
      <c r="D620" s="1">
        <v>66</v>
      </c>
      <c r="E620" s="3" t="str">
        <f>_xlfn.IFNA(VLOOKUP($A620,Sheet2!A:D,3,FALSE),0)</f>
        <v>理科普通类</v>
      </c>
      <c r="F620" s="3" t="str">
        <f>_xlfn.IFNA(VLOOKUP($A620,Sheet2!A:D,2,FALSE),0)</f>
        <v>第一批本科</v>
      </c>
      <c r="G620" s="3" t="str">
        <f>_xlfn.IFNA(VLOOKUP($A620,Sheet2!A:D,4,FALSE),0)</f>
        <v>深圳大学</v>
      </c>
      <c r="H620" s="3">
        <f>IF(F620="第一批本科",3,0)</f>
        <v>3</v>
      </c>
    </row>
    <row r="621" spans="1:8">
      <c r="A621" s="1" t="s">
        <v>1465</v>
      </c>
      <c r="B621" s="4">
        <v>1511</v>
      </c>
      <c r="C621" s="1">
        <v>9</v>
      </c>
      <c r="D621" s="1">
        <v>67</v>
      </c>
      <c r="E621" s="3" t="str">
        <f>_xlfn.IFNA(VLOOKUP($A621,Sheet2!A:D,3,FALSE),0)</f>
        <v>理科普通类</v>
      </c>
      <c r="F621" s="3" t="str">
        <f>_xlfn.IFNA(VLOOKUP($A621,Sheet2!A:D,2,FALSE),0)</f>
        <v>第二批本科</v>
      </c>
      <c r="G621" s="3" t="str">
        <f>_xlfn.IFNA(VLOOKUP($A621,Sheet2!A:D,4,FALSE),0)</f>
        <v>广州工商学院</v>
      </c>
      <c r="H621" s="3">
        <f>IF(F621="第二批本科",4,0)</f>
        <v>4</v>
      </c>
    </row>
    <row r="622" spans="1:8">
      <c r="A622" s="1" t="s">
        <v>1188</v>
      </c>
      <c r="B622" s="4">
        <v>110</v>
      </c>
      <c r="C622" s="1">
        <v>9</v>
      </c>
      <c r="D622" s="1">
        <v>68</v>
      </c>
      <c r="E622" s="3" t="str">
        <f>_xlfn.IFNA(VLOOKUP($A622,Sheet2!A:D,3,FALSE),0)</f>
        <v>理科普通类</v>
      </c>
      <c r="F622" s="3" t="str">
        <f>_xlfn.IFNA(VLOOKUP($A622,Sheet2!A:D,2,FALSE),0)</f>
        <v>第二批本科</v>
      </c>
      <c r="G622" s="3" t="str">
        <f>_xlfn.IFNA(VLOOKUP($A622,Sheet2!A:D,4,FALSE),0)</f>
        <v>嘉应学院</v>
      </c>
      <c r="H622" s="3">
        <f>IF(F622="第二批本科",4,0)</f>
        <v>4</v>
      </c>
    </row>
    <row r="623" spans="1:8">
      <c r="A623" s="1" t="s">
        <v>119</v>
      </c>
      <c r="B623" s="4">
        <v>104</v>
      </c>
      <c r="C623" s="1">
        <v>9</v>
      </c>
      <c r="D623" s="1">
        <v>69</v>
      </c>
      <c r="E623" s="3" t="str">
        <f>_xlfn.IFNA(VLOOKUP($A623,Sheet2!A:D,3,FALSE),0)</f>
        <v>理科普通类</v>
      </c>
      <c r="F623" s="3" t="str">
        <f>_xlfn.IFNA(VLOOKUP($A623,Sheet2!A:D,2,FALSE),0)</f>
        <v>第一批本科</v>
      </c>
      <c r="G623" s="3" t="str">
        <f>_xlfn.IFNA(VLOOKUP($A623,Sheet2!A:D,4,FALSE),0)</f>
        <v>广州大学</v>
      </c>
      <c r="H623" s="3">
        <f>IF(F623="第一批本科",3,0)</f>
        <v>3</v>
      </c>
    </row>
    <row r="624" spans="1:8">
      <c r="A624" s="1" t="s">
        <v>1228</v>
      </c>
      <c r="B624" s="4">
        <v>1411</v>
      </c>
      <c r="C624" s="1">
        <v>10</v>
      </c>
      <c r="D624" s="1">
        <v>1</v>
      </c>
      <c r="E624" s="3" t="str">
        <f>_xlfn.IFNA(VLOOKUP($A624,Sheet2!A:D,3,FALSE),0)</f>
        <v>理科普通类</v>
      </c>
      <c r="F624" s="3" t="str">
        <f>_xlfn.IFNA(VLOOKUP($A624,Sheet2!A:D,2,FALSE),0)</f>
        <v>第二批本科</v>
      </c>
      <c r="G624" s="3" t="str">
        <f>_xlfn.IFNA(VLOOKUP($A624,Sheet2!A:D,4,FALSE),0)</f>
        <v>长江大学</v>
      </c>
      <c r="H624" s="3">
        <f>IF(F624="第二批本科",4,0)</f>
        <v>4</v>
      </c>
    </row>
    <row r="625" spans="1:8">
      <c r="A625" s="1" t="s">
        <v>825</v>
      </c>
      <c r="B625" s="4">
        <v>827</v>
      </c>
      <c r="C625" s="1">
        <v>10</v>
      </c>
      <c r="D625" s="1">
        <v>2</v>
      </c>
      <c r="E625" s="3" t="str">
        <f>_xlfn.IFNA(VLOOKUP($A625,Sheet2!A:D,3,FALSE),0)</f>
        <v>理科普通类</v>
      </c>
      <c r="F625" s="3" t="str">
        <f>_xlfn.IFNA(VLOOKUP($A625,Sheet2!A:D,2,FALSE),0)</f>
        <v>第二批本科</v>
      </c>
      <c r="G625" s="3" t="str">
        <f>_xlfn.IFNA(VLOOKUP($A625,Sheet2!A:D,4,FALSE),0)</f>
        <v>岭南师范学院</v>
      </c>
      <c r="H625" s="3">
        <f>IF(F625="第二批本科",4,0)</f>
        <v>4</v>
      </c>
    </row>
    <row r="626" spans="1:8">
      <c r="A626" s="1" t="s">
        <v>489</v>
      </c>
      <c r="B626" s="4">
        <v>469</v>
      </c>
      <c r="C626" s="1">
        <v>10</v>
      </c>
      <c r="D626" s="1">
        <v>3</v>
      </c>
      <c r="E626" s="3" t="str">
        <f>_xlfn.IFNA(VLOOKUP($A626,Sheet2!A:D,3,FALSE),0)</f>
        <v>理科普通类</v>
      </c>
      <c r="F626" s="3" t="str">
        <f>_xlfn.IFNA(VLOOKUP($A626,Sheet2!A:D,2,FALSE),0)</f>
        <v>第一批本科</v>
      </c>
      <c r="G626" s="3" t="str">
        <f>_xlfn.IFNA(VLOOKUP($A626,Sheet2!A:D,4,FALSE),0)</f>
        <v>广东医科大学</v>
      </c>
      <c r="H626" s="3">
        <f>IF(F626="第一批本科",3,0)</f>
        <v>3</v>
      </c>
    </row>
    <row r="627" spans="1:8">
      <c r="A627" s="1" t="s">
        <v>1368</v>
      </c>
      <c r="B627" s="4">
        <v>1344</v>
      </c>
      <c r="C627" s="1">
        <v>10</v>
      </c>
      <c r="D627" s="1">
        <v>4</v>
      </c>
      <c r="E627" s="3" t="str">
        <f>_xlfn.IFNA(VLOOKUP($A627,Sheet2!A:D,3,FALSE),0)</f>
        <v>理科普通类</v>
      </c>
      <c r="F627" s="3" t="str">
        <f>_xlfn.IFNA(VLOOKUP($A627,Sheet2!A:D,2,FALSE),0)</f>
        <v>第二批本科</v>
      </c>
      <c r="G627" s="3" t="str">
        <f>_xlfn.IFNA(VLOOKUP($A627,Sheet2!A:D,4,FALSE),0)</f>
        <v>长沙学院</v>
      </c>
      <c r="H627" s="3">
        <f>IF(F627="第二批本科",4,0)</f>
        <v>4</v>
      </c>
    </row>
    <row r="628" spans="1:8">
      <c r="A628" s="1" t="s">
        <v>1397</v>
      </c>
      <c r="B628" s="4">
        <v>1496</v>
      </c>
      <c r="C628" s="1">
        <v>10</v>
      </c>
      <c r="D628" s="1">
        <v>5</v>
      </c>
      <c r="E628" s="3" t="str">
        <f>_xlfn.IFNA(VLOOKUP($A628,Sheet2!A:D,3,FALSE),0)</f>
        <v>理科普通类</v>
      </c>
      <c r="F628" s="3" t="str">
        <f>_xlfn.IFNA(VLOOKUP($A628,Sheet2!A:D,2,FALSE),0)</f>
        <v>第二批本科</v>
      </c>
      <c r="G628" s="3" t="str">
        <f>_xlfn.IFNA(VLOOKUP($A628,Sheet2!A:D,4,FALSE),0)</f>
        <v>广东石油化工学院</v>
      </c>
      <c r="H628" s="3">
        <v>4</v>
      </c>
    </row>
    <row r="629" spans="1:8">
      <c r="A629" s="1" t="s">
        <v>1422</v>
      </c>
      <c r="B629" s="4">
        <v>1411</v>
      </c>
      <c r="C629" s="1">
        <v>10</v>
      </c>
      <c r="D629" s="1">
        <v>6</v>
      </c>
      <c r="E629" s="3" t="str">
        <f>_xlfn.IFNA(VLOOKUP($A629,Sheet2!A:D,3,FALSE),0)</f>
        <v>理科普通类</v>
      </c>
      <c r="F629" s="3" t="str">
        <f>_xlfn.IFNA(VLOOKUP($A629,Sheet2!A:D,2,FALSE),0)</f>
        <v>第二批本科</v>
      </c>
      <c r="G629" s="3" t="str">
        <f>_xlfn.IFNA(VLOOKUP($A629,Sheet2!A:D,4,FALSE),0)</f>
        <v>湖南商学院</v>
      </c>
      <c r="H629" s="3">
        <f>IF(F629="第二批本科",4,0)</f>
        <v>4</v>
      </c>
    </row>
    <row r="630" spans="1:8">
      <c r="A630" s="1" t="s">
        <v>1627</v>
      </c>
      <c r="B630" s="4">
        <v>1599</v>
      </c>
      <c r="C630" s="1">
        <v>10</v>
      </c>
      <c r="D630" s="1">
        <v>7</v>
      </c>
      <c r="E630" s="3">
        <f>_xlfn.IFNA(VLOOKUP($A630,Sheet2!A:D,3,FALSE),0)</f>
        <v>0</v>
      </c>
      <c r="F630" s="3">
        <f>_xlfn.IFNA(VLOOKUP($A630,Sheet2!A:D,2,FALSE),0)</f>
        <v>0</v>
      </c>
      <c r="G630" s="3">
        <f>_xlfn.IFNA(VLOOKUP($A630,Sheet2!A:D,4,FALSE),0)</f>
        <v>0</v>
      </c>
      <c r="H630" s="3">
        <v>4</v>
      </c>
    </row>
    <row r="631" spans="1:8">
      <c r="A631" s="1" t="s">
        <v>394</v>
      </c>
      <c r="B631" s="4">
        <v>448</v>
      </c>
      <c r="C631" s="1">
        <v>10</v>
      </c>
      <c r="D631" s="1">
        <v>8</v>
      </c>
      <c r="E631" s="3" t="str">
        <f>_xlfn.IFNA(VLOOKUP($A631,Sheet2!A:D,3,FALSE),0)</f>
        <v>理科普通类</v>
      </c>
      <c r="F631" s="3" t="str">
        <f>_xlfn.IFNA(VLOOKUP($A631,Sheet2!A:D,2,FALSE),0)</f>
        <v>第一批本科</v>
      </c>
      <c r="G631" s="3" t="str">
        <f>_xlfn.IFNA(VLOOKUP($A631,Sheet2!A:D,4,FALSE),0)</f>
        <v>深圳大学</v>
      </c>
      <c r="H631" s="3">
        <f>IF(F631="第一批本科",3,0)</f>
        <v>3</v>
      </c>
    </row>
    <row r="632" spans="1:8">
      <c r="A632" s="1" t="s">
        <v>1202</v>
      </c>
      <c r="B632" s="4">
        <v>1255</v>
      </c>
      <c r="C632" s="1">
        <v>10</v>
      </c>
      <c r="D632" s="1">
        <v>9</v>
      </c>
      <c r="E632" s="3" t="str">
        <f>_xlfn.IFNA(VLOOKUP($A632,Sheet2!A:D,3,FALSE),0)</f>
        <v>理科普通类</v>
      </c>
      <c r="F632" s="3" t="str">
        <f>_xlfn.IFNA(VLOOKUP($A632,Sheet2!A:D,2,FALSE),0)</f>
        <v>第二批本科</v>
      </c>
      <c r="G632" s="3" t="str">
        <f>_xlfn.IFNA(VLOOKUP($A632,Sheet2!A:D,4,FALSE),0)</f>
        <v>华南理工大学广州学院</v>
      </c>
      <c r="H632" s="3">
        <f>IF(F632="第二批本科",4,0)</f>
        <v>4</v>
      </c>
    </row>
    <row r="633" spans="1:8">
      <c r="A633" s="1" t="s">
        <v>1018</v>
      </c>
      <c r="B633" s="4">
        <v>647</v>
      </c>
      <c r="C633" s="1">
        <v>10</v>
      </c>
      <c r="D633" s="1">
        <v>10</v>
      </c>
      <c r="E633" s="3" t="str">
        <f>_xlfn.IFNA(VLOOKUP($A633,Sheet2!A:D,3,FALSE),0)</f>
        <v>理科普通类</v>
      </c>
      <c r="F633" s="3" t="str">
        <f>_xlfn.IFNA(VLOOKUP($A633,Sheet2!A:D,2,FALSE),0)</f>
        <v>第二批本科</v>
      </c>
      <c r="G633" s="3" t="str">
        <f>_xlfn.IFNA(VLOOKUP($A633,Sheet2!A:D,4,FALSE),0)</f>
        <v>广东财经大学</v>
      </c>
      <c r="H633" s="3">
        <f>IF(F633="第二批本科",4,0)</f>
        <v>4</v>
      </c>
    </row>
    <row r="634" spans="1:8">
      <c r="A634" s="1" t="s">
        <v>708</v>
      </c>
      <c r="B634" s="4">
        <v>784</v>
      </c>
      <c r="C634" s="1">
        <v>10</v>
      </c>
      <c r="D634" s="1">
        <v>11</v>
      </c>
      <c r="E634" s="3" t="str">
        <f>_xlfn.IFNA(VLOOKUP($A634,Sheet2!A:D,3,FALSE),0)</f>
        <v>理科普通类</v>
      </c>
      <c r="F634" s="3" t="str">
        <f>_xlfn.IFNA(VLOOKUP($A634,Sheet2!A:D,2,FALSE),0)</f>
        <v>第一批本科</v>
      </c>
      <c r="G634" s="3" t="str">
        <f>_xlfn.IFNA(VLOOKUP($A634,Sheet2!A:D,4,FALSE),0)</f>
        <v>广东外语外贸大学</v>
      </c>
      <c r="H634" s="3">
        <v>4</v>
      </c>
    </row>
    <row r="635" spans="1:8">
      <c r="A635" s="1" t="s">
        <v>280</v>
      </c>
      <c r="B635" s="4">
        <v>448</v>
      </c>
      <c r="C635" s="1">
        <v>10</v>
      </c>
      <c r="D635" s="1">
        <v>12</v>
      </c>
      <c r="E635" s="3" t="str">
        <f>_xlfn.IFNA(VLOOKUP($A635,Sheet2!A:D,3,FALSE),0)</f>
        <v>理科普通类</v>
      </c>
      <c r="F635" s="3" t="str">
        <f>_xlfn.IFNA(VLOOKUP($A635,Sheet2!A:D,2,FALSE),0)</f>
        <v>第一批本科</v>
      </c>
      <c r="G635" s="3" t="str">
        <f>_xlfn.IFNA(VLOOKUP($A635,Sheet2!A:D,4,FALSE),0)</f>
        <v>华南农业大学</v>
      </c>
      <c r="H635" s="3">
        <v>3</v>
      </c>
    </row>
    <row r="636" spans="1:8">
      <c r="A636" s="1" t="s">
        <v>929</v>
      </c>
      <c r="B636" s="4">
        <v>827</v>
      </c>
      <c r="C636" s="1">
        <v>10</v>
      </c>
      <c r="D636" s="1">
        <v>13</v>
      </c>
      <c r="E636" s="3">
        <f>_xlfn.IFNA(VLOOKUP($A636,Sheet2!A:D,3,FALSE),0)</f>
        <v>0</v>
      </c>
      <c r="F636" s="3">
        <f>_xlfn.IFNA(VLOOKUP($A636,Sheet2!A:D,2,FALSE),0)</f>
        <v>0</v>
      </c>
      <c r="G636" s="3">
        <f>_xlfn.IFNA(VLOOKUP($A636,Sheet2!A:D,4,FALSE),0)</f>
        <v>0</v>
      </c>
      <c r="H636" s="3">
        <v>4</v>
      </c>
    </row>
    <row r="637" spans="1:8">
      <c r="A637" s="1" t="s">
        <v>1884</v>
      </c>
      <c r="B637" s="4">
        <v>1753</v>
      </c>
      <c r="C637" s="1">
        <v>10</v>
      </c>
      <c r="D637" s="1">
        <v>14</v>
      </c>
      <c r="E637" s="3">
        <f>_xlfn.IFNA(VLOOKUP($A637,Sheet2!A:D,3,FALSE),0)</f>
        <v>0</v>
      </c>
      <c r="F637" s="3">
        <f>_xlfn.IFNA(VLOOKUP($A637,Sheet2!A:D,2,FALSE),0)</f>
        <v>0</v>
      </c>
      <c r="G637" s="3">
        <f>_xlfn.IFNA(VLOOKUP($A637,Sheet2!A:D,4,FALSE),0)</f>
        <v>0</v>
      </c>
      <c r="H637" s="3">
        <v>4</v>
      </c>
    </row>
    <row r="638" spans="1:8">
      <c r="A638" s="1" t="s">
        <v>861</v>
      </c>
      <c r="B638" s="4">
        <v>1363</v>
      </c>
      <c r="C638" s="1">
        <v>10</v>
      </c>
      <c r="D638" s="1">
        <v>15</v>
      </c>
      <c r="E638" s="3" t="str">
        <f>_xlfn.IFNA(VLOOKUP($A638,Sheet2!A:D,3,FALSE),0)</f>
        <v>理科普通类</v>
      </c>
      <c r="F638" s="3" t="str">
        <f>_xlfn.IFNA(VLOOKUP($A638,Sheet2!A:D,2,FALSE),0)</f>
        <v>第二批本科</v>
      </c>
      <c r="G638" s="3" t="str">
        <f>_xlfn.IFNA(VLOOKUP($A638,Sheet2!A:D,4,FALSE),0)</f>
        <v>广东第二师范学院</v>
      </c>
      <c r="H638" s="3">
        <f>IF(F638="第二批本科",4,0)</f>
        <v>4</v>
      </c>
    </row>
    <row r="639" spans="1:8">
      <c r="A639" s="1" t="s">
        <v>1899</v>
      </c>
      <c r="B639" s="4">
        <v>1858</v>
      </c>
      <c r="C639" s="1">
        <v>10</v>
      </c>
      <c r="D639" s="1">
        <v>16</v>
      </c>
      <c r="E639" s="3" t="str">
        <f>_xlfn.IFNA(VLOOKUP($A639,Sheet2!A:D,3,FALSE),0)</f>
        <v>理科普通类</v>
      </c>
      <c r="F639" s="3" t="str">
        <f>_xlfn.IFNA(VLOOKUP($A639,Sheet2!A:D,2,FALSE),0)</f>
        <v>第二批本科</v>
      </c>
      <c r="G639" s="3" t="str">
        <f>_xlfn.IFNA(VLOOKUP($A639,Sheet2!A:D,4,FALSE),0)</f>
        <v>广州商学院</v>
      </c>
      <c r="H639" s="3">
        <f>IF(F639="第二批本科",4,0)</f>
        <v>4</v>
      </c>
    </row>
    <row r="640" spans="1:8">
      <c r="A640" s="1" t="s">
        <v>141</v>
      </c>
      <c r="B640" s="4">
        <v>325</v>
      </c>
      <c r="C640" s="1">
        <v>10</v>
      </c>
      <c r="D640" s="1">
        <v>17</v>
      </c>
      <c r="E640" s="3" t="str">
        <f>_xlfn.IFNA(VLOOKUP($A640,Sheet2!A:D,3,FALSE),0)</f>
        <v>理科普通类</v>
      </c>
      <c r="F640" s="3" t="str">
        <f>_xlfn.IFNA(VLOOKUP($A640,Sheet2!A:D,2,FALSE),0)</f>
        <v>第二批本科</v>
      </c>
      <c r="G640" s="3" t="str">
        <f>_xlfn.IFNA(VLOOKUP($A640,Sheet2!A:D,4,FALSE),0)</f>
        <v>广东财经大学</v>
      </c>
      <c r="H640" s="3">
        <f>IF(F640="第二批本科",4,0)</f>
        <v>4</v>
      </c>
    </row>
    <row r="641" spans="1:8">
      <c r="A641" s="1" t="s">
        <v>1828</v>
      </c>
      <c r="B641" s="4">
        <v>910</v>
      </c>
      <c r="C641" s="1">
        <v>10</v>
      </c>
      <c r="D641" s="1">
        <v>18</v>
      </c>
      <c r="E641" s="3" t="str">
        <f>_xlfn.IFNA(VLOOKUP($A641,Sheet2!A:D,3,FALSE),0)</f>
        <v>理科普通类</v>
      </c>
      <c r="F641" s="3" t="str">
        <f>_xlfn.IFNA(VLOOKUP($A641,Sheet2!A:D,2,FALSE),0)</f>
        <v>第二批本科</v>
      </c>
      <c r="G641" s="3" t="str">
        <f>_xlfn.IFNA(VLOOKUP($A641,Sheet2!A:D,4,FALSE),0)</f>
        <v>广州商学院</v>
      </c>
      <c r="H641" s="3">
        <f>IF(F641="第二批本科",4,0)</f>
        <v>4</v>
      </c>
    </row>
    <row r="642" spans="1:8">
      <c r="A642" s="1" t="s">
        <v>670</v>
      </c>
      <c r="B642" s="4">
        <v>963</v>
      </c>
      <c r="C642" s="1">
        <v>10</v>
      </c>
      <c r="D642" s="1">
        <v>19</v>
      </c>
      <c r="E642" s="3">
        <f>_xlfn.IFNA(VLOOKUP($A642,Sheet2!A:D,3,FALSE),0)</f>
        <v>0</v>
      </c>
      <c r="F642" s="3">
        <f>_xlfn.IFNA(VLOOKUP($A642,Sheet2!A:D,2,FALSE),0)</f>
        <v>0</v>
      </c>
      <c r="G642" s="3">
        <f>_xlfn.IFNA(VLOOKUP($A642,Sheet2!A:D,4,FALSE),0)</f>
        <v>0</v>
      </c>
      <c r="H642" s="3">
        <v>4</v>
      </c>
    </row>
    <row r="643" spans="1:8">
      <c r="A643" s="1" t="s">
        <v>874</v>
      </c>
      <c r="B643" s="4">
        <v>963</v>
      </c>
      <c r="C643" s="1">
        <v>10</v>
      </c>
      <c r="D643" s="1">
        <v>20</v>
      </c>
      <c r="E643" s="3">
        <f>_xlfn.IFNA(VLOOKUP($A643,Sheet2!A:D,3,FALSE),0)</f>
        <v>0</v>
      </c>
      <c r="F643" s="3">
        <f>_xlfn.IFNA(VLOOKUP($A643,Sheet2!A:D,2,FALSE),0)</f>
        <v>0</v>
      </c>
      <c r="G643" s="3">
        <f>_xlfn.IFNA(VLOOKUP($A643,Sheet2!A:D,4,FALSE),0)</f>
        <v>0</v>
      </c>
      <c r="H643" s="3">
        <v>4</v>
      </c>
    </row>
    <row r="644" spans="1:8">
      <c r="A644" s="1" t="s">
        <v>1847</v>
      </c>
      <c r="B644" s="4">
        <v>1464</v>
      </c>
      <c r="C644" s="1">
        <v>10</v>
      </c>
      <c r="D644" s="1">
        <v>21</v>
      </c>
      <c r="E644" s="3">
        <f>_xlfn.IFNA(VLOOKUP($A644,Sheet2!A:D,3,FALSE),0)</f>
        <v>0</v>
      </c>
      <c r="F644" s="3">
        <f>_xlfn.IFNA(VLOOKUP($A644,Sheet2!A:D,2,FALSE),0)</f>
        <v>0</v>
      </c>
      <c r="G644" s="3">
        <f>_xlfn.IFNA(VLOOKUP($A644,Sheet2!A:D,4,FALSE),0)</f>
        <v>0</v>
      </c>
      <c r="H644" s="3">
        <v>4</v>
      </c>
    </row>
    <row r="645" spans="1:8">
      <c r="A645" s="1" t="s">
        <v>408</v>
      </c>
      <c r="B645" s="4">
        <v>541</v>
      </c>
      <c r="C645" s="1">
        <v>10</v>
      </c>
      <c r="D645" s="1">
        <v>22</v>
      </c>
      <c r="E645" s="3" t="str">
        <f>_xlfn.IFNA(VLOOKUP($A645,Sheet2!A:D,3,FALSE),0)</f>
        <v>理科普通类</v>
      </c>
      <c r="F645" s="3" t="str">
        <f>_xlfn.IFNA(VLOOKUP($A645,Sheet2!A:D,2,FALSE),0)</f>
        <v>第一批本科</v>
      </c>
      <c r="G645" s="3" t="str">
        <f>_xlfn.IFNA(VLOOKUP($A645,Sheet2!A:D,4,FALSE),0)</f>
        <v>汕头大学</v>
      </c>
      <c r="H645" s="3">
        <f>IF(F645="第一批本科",3,0)</f>
        <v>3</v>
      </c>
    </row>
    <row r="646" spans="1:8">
      <c r="A646" s="1" t="s">
        <v>669</v>
      </c>
      <c r="B646" s="4">
        <v>448</v>
      </c>
      <c r="C646" s="1">
        <v>10</v>
      </c>
      <c r="D646" s="1">
        <v>23</v>
      </c>
      <c r="E646" s="3" t="str">
        <f>_xlfn.IFNA(VLOOKUP($A646,Sheet2!A:D,3,FALSE),0)</f>
        <v>理科普通类</v>
      </c>
      <c r="F646" s="3" t="str">
        <f>_xlfn.IFNA(VLOOKUP($A646,Sheet2!A:D,2,FALSE),0)</f>
        <v>第一批本科</v>
      </c>
      <c r="G646" s="3" t="str">
        <f>_xlfn.IFNA(VLOOKUP($A646,Sheet2!A:D,4,FALSE),0)</f>
        <v>广州大学</v>
      </c>
      <c r="H646" s="3">
        <v>3</v>
      </c>
    </row>
    <row r="647" spans="1:8">
      <c r="A647" s="1" t="s">
        <v>2044</v>
      </c>
      <c r="B647" s="4">
        <v>1911</v>
      </c>
      <c r="C647" s="1">
        <v>10</v>
      </c>
      <c r="D647" s="1">
        <v>24</v>
      </c>
      <c r="E647" s="3">
        <f>_xlfn.IFNA(VLOOKUP($A647,Sheet2!A:D,3,FALSE),0)</f>
        <v>0</v>
      </c>
      <c r="F647" s="3">
        <f>_xlfn.IFNA(VLOOKUP($A647,Sheet2!A:D,2,FALSE),0)</f>
        <v>0</v>
      </c>
      <c r="G647" s="3">
        <f>_xlfn.IFNA(VLOOKUP($A647,Sheet2!A:D,4,FALSE),0)</f>
        <v>0</v>
      </c>
      <c r="H647" s="3">
        <v>4</v>
      </c>
    </row>
    <row r="648" spans="1:8">
      <c r="A648" s="1" t="s">
        <v>1318</v>
      </c>
      <c r="B648" s="4">
        <v>1411</v>
      </c>
      <c r="C648" s="1">
        <v>10</v>
      </c>
      <c r="D648" s="1">
        <v>25</v>
      </c>
      <c r="E648" s="3" t="str">
        <f>_xlfn.IFNA(VLOOKUP($A648,Sheet2!A:D,3,FALSE),0)</f>
        <v>理科普通类</v>
      </c>
      <c r="F648" s="3" t="str">
        <f>_xlfn.IFNA(VLOOKUP($A648,Sheet2!A:D,2,FALSE),0)</f>
        <v>第二批本科</v>
      </c>
      <c r="G648" s="3" t="str">
        <f>_xlfn.IFNA(VLOOKUP($A648,Sheet2!A:D,4,FALSE),0)</f>
        <v>北京理工大学珠海学院</v>
      </c>
      <c r="H648" s="3">
        <f>IF(F648="第二批本科",4,0)</f>
        <v>4</v>
      </c>
    </row>
    <row r="649" spans="1:8">
      <c r="A649" s="1" t="s">
        <v>1802</v>
      </c>
      <c r="B649" s="4">
        <v>1511</v>
      </c>
      <c r="C649" s="1">
        <v>10</v>
      </c>
      <c r="D649" s="1">
        <v>26</v>
      </c>
      <c r="E649" s="3" t="str">
        <f>_xlfn.IFNA(VLOOKUP($A649,Sheet2!A:D,3,FALSE),0)</f>
        <v>理科普通类</v>
      </c>
      <c r="F649" s="3" t="str">
        <f>_xlfn.IFNA(VLOOKUP($A649,Sheet2!A:D,2,FALSE),0)</f>
        <v>第二批本科</v>
      </c>
      <c r="G649" s="3" t="str">
        <f>_xlfn.IFNA(VLOOKUP($A649,Sheet2!A:D,4,FALSE),0)</f>
        <v>广州大学华软软件学院</v>
      </c>
      <c r="H649" s="3">
        <f>IF(F649="第二批本科",4,0)</f>
        <v>4</v>
      </c>
    </row>
    <row r="650" spans="1:8">
      <c r="A650" s="1" t="s">
        <v>1369</v>
      </c>
      <c r="B650" s="4">
        <v>1616</v>
      </c>
      <c r="C650" s="1">
        <v>10</v>
      </c>
      <c r="D650" s="1">
        <v>27</v>
      </c>
      <c r="E650" s="3" t="str">
        <f>_xlfn.IFNA(VLOOKUP($A650,Sheet2!A:D,3,FALSE),0)</f>
        <v>理科普通类</v>
      </c>
      <c r="F650" s="3" t="str">
        <f>_xlfn.IFNA(VLOOKUP($A650,Sheet2!A:D,2,FALSE),0)</f>
        <v>第二批本科</v>
      </c>
      <c r="G650" s="3" t="str">
        <f>_xlfn.IFNA(VLOOKUP($A650,Sheet2!A:D,4,FALSE),0)</f>
        <v>五邑大学</v>
      </c>
      <c r="H650" s="3">
        <f>IF(F650="第二批本科",4,0)</f>
        <v>4</v>
      </c>
    </row>
    <row r="651" spans="1:8">
      <c r="A651" s="1" t="s">
        <v>196</v>
      </c>
      <c r="B651" s="4">
        <v>157</v>
      </c>
      <c r="C651" s="1">
        <v>10</v>
      </c>
      <c r="D651" s="1">
        <v>28</v>
      </c>
      <c r="E651" s="3" t="str">
        <f>_xlfn.IFNA(VLOOKUP($A651,Sheet2!A:D,3,FALSE),0)</f>
        <v>理科普通类</v>
      </c>
      <c r="F651" s="3" t="str">
        <f>_xlfn.IFNA(VLOOKUP($A651,Sheet2!A:D,2,FALSE),0)</f>
        <v>第一批本科</v>
      </c>
      <c r="G651" s="3" t="str">
        <f>_xlfn.IFNA(VLOOKUP($A651,Sheet2!A:D,4,FALSE),0)</f>
        <v>广州中医药大学</v>
      </c>
      <c r="H651" s="3">
        <f>IF(F651="第一批本科",3,0)</f>
        <v>3</v>
      </c>
    </row>
    <row r="652" spans="1:8">
      <c r="A652" s="1" t="s">
        <v>1890</v>
      </c>
      <c r="B652" s="4">
        <v>889</v>
      </c>
      <c r="C652" s="1">
        <v>10</v>
      </c>
      <c r="D652" s="1">
        <v>29</v>
      </c>
      <c r="E652" s="3" t="str">
        <f>_xlfn.IFNA(VLOOKUP($A652,Sheet2!A:D,3,FALSE),0)</f>
        <v>理科普通类</v>
      </c>
      <c r="F652" s="3" t="str">
        <f>_xlfn.IFNA(VLOOKUP($A652,Sheet2!A:D,2,FALSE),0)</f>
        <v>第二批本科</v>
      </c>
      <c r="G652" s="3" t="str">
        <f>_xlfn.IFNA(VLOOKUP($A652,Sheet2!A:D,4,FALSE),0)</f>
        <v>广东财经大学</v>
      </c>
      <c r="H652" s="3">
        <f>IF(F652="第二批本科",4,0)</f>
        <v>4</v>
      </c>
    </row>
    <row r="653" spans="1:8">
      <c r="A653" s="1" t="s">
        <v>1934</v>
      </c>
      <c r="B653" s="4">
        <v>1917</v>
      </c>
      <c r="C653" s="1">
        <v>10</v>
      </c>
      <c r="D653" s="1">
        <v>30</v>
      </c>
      <c r="E653" s="3">
        <f>_xlfn.IFNA(VLOOKUP($A653,Sheet2!A:D,3,FALSE),0)</f>
        <v>0</v>
      </c>
      <c r="F653" s="3">
        <f>_xlfn.IFNA(VLOOKUP($A653,Sheet2!A:D,2,FALSE),0)</f>
        <v>0</v>
      </c>
      <c r="G653" s="3">
        <f>_xlfn.IFNA(VLOOKUP($A653,Sheet2!A:D,4,FALSE),0)</f>
        <v>0</v>
      </c>
      <c r="H653" s="3">
        <v>4</v>
      </c>
    </row>
    <row r="654" spans="1:8">
      <c r="A654" s="1" t="s">
        <v>842</v>
      </c>
      <c r="B654" s="4">
        <v>784</v>
      </c>
      <c r="C654" s="1">
        <v>10</v>
      </c>
      <c r="D654" s="1">
        <v>31</v>
      </c>
      <c r="E654" s="3" t="str">
        <f>_xlfn.IFNA(VLOOKUP($A654,Sheet2!A:D,3,FALSE),0)</f>
        <v>理科普通类</v>
      </c>
      <c r="F654" s="3" t="str">
        <f>_xlfn.IFNA(VLOOKUP($A654,Sheet2!A:D,2,FALSE),0)</f>
        <v>第一批本科</v>
      </c>
      <c r="G654" s="3" t="str">
        <f>_xlfn.IFNA(VLOOKUP($A654,Sheet2!A:D,4,FALSE),0)</f>
        <v>华南师范大学</v>
      </c>
      <c r="H654" s="3">
        <v>3</v>
      </c>
    </row>
    <row r="655" spans="1:8">
      <c r="A655" s="1" t="s">
        <v>1879</v>
      </c>
      <c r="B655" s="4">
        <v>1732</v>
      </c>
      <c r="C655" s="1">
        <v>10</v>
      </c>
      <c r="D655" s="1">
        <v>32</v>
      </c>
      <c r="E655" s="3">
        <f>_xlfn.IFNA(VLOOKUP($A655,Sheet2!A:D,3,FALSE),0)</f>
        <v>0</v>
      </c>
      <c r="F655" s="3">
        <f>_xlfn.IFNA(VLOOKUP($A655,Sheet2!A:D,2,FALSE),0)</f>
        <v>0</v>
      </c>
      <c r="G655" s="3">
        <f>_xlfn.IFNA(VLOOKUP($A655,Sheet2!A:D,4,FALSE),0)</f>
        <v>0</v>
      </c>
      <c r="H655" s="3">
        <v>4</v>
      </c>
    </row>
    <row r="656" spans="1:8">
      <c r="A656" s="1" t="s">
        <v>295</v>
      </c>
      <c r="B656" s="4">
        <v>118</v>
      </c>
      <c r="C656" s="1">
        <v>10</v>
      </c>
      <c r="D656" s="1">
        <v>33</v>
      </c>
      <c r="E656" s="3" t="str">
        <f>_xlfn.IFNA(VLOOKUP($A656,Sheet2!A:D,3,FALSE),0)</f>
        <v>理科普通类</v>
      </c>
      <c r="F656" s="3" t="str">
        <f>_xlfn.IFNA(VLOOKUP($A656,Sheet2!A:D,2,FALSE),0)</f>
        <v>第一批本科</v>
      </c>
      <c r="G656" s="3" t="str">
        <f>_xlfn.IFNA(VLOOKUP($A656,Sheet2!A:D,4,FALSE),0)</f>
        <v>华南师范大学</v>
      </c>
      <c r="H656" s="3">
        <v>3</v>
      </c>
    </row>
    <row r="657" spans="1:8">
      <c r="A657" s="1" t="s">
        <v>122</v>
      </c>
      <c r="B657" s="4">
        <v>268</v>
      </c>
      <c r="C657" s="1">
        <v>10</v>
      </c>
      <c r="D657" s="1">
        <v>34</v>
      </c>
      <c r="E657" s="3" t="str">
        <f>_xlfn.IFNA(VLOOKUP($A657,Sheet2!A:D,3,FALSE),0)</f>
        <v>理科普通类</v>
      </c>
      <c r="F657" s="3" t="str">
        <f>_xlfn.IFNA(VLOOKUP($A657,Sheet2!A:D,2,FALSE),0)</f>
        <v>第一批本科</v>
      </c>
      <c r="G657" s="3" t="str">
        <f>_xlfn.IFNA(VLOOKUP($A657,Sheet2!A:D,4,FALSE),0)</f>
        <v>深圳大学</v>
      </c>
      <c r="H657" s="3">
        <f>IF(F657="第一批本科",3,0)</f>
        <v>3</v>
      </c>
    </row>
    <row r="658" spans="1:8">
      <c r="A658" s="1" t="s">
        <v>1610</v>
      </c>
      <c r="B658" s="4">
        <v>1634</v>
      </c>
      <c r="C658" s="1">
        <v>10</v>
      </c>
      <c r="D658" s="1">
        <v>35</v>
      </c>
      <c r="E658" s="3" t="str">
        <f>_xlfn.IFNA(VLOOKUP($A658,Sheet2!A:D,3,FALSE),0)</f>
        <v>理科普通类</v>
      </c>
      <c r="F658" s="3" t="str">
        <f>_xlfn.IFNA(VLOOKUP($A658,Sheet2!A:D,2,FALSE),0)</f>
        <v>第二批本科</v>
      </c>
      <c r="G658" s="3" t="str">
        <f>_xlfn.IFNA(VLOOKUP($A658,Sheet2!A:D,4,FALSE),0)</f>
        <v>岭南师范学院</v>
      </c>
      <c r="H658" s="3">
        <f>IF(F658="第二批本科",4,0)</f>
        <v>4</v>
      </c>
    </row>
    <row r="659" spans="1:8">
      <c r="A659" s="1" t="s">
        <v>1917</v>
      </c>
      <c r="B659" s="4">
        <v>1785</v>
      </c>
      <c r="C659" s="1">
        <v>10</v>
      </c>
      <c r="D659" s="1">
        <v>36</v>
      </c>
      <c r="E659" s="3">
        <f>_xlfn.IFNA(VLOOKUP($A659,Sheet2!A:D,3,FALSE),0)</f>
        <v>0</v>
      </c>
      <c r="F659" s="3">
        <f>_xlfn.IFNA(VLOOKUP($A659,Sheet2!A:D,2,FALSE),0)</f>
        <v>0</v>
      </c>
      <c r="G659" s="3">
        <f>_xlfn.IFNA(VLOOKUP($A659,Sheet2!A:D,4,FALSE),0)</f>
        <v>0</v>
      </c>
      <c r="H659" s="3">
        <v>4</v>
      </c>
    </row>
    <row r="660" spans="1:8">
      <c r="A660" s="1" t="s">
        <v>480</v>
      </c>
      <c r="B660" s="4">
        <v>722</v>
      </c>
      <c r="C660" s="1">
        <v>10</v>
      </c>
      <c r="D660" s="1">
        <v>37</v>
      </c>
      <c r="E660" s="3" t="str">
        <f>_xlfn.IFNA(VLOOKUP($A660,Sheet2!A:D,3,FALSE),0)</f>
        <v>理科普通类</v>
      </c>
      <c r="F660" s="3" t="str">
        <f>_xlfn.IFNA(VLOOKUP($A660,Sheet2!A:D,2,FALSE),0)</f>
        <v>第一批本科</v>
      </c>
      <c r="G660" s="3" t="str">
        <f>_xlfn.IFNA(VLOOKUP($A660,Sheet2!A:D,4,FALSE),0)</f>
        <v>广东工业大学</v>
      </c>
      <c r="H660" s="3">
        <f>IF(F660="第一批本科",3,0)</f>
        <v>3</v>
      </c>
    </row>
    <row r="661" spans="1:8">
      <c r="A661" s="1" t="s">
        <v>126</v>
      </c>
      <c r="B661" s="4">
        <v>142</v>
      </c>
      <c r="C661" s="1">
        <v>10</v>
      </c>
      <c r="D661" s="1">
        <v>38</v>
      </c>
      <c r="E661" s="3" t="str">
        <f>_xlfn.IFNA(VLOOKUP($A661,Sheet2!A:D,3,FALSE),0)</f>
        <v>理科普通类</v>
      </c>
      <c r="F661" s="3" t="str">
        <f>_xlfn.IFNA(VLOOKUP($A661,Sheet2!A:D,2,FALSE),0)</f>
        <v>第一批本科</v>
      </c>
      <c r="G661" s="3" t="str">
        <f>_xlfn.IFNA(VLOOKUP($A661,Sheet2!A:D,4,FALSE),0)</f>
        <v>华南师范大学</v>
      </c>
      <c r="H661" s="3">
        <v>3</v>
      </c>
    </row>
    <row r="662" spans="1:8">
      <c r="A662" s="1" t="s">
        <v>1392</v>
      </c>
      <c r="B662" s="4">
        <v>1255</v>
      </c>
      <c r="C662" s="1">
        <v>10</v>
      </c>
      <c r="D662" s="1">
        <v>39</v>
      </c>
      <c r="E662" s="3" t="str">
        <f>_xlfn.IFNA(VLOOKUP($A662,Sheet2!A:D,3,FALSE),0)</f>
        <v>理科普通类</v>
      </c>
      <c r="F662" s="3" t="str">
        <f>_xlfn.IFNA(VLOOKUP($A662,Sheet2!A:D,2,FALSE),0)</f>
        <v>第二批本科</v>
      </c>
      <c r="G662" s="3" t="str">
        <f>_xlfn.IFNA(VLOOKUP($A662,Sheet2!A:D,4,FALSE),0)</f>
        <v>广东工业大学华立学院</v>
      </c>
      <c r="H662" s="3">
        <f>IF(F662="第二批本科",4,0)</f>
        <v>4</v>
      </c>
    </row>
    <row r="663" spans="1:8">
      <c r="A663" s="1" t="s">
        <v>1144</v>
      </c>
      <c r="B663" s="4">
        <v>1291</v>
      </c>
      <c r="C663" s="1">
        <v>10</v>
      </c>
      <c r="D663" s="1">
        <v>40</v>
      </c>
      <c r="E663" s="3">
        <f>_xlfn.IFNA(VLOOKUP($A663,Sheet2!A:D,3,FALSE),0)</f>
        <v>0</v>
      </c>
      <c r="F663" s="3">
        <f>_xlfn.IFNA(VLOOKUP($A663,Sheet2!A:D,2,FALSE),0)</f>
        <v>0</v>
      </c>
      <c r="G663" s="3">
        <f>_xlfn.IFNA(VLOOKUP($A663,Sheet2!A:D,4,FALSE),0)</f>
        <v>0</v>
      </c>
      <c r="H663" s="3">
        <v>4</v>
      </c>
    </row>
    <row r="664" spans="1:8">
      <c r="A664" s="1" t="s">
        <v>2050</v>
      </c>
      <c r="B664" s="4">
        <v>1974</v>
      </c>
      <c r="C664" s="1">
        <v>10</v>
      </c>
      <c r="D664" s="1">
        <v>41</v>
      </c>
      <c r="E664" s="3">
        <f>_xlfn.IFNA(VLOOKUP($A664,Sheet2!A:D,3,FALSE),0)</f>
        <v>0</v>
      </c>
      <c r="F664" s="3">
        <f>_xlfn.IFNA(VLOOKUP($A664,Sheet2!A:D,2,FALSE),0)</f>
        <v>0</v>
      </c>
      <c r="G664" s="3">
        <f>_xlfn.IFNA(VLOOKUP($A664,Sheet2!A:D,4,FALSE),0)</f>
        <v>0</v>
      </c>
      <c r="H664" s="3">
        <v>4</v>
      </c>
    </row>
    <row r="665" spans="1:8">
      <c r="A665" s="1" t="s">
        <v>1936</v>
      </c>
      <c r="B665" s="4">
        <v>1496</v>
      </c>
      <c r="C665" s="1">
        <v>10</v>
      </c>
      <c r="D665" s="1">
        <v>42</v>
      </c>
      <c r="E665" s="3">
        <f>_xlfn.IFNA(VLOOKUP($A665,Sheet2!A:D,3,FALSE),0)</f>
        <v>0</v>
      </c>
      <c r="F665" s="3">
        <f>_xlfn.IFNA(VLOOKUP($A665,Sheet2!A:D,2,FALSE),0)</f>
        <v>0</v>
      </c>
      <c r="G665" s="3">
        <f>_xlfn.IFNA(VLOOKUP($A665,Sheet2!A:D,4,FALSE),0)</f>
        <v>0</v>
      </c>
      <c r="H665" s="3">
        <v>4</v>
      </c>
    </row>
    <row r="666" spans="1:8">
      <c r="A666" s="1" t="s">
        <v>1648</v>
      </c>
      <c r="B666" s="4">
        <v>1527</v>
      </c>
      <c r="C666" s="1">
        <v>10</v>
      </c>
      <c r="D666" s="1">
        <v>43</v>
      </c>
      <c r="E666" s="3" t="str">
        <f>_xlfn.IFNA(VLOOKUP($A666,Sheet2!A:D,3,FALSE),0)</f>
        <v>理科普通类</v>
      </c>
      <c r="F666" s="3" t="str">
        <f>_xlfn.IFNA(VLOOKUP($A666,Sheet2!A:D,2,FALSE),0)</f>
        <v>第二批本科</v>
      </c>
      <c r="G666" s="3" t="str">
        <f>_xlfn.IFNA(VLOOKUP($A666,Sheet2!A:D,4,FALSE),0)</f>
        <v>广州工商学院</v>
      </c>
      <c r="H666" s="3">
        <f>IF(F666="第二批本科",4,0)</f>
        <v>4</v>
      </c>
    </row>
    <row r="667" spans="1:8">
      <c r="A667" s="1" t="s">
        <v>228</v>
      </c>
      <c r="B667" s="4">
        <v>279</v>
      </c>
      <c r="C667" s="1">
        <v>10</v>
      </c>
      <c r="D667" s="1">
        <v>44</v>
      </c>
      <c r="E667" s="3" t="str">
        <f>_xlfn.IFNA(VLOOKUP($A667,Sheet2!A:D,3,FALSE),0)</f>
        <v>理科普通类</v>
      </c>
      <c r="F667" s="3" t="str">
        <f>_xlfn.IFNA(VLOOKUP($A667,Sheet2!A:D,2,FALSE),0)</f>
        <v>第一批本科</v>
      </c>
      <c r="G667" s="3" t="str">
        <f>_xlfn.IFNA(VLOOKUP($A667,Sheet2!A:D,4,FALSE),0)</f>
        <v>南方医科大学</v>
      </c>
      <c r="H667" s="3">
        <f>IF(F667="第一批本科",3,0)</f>
        <v>3</v>
      </c>
    </row>
    <row r="668" spans="1:8">
      <c r="A668" s="1" t="s">
        <v>1673</v>
      </c>
      <c r="B668" s="4">
        <v>1828</v>
      </c>
      <c r="C668" s="1">
        <v>10</v>
      </c>
      <c r="D668" s="1">
        <v>45</v>
      </c>
      <c r="E668" s="3" t="str">
        <f>_xlfn.IFNA(VLOOKUP($A668,Sheet2!A:D,3,FALSE),0)</f>
        <v>理科普通类</v>
      </c>
      <c r="F668" s="3" t="str">
        <f>_xlfn.IFNA(VLOOKUP($A668,Sheet2!A:D,2,FALSE),0)</f>
        <v>提前第二批本科</v>
      </c>
      <c r="G668" s="3" t="str">
        <f>_xlfn.IFNA(VLOOKUP($A668,Sheet2!A:D,4,FALSE),0)</f>
        <v>广东警官学院</v>
      </c>
      <c r="H668" s="3">
        <v>4</v>
      </c>
    </row>
    <row r="669" spans="1:8">
      <c r="A669" s="1" t="s">
        <v>345</v>
      </c>
      <c r="B669" s="4">
        <v>290</v>
      </c>
      <c r="C669" s="1">
        <v>10</v>
      </c>
      <c r="D669" s="1">
        <v>46</v>
      </c>
      <c r="E669" s="3" t="str">
        <f>_xlfn.IFNA(VLOOKUP($A669,Sheet2!A:D,3,FALSE),0)</f>
        <v>理科普通类</v>
      </c>
      <c r="F669" s="3" t="str">
        <f>_xlfn.IFNA(VLOOKUP($A669,Sheet2!A:D,2,FALSE),0)</f>
        <v>第一批本科</v>
      </c>
      <c r="G669" s="3" t="str">
        <f>_xlfn.IFNA(VLOOKUP($A669,Sheet2!A:D,4,FALSE),0)</f>
        <v>合肥工业大学</v>
      </c>
      <c r="H669" s="3">
        <f>IF(F669="第一批本科",3,0)</f>
        <v>3</v>
      </c>
    </row>
    <row r="670" spans="1:8">
      <c r="A670" s="1" t="s">
        <v>429</v>
      </c>
      <c r="B670" s="4">
        <v>388</v>
      </c>
      <c r="C670" s="1">
        <v>10</v>
      </c>
      <c r="D670" s="1">
        <v>47</v>
      </c>
      <c r="E670" s="3" t="str">
        <f>_xlfn.IFNA(VLOOKUP($A670,Sheet2!A:D,3,FALSE),0)</f>
        <v>理科普通类</v>
      </c>
      <c r="F670" s="3" t="str">
        <f>_xlfn.IFNA(VLOOKUP($A670,Sheet2!A:D,2,FALSE),0)</f>
        <v>第一批本科</v>
      </c>
      <c r="G670" s="3" t="str">
        <f>_xlfn.IFNA(VLOOKUP($A670,Sheet2!A:D,4,FALSE),0)</f>
        <v>华南农业大学</v>
      </c>
      <c r="H670" s="3">
        <v>3</v>
      </c>
    </row>
    <row r="671" spans="1:8">
      <c r="A671" s="1" t="s">
        <v>1666</v>
      </c>
      <c r="B671" s="4">
        <v>1464</v>
      </c>
      <c r="C671" s="1">
        <v>10</v>
      </c>
      <c r="D671" s="1">
        <v>48</v>
      </c>
      <c r="E671" s="3">
        <f>_xlfn.IFNA(VLOOKUP($A671,Sheet2!A:D,3,FALSE),0)</f>
        <v>0</v>
      </c>
      <c r="F671" s="3">
        <f>_xlfn.IFNA(VLOOKUP($A671,Sheet2!A:D,2,FALSE),0)</f>
        <v>0</v>
      </c>
      <c r="G671" s="3">
        <f>_xlfn.IFNA(VLOOKUP($A671,Sheet2!A:D,4,FALSE),0)</f>
        <v>0</v>
      </c>
      <c r="H671" s="3">
        <v>4</v>
      </c>
    </row>
    <row r="672" spans="1:8">
      <c r="A672" s="1" t="s">
        <v>636</v>
      </c>
      <c r="B672" s="4">
        <v>448</v>
      </c>
      <c r="C672" s="1">
        <v>10</v>
      </c>
      <c r="D672" s="1">
        <v>49</v>
      </c>
      <c r="E672" s="3" t="str">
        <f>_xlfn.IFNA(VLOOKUP($A672,Sheet2!A:D,3,FALSE),0)</f>
        <v>理科普通类</v>
      </c>
      <c r="F672" s="3" t="str">
        <f>_xlfn.IFNA(VLOOKUP($A672,Sheet2!A:D,2,FALSE),0)</f>
        <v>第一批本科</v>
      </c>
      <c r="G672" s="3" t="str">
        <f>_xlfn.IFNA(VLOOKUP($A672,Sheet2!A:D,4,FALSE),0)</f>
        <v>广东工业大学</v>
      </c>
      <c r="H672" s="3">
        <f>IF(F672="第一批本科",3,0)</f>
        <v>3</v>
      </c>
    </row>
    <row r="673" spans="1:8">
      <c r="A673" s="1" t="s">
        <v>911</v>
      </c>
      <c r="B673" s="4">
        <v>619</v>
      </c>
      <c r="C673" s="1">
        <v>10</v>
      </c>
      <c r="D673" s="1">
        <v>50</v>
      </c>
      <c r="E673" s="3" t="str">
        <f>_xlfn.IFNA(VLOOKUP($A673,Sheet2!A:D,3,FALSE),0)</f>
        <v>理科普通类</v>
      </c>
      <c r="F673" s="3" t="str">
        <f>_xlfn.IFNA(VLOOKUP($A673,Sheet2!A:D,2,FALSE),0)</f>
        <v>第二批本科</v>
      </c>
      <c r="G673" s="3" t="str">
        <f>_xlfn.IFNA(VLOOKUP($A673,Sheet2!A:D,4,FALSE),0)</f>
        <v>广东财经大学</v>
      </c>
      <c r="H673" s="3">
        <f>IF(F673="第二批本科",4,0)</f>
        <v>4</v>
      </c>
    </row>
    <row r="674" spans="1:8">
      <c r="A674" s="1" t="s">
        <v>1970</v>
      </c>
      <c r="B674" s="4">
        <v>1941</v>
      </c>
      <c r="C674" s="1">
        <v>10</v>
      </c>
      <c r="D674" s="1">
        <v>51</v>
      </c>
      <c r="E674" s="3">
        <f>_xlfn.IFNA(VLOOKUP($A674,Sheet2!A:D,3,FALSE),0)</f>
        <v>0</v>
      </c>
      <c r="F674" s="3">
        <f>_xlfn.IFNA(VLOOKUP($A674,Sheet2!A:D,2,FALSE),0)</f>
        <v>0</v>
      </c>
      <c r="G674" s="3">
        <f>_xlfn.IFNA(VLOOKUP($A674,Sheet2!A:D,4,FALSE),0)</f>
        <v>0</v>
      </c>
      <c r="H674" s="3">
        <v>4</v>
      </c>
    </row>
    <row r="675" spans="1:8">
      <c r="A675" s="1" t="s">
        <v>587</v>
      </c>
      <c r="B675" s="4">
        <v>681</v>
      </c>
      <c r="C675" s="1">
        <v>10</v>
      </c>
      <c r="D675" s="1">
        <v>52</v>
      </c>
      <c r="E675" s="3" t="str">
        <f>_xlfn.IFNA(VLOOKUP($A675,Sheet2!A:D,3,FALSE),0)</f>
        <v>理科普通类</v>
      </c>
      <c r="F675" s="3" t="str">
        <f>_xlfn.IFNA(VLOOKUP($A675,Sheet2!A:D,2,FALSE),0)</f>
        <v>第一批本科</v>
      </c>
      <c r="G675" s="3" t="str">
        <f>_xlfn.IFNA(VLOOKUP($A675,Sheet2!A:D,4,FALSE),0)</f>
        <v>广州大学</v>
      </c>
      <c r="H675" s="3">
        <f>IF(F675="第一批本科",3,0)</f>
        <v>3</v>
      </c>
    </row>
    <row r="676" spans="1:8">
      <c r="A676" s="1" t="s">
        <v>507</v>
      </c>
      <c r="B676" s="4">
        <v>349</v>
      </c>
      <c r="C676" s="1">
        <v>10</v>
      </c>
      <c r="D676" s="1">
        <v>53</v>
      </c>
      <c r="E676" s="3" t="str">
        <f>_xlfn.IFNA(VLOOKUP($A676,Sheet2!A:D,3,FALSE),0)</f>
        <v>理科普通类</v>
      </c>
      <c r="F676" s="3" t="str">
        <f>_xlfn.IFNA(VLOOKUP($A676,Sheet2!A:D,2,FALSE),0)</f>
        <v>第一批本科</v>
      </c>
      <c r="G676" s="3" t="str">
        <f>_xlfn.IFNA(VLOOKUP($A676,Sheet2!A:D,4,FALSE),0)</f>
        <v>广东工业大学</v>
      </c>
      <c r="H676" s="3">
        <f>IF(F676="第一批本科",3,0)</f>
        <v>3</v>
      </c>
    </row>
    <row r="677" spans="1:8">
      <c r="A677" s="1" t="s">
        <v>1270</v>
      </c>
      <c r="B677" s="4">
        <v>1108</v>
      </c>
      <c r="C677" s="1">
        <v>10</v>
      </c>
      <c r="D677" s="1">
        <v>54</v>
      </c>
      <c r="E677" s="3" t="str">
        <f>_xlfn.IFNA(VLOOKUP($A677,Sheet2!A:D,3,FALSE),0)</f>
        <v>理科普通类</v>
      </c>
      <c r="F677" s="3" t="str">
        <f>_xlfn.IFNA(VLOOKUP($A677,Sheet2!A:D,2,FALSE),0)</f>
        <v>第二批本科</v>
      </c>
      <c r="G677" s="3" t="str">
        <f>_xlfn.IFNA(VLOOKUP($A677,Sheet2!A:D,4,FALSE),0)</f>
        <v>广东石油化工学院</v>
      </c>
      <c r="H677" s="3">
        <v>4</v>
      </c>
    </row>
    <row r="678" spans="1:8">
      <c r="A678" s="1" t="s">
        <v>1674</v>
      </c>
      <c r="B678" s="4">
        <v>664</v>
      </c>
      <c r="C678" s="1">
        <v>10</v>
      </c>
      <c r="D678" s="1">
        <v>55</v>
      </c>
      <c r="E678" s="3" t="str">
        <f>_xlfn.IFNA(VLOOKUP($A678,Sheet2!A:D,3,FALSE),0)</f>
        <v>理科普通类</v>
      </c>
      <c r="F678" s="3" t="str">
        <f>_xlfn.IFNA(VLOOKUP($A678,Sheet2!A:D,2,FALSE),0)</f>
        <v>第二批本科</v>
      </c>
      <c r="G678" s="3" t="str">
        <f>_xlfn.IFNA(VLOOKUP($A678,Sheet2!A:D,4,FALSE),0)</f>
        <v>广东石油化工学院</v>
      </c>
      <c r="H678" s="3">
        <v>4</v>
      </c>
    </row>
    <row r="679" spans="1:8">
      <c r="A679" s="1" t="s">
        <v>1017</v>
      </c>
      <c r="B679" s="4">
        <v>889</v>
      </c>
      <c r="C679" s="1">
        <v>10</v>
      </c>
      <c r="D679" s="1">
        <v>56</v>
      </c>
      <c r="E679" s="3" t="str">
        <f>_xlfn.IFNA(VLOOKUP($A679,Sheet2!A:D,3,FALSE),0)</f>
        <v>理科普通类</v>
      </c>
      <c r="F679" s="3" t="str">
        <f>_xlfn.IFNA(VLOOKUP($A679,Sheet2!A:D,2,FALSE),0)</f>
        <v>第二批本科</v>
      </c>
      <c r="G679" s="3" t="str">
        <f>_xlfn.IFNA(VLOOKUP($A679,Sheet2!A:D,4,FALSE),0)</f>
        <v>广东石油化工学院</v>
      </c>
      <c r="H679" s="3">
        <v>4</v>
      </c>
    </row>
    <row r="680" spans="1:8">
      <c r="A680" s="1" t="s">
        <v>286</v>
      </c>
      <c r="B680" s="4">
        <v>354</v>
      </c>
      <c r="C680" s="1">
        <v>10</v>
      </c>
      <c r="D680" s="1">
        <v>57</v>
      </c>
      <c r="E680" s="3" t="str">
        <f>_xlfn.IFNA(VLOOKUP($A680,Sheet2!A:D,3,FALSE),0)</f>
        <v>理科普通类</v>
      </c>
      <c r="F680" s="3" t="str">
        <f>_xlfn.IFNA(VLOOKUP($A680,Sheet2!A:D,2,FALSE),0)</f>
        <v>第一批本科</v>
      </c>
      <c r="G680" s="3" t="str">
        <f>_xlfn.IFNA(VLOOKUP($A680,Sheet2!A:D,4,FALSE),0)</f>
        <v>广东工业大学</v>
      </c>
      <c r="H680" s="3">
        <f>IF(F680="第一批本科",3,0)</f>
        <v>3</v>
      </c>
    </row>
    <row r="681" spans="1:8">
      <c r="A681" s="1" t="s">
        <v>497</v>
      </c>
      <c r="B681" s="4">
        <v>398</v>
      </c>
      <c r="C681" s="1">
        <v>10</v>
      </c>
      <c r="D681" s="1">
        <v>58</v>
      </c>
      <c r="E681" s="3" t="str">
        <f>_xlfn.IFNA(VLOOKUP($A681,Sheet2!A:D,3,FALSE),0)</f>
        <v>理科普通类</v>
      </c>
      <c r="F681" s="3" t="str">
        <f>_xlfn.IFNA(VLOOKUP($A681,Sheet2!A:D,2,FALSE),0)</f>
        <v>第一批本科</v>
      </c>
      <c r="G681" s="3" t="str">
        <f>_xlfn.IFNA(VLOOKUP($A681,Sheet2!A:D,4,FALSE),0)</f>
        <v>广东工业大学</v>
      </c>
      <c r="H681" s="3">
        <f>IF(F681="第一批本科",3,0)</f>
        <v>3</v>
      </c>
    </row>
    <row r="682" spans="1:8">
      <c r="A682" s="1" t="s">
        <v>594</v>
      </c>
      <c r="B682" s="4">
        <v>489</v>
      </c>
      <c r="C682" s="1">
        <v>10</v>
      </c>
      <c r="D682" s="1">
        <v>59</v>
      </c>
      <c r="E682" s="3" t="str">
        <f>_xlfn.IFNA(VLOOKUP($A682,Sheet2!A:D,3,FALSE),0)</f>
        <v>理科普通类</v>
      </c>
      <c r="F682" s="3" t="str">
        <f>_xlfn.IFNA(VLOOKUP($A682,Sheet2!A:D,2,FALSE),0)</f>
        <v>第一批本科</v>
      </c>
      <c r="G682" s="3" t="str">
        <f>_xlfn.IFNA(VLOOKUP($A682,Sheet2!A:D,4,FALSE),0)</f>
        <v>广东海洋大学</v>
      </c>
      <c r="H682" s="3">
        <f>IF(F682="第一批本科",3,0)</f>
        <v>3</v>
      </c>
    </row>
    <row r="683" spans="1:8">
      <c r="A683" s="1" t="s">
        <v>346</v>
      </c>
      <c r="B683" s="4">
        <v>118</v>
      </c>
      <c r="C683" s="1">
        <v>10</v>
      </c>
      <c r="D683" s="1">
        <v>60</v>
      </c>
      <c r="E683" s="3" t="str">
        <f>_xlfn.IFNA(VLOOKUP($A683,Sheet2!A:D,3,FALSE),0)</f>
        <v>理科普通类</v>
      </c>
      <c r="F683" s="3" t="str">
        <f>_xlfn.IFNA(VLOOKUP($A683,Sheet2!A:D,2,FALSE),0)</f>
        <v>第一批本科</v>
      </c>
      <c r="G683" s="3" t="str">
        <f>_xlfn.IFNA(VLOOKUP($A683,Sheet2!A:D,4,FALSE),0)</f>
        <v>东莞理工学院</v>
      </c>
      <c r="H683" s="3">
        <f>IF(F683="第一批本科",3,0)</f>
        <v>3</v>
      </c>
    </row>
    <row r="684" spans="1:8">
      <c r="A684" s="1" t="s">
        <v>1820</v>
      </c>
      <c r="B684" s="4">
        <v>1917</v>
      </c>
      <c r="C684" s="1">
        <v>10</v>
      </c>
      <c r="D684" s="1">
        <v>61</v>
      </c>
      <c r="E684" s="3" t="str">
        <f>_xlfn.IFNA(VLOOKUP($A684,Sheet2!A:D,3,FALSE),0)</f>
        <v>理科普通类</v>
      </c>
      <c r="F684" s="3" t="str">
        <f>_xlfn.IFNA(VLOOKUP($A684,Sheet2!A:D,2,FALSE),0)</f>
        <v>第二批本科</v>
      </c>
      <c r="G684" s="3" t="str">
        <f>_xlfn.IFNA(VLOOKUP($A684,Sheet2!A:D,4,FALSE),0)</f>
        <v>佳木斯大学</v>
      </c>
      <c r="H684" s="3">
        <f>IF(F684="第二批本科",4,0)</f>
        <v>4</v>
      </c>
    </row>
    <row r="685" spans="1:8">
      <c r="A685" s="1" t="s">
        <v>1367</v>
      </c>
      <c r="B685" s="4">
        <v>1314</v>
      </c>
      <c r="C685" s="1">
        <v>10</v>
      </c>
      <c r="D685" s="1">
        <v>62</v>
      </c>
      <c r="E685" s="3" t="str">
        <f>_xlfn.IFNA(VLOOKUP($A685,Sheet2!A:D,3,FALSE),0)</f>
        <v>理科普通类</v>
      </c>
      <c r="F685" s="3" t="str">
        <f>_xlfn.IFNA(VLOOKUP($A685,Sheet2!A:D,2,FALSE),0)</f>
        <v>第二批本科</v>
      </c>
      <c r="G685" s="3" t="str">
        <f>_xlfn.IFNA(VLOOKUP($A685,Sheet2!A:D,4,FALSE),0)</f>
        <v>广东第二师范学院</v>
      </c>
      <c r="H685" s="3">
        <f>IF(F685="第二批本科",4,0)</f>
        <v>4</v>
      </c>
    </row>
    <row r="686" spans="1:8">
      <c r="A686" s="1" t="s">
        <v>95</v>
      </c>
      <c r="B686" s="4">
        <v>1977</v>
      </c>
      <c r="C686" s="1">
        <v>10</v>
      </c>
      <c r="D686" s="1">
        <v>63</v>
      </c>
      <c r="E686" s="3" t="str">
        <f>_xlfn.IFNA(VLOOKUP($A686,Sheet2!A:D,3,FALSE),0)</f>
        <v>理科普通类</v>
      </c>
      <c r="F686" s="3" t="str">
        <f>_xlfn.IFNA(VLOOKUP($A686,Sheet2!A:D,2,FALSE),0)</f>
        <v>第二批本科</v>
      </c>
      <c r="G686" s="3" t="str">
        <f>_xlfn.IFNA(VLOOKUP($A686,Sheet2!A:D,4,FALSE),0)</f>
        <v>哈尔滨理工大学</v>
      </c>
      <c r="H686" s="3">
        <f>IF(F686="第二批本科",4,0)</f>
        <v>4</v>
      </c>
    </row>
    <row r="687" spans="1:8">
      <c r="A687" s="1" t="s">
        <v>1445</v>
      </c>
      <c r="B687" s="4">
        <v>1753</v>
      </c>
      <c r="C687" s="1">
        <v>10</v>
      </c>
      <c r="D687" s="1">
        <v>64</v>
      </c>
      <c r="E687" s="3">
        <f>_xlfn.IFNA(VLOOKUP($A687,Sheet2!A:D,3,FALSE),0)</f>
        <v>0</v>
      </c>
      <c r="F687" s="3">
        <f>_xlfn.IFNA(VLOOKUP($A687,Sheet2!A:D,2,FALSE),0)</f>
        <v>0</v>
      </c>
      <c r="G687" s="3">
        <f>_xlfn.IFNA(VLOOKUP($A687,Sheet2!A:D,4,FALSE),0)</f>
        <v>0</v>
      </c>
      <c r="H687" s="3">
        <v>4</v>
      </c>
    </row>
    <row r="688" spans="1:8">
      <c r="A688" s="1" t="s">
        <v>1747</v>
      </c>
      <c r="B688" s="4">
        <v>1858</v>
      </c>
      <c r="C688" s="1">
        <v>10</v>
      </c>
      <c r="D688" s="1">
        <v>65</v>
      </c>
      <c r="E688" s="3">
        <f>_xlfn.IFNA(VLOOKUP($A688,Sheet2!A:D,3,FALSE),0)</f>
        <v>0</v>
      </c>
      <c r="F688" s="3">
        <f>_xlfn.IFNA(VLOOKUP($A688,Sheet2!A:D,2,FALSE),0)</f>
        <v>0</v>
      </c>
      <c r="G688" s="3">
        <f>_xlfn.IFNA(VLOOKUP($A688,Sheet2!A:D,4,FALSE),0)</f>
        <v>0</v>
      </c>
      <c r="H688" s="3">
        <v>4</v>
      </c>
    </row>
    <row r="689" spans="1:8">
      <c r="A689" s="1" t="s">
        <v>1615</v>
      </c>
      <c r="B689" s="4">
        <v>1616</v>
      </c>
      <c r="C689" s="1">
        <v>10</v>
      </c>
      <c r="D689" s="1">
        <v>66</v>
      </c>
      <c r="E689" s="3" t="str">
        <f>_xlfn.IFNA(VLOOKUP($A689,Sheet2!A:D,3,FALSE),0)</f>
        <v>理科普通类</v>
      </c>
      <c r="F689" s="3" t="str">
        <f>_xlfn.IFNA(VLOOKUP($A689,Sheet2!A:D,2,FALSE),0)</f>
        <v>第二批本科</v>
      </c>
      <c r="G689" s="3" t="str">
        <f>_xlfn.IFNA(VLOOKUP($A689,Sheet2!A:D,4,FALSE),0)</f>
        <v>北京师范大学珠海分校</v>
      </c>
      <c r="H689" s="3">
        <f>IF(F689="第二批本科",4,0)</f>
        <v>4</v>
      </c>
    </row>
    <row r="690" spans="1:8">
      <c r="A690" s="1" t="s">
        <v>302</v>
      </c>
      <c r="B690" s="4">
        <v>541</v>
      </c>
      <c r="C690" s="1">
        <v>10</v>
      </c>
      <c r="D690" s="1">
        <v>67</v>
      </c>
      <c r="E690" s="3" t="str">
        <f>_xlfn.IFNA(VLOOKUP($A690,Sheet2!A:D,3,FALSE),0)</f>
        <v>理科普通类</v>
      </c>
      <c r="F690" s="3" t="str">
        <f>_xlfn.IFNA(VLOOKUP($A690,Sheet2!A:D,2,FALSE),0)</f>
        <v>第二批本科</v>
      </c>
      <c r="G690" s="3" t="str">
        <f>_xlfn.IFNA(VLOOKUP($A690,Sheet2!A:D,4,FALSE),0)</f>
        <v>广东金融学院</v>
      </c>
      <c r="H690" s="3">
        <v>4</v>
      </c>
    </row>
    <row r="691" spans="1:8">
      <c r="A691" s="1" t="s">
        <v>1900</v>
      </c>
      <c r="B691" s="4">
        <v>1713</v>
      </c>
      <c r="C691" s="1">
        <v>10</v>
      </c>
      <c r="D691" s="1">
        <v>68</v>
      </c>
      <c r="E691" s="3">
        <f>_xlfn.IFNA(VLOOKUP($A691,Sheet2!A:D,3,FALSE),0)</f>
        <v>0</v>
      </c>
      <c r="F691" s="3">
        <f>_xlfn.IFNA(VLOOKUP($A691,Sheet2!A:D,2,FALSE),0)</f>
        <v>0</v>
      </c>
      <c r="G691" s="3">
        <f>_xlfn.IFNA(VLOOKUP($A691,Sheet2!A:D,4,FALSE),0)</f>
        <v>0</v>
      </c>
      <c r="H691" s="3">
        <v>4</v>
      </c>
    </row>
    <row r="692" spans="1:8">
      <c r="A692" s="1" t="s">
        <v>1924</v>
      </c>
      <c r="B692" s="4">
        <v>1895</v>
      </c>
      <c r="C692" s="1">
        <v>11</v>
      </c>
      <c r="D692" s="1">
        <v>1</v>
      </c>
      <c r="E692" s="3">
        <f>_xlfn.IFNA(VLOOKUP($A692,Sheet2!A:D,3,FALSE),0)</f>
        <v>0</v>
      </c>
      <c r="F692" s="3">
        <f>_xlfn.IFNA(VLOOKUP($A692,Sheet2!A:D,2,FALSE),0)</f>
        <v>0</v>
      </c>
      <c r="G692" s="3">
        <f>_xlfn.IFNA(VLOOKUP($A692,Sheet2!A:D,4,FALSE),0)</f>
        <v>0</v>
      </c>
      <c r="H692" s="3">
        <v>4</v>
      </c>
    </row>
    <row r="693" spans="1:8">
      <c r="A693" s="1" t="s">
        <v>1971</v>
      </c>
      <c r="B693" s="4">
        <v>1934</v>
      </c>
      <c r="C693" s="1">
        <v>11</v>
      </c>
      <c r="D693" s="1">
        <v>2</v>
      </c>
      <c r="E693" s="3">
        <f>_xlfn.IFNA(VLOOKUP($A693,Sheet2!A:D,3,FALSE),0)</f>
        <v>0</v>
      </c>
      <c r="F693" s="3">
        <f>_xlfn.IFNA(VLOOKUP($A693,Sheet2!A:D,2,FALSE),0)</f>
        <v>0</v>
      </c>
      <c r="G693" s="3">
        <f>_xlfn.IFNA(VLOOKUP($A693,Sheet2!A:D,4,FALSE),0)</f>
        <v>0</v>
      </c>
      <c r="H693" s="3">
        <v>4</v>
      </c>
    </row>
    <row r="694" spans="1:8">
      <c r="A694" s="1" t="s">
        <v>996</v>
      </c>
      <c r="B694" s="4">
        <v>1091</v>
      </c>
      <c r="C694" s="1">
        <v>11</v>
      </c>
      <c r="D694" s="1">
        <v>3</v>
      </c>
      <c r="E694" s="3" t="str">
        <f>_xlfn.IFNA(VLOOKUP($A694,Sheet2!A:D,3,FALSE),0)</f>
        <v>理科普通类</v>
      </c>
      <c r="F694" s="3" t="str">
        <f>_xlfn.IFNA(VLOOKUP($A694,Sheet2!A:D,2,FALSE),0)</f>
        <v>第二批本科</v>
      </c>
      <c r="G694" s="3" t="str">
        <f>_xlfn.IFNA(VLOOKUP($A694,Sheet2!A:D,4,FALSE),0)</f>
        <v>广东财经大学</v>
      </c>
      <c r="H694" s="3">
        <f>IF(F694="第二批本科",4,0)</f>
        <v>4</v>
      </c>
    </row>
    <row r="695" spans="1:8">
      <c r="A695" s="2" t="s">
        <v>843</v>
      </c>
      <c r="B695" s="2">
        <v>1005</v>
      </c>
      <c r="C695" s="2">
        <v>11</v>
      </c>
      <c r="D695" s="2">
        <v>4</v>
      </c>
      <c r="E695" s="3" t="str">
        <f>_xlfn.IFNA(VLOOKUP($A695,Sheet2!A:D,3,FALSE),0)</f>
        <v>理科普通类</v>
      </c>
      <c r="F695" s="3" t="str">
        <f>_xlfn.IFNA(VLOOKUP($A695,Sheet2!A:D,2,FALSE),0)</f>
        <v>第一批本科</v>
      </c>
      <c r="G695" s="3" t="str">
        <f>_xlfn.IFNA(VLOOKUP($A695,Sheet2!A:D,4,FALSE),0)</f>
        <v>广州医科大学</v>
      </c>
      <c r="H695" s="3">
        <f>IF(F695="第一批本科",3,0)</f>
        <v>3</v>
      </c>
    </row>
    <row r="696" spans="1:8">
      <c r="A696" s="1" t="s">
        <v>951</v>
      </c>
      <c r="B696" s="4">
        <v>722</v>
      </c>
      <c r="C696" s="1">
        <v>11</v>
      </c>
      <c r="D696" s="1">
        <v>5</v>
      </c>
      <c r="E696" s="3" t="str">
        <f>_xlfn.IFNA(VLOOKUP($A696,Sheet2!A:D,3,FALSE),0)</f>
        <v>理科普通类</v>
      </c>
      <c r="F696" s="3" t="str">
        <f>_xlfn.IFNA(VLOOKUP($A696,Sheet2!A:D,2,FALSE),0)</f>
        <v>第一批本科</v>
      </c>
      <c r="G696" s="3" t="str">
        <f>_xlfn.IFNA(VLOOKUP($A696,Sheet2!A:D,4,FALSE),0)</f>
        <v>广州大学</v>
      </c>
      <c r="H696" s="3">
        <f>IF(F696="第一批本科",3,0)</f>
        <v>3</v>
      </c>
    </row>
    <row r="697" spans="1:8">
      <c r="A697" s="1" t="s">
        <v>1019</v>
      </c>
      <c r="B697" s="4">
        <v>1291</v>
      </c>
      <c r="C697" s="1">
        <v>11</v>
      </c>
      <c r="D697" s="1">
        <v>6</v>
      </c>
      <c r="E697" s="3" t="str">
        <f>_xlfn.IFNA(VLOOKUP($A697,Sheet2!A:D,3,FALSE),0)</f>
        <v>理科普通类</v>
      </c>
      <c r="F697" s="3" t="str">
        <f>_xlfn.IFNA(VLOOKUP($A697,Sheet2!A:D,2,FALSE),0)</f>
        <v>第二批本科</v>
      </c>
      <c r="G697" s="3" t="str">
        <f>_xlfn.IFNA(VLOOKUP($A697,Sheet2!A:D,4,FALSE),0)</f>
        <v>广东第二师范学院</v>
      </c>
      <c r="H697" s="3">
        <f>IF(F697="第二批本科",4,0)</f>
        <v>4</v>
      </c>
    </row>
    <row r="698" spans="1:8">
      <c r="A698" s="1" t="s">
        <v>709</v>
      </c>
      <c r="B698" s="4">
        <v>910</v>
      </c>
      <c r="C698" s="1">
        <v>11</v>
      </c>
      <c r="D698" s="1">
        <v>7</v>
      </c>
      <c r="E698" s="3" t="str">
        <f>_xlfn.IFNA(VLOOKUP($A698,Sheet2!A:D,3,FALSE),0)</f>
        <v>理科普通类</v>
      </c>
      <c r="F698" s="3" t="str">
        <f>_xlfn.IFNA(VLOOKUP($A698,Sheet2!A:D,2,FALSE),0)</f>
        <v>第一批本科</v>
      </c>
      <c r="G698" s="3" t="str">
        <f>_xlfn.IFNA(VLOOKUP($A698,Sheet2!A:D,4,FALSE),0)</f>
        <v>广东医科大学</v>
      </c>
      <c r="H698" s="3">
        <f>IF(F698="第一批本科",3,0)</f>
        <v>3</v>
      </c>
    </row>
    <row r="699" spans="1:8">
      <c r="A699" s="1" t="s">
        <v>923</v>
      </c>
      <c r="B699" s="4">
        <v>1127</v>
      </c>
      <c r="C699" s="1">
        <v>11</v>
      </c>
      <c r="D699" s="1">
        <v>8</v>
      </c>
      <c r="E699" s="3" t="str">
        <f>_xlfn.IFNA(VLOOKUP($A699,Sheet2!A:D,3,FALSE),0)</f>
        <v>理科普通类</v>
      </c>
      <c r="F699" s="3" t="str">
        <f>_xlfn.IFNA(VLOOKUP($A699,Sheet2!A:D,2,FALSE),0)</f>
        <v>第二批本科</v>
      </c>
      <c r="G699" s="3" t="str">
        <f>_xlfn.IFNA(VLOOKUP($A699,Sheet2!A:D,4,FALSE),0)</f>
        <v>广东药科大学</v>
      </c>
      <c r="H699" s="3">
        <v>4</v>
      </c>
    </row>
    <row r="700" spans="1:8">
      <c r="A700" s="1" t="s">
        <v>460</v>
      </c>
      <c r="B700" s="4">
        <v>448</v>
      </c>
      <c r="C700" s="1">
        <v>11</v>
      </c>
      <c r="D700" s="1">
        <v>9</v>
      </c>
      <c r="E700" s="3" t="str">
        <f>_xlfn.IFNA(VLOOKUP($A700,Sheet2!A:D,3,FALSE),0)</f>
        <v>理科普通类</v>
      </c>
      <c r="F700" s="3" t="str">
        <f>_xlfn.IFNA(VLOOKUP($A700,Sheet2!A:D,2,FALSE),0)</f>
        <v>第一批本科</v>
      </c>
      <c r="G700" s="3" t="str">
        <f>_xlfn.IFNA(VLOOKUP($A700,Sheet2!A:D,4,FALSE),0)</f>
        <v>广州大学</v>
      </c>
      <c r="H700" s="3">
        <f>IF(F700="第一批本科",3,0)</f>
        <v>3</v>
      </c>
    </row>
    <row r="701" spans="1:8">
      <c r="A701" s="1" t="s">
        <v>968</v>
      </c>
      <c r="B701" s="4">
        <v>987</v>
      </c>
      <c r="C701" s="1">
        <v>11</v>
      </c>
      <c r="D701" s="1">
        <v>10</v>
      </c>
      <c r="E701" s="3" t="str">
        <f>_xlfn.IFNA(VLOOKUP($A701,Sheet2!A:D,3,FALSE),0)</f>
        <v>理科普通类</v>
      </c>
      <c r="F701" s="3" t="str">
        <f>_xlfn.IFNA(VLOOKUP($A701,Sheet2!A:D,2,FALSE),0)</f>
        <v>第一批本科</v>
      </c>
      <c r="G701" s="3" t="str">
        <f>_xlfn.IFNA(VLOOKUP($A701,Sheet2!A:D,4,FALSE),0)</f>
        <v>哈尔滨理工大学</v>
      </c>
      <c r="H701" s="3">
        <f>IF(F701="第一批本科",3,0)</f>
        <v>3</v>
      </c>
    </row>
    <row r="702" spans="1:8">
      <c r="A702" s="1" t="s">
        <v>1708</v>
      </c>
      <c r="B702" s="4">
        <v>1599</v>
      </c>
      <c r="C702" s="1">
        <v>11</v>
      </c>
      <c r="D702" s="1">
        <v>11</v>
      </c>
      <c r="E702" s="3" t="str">
        <f>_xlfn.IFNA(VLOOKUP($A702,Sheet2!A:D,3,FALSE),0)</f>
        <v>理科普通类</v>
      </c>
      <c r="F702" s="3" t="str">
        <f>_xlfn.IFNA(VLOOKUP($A702,Sheet2!A:D,2,FALSE),0)</f>
        <v>第二批本科</v>
      </c>
      <c r="G702" s="3" t="str">
        <f>_xlfn.IFNA(VLOOKUP($A702,Sheet2!A:D,4,FALSE),0)</f>
        <v>遵义医学院</v>
      </c>
      <c r="H702" s="3">
        <f>IF(F702="第二批本科",4,0)</f>
        <v>4</v>
      </c>
    </row>
    <row r="703" spans="1:8">
      <c r="A703" s="1" t="s">
        <v>995</v>
      </c>
      <c r="B703" s="4">
        <v>1239</v>
      </c>
      <c r="C703" s="1">
        <v>11</v>
      </c>
      <c r="D703" s="1">
        <v>12</v>
      </c>
      <c r="E703" s="3" t="str">
        <f>_xlfn.IFNA(VLOOKUP($A703,Sheet2!A:D,3,FALSE),0)</f>
        <v>理科普通类</v>
      </c>
      <c r="F703" s="3" t="str">
        <f>_xlfn.IFNA(VLOOKUP($A703,Sheet2!A:D,2,FALSE),0)</f>
        <v>第二批本科</v>
      </c>
      <c r="G703" s="3" t="str">
        <f>_xlfn.IFNA(VLOOKUP($A703,Sheet2!A:D,4,FALSE),0)</f>
        <v>吉林大学珠海学院</v>
      </c>
      <c r="H703" s="3">
        <f>IF(F703="第二批本科",4,0)</f>
        <v>4</v>
      </c>
    </row>
    <row r="704" spans="1:8">
      <c r="A704" s="1" t="s">
        <v>994</v>
      </c>
      <c r="B704" s="4">
        <v>864</v>
      </c>
      <c r="C704" s="1">
        <v>11</v>
      </c>
      <c r="D704" s="1">
        <v>13</v>
      </c>
      <c r="E704" s="3" t="str">
        <f>_xlfn.IFNA(VLOOKUP($A704,Sheet2!A:D,3,FALSE),0)</f>
        <v>理科普通类</v>
      </c>
      <c r="F704" s="3" t="str">
        <f>_xlfn.IFNA(VLOOKUP($A704,Sheet2!A:D,2,FALSE),0)</f>
        <v>第二批本科</v>
      </c>
      <c r="G704" s="3" t="str">
        <f>_xlfn.IFNA(VLOOKUP($A704,Sheet2!A:D,4,FALSE),0)</f>
        <v>吉林大学珠海学院</v>
      </c>
      <c r="H704" s="3">
        <f>IF(F704="第二批本科",4,0)</f>
        <v>4</v>
      </c>
    </row>
    <row r="705" spans="1:8">
      <c r="A705" s="1" t="s">
        <v>1872</v>
      </c>
      <c r="B705" s="4">
        <v>1895</v>
      </c>
      <c r="C705" s="1">
        <v>11</v>
      </c>
      <c r="D705" s="1">
        <v>14</v>
      </c>
      <c r="E705" s="3" t="str">
        <f>_xlfn.IFNA(VLOOKUP($A705,Sheet2!A:D,3,FALSE),0)</f>
        <v>理科普通类</v>
      </c>
      <c r="F705" s="3" t="str">
        <f>_xlfn.IFNA(VLOOKUP($A705,Sheet2!A:D,2,FALSE),0)</f>
        <v>第二批本科</v>
      </c>
      <c r="G705" s="3" t="str">
        <f>_xlfn.IFNA(VLOOKUP($A705,Sheet2!A:D,4,FALSE),0)</f>
        <v>广东海洋大学寸金学院</v>
      </c>
      <c r="H705" s="3">
        <f>IF(F705="第二批本科",4,0)</f>
        <v>4</v>
      </c>
    </row>
    <row r="706" spans="1:8">
      <c r="A706" s="1" t="s">
        <v>578</v>
      </c>
      <c r="B706" s="4">
        <v>889</v>
      </c>
      <c r="C706" s="1">
        <v>11</v>
      </c>
      <c r="D706" s="1">
        <v>15</v>
      </c>
      <c r="E706" s="3" t="str">
        <f>_xlfn.IFNA(VLOOKUP($A706,Sheet2!A:D,3,FALSE),0)</f>
        <v>理科普通类</v>
      </c>
      <c r="F706" s="3" t="str">
        <f>_xlfn.IFNA(VLOOKUP($A706,Sheet2!A:D,2,FALSE),0)</f>
        <v>第一批本科</v>
      </c>
      <c r="G706" s="3" t="str">
        <f>_xlfn.IFNA(VLOOKUP($A706,Sheet2!A:D,4,FALSE),0)</f>
        <v>佛山科学技术学院</v>
      </c>
      <c r="H706" s="3">
        <f>IF(F706="第一批本科",3,0)</f>
        <v>3</v>
      </c>
    </row>
    <row r="707" spans="1:8">
      <c r="A707" s="1" t="s">
        <v>2049</v>
      </c>
      <c r="B707" s="4">
        <v>1967</v>
      </c>
      <c r="C707" s="1">
        <v>11</v>
      </c>
      <c r="D707" s="1">
        <v>16</v>
      </c>
      <c r="E707" s="3">
        <f>_xlfn.IFNA(VLOOKUP($A707,Sheet2!A:D,3,FALSE),0)</f>
        <v>0</v>
      </c>
      <c r="F707" s="3">
        <f>_xlfn.IFNA(VLOOKUP($A707,Sheet2!A:D,2,FALSE),0)</f>
        <v>0</v>
      </c>
      <c r="G707" s="3">
        <f>_xlfn.IFNA(VLOOKUP($A707,Sheet2!A:D,4,FALSE),0)</f>
        <v>0</v>
      </c>
      <c r="H707" s="3">
        <v>4</v>
      </c>
    </row>
    <row r="708" spans="1:8">
      <c r="A708" s="1" t="s">
        <v>1577</v>
      </c>
      <c r="B708" s="4">
        <v>1583</v>
      </c>
      <c r="C708" s="1">
        <v>11</v>
      </c>
      <c r="D708" s="1">
        <v>17</v>
      </c>
      <c r="E708" s="3">
        <f>_xlfn.IFNA(VLOOKUP($A708,Sheet2!A:D,3,FALSE),0)</f>
        <v>0</v>
      </c>
      <c r="F708" s="3">
        <f>_xlfn.IFNA(VLOOKUP($A708,Sheet2!A:D,2,FALSE),0)</f>
        <v>0</v>
      </c>
      <c r="G708" s="3">
        <f>_xlfn.IFNA(VLOOKUP($A708,Sheet2!A:D,4,FALSE),0)</f>
        <v>0</v>
      </c>
      <c r="H708" s="3">
        <v>4</v>
      </c>
    </row>
    <row r="709" spans="1:8">
      <c r="A709" s="1" t="s">
        <v>1247</v>
      </c>
      <c r="B709" s="4">
        <v>1070</v>
      </c>
      <c r="C709" s="1">
        <v>11</v>
      </c>
      <c r="D709" s="1">
        <v>18</v>
      </c>
      <c r="E709" s="3" t="str">
        <f>_xlfn.IFNA(VLOOKUP($A709,Sheet2!A:D,3,FALSE),0)</f>
        <v>理科普通类</v>
      </c>
      <c r="F709" s="3" t="str">
        <f>_xlfn.IFNA(VLOOKUP($A709,Sheet2!A:D,2,FALSE),0)</f>
        <v>第二批本科</v>
      </c>
      <c r="G709" s="3" t="str">
        <f>_xlfn.IFNA(VLOOKUP($A709,Sheet2!A:D,4,FALSE),0)</f>
        <v>遵义医学院</v>
      </c>
      <c r="H709" s="3">
        <f>IF(F709="第二批本科",4,0)</f>
        <v>4</v>
      </c>
    </row>
    <row r="710" spans="1:8">
      <c r="A710" s="1" t="s">
        <v>1474</v>
      </c>
      <c r="B710" s="4">
        <v>1314</v>
      </c>
      <c r="C710" s="1">
        <v>11</v>
      </c>
      <c r="D710" s="1">
        <v>19</v>
      </c>
      <c r="E710" s="3" t="str">
        <f>_xlfn.IFNA(VLOOKUP($A710,Sheet2!A:D,3,FALSE),0)</f>
        <v>理科普通类</v>
      </c>
      <c r="F710" s="3" t="str">
        <f>_xlfn.IFNA(VLOOKUP($A710,Sheet2!A:D,2,FALSE),0)</f>
        <v>第二批本科</v>
      </c>
      <c r="G710" s="3" t="str">
        <f>_xlfn.IFNA(VLOOKUP($A710,Sheet2!A:D,4,FALSE),0)</f>
        <v>广东理工学院</v>
      </c>
      <c r="H710" s="3">
        <v>4</v>
      </c>
    </row>
    <row r="711" spans="1:8">
      <c r="A711" s="1" t="s">
        <v>1036</v>
      </c>
      <c r="B711" s="4">
        <v>1291</v>
      </c>
      <c r="C711" s="1">
        <v>11</v>
      </c>
      <c r="D711" s="1">
        <v>20</v>
      </c>
      <c r="E711" s="3" t="str">
        <f>_xlfn.IFNA(VLOOKUP($A711,Sheet2!A:D,3,FALSE),0)</f>
        <v>理科普通类</v>
      </c>
      <c r="F711" s="3" t="str">
        <f>_xlfn.IFNA(VLOOKUP($A711,Sheet2!A:D,2,FALSE),0)</f>
        <v>第二批本科</v>
      </c>
      <c r="G711" s="3" t="str">
        <f>_xlfn.IFNA(VLOOKUP($A711,Sheet2!A:D,4,FALSE),0)</f>
        <v>五邑大学</v>
      </c>
      <c r="H711" s="3">
        <f>IF(F711="第二批本科",4,0)</f>
        <v>4</v>
      </c>
    </row>
    <row r="712" spans="1:8">
      <c r="A712" s="1" t="s">
        <v>232</v>
      </c>
      <c r="B712" s="4">
        <v>313</v>
      </c>
      <c r="C712" s="1">
        <v>11</v>
      </c>
      <c r="D712" s="1">
        <v>21</v>
      </c>
      <c r="E712" s="3" t="str">
        <f>_xlfn.IFNA(VLOOKUP($A712,Sheet2!A:D,3,FALSE),0)</f>
        <v>理科普通类</v>
      </c>
      <c r="F712" s="3" t="str">
        <f>_xlfn.IFNA(VLOOKUP($A712,Sheet2!A:D,2,FALSE),0)</f>
        <v>第一批本科</v>
      </c>
      <c r="G712" s="3" t="str">
        <f>_xlfn.IFNA(VLOOKUP($A712,Sheet2!A:D,4,FALSE),0)</f>
        <v>华南农业大学</v>
      </c>
      <c r="H712" s="3">
        <v>3</v>
      </c>
    </row>
    <row r="713" spans="1:8">
      <c r="A713" s="1" t="s">
        <v>619</v>
      </c>
      <c r="B713" s="4">
        <v>722</v>
      </c>
      <c r="C713" s="1">
        <v>11</v>
      </c>
      <c r="D713" s="1">
        <v>22</v>
      </c>
      <c r="E713" s="3" t="str">
        <f>_xlfn.IFNA(VLOOKUP($A713,Sheet2!A:D,3,FALSE),0)</f>
        <v>理科普通类</v>
      </c>
      <c r="F713" s="3" t="str">
        <f>_xlfn.IFNA(VLOOKUP($A713,Sheet2!A:D,2,FALSE),0)</f>
        <v>第一批本科</v>
      </c>
      <c r="G713" s="3" t="str">
        <f>_xlfn.IFNA(VLOOKUP($A713,Sheet2!A:D,4,FALSE),0)</f>
        <v>广东工业大学</v>
      </c>
      <c r="H713" s="3">
        <f>IF(F713="第一批本科",3,0)</f>
        <v>3</v>
      </c>
    </row>
    <row r="714" spans="1:8">
      <c r="A714" s="1" t="s">
        <v>886</v>
      </c>
      <c r="B714" s="4">
        <v>889</v>
      </c>
      <c r="C714" s="1">
        <v>11</v>
      </c>
      <c r="D714" s="1">
        <v>23</v>
      </c>
      <c r="E714" s="3" t="str">
        <f>_xlfn.IFNA(VLOOKUP($A714,Sheet2!A:D,3,FALSE),0)</f>
        <v>理科普通类</v>
      </c>
      <c r="F714" s="3" t="str">
        <f>_xlfn.IFNA(VLOOKUP($A714,Sheet2!A:D,2,FALSE),0)</f>
        <v>第二批本科</v>
      </c>
      <c r="G714" s="3" t="str">
        <f>_xlfn.IFNA(VLOOKUP($A714,Sheet2!A:D,4,FALSE),0)</f>
        <v>广东金融学院</v>
      </c>
      <c r="H714" s="3">
        <v>4</v>
      </c>
    </row>
    <row r="715" spans="1:8">
      <c r="A715" s="1" t="s">
        <v>1301</v>
      </c>
      <c r="B715" s="4">
        <v>1255</v>
      </c>
      <c r="C715" s="1">
        <v>11</v>
      </c>
      <c r="D715" s="1">
        <v>24</v>
      </c>
      <c r="E715" s="3" t="str">
        <f>_xlfn.IFNA(VLOOKUP($A715,Sheet2!A:D,3,FALSE),0)</f>
        <v>理科普通类</v>
      </c>
      <c r="F715" s="3" t="str">
        <f>_xlfn.IFNA(VLOOKUP($A715,Sheet2!A:D,2,FALSE),0)</f>
        <v>第二批本科</v>
      </c>
      <c r="G715" s="3" t="str">
        <f>_xlfn.IFNA(VLOOKUP($A715,Sheet2!A:D,4,FALSE),0)</f>
        <v>广东金融学院</v>
      </c>
      <c r="H715" s="3">
        <v>4</v>
      </c>
    </row>
    <row r="716" spans="1:8">
      <c r="A716" s="1" t="s">
        <v>169</v>
      </c>
      <c r="B716" s="4">
        <v>107</v>
      </c>
      <c r="C716" s="1">
        <v>11</v>
      </c>
      <c r="D716" s="1">
        <v>25</v>
      </c>
      <c r="E716" s="3">
        <f>_xlfn.IFNA(VLOOKUP($A716,Sheet2!A:D,3,FALSE),0)</f>
        <v>0</v>
      </c>
      <c r="F716" s="3">
        <f>_xlfn.IFNA(VLOOKUP($A716,Sheet2!A:D,2,FALSE),0)</f>
        <v>0</v>
      </c>
      <c r="G716" s="3">
        <f>_xlfn.IFNA(VLOOKUP($A716,Sheet2!A:D,4,FALSE),0)</f>
        <v>0</v>
      </c>
      <c r="H716" s="3">
        <v>3</v>
      </c>
    </row>
    <row r="717" spans="1:8">
      <c r="A717" s="1" t="s">
        <v>1482</v>
      </c>
      <c r="B717" s="4">
        <v>1686</v>
      </c>
      <c r="C717" s="1">
        <v>11</v>
      </c>
      <c r="D717" s="1">
        <v>26</v>
      </c>
      <c r="E717" s="3" t="str">
        <f>_xlfn.IFNA(VLOOKUP($A717,Sheet2!A:D,3,FALSE),0)</f>
        <v>理科普通类</v>
      </c>
      <c r="F717" s="3" t="str">
        <f>_xlfn.IFNA(VLOOKUP($A717,Sheet2!A:D,2,FALSE),0)</f>
        <v>第二批本科</v>
      </c>
      <c r="G717" s="3" t="str">
        <f>_xlfn.IFNA(VLOOKUP($A717,Sheet2!A:D,4,FALSE),0)</f>
        <v>韶关学院</v>
      </c>
      <c r="H717" s="3">
        <f>IF(F717="第二批本科",4,0)</f>
        <v>4</v>
      </c>
    </row>
    <row r="718" spans="1:8">
      <c r="A718" s="1" t="s">
        <v>1385</v>
      </c>
      <c r="B718" s="4">
        <v>929</v>
      </c>
      <c r="C718" s="1">
        <v>11</v>
      </c>
      <c r="D718" s="1">
        <v>27</v>
      </c>
      <c r="E718" s="3" t="str">
        <f>_xlfn.IFNA(VLOOKUP($A718,Sheet2!A:D,3,FALSE),0)</f>
        <v>理科普通类</v>
      </c>
      <c r="F718" s="3" t="str">
        <f>_xlfn.IFNA(VLOOKUP($A718,Sheet2!A:D,2,FALSE),0)</f>
        <v>第二批本科</v>
      </c>
      <c r="G718" s="3" t="str">
        <f>_xlfn.IFNA(VLOOKUP($A718,Sheet2!A:D,4,FALSE),0)</f>
        <v>北方民族大学</v>
      </c>
      <c r="H718" s="3">
        <f>IF(F718="第二批本科",4,0)</f>
        <v>4</v>
      </c>
    </row>
    <row r="719" spans="1:8">
      <c r="A719" s="2" t="s">
        <v>430</v>
      </c>
      <c r="B719" s="2">
        <v>572</v>
      </c>
      <c r="C719" s="2">
        <v>11</v>
      </c>
      <c r="D719" s="2">
        <v>28</v>
      </c>
      <c r="E719" s="3" t="str">
        <f>_xlfn.IFNA(VLOOKUP($A719,Sheet2!A:D,3,FALSE),0)</f>
        <v>理科普通类</v>
      </c>
      <c r="F719" s="3" t="str">
        <f>_xlfn.IFNA(VLOOKUP($A719,Sheet2!A:D,2,FALSE),0)</f>
        <v>第一批本科</v>
      </c>
      <c r="G719" s="3" t="str">
        <f>_xlfn.IFNA(VLOOKUP($A719,Sheet2!A:D,4,FALSE),0)</f>
        <v>东莞理工学院</v>
      </c>
      <c r="H719" s="3">
        <f>IF(F719="第一批本科",3,0)</f>
        <v>3</v>
      </c>
    </row>
    <row r="720" spans="1:8">
      <c r="A720" s="1" t="s">
        <v>1660</v>
      </c>
      <c r="B720" s="4">
        <v>1792</v>
      </c>
      <c r="C720" s="1">
        <v>11</v>
      </c>
      <c r="D720" s="1">
        <v>29</v>
      </c>
      <c r="E720" s="3">
        <f>_xlfn.IFNA(VLOOKUP($A720,Sheet2!A:D,3,FALSE),0)</f>
        <v>0</v>
      </c>
      <c r="F720" s="3">
        <f>_xlfn.IFNA(VLOOKUP($A720,Sheet2!A:D,2,FALSE),0)</f>
        <v>0</v>
      </c>
      <c r="G720" s="3">
        <f>_xlfn.IFNA(VLOOKUP($A720,Sheet2!A:D,4,FALSE),0)</f>
        <v>0</v>
      </c>
      <c r="H720" s="3">
        <v>4</v>
      </c>
    </row>
    <row r="721" spans="1:8">
      <c r="A721" s="1" t="s">
        <v>241</v>
      </c>
      <c r="B721" s="4">
        <v>196</v>
      </c>
      <c r="C721" s="1">
        <v>11</v>
      </c>
      <c r="D721" s="1">
        <v>30</v>
      </c>
      <c r="E721" s="3" t="str">
        <f>_xlfn.IFNA(VLOOKUP($A721,Sheet2!A:D,3,FALSE),0)</f>
        <v>理科普通类</v>
      </c>
      <c r="F721" s="3" t="str">
        <f>_xlfn.IFNA(VLOOKUP($A721,Sheet2!A:D,2,FALSE),0)</f>
        <v>第一批本科</v>
      </c>
      <c r="G721" s="3" t="str">
        <f>_xlfn.IFNA(VLOOKUP($A721,Sheet2!A:D,4,FALSE),0)</f>
        <v>广州大学</v>
      </c>
      <c r="H721" s="3">
        <f>IF(F721="第一批本科",3,0)</f>
        <v>3</v>
      </c>
    </row>
    <row r="722" spans="1:8">
      <c r="A722" s="1" t="s">
        <v>2024</v>
      </c>
      <c r="B722" s="4">
        <v>1960</v>
      </c>
      <c r="C722" s="1">
        <v>11</v>
      </c>
      <c r="D722" s="1">
        <v>31</v>
      </c>
      <c r="E722" s="3" t="str">
        <f>_xlfn.IFNA(VLOOKUP($A722,Sheet2!A:D,3,FALSE),0)</f>
        <v>理科普通类</v>
      </c>
      <c r="F722" s="3" t="str">
        <f>_xlfn.IFNA(VLOOKUP($A722,Sheet2!A:D,2,FALSE),0)</f>
        <v>提前第一批本科</v>
      </c>
      <c r="G722" s="3" t="str">
        <f>_xlfn.IFNA(VLOOKUP($A722,Sheet2!A:D,4,FALSE),0)</f>
        <v>中国人民公安大学</v>
      </c>
      <c r="H722" s="3">
        <v>3</v>
      </c>
    </row>
    <row r="723" spans="1:8">
      <c r="A723" s="1" t="s">
        <v>875</v>
      </c>
      <c r="B723" s="4">
        <v>864</v>
      </c>
      <c r="C723" s="1">
        <v>11</v>
      </c>
      <c r="D723" s="1">
        <v>32</v>
      </c>
      <c r="E723" s="3" t="str">
        <f>_xlfn.IFNA(VLOOKUP($A723,Sheet2!A:D,3,FALSE),0)</f>
        <v>理科普通类</v>
      </c>
      <c r="F723" s="3" t="str">
        <f>_xlfn.IFNA(VLOOKUP($A723,Sheet2!A:D,2,FALSE),0)</f>
        <v>第二批本科</v>
      </c>
      <c r="G723" s="3" t="str">
        <f>_xlfn.IFNA(VLOOKUP($A723,Sheet2!A:D,4,FALSE),0)</f>
        <v>广东药科大学</v>
      </c>
      <c r="H723" s="3">
        <v>4</v>
      </c>
    </row>
    <row r="724" spans="1:8">
      <c r="A724" s="1" t="s">
        <v>932</v>
      </c>
      <c r="B724" s="4">
        <v>1151</v>
      </c>
      <c r="C724" s="1">
        <v>11</v>
      </c>
      <c r="D724" s="1">
        <v>33</v>
      </c>
      <c r="E724" s="3" t="str">
        <f>_xlfn.IFNA(VLOOKUP($A724,Sheet2!A:D,3,FALSE),0)</f>
        <v>理科普通类</v>
      </c>
      <c r="F724" s="3" t="str">
        <f>_xlfn.IFNA(VLOOKUP($A724,Sheet2!A:D,2,FALSE),0)</f>
        <v>第一批本科</v>
      </c>
      <c r="G724" s="3" t="str">
        <f>_xlfn.IFNA(VLOOKUP($A724,Sheet2!A:D,4,FALSE),0)</f>
        <v>湖北工业大学</v>
      </c>
      <c r="H724" s="3">
        <f>IF(F724="第一批本科",3,0)</f>
        <v>3</v>
      </c>
    </row>
    <row r="725" spans="1:8">
      <c r="A725" s="1" t="s">
        <v>1511</v>
      </c>
      <c r="B725" s="4">
        <v>1485</v>
      </c>
      <c r="C725" s="1">
        <v>11</v>
      </c>
      <c r="D725" s="1">
        <v>34</v>
      </c>
      <c r="E725" s="3" t="str">
        <f>_xlfn.IFNA(VLOOKUP($A725,Sheet2!A:D,3,FALSE),0)</f>
        <v>理科普通类</v>
      </c>
      <c r="F725" s="3" t="str">
        <f>_xlfn.IFNA(VLOOKUP($A725,Sheet2!A:D,2,FALSE),0)</f>
        <v>第二批本科</v>
      </c>
      <c r="G725" s="3" t="str">
        <f>_xlfn.IFNA(VLOOKUP($A725,Sheet2!A:D,4,FALSE),0)</f>
        <v>韶关学院</v>
      </c>
      <c r="H725" s="3">
        <f>IF(F725="第二批本科",4,0)</f>
        <v>4</v>
      </c>
    </row>
    <row r="726" spans="1:8">
      <c r="A726" s="1" t="s">
        <v>1229</v>
      </c>
      <c r="B726" s="4">
        <v>1564</v>
      </c>
      <c r="C726" s="1">
        <v>11</v>
      </c>
      <c r="D726" s="1">
        <v>35</v>
      </c>
      <c r="E726" s="3" t="str">
        <f>_xlfn.IFNA(VLOOKUP($A726,Sheet2!A:D,3,FALSE),0)</f>
        <v>理科普通类</v>
      </c>
      <c r="F726" s="3" t="str">
        <f>_xlfn.IFNA(VLOOKUP($A726,Sheet2!A:D,2,FALSE),0)</f>
        <v>第二批本科</v>
      </c>
      <c r="G726" s="3" t="str">
        <f>_xlfn.IFNA(VLOOKUP($A726,Sheet2!A:D,4,FALSE),0)</f>
        <v>广州航海学院</v>
      </c>
      <c r="H726" s="3">
        <f>IF(F726="第二批本科",4,0)</f>
        <v>4</v>
      </c>
    </row>
    <row r="727" spans="1:8">
      <c r="A727" s="1" t="s">
        <v>1634</v>
      </c>
      <c r="B727" s="4">
        <v>1655</v>
      </c>
      <c r="C727" s="1">
        <v>11</v>
      </c>
      <c r="D727" s="1">
        <v>36</v>
      </c>
      <c r="E727" s="3" t="str">
        <f>_xlfn.IFNA(VLOOKUP($A727,Sheet2!A:D,3,FALSE),0)</f>
        <v>理科普通类</v>
      </c>
      <c r="F727" s="3" t="str">
        <f>_xlfn.IFNA(VLOOKUP($A727,Sheet2!A:D,2,FALSE),0)</f>
        <v>第二批本科</v>
      </c>
      <c r="G727" s="3" t="str">
        <f>_xlfn.IFNA(VLOOKUP($A727,Sheet2!A:D,4,FALSE),0)</f>
        <v>吉林大学珠海学院</v>
      </c>
      <c r="H727" s="3">
        <f>IF(F727="第二批本科",4,0)</f>
        <v>4</v>
      </c>
    </row>
    <row r="728" spans="1:8">
      <c r="A728" s="1" t="s">
        <v>2056</v>
      </c>
      <c r="B728" s="4">
        <v>1977</v>
      </c>
      <c r="C728" s="1">
        <v>11</v>
      </c>
      <c r="D728" s="1">
        <v>37</v>
      </c>
      <c r="E728" s="3">
        <f>_xlfn.IFNA(VLOOKUP($A728,Sheet2!A:D,3,FALSE),0)</f>
        <v>0</v>
      </c>
      <c r="F728" s="3">
        <f>_xlfn.IFNA(VLOOKUP($A728,Sheet2!A:D,2,FALSE),0)</f>
        <v>0</v>
      </c>
      <c r="G728" s="3">
        <f>_xlfn.IFNA(VLOOKUP($A728,Sheet2!A:D,4,FALSE),0)</f>
        <v>0</v>
      </c>
      <c r="H728" s="3">
        <v>4</v>
      </c>
    </row>
    <row r="729" spans="1:8">
      <c r="A729" s="1" t="s">
        <v>2027</v>
      </c>
      <c r="B729" s="4">
        <v>1882</v>
      </c>
      <c r="C729" s="1">
        <v>11</v>
      </c>
      <c r="D729" s="1">
        <v>38</v>
      </c>
      <c r="E729" s="3">
        <f>_xlfn.IFNA(VLOOKUP($A729,Sheet2!A:D,3,FALSE),0)</f>
        <v>0</v>
      </c>
      <c r="F729" s="3">
        <f>_xlfn.IFNA(VLOOKUP($A729,Sheet2!A:D,2,FALSE),0)</f>
        <v>0</v>
      </c>
      <c r="G729" s="3">
        <f>_xlfn.IFNA(VLOOKUP($A729,Sheet2!A:D,4,FALSE),0)</f>
        <v>0</v>
      </c>
      <c r="H729" s="3">
        <v>4</v>
      </c>
    </row>
    <row r="730" spans="1:8">
      <c r="A730" s="1" t="s">
        <v>788</v>
      </c>
      <c r="B730" s="4">
        <v>1108</v>
      </c>
      <c r="C730" s="1">
        <v>11</v>
      </c>
      <c r="D730" s="1">
        <v>39</v>
      </c>
      <c r="E730" s="3" t="str">
        <f>_xlfn.IFNA(VLOOKUP($A730,Sheet2!A:D,3,FALSE),0)</f>
        <v>理科普通类</v>
      </c>
      <c r="F730" s="3" t="str">
        <f>_xlfn.IFNA(VLOOKUP($A730,Sheet2!A:D,2,FALSE),0)</f>
        <v>第二批本科</v>
      </c>
      <c r="G730" s="3" t="str">
        <f>_xlfn.IFNA(VLOOKUP($A730,Sheet2!A:D,4,FALSE),0)</f>
        <v>广东财经大学</v>
      </c>
      <c r="H730" s="3">
        <f>IF(F730="第二批本科",4,0)</f>
        <v>4</v>
      </c>
    </row>
    <row r="731" spans="1:8">
      <c r="A731" s="1" t="s">
        <v>1398</v>
      </c>
      <c r="B731" s="4">
        <v>1464</v>
      </c>
      <c r="C731" s="1">
        <v>11</v>
      </c>
      <c r="D731" s="1">
        <v>40</v>
      </c>
      <c r="E731" s="3" t="str">
        <f>_xlfn.IFNA(VLOOKUP($A731,Sheet2!A:D,3,FALSE),0)</f>
        <v>理科普通类</v>
      </c>
      <c r="F731" s="3" t="str">
        <f>_xlfn.IFNA(VLOOKUP($A731,Sheet2!A:D,2,FALSE),0)</f>
        <v>第二批本科</v>
      </c>
      <c r="G731" s="3" t="str">
        <f>_xlfn.IFNA(VLOOKUP($A731,Sheet2!A:D,4,FALSE),0)</f>
        <v>肇庆学院</v>
      </c>
      <c r="H731" s="3">
        <f>IF(F731="第二批本科",4,0)</f>
        <v>4</v>
      </c>
    </row>
    <row r="732" spans="1:8">
      <c r="A732" s="1" t="s">
        <v>287</v>
      </c>
      <c r="B732" s="4">
        <v>187</v>
      </c>
      <c r="C732" s="1">
        <v>11</v>
      </c>
      <c r="D732" s="1">
        <v>41</v>
      </c>
      <c r="E732" s="3" t="str">
        <f>_xlfn.IFNA(VLOOKUP($A732,Sheet2!A:D,3,FALSE),0)</f>
        <v>理科普通类</v>
      </c>
      <c r="F732" s="3" t="str">
        <f>_xlfn.IFNA(VLOOKUP($A732,Sheet2!A:D,2,FALSE),0)</f>
        <v>第一批本科</v>
      </c>
      <c r="G732" s="3" t="str">
        <f>_xlfn.IFNA(VLOOKUP($A732,Sheet2!A:D,4,FALSE),0)</f>
        <v>苏州大学</v>
      </c>
      <c r="H732" s="3">
        <f>IF(F732="第一批本科",3,0)</f>
        <v>3</v>
      </c>
    </row>
    <row r="733" spans="1:8">
      <c r="A733" s="2" t="s">
        <v>379</v>
      </c>
      <c r="B733" s="2">
        <v>149</v>
      </c>
      <c r="C733" s="2">
        <v>11</v>
      </c>
      <c r="D733" s="2">
        <v>42</v>
      </c>
      <c r="E733" s="3" t="str">
        <f>_xlfn.IFNA(VLOOKUP($A733,Sheet2!A:D,3,FALSE),0)</f>
        <v>理科普通类</v>
      </c>
      <c r="F733" s="3" t="str">
        <f>_xlfn.IFNA(VLOOKUP($A733,Sheet2!A:D,2,FALSE),0)</f>
        <v>第一批本科</v>
      </c>
      <c r="G733" s="3" t="str">
        <f>_xlfn.IFNA(VLOOKUP($A733,Sheet2!A:D,4,FALSE),0)</f>
        <v>汕头大学</v>
      </c>
      <c r="H733" s="3">
        <f>IF(F733="第一批本科",3,0)</f>
        <v>3</v>
      </c>
    </row>
    <row r="734" spans="1:8">
      <c r="A734" s="1" t="s">
        <v>1533</v>
      </c>
      <c r="B734" s="4">
        <v>1436</v>
      </c>
      <c r="C734" s="1">
        <v>11</v>
      </c>
      <c r="D734" s="1">
        <v>43</v>
      </c>
      <c r="E734" s="3">
        <f>_xlfn.IFNA(VLOOKUP($A734,Sheet2!A:D,3,FALSE),0)</f>
        <v>0</v>
      </c>
      <c r="F734" s="3">
        <f>_xlfn.IFNA(VLOOKUP($A734,Sheet2!A:D,2,FALSE),0)</f>
        <v>0</v>
      </c>
      <c r="G734" s="3">
        <f>_xlfn.IFNA(VLOOKUP($A734,Sheet2!A:D,4,FALSE),0)</f>
        <v>0</v>
      </c>
      <c r="H734" s="3">
        <v>4</v>
      </c>
    </row>
    <row r="735" spans="1:8">
      <c r="A735" s="1" t="s">
        <v>498</v>
      </c>
      <c r="B735" s="4">
        <v>226</v>
      </c>
      <c r="C735" s="1">
        <v>11</v>
      </c>
      <c r="D735" s="1">
        <v>44</v>
      </c>
      <c r="E735" s="3" t="str">
        <f>_xlfn.IFNA(VLOOKUP($A735,Sheet2!A:D,3,FALSE),0)</f>
        <v>理科普通类</v>
      </c>
      <c r="F735" s="3" t="str">
        <f>_xlfn.IFNA(VLOOKUP($A735,Sheet2!A:D,2,FALSE),0)</f>
        <v>第二批本科</v>
      </c>
      <c r="G735" s="3" t="str">
        <f>_xlfn.IFNA(VLOOKUP($A735,Sheet2!A:D,4,FALSE),0)</f>
        <v>东华理工大学</v>
      </c>
      <c r="H735" s="3">
        <f>IF(F735="第二批本科",4,0)</f>
        <v>4</v>
      </c>
    </row>
    <row r="736" spans="1:8">
      <c r="A736" s="1" t="s">
        <v>1244</v>
      </c>
      <c r="B736" s="4">
        <v>1616</v>
      </c>
      <c r="C736" s="1">
        <v>11</v>
      </c>
      <c r="D736" s="1">
        <v>45</v>
      </c>
      <c r="E736" s="3" t="str">
        <f>_xlfn.IFNA(VLOOKUP($A736,Sheet2!A:D,3,FALSE),0)</f>
        <v>理科普通类</v>
      </c>
      <c r="F736" s="3" t="str">
        <f>_xlfn.IFNA(VLOOKUP($A736,Sheet2!A:D,2,FALSE),0)</f>
        <v>第二批本科</v>
      </c>
      <c r="G736" s="3" t="str">
        <f>_xlfn.IFNA(VLOOKUP($A736,Sheet2!A:D,4,FALSE),0)</f>
        <v>广东第二师范学院</v>
      </c>
      <c r="H736" s="3">
        <f>IF(F736="第二批本科",4,0)</f>
        <v>4</v>
      </c>
    </row>
    <row r="737" spans="1:8">
      <c r="A737" s="1" t="s">
        <v>459</v>
      </c>
      <c r="B737" s="4">
        <v>304</v>
      </c>
      <c r="C737" s="1">
        <v>11</v>
      </c>
      <c r="D737" s="1">
        <v>46</v>
      </c>
      <c r="E737" s="3" t="str">
        <f>_xlfn.IFNA(VLOOKUP($A737,Sheet2!A:D,3,FALSE),0)</f>
        <v>理科普通类</v>
      </c>
      <c r="F737" s="3" t="str">
        <f>_xlfn.IFNA(VLOOKUP($A737,Sheet2!A:D,2,FALSE),0)</f>
        <v>第一批本科</v>
      </c>
      <c r="G737" s="3" t="str">
        <f>_xlfn.IFNA(VLOOKUP($A737,Sheet2!A:D,4,FALSE),0)</f>
        <v>安徽大学</v>
      </c>
      <c r="H737" s="3">
        <f>IF(F737="第一批本科",3,0)</f>
        <v>3</v>
      </c>
    </row>
    <row r="738" spans="1:8">
      <c r="A738" s="1" t="s">
        <v>1742</v>
      </c>
      <c r="B738" s="4">
        <v>1616</v>
      </c>
      <c r="C738" s="1">
        <v>11</v>
      </c>
      <c r="D738" s="1">
        <v>47</v>
      </c>
      <c r="E738" s="3" t="str">
        <f>_xlfn.IFNA(VLOOKUP($A738,Sheet2!A:D,3,FALSE),0)</f>
        <v>理科普通类</v>
      </c>
      <c r="F738" s="3" t="str">
        <f>_xlfn.IFNA(VLOOKUP($A738,Sheet2!A:D,2,FALSE),0)</f>
        <v>第二批本科</v>
      </c>
      <c r="G738" s="3" t="str">
        <f>_xlfn.IFNA(VLOOKUP($A738,Sheet2!A:D,4,FALSE),0)</f>
        <v>华南理工大学广州学院</v>
      </c>
      <c r="H738" s="3">
        <f>IF(F738="第二批本科",4,0)</f>
        <v>4</v>
      </c>
    </row>
    <row r="739" spans="1:8">
      <c r="A739" s="1" t="s">
        <v>573</v>
      </c>
      <c r="B739" s="4">
        <v>647</v>
      </c>
      <c r="C739" s="1">
        <v>11</v>
      </c>
      <c r="D739" s="1">
        <v>48</v>
      </c>
      <c r="E739" s="3" t="str">
        <f>_xlfn.IFNA(VLOOKUP($A739,Sheet2!A:D,3,FALSE),0)</f>
        <v>理科普通类</v>
      </c>
      <c r="F739" s="3" t="str">
        <f>_xlfn.IFNA(VLOOKUP($A739,Sheet2!A:D,2,FALSE),0)</f>
        <v>第二批本科</v>
      </c>
      <c r="G739" s="3" t="str">
        <f>_xlfn.IFNA(VLOOKUP($A739,Sheet2!A:D,4,FALSE),0)</f>
        <v>重庆师范大学</v>
      </c>
      <c r="H739" s="3">
        <f>IF(F739="第二批本科",4,0)</f>
        <v>4</v>
      </c>
    </row>
    <row r="740" spans="1:8">
      <c r="A740" s="1" t="s">
        <v>1145</v>
      </c>
      <c r="B740" s="4">
        <v>1184</v>
      </c>
      <c r="C740" s="1">
        <v>11</v>
      </c>
      <c r="D740" s="1">
        <v>49</v>
      </c>
      <c r="E740" s="3">
        <f>_xlfn.IFNA(VLOOKUP($A740,Sheet2!A:D,3,FALSE),0)</f>
        <v>0</v>
      </c>
      <c r="F740" s="3">
        <f>_xlfn.IFNA(VLOOKUP($A740,Sheet2!A:D,2,FALSE),0)</f>
        <v>0</v>
      </c>
      <c r="G740" s="3">
        <f>_xlfn.IFNA(VLOOKUP($A740,Sheet2!A:D,4,FALSE),0)</f>
        <v>0</v>
      </c>
      <c r="H740" s="3">
        <v>4</v>
      </c>
    </row>
    <row r="741" spans="1:8">
      <c r="A741" s="1" t="s">
        <v>612</v>
      </c>
      <c r="B741" s="4">
        <v>337</v>
      </c>
      <c r="C741" s="1">
        <v>11</v>
      </c>
      <c r="D741" s="1">
        <v>50</v>
      </c>
      <c r="E741" s="3" t="str">
        <f>_xlfn.IFNA(VLOOKUP($A741,Sheet2!A:D,3,FALSE),0)</f>
        <v>理科普通类</v>
      </c>
      <c r="F741" s="3" t="str">
        <f>_xlfn.IFNA(VLOOKUP($A741,Sheet2!A:D,2,FALSE),0)</f>
        <v>第一批本科</v>
      </c>
      <c r="G741" s="3" t="str">
        <f>_xlfn.IFNA(VLOOKUP($A741,Sheet2!A:D,4,FALSE),0)</f>
        <v>南华大学</v>
      </c>
      <c r="H741" s="3">
        <f>IF(F741="第一批本科",3,0)</f>
        <v>3</v>
      </c>
    </row>
    <row r="742" spans="1:8">
      <c r="A742" s="1" t="s">
        <v>1633</v>
      </c>
      <c r="B742" s="4">
        <v>1732</v>
      </c>
      <c r="C742" s="1">
        <v>11</v>
      </c>
      <c r="D742" s="1">
        <v>51</v>
      </c>
      <c r="E742" s="3">
        <f>_xlfn.IFNA(VLOOKUP($A742,Sheet2!A:D,3,FALSE),0)</f>
        <v>0</v>
      </c>
      <c r="F742" s="3">
        <f>_xlfn.IFNA(VLOOKUP($A742,Sheet2!A:D,2,FALSE),0)</f>
        <v>0</v>
      </c>
      <c r="G742" s="3">
        <f>_xlfn.IFNA(VLOOKUP($A742,Sheet2!A:D,4,FALSE),0)</f>
        <v>0</v>
      </c>
      <c r="H742" s="3">
        <v>4</v>
      </c>
    </row>
    <row r="743" spans="1:8">
      <c r="A743" s="1" t="s">
        <v>1532</v>
      </c>
      <c r="B743" s="4">
        <v>1686</v>
      </c>
      <c r="C743" s="1">
        <v>11</v>
      </c>
      <c r="D743" s="1">
        <v>52</v>
      </c>
      <c r="E743" s="3">
        <f>_xlfn.IFNA(VLOOKUP($A743,Sheet2!A:D,3,FALSE),0)</f>
        <v>0</v>
      </c>
      <c r="F743" s="3">
        <f>_xlfn.IFNA(VLOOKUP($A743,Sheet2!A:D,2,FALSE),0)</f>
        <v>0</v>
      </c>
      <c r="G743" s="3">
        <f>_xlfn.IFNA(VLOOKUP($A743,Sheet2!A:D,4,FALSE),0)</f>
        <v>0</v>
      </c>
      <c r="H743" s="3">
        <v>4</v>
      </c>
    </row>
    <row r="744" spans="1:8">
      <c r="A744" s="1" t="s">
        <v>1245</v>
      </c>
      <c r="B744" s="4">
        <v>1032</v>
      </c>
      <c r="C744" s="1">
        <v>11</v>
      </c>
      <c r="D744" s="1">
        <v>53</v>
      </c>
      <c r="E744" s="3">
        <f>_xlfn.IFNA(VLOOKUP($A744,Sheet2!A:D,3,FALSE),0)</f>
        <v>0</v>
      </c>
      <c r="F744" s="3">
        <f>_xlfn.IFNA(VLOOKUP($A744,Sheet2!A:D,2,FALSE),0)</f>
        <v>0</v>
      </c>
      <c r="G744" s="3">
        <f>_xlfn.IFNA(VLOOKUP($A744,Sheet2!A:D,4,FALSE),0)</f>
        <v>0</v>
      </c>
      <c r="H744" s="3">
        <v>4</v>
      </c>
    </row>
    <row r="745" spans="1:8">
      <c r="A745" s="1" t="s">
        <v>808</v>
      </c>
      <c r="B745" s="4">
        <v>757</v>
      </c>
      <c r="C745" s="1">
        <v>11</v>
      </c>
      <c r="D745" s="1">
        <v>54</v>
      </c>
      <c r="E745" s="3" t="str">
        <f>_xlfn.IFNA(VLOOKUP($A745,Sheet2!A:D,3,FALSE),0)</f>
        <v>理科普通类</v>
      </c>
      <c r="F745" s="3" t="str">
        <f>_xlfn.IFNA(VLOOKUP($A745,Sheet2!A:D,2,FALSE),0)</f>
        <v>第二批本科</v>
      </c>
      <c r="G745" s="3" t="str">
        <f>_xlfn.IFNA(VLOOKUP($A745,Sheet2!A:D,4,FALSE),0)</f>
        <v>广东金融学院</v>
      </c>
      <c r="H745" s="3">
        <v>4</v>
      </c>
    </row>
    <row r="746" spans="1:8">
      <c r="A746" s="1" t="s">
        <v>931</v>
      </c>
      <c r="B746" s="4">
        <v>1005</v>
      </c>
      <c r="C746" s="1">
        <v>11</v>
      </c>
      <c r="D746" s="1">
        <v>55</v>
      </c>
      <c r="E746" s="3">
        <f>_xlfn.IFNA(VLOOKUP($A746,Sheet2!A:D,3,FALSE),0)</f>
        <v>0</v>
      </c>
      <c r="F746" s="3">
        <f>_xlfn.IFNA(VLOOKUP($A746,Sheet2!A:D,2,FALSE),0)</f>
        <v>0</v>
      </c>
      <c r="G746" s="3">
        <f>_xlfn.IFNA(VLOOKUP($A746,Sheet2!A:D,4,FALSE),0)</f>
        <v>0</v>
      </c>
      <c r="H746" s="3">
        <v>4</v>
      </c>
    </row>
    <row r="747" spans="1:8">
      <c r="A747" s="1" t="s">
        <v>552</v>
      </c>
      <c r="B747" s="4">
        <v>757</v>
      </c>
      <c r="C747" s="1">
        <v>11</v>
      </c>
      <c r="D747" s="1">
        <v>56</v>
      </c>
      <c r="E747" s="3" t="str">
        <f>_xlfn.IFNA(VLOOKUP($A747,Sheet2!A:D,3,FALSE),0)</f>
        <v>理科普通类</v>
      </c>
      <c r="F747" s="3" t="str">
        <f>_xlfn.IFNA(VLOOKUP($A747,Sheet2!A:D,2,FALSE),0)</f>
        <v>第一批本科</v>
      </c>
      <c r="G747" s="3" t="str">
        <f>_xlfn.IFNA(VLOOKUP($A747,Sheet2!A:D,4,FALSE),0)</f>
        <v>广州大学</v>
      </c>
      <c r="H747" s="3">
        <f>IF(F747="第一批本科",3,0)</f>
        <v>3</v>
      </c>
    </row>
    <row r="748" spans="1:8">
      <c r="A748" s="1" t="s">
        <v>1473</v>
      </c>
      <c r="B748" s="4">
        <v>1616</v>
      </c>
      <c r="C748" s="1">
        <v>11</v>
      </c>
      <c r="D748" s="1">
        <v>57</v>
      </c>
      <c r="E748" s="3">
        <f>_xlfn.IFNA(VLOOKUP($A748,Sheet2!A:D,3,FALSE),0)</f>
        <v>0</v>
      </c>
      <c r="F748" s="3">
        <f>_xlfn.IFNA(VLOOKUP($A748,Sheet2!A:D,2,FALSE),0)</f>
        <v>0</v>
      </c>
      <c r="G748" s="3">
        <f>_xlfn.IFNA(VLOOKUP($A748,Sheet2!A:D,4,FALSE),0)</f>
        <v>0</v>
      </c>
      <c r="H748" s="3">
        <v>4</v>
      </c>
    </row>
    <row r="749" spans="1:8">
      <c r="A749" s="1" t="s">
        <v>1998</v>
      </c>
      <c r="B749" s="4">
        <v>1895</v>
      </c>
      <c r="C749" s="1">
        <v>11</v>
      </c>
      <c r="D749" s="1">
        <v>58</v>
      </c>
      <c r="E749" s="3">
        <f>_xlfn.IFNA(VLOOKUP($A749,Sheet2!A:D,3,FALSE),0)</f>
        <v>0</v>
      </c>
      <c r="F749" s="3">
        <f>_xlfn.IFNA(VLOOKUP($A749,Sheet2!A:D,2,FALSE),0)</f>
        <v>0</v>
      </c>
      <c r="G749" s="3">
        <f>_xlfn.IFNA(VLOOKUP($A749,Sheet2!A:D,4,FALSE),0)</f>
        <v>0</v>
      </c>
      <c r="H749" s="3">
        <v>4</v>
      </c>
    </row>
    <row r="750" spans="1:8">
      <c r="A750" s="1" t="s">
        <v>1838</v>
      </c>
      <c r="B750" s="4">
        <v>1634</v>
      </c>
      <c r="C750" s="1">
        <v>11</v>
      </c>
      <c r="D750" s="1">
        <v>59</v>
      </c>
      <c r="E750" s="3" t="str">
        <f>_xlfn.IFNA(VLOOKUP($A750,Sheet2!A:D,3,FALSE),0)</f>
        <v>理科普通类</v>
      </c>
      <c r="F750" s="3" t="str">
        <f>_xlfn.IFNA(VLOOKUP($A750,Sheet2!A:D,2,FALSE),0)</f>
        <v>第二批本科</v>
      </c>
      <c r="G750" s="3" t="str">
        <f>_xlfn.IFNA(VLOOKUP($A750,Sheet2!A:D,4,FALSE),0)</f>
        <v>北京理工大学珠海学院</v>
      </c>
      <c r="H750" s="3">
        <f>IF(F750="第二批本科",4,0)</f>
        <v>4</v>
      </c>
    </row>
    <row r="751" spans="1:8">
      <c r="A751" s="1" t="s">
        <v>327</v>
      </c>
      <c r="B751" s="4">
        <v>243</v>
      </c>
      <c r="C751" s="1">
        <v>11</v>
      </c>
      <c r="D751" s="1">
        <v>60</v>
      </c>
      <c r="E751" s="3" t="str">
        <f>_xlfn.IFNA(VLOOKUP($A751,Sheet2!A:D,3,FALSE),0)</f>
        <v>理科普通类</v>
      </c>
      <c r="F751" s="3" t="str">
        <f>_xlfn.IFNA(VLOOKUP($A751,Sheet2!A:D,2,FALSE),0)</f>
        <v>第一批本科</v>
      </c>
      <c r="G751" s="3" t="str">
        <f>_xlfn.IFNA(VLOOKUP($A751,Sheet2!A:D,4,FALSE),0)</f>
        <v>东莞理工学院</v>
      </c>
      <c r="H751" s="3">
        <f>IF(F751="第一批本科",3,0)</f>
        <v>3</v>
      </c>
    </row>
    <row r="752" spans="1:8">
      <c r="A752" s="1" t="s">
        <v>1340</v>
      </c>
      <c r="B752" s="4">
        <v>1411</v>
      </c>
      <c r="C752" s="1">
        <v>11</v>
      </c>
      <c r="D752" s="1">
        <v>61</v>
      </c>
      <c r="E752" s="3" t="str">
        <f>_xlfn.IFNA(VLOOKUP($A752,Sheet2!A:D,3,FALSE),0)</f>
        <v>理科普通类</v>
      </c>
      <c r="F752" s="3" t="str">
        <f>_xlfn.IFNA(VLOOKUP($A752,Sheet2!A:D,2,FALSE),0)</f>
        <v>第二批本科</v>
      </c>
      <c r="G752" s="3" t="str">
        <f>_xlfn.IFNA(VLOOKUP($A752,Sheet2!A:D,4,FALSE),0)</f>
        <v>仲恺农业工程学院</v>
      </c>
      <c r="H752" s="3">
        <f>IF(F752="第二批本科",4,0)</f>
        <v>4</v>
      </c>
    </row>
    <row r="753" spans="1:8">
      <c r="A753" s="1" t="s">
        <v>678</v>
      </c>
      <c r="B753" s="4">
        <v>942</v>
      </c>
      <c r="C753" s="1">
        <v>11</v>
      </c>
      <c r="D753" s="1">
        <v>62</v>
      </c>
      <c r="E753" s="3">
        <f>_xlfn.IFNA(VLOOKUP($A753,Sheet2!A:D,3,FALSE),0)</f>
        <v>0</v>
      </c>
      <c r="F753" s="3">
        <f>_xlfn.IFNA(VLOOKUP($A753,Sheet2!A:D,2,FALSE),0)</f>
        <v>0</v>
      </c>
      <c r="G753" s="3">
        <f>_xlfn.IFNA(VLOOKUP($A753,Sheet2!A:D,4,FALSE),0)</f>
        <v>0</v>
      </c>
      <c r="H753" s="3">
        <v>4</v>
      </c>
    </row>
    <row r="754" spans="1:8">
      <c r="A754" s="2" t="s">
        <v>930</v>
      </c>
      <c r="B754" s="2">
        <v>1464</v>
      </c>
      <c r="C754" s="2">
        <v>11</v>
      </c>
      <c r="D754" s="2">
        <v>63</v>
      </c>
      <c r="E754" s="3" t="str">
        <f>_xlfn.IFNA(VLOOKUP($A754,Sheet2!A:D,3,FALSE),0)</f>
        <v>理科普通类</v>
      </c>
      <c r="F754" s="3" t="str">
        <f>_xlfn.IFNA(VLOOKUP($A754,Sheet2!A:D,2,FALSE),0)</f>
        <v>第二批本科</v>
      </c>
      <c r="G754" s="3" t="str">
        <f>_xlfn.IFNA(VLOOKUP($A754,Sheet2!A:D,4,FALSE),0)</f>
        <v>仲恺农业工程学院</v>
      </c>
      <c r="H754" s="3">
        <f>IF(F754="第二批本科",4,0)</f>
        <v>4</v>
      </c>
    </row>
    <row r="755" spans="1:8">
      <c r="A755" s="1" t="s">
        <v>703</v>
      </c>
      <c r="B755" s="4">
        <v>588</v>
      </c>
      <c r="C755" s="1">
        <v>11</v>
      </c>
      <c r="D755" s="1">
        <v>64</v>
      </c>
      <c r="E755" s="3" t="str">
        <f>_xlfn.IFNA(VLOOKUP($A755,Sheet2!A:D,3,FALSE),0)</f>
        <v>理科普通类</v>
      </c>
      <c r="F755" s="3" t="str">
        <f>_xlfn.IFNA(VLOOKUP($A755,Sheet2!A:D,2,FALSE),0)</f>
        <v>第二批本科</v>
      </c>
      <c r="G755" s="3" t="str">
        <f>_xlfn.IFNA(VLOOKUP($A755,Sheet2!A:D,4,FALSE),0)</f>
        <v>电子科技大学中山学院</v>
      </c>
      <c r="H755" s="3">
        <f>IF(F755="第二批本科",4,0)</f>
        <v>4</v>
      </c>
    </row>
    <row r="756" spans="1:8">
      <c r="A756" s="1" t="s">
        <v>1246</v>
      </c>
      <c r="B756" s="4">
        <v>942</v>
      </c>
      <c r="C756" s="1">
        <v>11</v>
      </c>
      <c r="D756" s="1">
        <v>65</v>
      </c>
      <c r="E756" s="3" t="str">
        <f>_xlfn.IFNA(VLOOKUP($A756,Sheet2!A:D,3,FALSE),0)</f>
        <v>理科普通类</v>
      </c>
      <c r="F756" s="3" t="str">
        <f>_xlfn.IFNA(VLOOKUP($A756,Sheet2!A:D,2,FALSE),0)</f>
        <v>第二批本科</v>
      </c>
      <c r="G756" s="3" t="str">
        <f>_xlfn.IFNA(VLOOKUP($A756,Sheet2!A:D,4,FALSE),0)</f>
        <v>广东药科大学</v>
      </c>
      <c r="H756" s="3">
        <v>4</v>
      </c>
    </row>
    <row r="757" spans="1:8">
      <c r="A757" s="1" t="s">
        <v>1113</v>
      </c>
      <c r="B757" s="4">
        <v>1363</v>
      </c>
      <c r="C757" s="1">
        <v>11</v>
      </c>
      <c r="D757" s="1">
        <v>66</v>
      </c>
      <c r="E757" s="3" t="str">
        <f>_xlfn.IFNA(VLOOKUP($A757,Sheet2!A:D,3,FALSE),0)</f>
        <v>理科普通类</v>
      </c>
      <c r="F757" s="3" t="str">
        <f>_xlfn.IFNA(VLOOKUP($A757,Sheet2!A:D,2,FALSE),0)</f>
        <v>第二批本科</v>
      </c>
      <c r="G757" s="3" t="str">
        <f>_xlfn.IFNA(VLOOKUP($A757,Sheet2!A:D,4,FALSE),0)</f>
        <v>惠州学院</v>
      </c>
      <c r="H757" s="3">
        <f>IF(F757="第二批本科",4,0)</f>
        <v>4</v>
      </c>
    </row>
    <row r="758" spans="1:8">
      <c r="A758" s="1" t="s">
        <v>1510</v>
      </c>
      <c r="B758" s="4">
        <v>987</v>
      </c>
      <c r="C758" s="1">
        <v>11</v>
      </c>
      <c r="D758" s="1">
        <v>67</v>
      </c>
      <c r="E758" s="3" t="str">
        <f>_xlfn.IFNA(VLOOKUP($A758,Sheet2!A:D,3,FALSE),0)</f>
        <v>理科普通类</v>
      </c>
      <c r="F758" s="3" t="str">
        <f>_xlfn.IFNA(VLOOKUP($A758,Sheet2!A:D,2,FALSE),0)</f>
        <v>第二批本科</v>
      </c>
      <c r="G758" s="3" t="str">
        <f>_xlfn.IFNA(VLOOKUP($A758,Sheet2!A:D,4,FALSE),0)</f>
        <v>广东白云学院</v>
      </c>
      <c r="H758" s="3">
        <f>IF(F758="第二批本科",4,0)</f>
        <v>4</v>
      </c>
    </row>
    <row r="759" spans="1:8">
      <c r="A759" s="1" t="s">
        <v>1534</v>
      </c>
      <c r="B759" s="4">
        <v>1032</v>
      </c>
      <c r="C759" s="1">
        <v>11</v>
      </c>
      <c r="D759" s="1">
        <v>68</v>
      </c>
      <c r="E759" s="3" t="str">
        <f>_xlfn.IFNA(VLOOKUP($A759,Sheet2!A:D,3,FALSE),0)</f>
        <v>理科普通类</v>
      </c>
      <c r="F759" s="3" t="str">
        <f>_xlfn.IFNA(VLOOKUP($A759,Sheet2!A:D,2,FALSE),0)</f>
        <v>第二批本科</v>
      </c>
      <c r="G759" s="3" t="str">
        <f>_xlfn.IFNA(VLOOKUP($A759,Sheet2!A:D,4,FALSE),0)</f>
        <v>广东工业大学华立学院</v>
      </c>
      <c r="H759" s="3">
        <f>IF(F759="第二批本科",4,0)</f>
        <v>4</v>
      </c>
    </row>
    <row r="760" spans="1:8">
      <c r="A760" s="1" t="s">
        <v>1570</v>
      </c>
      <c r="B760" s="4">
        <v>1634</v>
      </c>
      <c r="C760" s="1">
        <v>11</v>
      </c>
      <c r="D760" s="1">
        <v>69</v>
      </c>
      <c r="E760" s="3">
        <f>_xlfn.IFNA(VLOOKUP($A760,Sheet2!A:D,3,FALSE),0)</f>
        <v>0</v>
      </c>
      <c r="F760" s="3">
        <f>_xlfn.IFNA(VLOOKUP($A760,Sheet2!A:D,2,FALSE),0)</f>
        <v>0</v>
      </c>
      <c r="G760" s="3">
        <f>_xlfn.IFNA(VLOOKUP($A760,Sheet2!A:D,4,FALSE),0)</f>
        <v>0</v>
      </c>
      <c r="H760" s="3">
        <v>4</v>
      </c>
    </row>
    <row r="761" spans="1:8">
      <c r="A761" s="1" t="s">
        <v>1588</v>
      </c>
      <c r="B761" s="4">
        <v>1210</v>
      </c>
      <c r="C761" s="1">
        <v>11</v>
      </c>
      <c r="D761" s="1">
        <v>70</v>
      </c>
      <c r="E761" s="3" t="str">
        <f>_xlfn.IFNA(VLOOKUP($A761,Sheet2!A:D,3,FALSE),0)</f>
        <v>理科普通类</v>
      </c>
      <c r="F761" s="3" t="str">
        <f>_xlfn.IFNA(VLOOKUP($A761,Sheet2!A:D,2,FALSE),0)</f>
        <v>第二批本科</v>
      </c>
      <c r="G761" s="3" t="str">
        <f>_xlfn.IFNA(VLOOKUP($A761,Sheet2!A:D,4,FALSE),0)</f>
        <v>山西师范大学</v>
      </c>
      <c r="H761" s="3">
        <f>IF(F761="第二批本科",4,0)</f>
        <v>4</v>
      </c>
    </row>
    <row r="762" spans="1:8">
      <c r="A762" s="1" t="s">
        <v>1122</v>
      </c>
      <c r="B762" s="4">
        <v>1239</v>
      </c>
      <c r="C762" s="1">
        <v>12</v>
      </c>
      <c r="D762" s="1">
        <v>1</v>
      </c>
      <c r="E762" s="3">
        <f>_xlfn.IFNA(VLOOKUP($A762,Sheet2!A:D,3,FALSE),0)</f>
        <v>0</v>
      </c>
      <c r="F762" s="3">
        <f>_xlfn.IFNA(VLOOKUP($A762,Sheet2!A:D,2,FALSE),0)</f>
        <v>0</v>
      </c>
      <c r="G762" s="3">
        <f>_xlfn.IFNA(VLOOKUP($A762,Sheet2!A:D,4,FALSE),0)</f>
        <v>0</v>
      </c>
      <c r="H762" s="3">
        <v>4</v>
      </c>
    </row>
    <row r="763" spans="1:8">
      <c r="A763" s="1" t="s">
        <v>1643</v>
      </c>
      <c r="B763" s="4">
        <v>1674</v>
      </c>
      <c r="C763" s="1">
        <v>12</v>
      </c>
      <c r="D763" s="1">
        <v>2</v>
      </c>
      <c r="E763" s="3">
        <f>_xlfn.IFNA(VLOOKUP($A763,Sheet2!A:D,3,FALSE),0)</f>
        <v>0</v>
      </c>
      <c r="F763" s="3">
        <f>_xlfn.IFNA(VLOOKUP($A763,Sheet2!A:D,2,FALSE),0)</f>
        <v>0</v>
      </c>
      <c r="G763" s="3">
        <f>_xlfn.IFNA(VLOOKUP($A763,Sheet2!A:D,4,FALSE),0)</f>
        <v>0</v>
      </c>
      <c r="H763" s="3">
        <v>4</v>
      </c>
    </row>
    <row r="764" spans="1:8">
      <c r="A764" s="1" t="s">
        <v>789</v>
      </c>
      <c r="B764" s="4">
        <v>681</v>
      </c>
      <c r="C764" s="1">
        <v>12</v>
      </c>
      <c r="D764" s="1">
        <v>3</v>
      </c>
      <c r="E764" s="3" t="str">
        <f>_xlfn.IFNA(VLOOKUP($A764,Sheet2!A:D,3,FALSE),0)</f>
        <v>理科普通类</v>
      </c>
      <c r="F764" s="3" t="str">
        <f>_xlfn.IFNA(VLOOKUP($A764,Sheet2!A:D,2,FALSE),0)</f>
        <v>第一批本科</v>
      </c>
      <c r="G764" s="3" t="str">
        <f>_xlfn.IFNA(VLOOKUP($A764,Sheet2!A:D,4,FALSE),0)</f>
        <v>汕头大学</v>
      </c>
      <c r="H764" s="3">
        <f>IF(F764="第一批本科",3,0)</f>
        <v>3</v>
      </c>
    </row>
    <row r="765" spans="1:8">
      <c r="A765" s="1" t="s">
        <v>1512</v>
      </c>
      <c r="B765" s="4">
        <v>1386</v>
      </c>
      <c r="C765" s="1">
        <v>12</v>
      </c>
      <c r="D765" s="1">
        <v>4</v>
      </c>
      <c r="E765" s="3" t="str">
        <f>_xlfn.IFNA(VLOOKUP($A765,Sheet2!A:D,3,FALSE),0)</f>
        <v>理科普通类</v>
      </c>
      <c r="F765" s="3" t="str">
        <f>_xlfn.IFNA(VLOOKUP($A765,Sheet2!A:D,2,FALSE),0)</f>
        <v>第二批本科</v>
      </c>
      <c r="G765" s="3" t="str">
        <f>_xlfn.IFNA(VLOOKUP($A765,Sheet2!A:D,4,FALSE),0)</f>
        <v>广东海洋大学</v>
      </c>
      <c r="H765" s="3">
        <f>IF(F765="第二批本科",4,0)</f>
        <v>4</v>
      </c>
    </row>
    <row r="766" spans="1:8">
      <c r="A766" s="1" t="s">
        <v>170</v>
      </c>
      <c r="B766" s="4">
        <v>88</v>
      </c>
      <c r="C766" s="1">
        <v>12</v>
      </c>
      <c r="D766" s="1">
        <v>5</v>
      </c>
      <c r="E766" s="3" t="str">
        <f>_xlfn.IFNA(VLOOKUP($A766,Sheet2!A:D,3,FALSE),0)</f>
        <v>理科普通类</v>
      </c>
      <c r="F766" s="3" t="str">
        <f>_xlfn.IFNA(VLOOKUP($A766,Sheet2!A:D,2,FALSE),0)</f>
        <v>第一批本科</v>
      </c>
      <c r="G766" s="3" t="str">
        <f>_xlfn.IFNA(VLOOKUP($A766,Sheet2!A:D,4,FALSE),0)</f>
        <v>华南农业大学</v>
      </c>
      <c r="H766" s="3">
        <v>3</v>
      </c>
    </row>
    <row r="767" spans="1:8">
      <c r="A767" s="1" t="s">
        <v>693</v>
      </c>
      <c r="B767" s="4">
        <v>784</v>
      </c>
      <c r="C767" s="1">
        <v>12</v>
      </c>
      <c r="D767" s="1">
        <v>6</v>
      </c>
      <c r="E767" s="3" t="str">
        <f>_xlfn.IFNA(VLOOKUP($A767,Sheet2!A:D,3,FALSE),0)</f>
        <v>理科普通类</v>
      </c>
      <c r="F767" s="3" t="str">
        <f>_xlfn.IFNA(VLOOKUP($A767,Sheet2!A:D,2,FALSE),0)</f>
        <v>第一批本科</v>
      </c>
      <c r="G767" s="3" t="str">
        <f>_xlfn.IFNA(VLOOKUP($A767,Sheet2!A:D,4,FALSE),0)</f>
        <v>华南农业大学</v>
      </c>
      <c r="H767" s="3">
        <v>3</v>
      </c>
    </row>
    <row r="768" spans="1:8">
      <c r="A768" s="1" t="s">
        <v>1248</v>
      </c>
      <c r="B768" s="4">
        <v>1511</v>
      </c>
      <c r="C768" s="1">
        <v>12</v>
      </c>
      <c r="D768" s="1">
        <v>7</v>
      </c>
      <c r="E768" s="3" t="str">
        <f>_xlfn.IFNA(VLOOKUP($A768,Sheet2!A:D,3,FALSE),0)</f>
        <v>理科普通类</v>
      </c>
      <c r="F768" s="3" t="str">
        <f>_xlfn.IFNA(VLOOKUP($A768,Sheet2!A:D,2,FALSE),0)</f>
        <v>第二批本科</v>
      </c>
      <c r="G768" s="3" t="str">
        <f>_xlfn.IFNA(VLOOKUP($A768,Sheet2!A:D,4,FALSE),0)</f>
        <v>北京理工大学珠海学院</v>
      </c>
      <c r="H768" s="3">
        <f>IF(F768="第二批本科",4,0)</f>
        <v>4</v>
      </c>
    </row>
    <row r="769" spans="1:8">
      <c r="A769" s="1" t="s">
        <v>1757</v>
      </c>
      <c r="B769" s="4">
        <v>1634</v>
      </c>
      <c r="C769" s="1">
        <v>12</v>
      </c>
      <c r="D769" s="1">
        <v>8</v>
      </c>
      <c r="E769" s="3" t="str">
        <f>_xlfn.IFNA(VLOOKUP($A769,Sheet2!A:D,3,FALSE),0)</f>
        <v>理科普通类</v>
      </c>
      <c r="F769" s="3" t="str">
        <f>_xlfn.IFNA(VLOOKUP($A769,Sheet2!A:D,2,FALSE),0)</f>
        <v>第二批本科</v>
      </c>
      <c r="G769" s="3" t="str">
        <f>_xlfn.IFNA(VLOOKUP($A769,Sheet2!A:D,4,FALSE),0)</f>
        <v>吉林大学珠海学院</v>
      </c>
      <c r="H769" s="3">
        <f>IF(F769="第二批本科",4,0)</f>
        <v>4</v>
      </c>
    </row>
    <row r="770" spans="1:8">
      <c r="A770" s="1" t="s">
        <v>933</v>
      </c>
      <c r="B770" s="4">
        <v>1239</v>
      </c>
      <c r="C770" s="1">
        <v>12</v>
      </c>
      <c r="D770" s="1">
        <v>9</v>
      </c>
      <c r="E770" s="3" t="str">
        <f>_xlfn.IFNA(VLOOKUP($A770,Sheet2!A:D,3,FALSE),0)</f>
        <v>理科普通类</v>
      </c>
      <c r="F770" s="3" t="str">
        <f>_xlfn.IFNA(VLOOKUP($A770,Sheet2!A:D,2,FALSE),0)</f>
        <v>第二批本科</v>
      </c>
      <c r="G770" s="3" t="str">
        <f>_xlfn.IFNA(VLOOKUP($A770,Sheet2!A:D,4,FALSE),0)</f>
        <v>岭南师范学院</v>
      </c>
      <c r="H770" s="3">
        <f>IF(F770="第二批本科",4,0)</f>
        <v>4</v>
      </c>
    </row>
    <row r="771" spans="1:8">
      <c r="A771" s="1" t="s">
        <v>1864</v>
      </c>
      <c r="B771" s="4">
        <v>1732</v>
      </c>
      <c r="C771" s="1">
        <v>12</v>
      </c>
      <c r="D771" s="1">
        <v>10</v>
      </c>
      <c r="E771" s="3" t="str">
        <f>_xlfn.IFNA(VLOOKUP($A771,Sheet2!A:D,3,FALSE),0)</f>
        <v>理科普通类</v>
      </c>
      <c r="F771" s="3" t="str">
        <f>_xlfn.IFNA(VLOOKUP($A771,Sheet2!A:D,2,FALSE),0)</f>
        <v>第二批本科</v>
      </c>
      <c r="G771" s="3" t="str">
        <f>_xlfn.IFNA(VLOOKUP($A771,Sheet2!A:D,4,FALSE),0)</f>
        <v>中山大学南方学院</v>
      </c>
      <c r="H771" s="3">
        <f>IF(F771="第二批本科",4,0)</f>
        <v>4</v>
      </c>
    </row>
    <row r="772" spans="1:8">
      <c r="A772" s="1" t="s">
        <v>450</v>
      </c>
      <c r="B772" s="4">
        <v>588</v>
      </c>
      <c r="C772" s="1">
        <v>12</v>
      </c>
      <c r="D772" s="1">
        <v>11</v>
      </c>
      <c r="E772" s="3" t="str">
        <f>_xlfn.IFNA(VLOOKUP($A772,Sheet2!A:D,3,FALSE),0)</f>
        <v>理科普通类</v>
      </c>
      <c r="F772" s="3" t="str">
        <f>_xlfn.IFNA(VLOOKUP($A772,Sheet2!A:D,2,FALSE),0)</f>
        <v>第二批本科</v>
      </c>
      <c r="G772" s="3" t="str">
        <f>_xlfn.IFNA(VLOOKUP($A772,Sheet2!A:D,4,FALSE),0)</f>
        <v>北京师范大学珠海分校</v>
      </c>
      <c r="H772" s="3">
        <f>IF(F772="第二批本科",4,0)</f>
        <v>4</v>
      </c>
    </row>
    <row r="773" spans="1:8">
      <c r="A773" s="1" t="s">
        <v>1293</v>
      </c>
      <c r="B773" s="4">
        <v>1864</v>
      </c>
      <c r="C773" s="1">
        <v>12</v>
      </c>
      <c r="D773" s="1">
        <v>12</v>
      </c>
      <c r="E773" s="3" t="str">
        <f>_xlfn.IFNA(VLOOKUP($A773,Sheet2!A:D,3,FALSE),0)</f>
        <v>理科普通类</v>
      </c>
      <c r="F773" s="3" t="str">
        <f>_xlfn.IFNA(VLOOKUP($A773,Sheet2!A:D,2,FALSE),0)</f>
        <v>第一批本科</v>
      </c>
      <c r="G773" s="3" t="str">
        <f>_xlfn.IFNA(VLOOKUP($A773,Sheet2!A:D,4,FALSE),0)</f>
        <v>广东海洋大学</v>
      </c>
      <c r="H773" s="3">
        <f>IF(F773="第一批本科",3,0)</f>
        <v>3</v>
      </c>
    </row>
    <row r="774" spans="1:8">
      <c r="A774" s="1" t="s">
        <v>862</v>
      </c>
      <c r="B774" s="4">
        <v>784</v>
      </c>
      <c r="C774" s="1">
        <v>12</v>
      </c>
      <c r="D774" s="1">
        <v>13</v>
      </c>
      <c r="E774" s="3" t="str">
        <f>_xlfn.IFNA(VLOOKUP($A774,Sheet2!A:D,3,FALSE),0)</f>
        <v>理科普通类</v>
      </c>
      <c r="F774" s="3" t="str">
        <f>_xlfn.IFNA(VLOOKUP($A774,Sheet2!A:D,2,FALSE),0)</f>
        <v>第一批本科</v>
      </c>
      <c r="G774" s="3" t="str">
        <f>_xlfn.IFNA(VLOOKUP($A774,Sheet2!A:D,4,FALSE),0)</f>
        <v>广州医科大学</v>
      </c>
      <c r="H774" s="3">
        <f>IF(F774="第一批本科",3,0)</f>
        <v>3</v>
      </c>
    </row>
    <row r="775" spans="1:8">
      <c r="A775" s="1" t="s">
        <v>299</v>
      </c>
      <c r="B775" s="4">
        <v>398</v>
      </c>
      <c r="C775" s="1">
        <v>12</v>
      </c>
      <c r="D775" s="1">
        <v>14</v>
      </c>
      <c r="E775" s="3" t="str">
        <f>_xlfn.IFNA(VLOOKUP($A775,Sheet2!A:D,3,FALSE),0)</f>
        <v>理科普通类</v>
      </c>
      <c r="F775" s="3" t="str">
        <f>_xlfn.IFNA(VLOOKUP($A775,Sheet2!A:D,2,FALSE),0)</f>
        <v>第二批本科</v>
      </c>
      <c r="G775" s="3" t="str">
        <f>_xlfn.IFNA(VLOOKUP($A775,Sheet2!A:D,4,FALSE),0)</f>
        <v>广东财经大学</v>
      </c>
      <c r="H775" s="3">
        <f>IF(F775="第二批本科",4,0)</f>
        <v>4</v>
      </c>
    </row>
    <row r="776" spans="1:8">
      <c r="A776" s="1" t="s">
        <v>1527</v>
      </c>
      <c r="B776" s="4">
        <v>1599</v>
      </c>
      <c r="C776" s="1">
        <v>12</v>
      </c>
      <c r="D776" s="1">
        <v>15</v>
      </c>
      <c r="E776" s="3" t="str">
        <f>_xlfn.IFNA(VLOOKUP($A776,Sheet2!A:D,3,FALSE),0)</f>
        <v>理科普通类</v>
      </c>
      <c r="F776" s="3" t="str">
        <f>_xlfn.IFNA(VLOOKUP($A776,Sheet2!A:D,2,FALSE),0)</f>
        <v>第二批本科</v>
      </c>
      <c r="G776" s="3" t="str">
        <f>_xlfn.IFNA(VLOOKUP($A776,Sheet2!A:D,4,FALSE),0)</f>
        <v>吉林大学珠海学院</v>
      </c>
      <c r="H776" s="3">
        <f>IF(F776="第二批本科",4,0)</f>
        <v>4</v>
      </c>
    </row>
    <row r="777" spans="1:8">
      <c r="A777" s="1" t="s">
        <v>1528</v>
      </c>
      <c r="B777" s="4">
        <v>1851</v>
      </c>
      <c r="C777" s="1">
        <v>12</v>
      </c>
      <c r="D777" s="1">
        <v>16</v>
      </c>
      <c r="E777" s="3" t="str">
        <f>_xlfn.IFNA(VLOOKUP($A777,Sheet2!A:D,3,FALSE),0)</f>
        <v>理科普通类</v>
      </c>
      <c r="F777" s="3" t="str">
        <f>_xlfn.IFNA(VLOOKUP($A777,Sheet2!A:D,2,FALSE),0)</f>
        <v>第一批本科</v>
      </c>
      <c r="G777" s="3" t="str">
        <f>_xlfn.IFNA(VLOOKUP($A777,Sheet2!A:D,4,FALSE),0)</f>
        <v>广东海洋大学</v>
      </c>
      <c r="H777" s="3">
        <f>IF(F777="第一批本科",3,0)</f>
        <v>3</v>
      </c>
    </row>
    <row r="778" spans="1:8">
      <c r="A778" s="2" t="s">
        <v>1249</v>
      </c>
      <c r="B778" s="2">
        <v>1151</v>
      </c>
      <c r="C778" s="2">
        <v>12</v>
      </c>
      <c r="D778" s="2">
        <v>17</v>
      </c>
      <c r="E778" s="3" t="str">
        <f>_xlfn.IFNA(VLOOKUP($A778,Sheet2!A:D,3,FALSE),0)</f>
        <v>理科普通类</v>
      </c>
      <c r="F778" s="3" t="str">
        <f>_xlfn.IFNA(VLOOKUP($A778,Sheet2!A:D,2,FALSE),0)</f>
        <v>第二批本科</v>
      </c>
      <c r="G778" s="3" t="str">
        <f>_xlfn.IFNA(VLOOKUP($A778,Sheet2!A:D,4,FALSE),0)</f>
        <v>北京理工大学珠海学院</v>
      </c>
      <c r="H778" s="3">
        <f>IF(F778="第二批本科",4,0)</f>
        <v>4</v>
      </c>
    </row>
    <row r="779" spans="1:8">
      <c r="A779" s="1" t="s">
        <v>1675</v>
      </c>
      <c r="B779" s="4">
        <v>1464</v>
      </c>
      <c r="C779" s="1">
        <v>12</v>
      </c>
      <c r="D779" s="1">
        <v>18</v>
      </c>
      <c r="E779" s="3" t="str">
        <f>_xlfn.IFNA(VLOOKUP($A779,Sheet2!A:D,3,FALSE),0)</f>
        <v>理科普通类</v>
      </c>
      <c r="F779" s="3" t="str">
        <f>_xlfn.IFNA(VLOOKUP($A779,Sheet2!A:D,2,FALSE),0)</f>
        <v>第二批本科</v>
      </c>
      <c r="G779" s="3" t="str">
        <f>_xlfn.IFNA(VLOOKUP($A779,Sheet2!A:D,4,FALSE),0)</f>
        <v>韶关学院</v>
      </c>
      <c r="H779" s="3">
        <f>IF(F779="第二批本科",4,0)</f>
        <v>4</v>
      </c>
    </row>
    <row r="780" spans="1:8">
      <c r="A780" s="1" t="s">
        <v>1311</v>
      </c>
      <c r="B780" s="4">
        <v>1674</v>
      </c>
      <c r="C780" s="1">
        <v>12</v>
      </c>
      <c r="D780" s="1">
        <v>19</v>
      </c>
      <c r="E780" s="3" t="str">
        <f>_xlfn.IFNA(VLOOKUP($A780,Sheet2!A:D,3,FALSE),0)</f>
        <v>理科普通类</v>
      </c>
      <c r="F780" s="3" t="str">
        <f>_xlfn.IFNA(VLOOKUP($A780,Sheet2!A:D,2,FALSE),0)</f>
        <v>第一批本科</v>
      </c>
      <c r="G780" s="3" t="str">
        <f>_xlfn.IFNA(VLOOKUP($A780,Sheet2!A:D,4,FALSE),0)</f>
        <v>广州中医药大学</v>
      </c>
      <c r="H780" s="3">
        <f>IF(F780="第一批本科",3,0)</f>
        <v>3</v>
      </c>
    </row>
    <row r="781" spans="1:8">
      <c r="A781" s="1" t="s">
        <v>1085</v>
      </c>
      <c r="B781" s="4">
        <v>1363</v>
      </c>
      <c r="C781" s="1">
        <v>12</v>
      </c>
      <c r="D781" s="1">
        <v>20</v>
      </c>
      <c r="E781" s="3" t="str">
        <f>_xlfn.IFNA(VLOOKUP($A781,Sheet2!A:D,3,FALSE),0)</f>
        <v>理科普通类</v>
      </c>
      <c r="F781" s="3" t="str">
        <f>_xlfn.IFNA(VLOOKUP($A781,Sheet2!A:D,2,FALSE),0)</f>
        <v>第二批本科</v>
      </c>
      <c r="G781" s="3" t="str">
        <f>_xlfn.IFNA(VLOOKUP($A781,Sheet2!A:D,4,FALSE),0)</f>
        <v>云南财经大学</v>
      </c>
      <c r="H781" s="3">
        <f>IF(F781="第二批本科",4,0)</f>
        <v>4</v>
      </c>
    </row>
    <row r="782" spans="1:8">
      <c r="A782" s="1" t="s">
        <v>620</v>
      </c>
      <c r="B782" s="4">
        <v>757</v>
      </c>
      <c r="C782" s="1">
        <v>12</v>
      </c>
      <c r="D782" s="1">
        <v>21</v>
      </c>
      <c r="E782" s="3">
        <f>_xlfn.IFNA(VLOOKUP($A782,Sheet2!A:D,3,FALSE),0)</f>
        <v>0</v>
      </c>
      <c r="F782" s="3">
        <f>_xlfn.IFNA(VLOOKUP($A782,Sheet2!A:D,2,FALSE),0)</f>
        <v>0</v>
      </c>
      <c r="G782" s="3">
        <f>_xlfn.IFNA(VLOOKUP($A782,Sheet2!A:D,4,FALSE),0)</f>
        <v>0</v>
      </c>
      <c r="H782" s="3">
        <v>4</v>
      </c>
    </row>
    <row r="783" spans="1:8">
      <c r="A783" s="1" t="s">
        <v>1764</v>
      </c>
      <c r="B783" s="4">
        <v>1806</v>
      </c>
      <c r="C783" s="1">
        <v>12</v>
      </c>
      <c r="D783" s="1">
        <v>22</v>
      </c>
      <c r="E783" s="3" t="str">
        <f>_xlfn.IFNA(VLOOKUP($A783,Sheet2!A:D,3,FALSE),0)</f>
        <v>理科普通类</v>
      </c>
      <c r="F783" s="3" t="str">
        <f>_xlfn.IFNA(VLOOKUP($A783,Sheet2!A:D,2,FALSE),0)</f>
        <v>第一批本科</v>
      </c>
      <c r="G783" s="3" t="str">
        <f>_xlfn.IFNA(VLOOKUP($A783,Sheet2!A:D,4,FALSE),0)</f>
        <v>华南农业大学</v>
      </c>
      <c r="H783" s="3">
        <v>3</v>
      </c>
    </row>
    <row r="784" spans="1:8">
      <c r="A784" s="1" t="s">
        <v>431</v>
      </c>
      <c r="B784" s="4">
        <v>606</v>
      </c>
      <c r="C784" s="1">
        <v>12</v>
      </c>
      <c r="D784" s="1">
        <v>23</v>
      </c>
      <c r="E784" s="3" t="str">
        <f>_xlfn.IFNA(VLOOKUP($A784,Sheet2!A:D,3,FALSE),0)</f>
        <v>理科普通类</v>
      </c>
      <c r="F784" s="3" t="str">
        <f>_xlfn.IFNA(VLOOKUP($A784,Sheet2!A:D,2,FALSE),0)</f>
        <v>第一批本科</v>
      </c>
      <c r="G784" s="3" t="str">
        <f>_xlfn.IFNA(VLOOKUP($A784,Sheet2!A:D,4,FALSE),0)</f>
        <v>华南农业大学</v>
      </c>
      <c r="H784" s="3">
        <v>3</v>
      </c>
    </row>
    <row r="785" spans="1:8">
      <c r="A785" s="1" t="s">
        <v>1778</v>
      </c>
      <c r="B785" s="4">
        <v>1834</v>
      </c>
      <c r="C785" s="1">
        <v>12</v>
      </c>
      <c r="D785" s="1">
        <v>24</v>
      </c>
      <c r="E785" s="3" t="str">
        <f>_xlfn.IFNA(VLOOKUP($A785,Sheet2!A:D,3,FALSE),0)</f>
        <v>理科普通类</v>
      </c>
      <c r="F785" s="3" t="str">
        <f>_xlfn.IFNA(VLOOKUP($A785,Sheet2!A:D,2,FALSE),0)</f>
        <v>第二批本科</v>
      </c>
      <c r="G785" s="3" t="str">
        <f>_xlfn.IFNA(VLOOKUP($A785,Sheet2!A:D,4,FALSE),0)</f>
        <v>肇庆学院</v>
      </c>
      <c r="H785" s="3">
        <f>IF(F785="第二批本科",4,0)</f>
        <v>4</v>
      </c>
    </row>
    <row r="786" spans="1:8">
      <c r="A786" s="1" t="s">
        <v>508</v>
      </c>
      <c r="B786" s="4">
        <v>477</v>
      </c>
      <c r="C786" s="1">
        <v>12</v>
      </c>
      <c r="D786" s="1">
        <v>25</v>
      </c>
      <c r="E786" s="3" t="str">
        <f>_xlfn.IFNA(VLOOKUP($A786,Sheet2!A:D,3,FALSE),0)</f>
        <v>理科普通类</v>
      </c>
      <c r="F786" s="3" t="str">
        <f>_xlfn.IFNA(VLOOKUP($A786,Sheet2!A:D,2,FALSE),0)</f>
        <v>提前第一批本科</v>
      </c>
      <c r="G786" s="3" t="str">
        <f>_xlfn.IFNA(VLOOKUP($A786,Sheet2!A:D,4,FALSE),0)</f>
        <v>国防科技大学</v>
      </c>
      <c r="H786" s="3">
        <v>2</v>
      </c>
    </row>
    <row r="787" spans="1:8">
      <c r="A787" s="1" t="s">
        <v>1281</v>
      </c>
      <c r="B787" s="4">
        <v>1210</v>
      </c>
      <c r="C787" s="1">
        <v>12</v>
      </c>
      <c r="D787" s="1">
        <v>26</v>
      </c>
      <c r="E787" s="3" t="str">
        <f>_xlfn.IFNA(VLOOKUP($A787,Sheet2!A:D,3,FALSE),0)</f>
        <v>理科普通类</v>
      </c>
      <c r="F787" s="3" t="str">
        <f>_xlfn.IFNA(VLOOKUP($A787,Sheet2!A:D,2,FALSE),0)</f>
        <v>提前第二批本科</v>
      </c>
      <c r="G787" s="3" t="str">
        <f>_xlfn.IFNA(VLOOKUP($A787,Sheet2!A:D,4,FALSE),0)</f>
        <v>广东警官学院</v>
      </c>
      <c r="H787" s="3">
        <v>4</v>
      </c>
    </row>
    <row r="788" spans="1:8">
      <c r="A788" s="1" t="s">
        <v>1667</v>
      </c>
      <c r="B788" s="4">
        <v>1713</v>
      </c>
      <c r="C788" s="1">
        <v>12</v>
      </c>
      <c r="D788" s="1">
        <v>27</v>
      </c>
      <c r="E788" s="3">
        <f>_xlfn.IFNA(VLOOKUP($A788,Sheet2!A:D,3,FALSE),0)</f>
        <v>0</v>
      </c>
      <c r="F788" s="3">
        <f>_xlfn.IFNA(VLOOKUP($A788,Sheet2!A:D,2,FALSE),0)</f>
        <v>0</v>
      </c>
      <c r="G788" s="3">
        <f>_xlfn.IFNA(VLOOKUP($A788,Sheet2!A:D,4,FALSE),0)</f>
        <v>0</v>
      </c>
      <c r="H788" s="3">
        <v>4</v>
      </c>
    </row>
    <row r="789" spans="1:8">
      <c r="A789" s="1" t="s">
        <v>229</v>
      </c>
      <c r="B789" s="4">
        <v>170</v>
      </c>
      <c r="C789" s="1">
        <v>12</v>
      </c>
      <c r="D789" s="1">
        <v>28</v>
      </c>
      <c r="E789" s="3" t="str">
        <f>_xlfn.IFNA(VLOOKUP($A789,Sheet2!A:D,3,FALSE),0)</f>
        <v>理科普通类</v>
      </c>
      <c r="F789" s="3" t="str">
        <f>_xlfn.IFNA(VLOOKUP($A789,Sheet2!A:D,2,FALSE),0)</f>
        <v>第一批本科</v>
      </c>
      <c r="G789" s="3" t="str">
        <f>_xlfn.IFNA(VLOOKUP($A789,Sheet2!A:D,4,FALSE),0)</f>
        <v>深圳大学</v>
      </c>
      <c r="H789" s="3">
        <f>IF(F789="第一批本科",3,0)</f>
        <v>3</v>
      </c>
    </row>
    <row r="790" spans="1:8">
      <c r="A790" s="1" t="s">
        <v>770</v>
      </c>
      <c r="B790" s="4">
        <v>850</v>
      </c>
      <c r="C790" s="1">
        <v>12</v>
      </c>
      <c r="D790" s="1">
        <v>29</v>
      </c>
      <c r="E790" s="3">
        <f>_xlfn.IFNA(VLOOKUP($A790,Sheet2!A:D,3,FALSE),0)</f>
        <v>0</v>
      </c>
      <c r="F790" s="3">
        <f>_xlfn.IFNA(VLOOKUP($A790,Sheet2!A:D,2,FALSE),0)</f>
        <v>0</v>
      </c>
      <c r="G790" s="3">
        <f>_xlfn.IFNA(VLOOKUP($A790,Sheet2!A:D,4,FALSE),0)</f>
        <v>0</v>
      </c>
      <c r="H790" s="3">
        <v>4</v>
      </c>
    </row>
    <row r="791" spans="1:8">
      <c r="A791" s="1" t="s">
        <v>1927</v>
      </c>
      <c r="B791" s="4">
        <v>1655</v>
      </c>
      <c r="C791" s="1">
        <v>12</v>
      </c>
      <c r="D791" s="1">
        <v>30</v>
      </c>
      <c r="E791" s="3" t="str">
        <f>_xlfn.IFNA(VLOOKUP($A791,Sheet2!A:D,3,FALSE),0)</f>
        <v>理科普通类</v>
      </c>
      <c r="F791" s="3" t="str">
        <f>_xlfn.IFNA(VLOOKUP($A791,Sheet2!A:D,2,FALSE),0)</f>
        <v>第二批本科</v>
      </c>
      <c r="G791" s="3" t="str">
        <f>_xlfn.IFNA(VLOOKUP($A791,Sheet2!A:D,4,FALSE),0)</f>
        <v>沈阳城市建设学院</v>
      </c>
      <c r="H791" s="3">
        <f>IF(F791="第二批本科",4,0)</f>
        <v>4</v>
      </c>
    </row>
    <row r="792" spans="1:8">
      <c r="A792" s="1" t="s">
        <v>1432</v>
      </c>
      <c r="B792" s="4">
        <v>1496</v>
      </c>
      <c r="C792" s="1">
        <v>12</v>
      </c>
      <c r="D792" s="1">
        <v>31</v>
      </c>
      <c r="E792" s="3" t="str">
        <f>_xlfn.IFNA(VLOOKUP($A792,Sheet2!A:D,3,FALSE),0)</f>
        <v>理科普通类</v>
      </c>
      <c r="F792" s="3" t="str">
        <f>_xlfn.IFNA(VLOOKUP($A792,Sheet2!A:D,2,FALSE),0)</f>
        <v>第二批本科</v>
      </c>
      <c r="G792" s="3" t="str">
        <f>_xlfn.IFNA(VLOOKUP($A792,Sheet2!A:D,4,FALSE),0)</f>
        <v>北京理工大学珠海学院</v>
      </c>
      <c r="H792" s="3">
        <f>IF(F792="第二批本科",4,0)</f>
        <v>4</v>
      </c>
    </row>
    <row r="793" spans="1:8">
      <c r="A793" s="1" t="s">
        <v>1022</v>
      </c>
      <c r="B793" s="4">
        <v>963</v>
      </c>
      <c r="C793" s="1">
        <v>12</v>
      </c>
      <c r="D793" s="1">
        <v>32</v>
      </c>
      <c r="E793" s="3" t="str">
        <f>_xlfn.IFNA(VLOOKUP($A793,Sheet2!A:D,3,FALSE),0)</f>
        <v>理科普通类</v>
      </c>
      <c r="F793" s="3" t="str">
        <f>_xlfn.IFNA(VLOOKUP($A793,Sheet2!A:D,2,FALSE),0)</f>
        <v>第一批本科</v>
      </c>
      <c r="G793" s="3" t="str">
        <f>_xlfn.IFNA(VLOOKUP($A793,Sheet2!A:D,4,FALSE),0)</f>
        <v>广州大学</v>
      </c>
      <c r="H793" s="3">
        <f>IF(F793="第一批本科",3,0)</f>
        <v>3</v>
      </c>
    </row>
    <row r="794" spans="1:8">
      <c r="A794" s="1" t="s">
        <v>1475</v>
      </c>
      <c r="B794" s="4">
        <v>1255</v>
      </c>
      <c r="C794" s="1">
        <v>12</v>
      </c>
      <c r="D794" s="1">
        <v>33</v>
      </c>
      <c r="E794" s="3" t="str">
        <f>_xlfn.IFNA(VLOOKUP($A794,Sheet2!A:D,3,FALSE),0)</f>
        <v>理科普通类</v>
      </c>
      <c r="F794" s="3" t="str">
        <f>_xlfn.IFNA(VLOOKUP($A794,Sheet2!A:D,2,FALSE),0)</f>
        <v>第二批本科</v>
      </c>
      <c r="G794" s="3" t="str">
        <f>_xlfn.IFNA(VLOOKUP($A794,Sheet2!A:D,4,FALSE),0)</f>
        <v>肇庆学院</v>
      </c>
      <c r="H794" s="3">
        <f>IF(F794="第二批本科",4,0)</f>
        <v>4</v>
      </c>
    </row>
    <row r="795" spans="1:8">
      <c r="A795" s="1" t="s">
        <v>191</v>
      </c>
      <c r="B795" s="4">
        <v>215</v>
      </c>
      <c r="C795" s="1">
        <v>12</v>
      </c>
      <c r="D795" s="1">
        <v>34</v>
      </c>
      <c r="E795" s="3" t="str">
        <f>_xlfn.IFNA(VLOOKUP($A795,Sheet2!A:D,3,FALSE),0)</f>
        <v>理科普通类</v>
      </c>
      <c r="F795" s="3" t="str">
        <f>_xlfn.IFNA(VLOOKUP($A795,Sheet2!A:D,2,FALSE),0)</f>
        <v>第一批本科</v>
      </c>
      <c r="G795" s="3" t="str">
        <f>_xlfn.IFNA(VLOOKUP($A795,Sheet2!A:D,4,FALSE),0)</f>
        <v>南方医科大学</v>
      </c>
      <c r="H795" s="3">
        <f>IF(F795="第一批本科",3,0)</f>
        <v>3</v>
      </c>
    </row>
    <row r="796" spans="1:8">
      <c r="A796" s="1" t="s">
        <v>798</v>
      </c>
      <c r="B796" s="4">
        <v>1616</v>
      </c>
      <c r="C796" s="1">
        <v>12</v>
      </c>
      <c r="D796" s="1">
        <v>35</v>
      </c>
      <c r="E796" s="3" t="str">
        <f>_xlfn.IFNA(VLOOKUP($A796,Sheet2!A:D,3,FALSE),0)</f>
        <v>理科普通类</v>
      </c>
      <c r="F796" s="3" t="str">
        <f>_xlfn.IFNA(VLOOKUP($A796,Sheet2!A:D,2,FALSE),0)</f>
        <v>第二批本科</v>
      </c>
      <c r="G796" s="3" t="str">
        <f>_xlfn.IFNA(VLOOKUP($A796,Sheet2!A:D,4,FALSE),0)</f>
        <v>广东金融学院</v>
      </c>
      <c r="H796" s="3">
        <v>4</v>
      </c>
    </row>
    <row r="797" spans="1:8">
      <c r="A797" s="1" t="s">
        <v>1963</v>
      </c>
      <c r="B797" s="4">
        <v>1936</v>
      </c>
      <c r="C797" s="1">
        <v>12</v>
      </c>
      <c r="D797" s="1">
        <v>36</v>
      </c>
      <c r="E797" s="3">
        <f>_xlfn.IFNA(VLOOKUP($A797,Sheet2!A:D,3,FALSE),0)</f>
        <v>0</v>
      </c>
      <c r="F797" s="3">
        <f>_xlfn.IFNA(VLOOKUP($A797,Sheet2!A:D,2,FALSE),0)</f>
        <v>0</v>
      </c>
      <c r="G797" s="3">
        <f>_xlfn.IFNA(VLOOKUP($A797,Sheet2!A:D,4,FALSE),0)</f>
        <v>0</v>
      </c>
      <c r="H797" s="3">
        <v>4</v>
      </c>
    </row>
    <row r="798" spans="1:8">
      <c r="A798" s="1" t="s">
        <v>1763</v>
      </c>
      <c r="B798" s="4">
        <v>1255</v>
      </c>
      <c r="C798" s="1">
        <v>12</v>
      </c>
      <c r="D798" s="1">
        <v>37</v>
      </c>
      <c r="E798" s="3" t="str">
        <f>_xlfn.IFNA(VLOOKUP($A798,Sheet2!A:D,3,FALSE),0)</f>
        <v>理科普通类</v>
      </c>
      <c r="F798" s="3" t="str">
        <f>_xlfn.IFNA(VLOOKUP($A798,Sheet2!A:D,2,FALSE),0)</f>
        <v>第二批本科</v>
      </c>
      <c r="G798" s="3" t="str">
        <f>_xlfn.IFNA(VLOOKUP($A798,Sheet2!A:D,4,FALSE),0)</f>
        <v>东莞理工学院城市学院</v>
      </c>
      <c r="H798" s="3">
        <f>IF(F798="第二批本科",4,0)</f>
        <v>4</v>
      </c>
    </row>
    <row r="799" spans="1:8">
      <c r="A799" s="1" t="s">
        <v>753</v>
      </c>
      <c r="B799" s="4">
        <v>722</v>
      </c>
      <c r="C799" s="1">
        <v>12</v>
      </c>
      <c r="D799" s="1">
        <v>38</v>
      </c>
      <c r="E799" s="3" t="str">
        <f>_xlfn.IFNA(VLOOKUP($A799,Sheet2!A:D,3,FALSE),0)</f>
        <v>理科普通类</v>
      </c>
      <c r="F799" s="3" t="str">
        <f>_xlfn.IFNA(VLOOKUP($A799,Sheet2!A:D,2,FALSE),0)</f>
        <v>第二批本科</v>
      </c>
      <c r="G799" s="3" t="str">
        <f>_xlfn.IFNA(VLOOKUP($A799,Sheet2!A:D,4,FALSE),0)</f>
        <v>云南财经大学</v>
      </c>
      <c r="H799" s="3">
        <f>IF(F799="第二批本科",4,0)</f>
        <v>4</v>
      </c>
    </row>
    <row r="800" spans="1:8">
      <c r="A800" s="1" t="s">
        <v>256</v>
      </c>
      <c r="B800" s="4">
        <v>157</v>
      </c>
      <c r="C800" s="1">
        <v>12</v>
      </c>
      <c r="D800" s="1">
        <v>39</v>
      </c>
      <c r="E800" s="3" t="str">
        <f>_xlfn.IFNA(VLOOKUP($A800,Sheet2!A:D,3,FALSE),0)</f>
        <v>理科普通类</v>
      </c>
      <c r="F800" s="3" t="str">
        <f>_xlfn.IFNA(VLOOKUP($A800,Sheet2!A:D,2,FALSE),0)</f>
        <v>第一批本科</v>
      </c>
      <c r="G800" s="3" t="str">
        <f>_xlfn.IFNA(VLOOKUP($A800,Sheet2!A:D,4,FALSE),0)</f>
        <v>深圳大学</v>
      </c>
      <c r="H800" s="3">
        <f>IF(F800="第一批本科",3,0)</f>
        <v>3</v>
      </c>
    </row>
    <row r="801" spans="1:8">
      <c r="A801" s="1" t="s">
        <v>319</v>
      </c>
      <c r="B801" s="4">
        <v>376</v>
      </c>
      <c r="C801" s="1">
        <v>12</v>
      </c>
      <c r="D801" s="1">
        <v>40</v>
      </c>
      <c r="E801" s="3" t="str">
        <f>_xlfn.IFNA(VLOOKUP($A801,Sheet2!A:D,3,FALSE),0)</f>
        <v>理科普通类</v>
      </c>
      <c r="F801" s="3" t="str">
        <f>_xlfn.IFNA(VLOOKUP($A801,Sheet2!A:D,2,FALSE),0)</f>
        <v>第一批本科</v>
      </c>
      <c r="G801" s="3" t="str">
        <f>_xlfn.IFNA(VLOOKUP($A801,Sheet2!A:D,4,FALSE),0)</f>
        <v>广东工业大学</v>
      </c>
      <c r="H801" s="3">
        <f>IF(F801="第一批本科",3,0)</f>
        <v>3</v>
      </c>
    </row>
    <row r="802" spans="1:8">
      <c r="A802" s="1" t="s">
        <v>1084</v>
      </c>
      <c r="B802" s="4">
        <v>619</v>
      </c>
      <c r="C802" s="1">
        <v>12</v>
      </c>
      <c r="D802" s="1">
        <v>41</v>
      </c>
      <c r="E802" s="3" t="str">
        <f>_xlfn.IFNA(VLOOKUP($A802,Sheet2!A:D,3,FALSE),0)</f>
        <v>理科普通类</v>
      </c>
      <c r="F802" s="3" t="str">
        <f>_xlfn.IFNA(VLOOKUP($A802,Sheet2!A:D,2,FALSE),0)</f>
        <v>第二批本科</v>
      </c>
      <c r="G802" s="3" t="str">
        <f>_xlfn.IFNA(VLOOKUP($A802,Sheet2!A:D,4,FALSE),0)</f>
        <v>佛山科学技术学院</v>
      </c>
      <c r="H802" s="3">
        <f>IF(F802="第二批本科",4,0)</f>
        <v>4</v>
      </c>
    </row>
    <row r="803" spans="1:8">
      <c r="A803" s="1" t="s">
        <v>1983</v>
      </c>
      <c r="B803" s="4">
        <v>1884</v>
      </c>
      <c r="C803" s="1">
        <v>12</v>
      </c>
      <c r="D803" s="1">
        <v>42</v>
      </c>
      <c r="E803" s="3">
        <f>_xlfn.IFNA(VLOOKUP($A803,Sheet2!A:D,3,FALSE),0)</f>
        <v>0</v>
      </c>
      <c r="F803" s="3">
        <f>_xlfn.IFNA(VLOOKUP($A803,Sheet2!A:D,2,FALSE),0)</f>
        <v>0</v>
      </c>
      <c r="G803" s="3">
        <f>_xlfn.IFNA(VLOOKUP($A803,Sheet2!A:D,4,FALSE),0)</f>
        <v>0</v>
      </c>
      <c r="H803" s="3">
        <v>4</v>
      </c>
    </row>
    <row r="804" spans="1:8">
      <c r="A804" s="1" t="s">
        <v>1096</v>
      </c>
      <c r="B804" s="4">
        <v>963</v>
      </c>
      <c r="C804" s="1">
        <v>12</v>
      </c>
      <c r="D804" s="1">
        <v>43</v>
      </c>
      <c r="E804" s="3" t="str">
        <f>_xlfn.IFNA(VLOOKUP($A804,Sheet2!A:D,3,FALSE),0)</f>
        <v>理科普通类</v>
      </c>
      <c r="F804" s="3" t="str">
        <f>_xlfn.IFNA(VLOOKUP($A804,Sheet2!A:D,2,FALSE),0)</f>
        <v>第一批本科</v>
      </c>
      <c r="G804" s="3" t="str">
        <f>_xlfn.IFNA(VLOOKUP($A804,Sheet2!A:D,4,FALSE),0)</f>
        <v>广东海洋大学</v>
      </c>
      <c r="H804" s="3">
        <f>IF(F804="第一批本科",3,0)</f>
        <v>3</v>
      </c>
    </row>
    <row r="805" spans="1:8">
      <c r="A805" s="1" t="s">
        <v>1466</v>
      </c>
      <c r="B805" s="4">
        <v>963</v>
      </c>
      <c r="C805" s="1">
        <v>12</v>
      </c>
      <c r="D805" s="1">
        <v>44</v>
      </c>
      <c r="E805" s="3">
        <f>_xlfn.IFNA(VLOOKUP($A805,Sheet2!A:D,3,FALSE),0)</f>
        <v>0</v>
      </c>
      <c r="F805" s="3">
        <f>_xlfn.IFNA(VLOOKUP($A805,Sheet2!A:D,2,FALSE),0)</f>
        <v>0</v>
      </c>
      <c r="G805" s="3">
        <f>_xlfn.IFNA(VLOOKUP($A805,Sheet2!A:D,4,FALSE),0)</f>
        <v>0</v>
      </c>
      <c r="H805" s="3">
        <v>4</v>
      </c>
    </row>
    <row r="806" spans="1:8">
      <c r="A806" s="1" t="s">
        <v>526</v>
      </c>
      <c r="B806" s="4">
        <v>889</v>
      </c>
      <c r="C806" s="1">
        <v>12</v>
      </c>
      <c r="D806" s="1">
        <v>45</v>
      </c>
      <c r="E806" s="3" t="str">
        <f>_xlfn.IFNA(VLOOKUP($A806,Sheet2!A:D,3,FALSE),0)</f>
        <v>理科普通类</v>
      </c>
      <c r="F806" s="3" t="str">
        <f>_xlfn.IFNA(VLOOKUP($A806,Sheet2!A:D,2,FALSE),0)</f>
        <v>第一批本科</v>
      </c>
      <c r="G806" s="3" t="str">
        <f>_xlfn.IFNA(VLOOKUP($A806,Sheet2!A:D,4,FALSE),0)</f>
        <v>广东工业大学</v>
      </c>
      <c r="H806" s="3">
        <f>IF(F806="第一批本科",3,0)</f>
        <v>3</v>
      </c>
    </row>
    <row r="807" spans="1:8">
      <c r="A807" s="1" t="s">
        <v>233</v>
      </c>
      <c r="B807" s="4">
        <v>118</v>
      </c>
      <c r="C807" s="1">
        <v>12</v>
      </c>
      <c r="D807" s="1">
        <v>46</v>
      </c>
      <c r="E807" s="3" t="str">
        <f>_xlfn.IFNA(VLOOKUP($A807,Sheet2!A:D,3,FALSE),0)</f>
        <v>理科普通类</v>
      </c>
      <c r="F807" s="3" t="str">
        <f>_xlfn.IFNA(VLOOKUP($A807,Sheet2!A:D,2,FALSE),0)</f>
        <v>第一批本科</v>
      </c>
      <c r="G807" s="3" t="str">
        <f>_xlfn.IFNA(VLOOKUP($A807,Sheet2!A:D,4,FALSE),0)</f>
        <v>广东工业大学</v>
      </c>
      <c r="H807" s="3">
        <f>IF(F807="第一批本科",3,0)</f>
        <v>3</v>
      </c>
    </row>
    <row r="808" spans="1:8">
      <c r="A808" s="1" t="s">
        <v>1414</v>
      </c>
      <c r="B808" s="4">
        <v>1704</v>
      </c>
      <c r="C808" s="1">
        <v>12</v>
      </c>
      <c r="D808" s="1">
        <v>47</v>
      </c>
      <c r="E808" s="3" t="str">
        <f>_xlfn.IFNA(VLOOKUP($A808,Sheet2!A:D,3,FALSE),0)</f>
        <v>理科普通类</v>
      </c>
      <c r="F808" s="3" t="str">
        <f>_xlfn.IFNA(VLOOKUP($A808,Sheet2!A:D,2,FALSE),0)</f>
        <v>第二批本科</v>
      </c>
      <c r="G808" s="3" t="str">
        <f>_xlfn.IFNA(VLOOKUP($A808,Sheet2!A:D,4,FALSE),0)</f>
        <v>广东财经大学</v>
      </c>
      <c r="H808" s="3">
        <f>IF(F808="第二批本科",4,0)</f>
        <v>4</v>
      </c>
    </row>
    <row r="809" spans="1:8">
      <c r="A809" s="1" t="s">
        <v>1913</v>
      </c>
      <c r="B809" s="4">
        <v>1851</v>
      </c>
      <c r="C809" s="1">
        <v>12</v>
      </c>
      <c r="D809" s="1">
        <v>48</v>
      </c>
      <c r="E809" s="3" t="str">
        <f>_xlfn.IFNA(VLOOKUP($A809,Sheet2!A:D,3,FALSE),0)</f>
        <v>理科普通类</v>
      </c>
      <c r="F809" s="3" t="str">
        <f>_xlfn.IFNA(VLOOKUP($A809,Sheet2!A:D,2,FALSE),0)</f>
        <v>第二批本科</v>
      </c>
      <c r="G809" s="3" t="str">
        <f>_xlfn.IFNA(VLOOKUP($A809,Sheet2!A:D,4,FALSE),0)</f>
        <v>广东理工学院</v>
      </c>
      <c r="H809" s="3">
        <v>4</v>
      </c>
    </row>
    <row r="810" spans="1:8">
      <c r="A810" s="1" t="s">
        <v>1163</v>
      </c>
      <c r="B810" s="4">
        <v>1314</v>
      </c>
      <c r="C810" s="1">
        <v>12</v>
      </c>
      <c r="D810" s="1">
        <v>49</v>
      </c>
      <c r="E810" s="3" t="str">
        <f>_xlfn.IFNA(VLOOKUP($A810,Sheet2!A:D,3,FALSE),0)</f>
        <v>理科普通类</v>
      </c>
      <c r="F810" s="3" t="str">
        <f>_xlfn.IFNA(VLOOKUP($A810,Sheet2!A:D,2,FALSE),0)</f>
        <v>第二批本科</v>
      </c>
      <c r="G810" s="3" t="str">
        <f>_xlfn.IFNA(VLOOKUP($A810,Sheet2!A:D,4,FALSE),0)</f>
        <v>佛山科学技术学院</v>
      </c>
      <c r="H810" s="3">
        <f>IF(F810="第二批本科",4,0)</f>
        <v>4</v>
      </c>
    </row>
    <row r="811" spans="1:8">
      <c r="A811" s="1" t="s">
        <v>518</v>
      </c>
      <c r="B811" s="4">
        <v>477</v>
      </c>
      <c r="C811" s="1">
        <v>12</v>
      </c>
      <c r="D811" s="1">
        <v>50</v>
      </c>
      <c r="E811" s="3" t="str">
        <f>_xlfn.IFNA(VLOOKUP($A811,Sheet2!A:D,3,FALSE),0)</f>
        <v>理科普通类</v>
      </c>
      <c r="F811" s="3" t="str">
        <f>_xlfn.IFNA(VLOOKUP($A811,Sheet2!A:D,2,FALSE),0)</f>
        <v>第一批本科</v>
      </c>
      <c r="G811" s="3" t="str">
        <f>_xlfn.IFNA(VLOOKUP($A811,Sheet2!A:D,4,FALSE),0)</f>
        <v>广州大学</v>
      </c>
      <c r="H811" s="3">
        <f>IF(F811="第一批本科",3,0)</f>
        <v>3</v>
      </c>
    </row>
    <row r="812" spans="1:8">
      <c r="A812" s="1" t="s">
        <v>1097</v>
      </c>
      <c r="B812" s="4">
        <v>910</v>
      </c>
      <c r="C812" s="1">
        <v>12</v>
      </c>
      <c r="D812" s="1">
        <v>51</v>
      </c>
      <c r="E812" s="3" t="str">
        <f>_xlfn.IFNA(VLOOKUP($A812,Sheet2!A:D,3,FALSE),0)</f>
        <v>理科普通类</v>
      </c>
      <c r="F812" s="3" t="str">
        <f>_xlfn.IFNA(VLOOKUP($A812,Sheet2!A:D,2,FALSE),0)</f>
        <v>第二批本科</v>
      </c>
      <c r="G812" s="3" t="str">
        <f>_xlfn.IFNA(VLOOKUP($A812,Sheet2!A:D,4,FALSE),0)</f>
        <v>广东金融学院</v>
      </c>
      <c r="H812" s="3">
        <v>4</v>
      </c>
    </row>
    <row r="813" spans="1:8">
      <c r="A813" s="1" t="s">
        <v>692</v>
      </c>
      <c r="B813" s="4">
        <v>784</v>
      </c>
      <c r="C813" s="1">
        <v>12</v>
      </c>
      <c r="D813" s="1">
        <v>52</v>
      </c>
      <c r="E813" s="3" t="str">
        <f>_xlfn.IFNA(VLOOKUP($A813,Sheet2!A:D,3,FALSE),0)</f>
        <v>理科普通类</v>
      </c>
      <c r="F813" s="3" t="str">
        <f>_xlfn.IFNA(VLOOKUP($A813,Sheet2!A:D,2,FALSE),0)</f>
        <v>第一批本科</v>
      </c>
      <c r="G813" s="3" t="str">
        <f>_xlfn.IFNA(VLOOKUP($A813,Sheet2!A:D,4,FALSE),0)</f>
        <v>广州大学</v>
      </c>
      <c r="H813" s="3">
        <f>IF(F813="第一批本科",3,0)</f>
        <v>3</v>
      </c>
    </row>
    <row r="814" spans="1:8">
      <c r="A814" s="1" t="s">
        <v>754</v>
      </c>
      <c r="B814" s="4">
        <v>290</v>
      </c>
      <c r="C814" s="1">
        <v>12</v>
      </c>
      <c r="D814" s="1">
        <v>53</v>
      </c>
      <c r="E814" s="3" t="str">
        <f>_xlfn.IFNA(VLOOKUP($A814,Sheet2!A:D,3,FALSE),0)</f>
        <v>理科普通类</v>
      </c>
      <c r="F814" s="3" t="str">
        <f>_xlfn.IFNA(VLOOKUP($A814,Sheet2!A:D,2,FALSE),0)</f>
        <v>第二批本科</v>
      </c>
      <c r="G814" s="3" t="str">
        <f>_xlfn.IFNA(VLOOKUP($A814,Sheet2!A:D,4,FALSE),0)</f>
        <v>桂林电子科技大学</v>
      </c>
      <c r="H814" s="3">
        <f>IF(F814="第二批本科",4,0)</f>
        <v>4</v>
      </c>
    </row>
    <row r="815" spans="1:8">
      <c r="A815" s="2" t="s">
        <v>1957</v>
      </c>
      <c r="B815" s="2">
        <v>1775</v>
      </c>
      <c r="C815" s="2">
        <v>12</v>
      </c>
      <c r="D815" s="2">
        <v>54</v>
      </c>
      <c r="E815" s="3" t="str">
        <f>_xlfn.IFNA(VLOOKUP($A815,Sheet2!A:D,3,FALSE),0)</f>
        <v>理科普通类</v>
      </c>
      <c r="F815" s="3" t="str">
        <f>_xlfn.IFNA(VLOOKUP($A815,Sheet2!A:D,2,FALSE),0)</f>
        <v>第二批本科</v>
      </c>
      <c r="G815" s="3" t="str">
        <f>_xlfn.IFNA(VLOOKUP($A815,Sheet2!A:D,4,FALSE),0)</f>
        <v>华南农业大学珠江学院</v>
      </c>
      <c r="H815" s="3">
        <f>IF(F815="第二批本科",4,0)</f>
        <v>4</v>
      </c>
    </row>
    <row r="816" spans="1:8">
      <c r="A816" s="1" t="s">
        <v>1743</v>
      </c>
      <c r="B816" s="4">
        <v>1765</v>
      </c>
      <c r="C816" s="1">
        <v>12</v>
      </c>
      <c r="D816" s="1">
        <v>55</v>
      </c>
      <c r="E816" s="3" t="str">
        <f>_xlfn.IFNA(VLOOKUP($A816,Sheet2!A:D,3,FALSE),0)</f>
        <v>理科普通类</v>
      </c>
      <c r="F816" s="3" t="str">
        <f>_xlfn.IFNA(VLOOKUP($A816,Sheet2!A:D,2,FALSE),0)</f>
        <v>第二批本科</v>
      </c>
      <c r="G816" s="3" t="str">
        <f>_xlfn.IFNA(VLOOKUP($A816,Sheet2!A:D,4,FALSE),0)</f>
        <v>江苏大学京江学院</v>
      </c>
      <c r="H816" s="3">
        <f>IF(F816="第二批本科",4,0)</f>
        <v>4</v>
      </c>
    </row>
    <row r="817" spans="1:8">
      <c r="A817" s="1" t="s">
        <v>1553</v>
      </c>
      <c r="B817" s="4">
        <v>1545</v>
      </c>
      <c r="C817" s="1">
        <v>12</v>
      </c>
      <c r="D817" s="1">
        <v>56</v>
      </c>
      <c r="E817" s="3">
        <f>_xlfn.IFNA(VLOOKUP($A817,Sheet2!A:D,3,FALSE),0)</f>
        <v>0</v>
      </c>
      <c r="F817" s="3">
        <f>_xlfn.IFNA(VLOOKUP($A817,Sheet2!A:D,2,FALSE),0)</f>
        <v>0</v>
      </c>
      <c r="G817" s="3">
        <f>_xlfn.IFNA(VLOOKUP($A817,Sheet2!A:D,4,FALSE),0)</f>
        <v>0</v>
      </c>
      <c r="H817" s="3">
        <v>4</v>
      </c>
    </row>
    <row r="818" spans="1:8">
      <c r="A818" s="1" t="s">
        <v>1341</v>
      </c>
      <c r="B818" s="4">
        <v>910</v>
      </c>
      <c r="C818" s="1">
        <v>12</v>
      </c>
      <c r="D818" s="1">
        <v>57</v>
      </c>
      <c r="E818" s="3" t="str">
        <f>_xlfn.IFNA(VLOOKUP($A818,Sheet2!A:D,3,FALSE),0)</f>
        <v>理科普通类</v>
      </c>
      <c r="F818" s="3" t="str">
        <f>_xlfn.IFNA(VLOOKUP($A818,Sheet2!A:D,2,FALSE),0)</f>
        <v>第二批本科</v>
      </c>
      <c r="G818" s="3" t="str">
        <f>_xlfn.IFNA(VLOOKUP($A818,Sheet2!A:D,4,FALSE),0)</f>
        <v>广东石油化工学院</v>
      </c>
      <c r="H818" s="3">
        <v>4</v>
      </c>
    </row>
    <row r="819" spans="1:8">
      <c r="A819" s="1" t="s">
        <v>1750</v>
      </c>
      <c r="B819" s="4">
        <v>1344</v>
      </c>
      <c r="C819" s="1">
        <v>12</v>
      </c>
      <c r="D819" s="1">
        <v>58</v>
      </c>
      <c r="E819" s="3" t="str">
        <f>_xlfn.IFNA(VLOOKUP($A819,Sheet2!A:D,3,FALSE),0)</f>
        <v>理科普通类</v>
      </c>
      <c r="F819" s="3" t="str">
        <f>_xlfn.IFNA(VLOOKUP($A819,Sheet2!A:D,2,FALSE),0)</f>
        <v>第二批本科</v>
      </c>
      <c r="G819" s="3" t="str">
        <f>_xlfn.IFNA(VLOOKUP($A819,Sheet2!A:D,4,FALSE),0)</f>
        <v>河北地质大学</v>
      </c>
      <c r="H819" s="3">
        <f>IF(F819="第二批本科",4,0)</f>
        <v>4</v>
      </c>
    </row>
    <row r="820" spans="1:8">
      <c r="A820" s="1" t="s">
        <v>1922</v>
      </c>
      <c r="B820" s="4">
        <v>1864</v>
      </c>
      <c r="C820" s="1">
        <v>12</v>
      </c>
      <c r="D820" s="1">
        <v>59</v>
      </c>
      <c r="E820" s="3">
        <f>_xlfn.IFNA(VLOOKUP($A820,Sheet2!A:D,3,FALSE),0)</f>
        <v>0</v>
      </c>
      <c r="F820" s="3">
        <f>_xlfn.IFNA(VLOOKUP($A820,Sheet2!A:D,2,FALSE),0)</f>
        <v>0</v>
      </c>
      <c r="G820" s="3">
        <f>_xlfn.IFNA(VLOOKUP($A820,Sheet2!A:D,4,FALSE),0)</f>
        <v>0</v>
      </c>
      <c r="H820" s="3">
        <v>4</v>
      </c>
    </row>
    <row r="821" spans="1:8">
      <c r="A821" s="1" t="s">
        <v>29</v>
      </c>
      <c r="B821" s="4">
        <v>28</v>
      </c>
      <c r="C821" s="1">
        <v>12</v>
      </c>
      <c r="D821" s="1">
        <v>60</v>
      </c>
      <c r="E821" s="3" t="str">
        <f>_xlfn.IFNA(VLOOKUP($A821,Sheet2!A:D,3,FALSE),0)</f>
        <v>理科普通类</v>
      </c>
      <c r="F821" s="3" t="str">
        <f>_xlfn.IFNA(VLOOKUP($A821,Sheet2!A:D,2,FALSE),0)</f>
        <v>第一批本科</v>
      </c>
      <c r="G821" s="3" t="str">
        <f>_xlfn.IFNA(VLOOKUP($A821,Sheet2!A:D,4,FALSE),0)</f>
        <v>南方医科大学</v>
      </c>
      <c r="H821" s="3">
        <f>IF(F821="第一批本科",3,0)</f>
        <v>3</v>
      </c>
    </row>
    <row r="822" spans="1:8">
      <c r="A822" s="1" t="s">
        <v>1020</v>
      </c>
      <c r="B822" s="4">
        <v>279</v>
      </c>
      <c r="C822" s="1">
        <v>12</v>
      </c>
      <c r="D822" s="1">
        <v>61</v>
      </c>
      <c r="E822" s="3">
        <f>_xlfn.IFNA(VLOOKUP($A822,Sheet2!A:D,3,FALSE),0)</f>
        <v>0</v>
      </c>
      <c r="F822" s="3">
        <f>_xlfn.IFNA(VLOOKUP($A822,Sheet2!A:D,2,FALSE),0)</f>
        <v>0</v>
      </c>
      <c r="G822" s="3">
        <f>_xlfn.IFNA(VLOOKUP($A822,Sheet2!A:D,4,FALSE),0)</f>
        <v>0</v>
      </c>
      <c r="H822" s="3">
        <v>3</v>
      </c>
    </row>
    <row r="823" spans="1:8">
      <c r="A823" s="1" t="s">
        <v>365</v>
      </c>
      <c r="B823" s="4">
        <v>279</v>
      </c>
      <c r="C823" s="1">
        <v>12</v>
      </c>
      <c r="D823" s="1">
        <v>62</v>
      </c>
      <c r="E823" s="3" t="str">
        <f>_xlfn.IFNA(VLOOKUP($A823,Sheet2!A:D,3,FALSE),0)</f>
        <v>理科普通类</v>
      </c>
      <c r="F823" s="3" t="str">
        <f>_xlfn.IFNA(VLOOKUP($A823,Sheet2!A:D,2,FALSE),0)</f>
        <v>第二批本科</v>
      </c>
      <c r="G823" s="3" t="str">
        <f>_xlfn.IFNA(VLOOKUP($A823,Sheet2!A:D,4,FALSE),0)</f>
        <v>肇庆学院</v>
      </c>
      <c r="H823" s="3">
        <f>IF(F823="第二批本科",4,0)</f>
        <v>4</v>
      </c>
    </row>
    <row r="824" spans="1:8">
      <c r="A824" s="1" t="s">
        <v>1021</v>
      </c>
      <c r="B824" s="4">
        <v>1363</v>
      </c>
      <c r="C824" s="1">
        <v>12</v>
      </c>
      <c r="D824" s="1">
        <v>63</v>
      </c>
      <c r="E824" s="3" t="str">
        <f>_xlfn.IFNA(VLOOKUP($A824,Sheet2!A:D,3,FALSE),0)</f>
        <v>理科普通类</v>
      </c>
      <c r="F824" s="3" t="str">
        <f>_xlfn.IFNA(VLOOKUP($A824,Sheet2!A:D,2,FALSE),0)</f>
        <v>第二批本科</v>
      </c>
      <c r="G824" s="3" t="str">
        <f>_xlfn.IFNA(VLOOKUP($A824,Sheet2!A:D,4,FALSE),0)</f>
        <v>北京理工大学珠海学院</v>
      </c>
      <c r="H824" s="3">
        <f>IF(F824="第二批本科",4,0)</f>
        <v>4</v>
      </c>
    </row>
    <row r="825" spans="1:8">
      <c r="A825" s="1" t="s">
        <v>797</v>
      </c>
      <c r="B825" s="4">
        <v>541</v>
      </c>
      <c r="C825" s="1">
        <v>12</v>
      </c>
      <c r="D825" s="1">
        <v>64</v>
      </c>
      <c r="E825" s="3" t="str">
        <f>_xlfn.IFNA(VLOOKUP($A825,Sheet2!A:D,3,FALSE),0)</f>
        <v>理科普通类</v>
      </c>
      <c r="F825" s="3" t="str">
        <f>_xlfn.IFNA(VLOOKUP($A825,Sheet2!A:D,2,FALSE),0)</f>
        <v>第二批本科</v>
      </c>
      <c r="G825" s="3" t="str">
        <f>_xlfn.IFNA(VLOOKUP($A825,Sheet2!A:D,4,FALSE),0)</f>
        <v>岭南师范学院</v>
      </c>
      <c r="H825" s="3">
        <f>IF(F825="第二批本科",4,0)</f>
        <v>4</v>
      </c>
    </row>
    <row r="826" spans="1:8">
      <c r="A826" s="1" t="s">
        <v>331</v>
      </c>
      <c r="B826" s="4">
        <v>163</v>
      </c>
      <c r="C826" s="1">
        <v>12</v>
      </c>
      <c r="D826" s="1">
        <v>65</v>
      </c>
      <c r="E826" s="3" t="str">
        <f>_xlfn.IFNA(VLOOKUP($A826,Sheet2!A:D,3,FALSE),0)</f>
        <v>理科普通类</v>
      </c>
      <c r="F826" s="3" t="str">
        <f>_xlfn.IFNA(VLOOKUP($A826,Sheet2!A:D,2,FALSE),0)</f>
        <v>第二批本科</v>
      </c>
      <c r="G826" s="3" t="str">
        <f>_xlfn.IFNA(VLOOKUP($A826,Sheet2!A:D,4,FALSE),0)</f>
        <v>仲恺农业工程学院</v>
      </c>
      <c r="H826" s="3">
        <f>IF(F826="第二批本科",4,0)</f>
        <v>4</v>
      </c>
    </row>
    <row r="827" spans="1:8">
      <c r="A827" s="1" t="s">
        <v>942</v>
      </c>
      <c r="B827" s="4">
        <v>693</v>
      </c>
      <c r="C827" s="1">
        <v>12</v>
      </c>
      <c r="D827" s="1">
        <v>66</v>
      </c>
      <c r="E827" s="3" t="str">
        <f>_xlfn.IFNA(VLOOKUP($A827,Sheet2!A:D,3,FALSE),0)</f>
        <v>理科普通类</v>
      </c>
      <c r="F827" s="3" t="str">
        <f>_xlfn.IFNA(VLOOKUP($A827,Sheet2!A:D,2,FALSE),0)</f>
        <v>第二批本科</v>
      </c>
      <c r="G827" s="3" t="str">
        <f>_xlfn.IFNA(VLOOKUP($A827,Sheet2!A:D,4,FALSE),0)</f>
        <v>仲恺农业工程学院</v>
      </c>
      <c r="H827" s="3">
        <f>IF(F827="第二批本科",4,0)</f>
        <v>4</v>
      </c>
    </row>
    <row r="828" spans="1:8">
      <c r="A828" s="1" t="s">
        <v>1271</v>
      </c>
      <c r="B828" s="4">
        <v>1127</v>
      </c>
      <c r="C828" s="1">
        <v>12</v>
      </c>
      <c r="D828" s="1">
        <v>67</v>
      </c>
      <c r="E828" s="3" t="str">
        <f>_xlfn.IFNA(VLOOKUP($A828,Sheet2!A:D,3,FALSE),0)</f>
        <v>理科普通类</v>
      </c>
      <c r="F828" s="3" t="str">
        <f>_xlfn.IFNA(VLOOKUP($A828,Sheet2!A:D,2,FALSE),0)</f>
        <v>第二批本科</v>
      </c>
      <c r="G828" s="3" t="str">
        <f>_xlfn.IFNA(VLOOKUP($A828,Sheet2!A:D,4,FALSE),0)</f>
        <v>华南理工大学广州学院</v>
      </c>
      <c r="H828" s="3">
        <f>IF(F828="第二批本科",4,0)</f>
        <v>4</v>
      </c>
    </row>
    <row r="829" spans="1:8">
      <c r="A829" s="1" t="s">
        <v>1203</v>
      </c>
      <c r="B829" s="4">
        <v>1210</v>
      </c>
      <c r="C829" s="1">
        <v>12</v>
      </c>
      <c r="D829" s="1">
        <v>68</v>
      </c>
      <c r="E829" s="3" t="str">
        <f>_xlfn.IFNA(VLOOKUP($A829,Sheet2!A:D,3,FALSE),0)</f>
        <v>理科普通类</v>
      </c>
      <c r="F829" s="3" t="str">
        <f>_xlfn.IFNA(VLOOKUP($A829,Sheet2!A:D,2,FALSE),0)</f>
        <v>第二批本科</v>
      </c>
      <c r="G829" s="3" t="str">
        <f>_xlfn.IFNA(VLOOKUP($A829,Sheet2!A:D,4,FALSE),0)</f>
        <v>广东海洋大学</v>
      </c>
      <c r="H829" s="3">
        <f>IF(F829="第二批本科",4,0)</f>
        <v>4</v>
      </c>
    </row>
    <row r="830" spans="1:8">
      <c r="A830" s="1" t="s">
        <v>1863</v>
      </c>
      <c r="B830" s="4">
        <v>1753</v>
      </c>
      <c r="C830" s="1">
        <v>12</v>
      </c>
      <c r="D830" s="1">
        <v>69</v>
      </c>
      <c r="E830" s="3" t="str">
        <f>_xlfn.IFNA(VLOOKUP($A830,Sheet2!A:D,3,FALSE),0)</f>
        <v>理科普通类</v>
      </c>
      <c r="F830" s="3" t="str">
        <f>_xlfn.IFNA(VLOOKUP($A830,Sheet2!A:D,2,FALSE),0)</f>
        <v>第二批本科</v>
      </c>
      <c r="G830" s="3" t="str">
        <f>_xlfn.IFNA(VLOOKUP($A830,Sheet2!A:D,4,FALSE),0)</f>
        <v>吉林大学珠海学院</v>
      </c>
      <c r="H830" s="3">
        <f>IF(F830="第二批本科",4,0)</f>
        <v>4</v>
      </c>
    </row>
    <row r="831" spans="1:8">
      <c r="A831" s="1" t="s">
        <v>962</v>
      </c>
      <c r="B831" s="4">
        <v>929</v>
      </c>
      <c r="C831" s="1">
        <v>13</v>
      </c>
      <c r="D831" s="1">
        <v>1</v>
      </c>
      <c r="E831" s="3" t="str">
        <f>_xlfn.IFNA(VLOOKUP($A831,Sheet2!A:D,3,FALSE),0)</f>
        <v>理科普通类</v>
      </c>
      <c r="F831" s="3" t="str">
        <f>_xlfn.IFNA(VLOOKUP($A831,Sheet2!A:D,2,FALSE),0)</f>
        <v>第二批本科</v>
      </c>
      <c r="G831" s="3" t="str">
        <f>_xlfn.IFNA(VLOOKUP($A831,Sheet2!A:D,4,FALSE),0)</f>
        <v>韶关学院</v>
      </c>
      <c r="H831" s="3">
        <f>IF(F831="第二批本科",4,0)</f>
        <v>4</v>
      </c>
    </row>
    <row r="832" spans="1:8">
      <c r="A832" s="1" t="s">
        <v>826</v>
      </c>
      <c r="B832" s="4">
        <v>929</v>
      </c>
      <c r="C832" s="1">
        <v>13</v>
      </c>
      <c r="D832" s="1">
        <v>2</v>
      </c>
      <c r="E832" s="3" t="str">
        <f>_xlfn.IFNA(VLOOKUP($A832,Sheet2!A:D,3,FALSE),0)</f>
        <v>理科普通类</v>
      </c>
      <c r="F832" s="3" t="str">
        <f>_xlfn.IFNA(VLOOKUP($A832,Sheet2!A:D,2,FALSE),0)</f>
        <v>第二批本科</v>
      </c>
      <c r="G832" s="3" t="str">
        <f>_xlfn.IFNA(VLOOKUP($A832,Sheet2!A:D,4,FALSE),0)</f>
        <v>岭南师范学院</v>
      </c>
      <c r="H832" s="3">
        <f>IF(F832="第二批本科",4,0)</f>
        <v>4</v>
      </c>
    </row>
    <row r="833" spans="1:8">
      <c r="A833" s="1" t="s">
        <v>1433</v>
      </c>
      <c r="B833" s="4">
        <v>1005</v>
      </c>
      <c r="C833" s="1">
        <v>13</v>
      </c>
      <c r="D833" s="1">
        <v>3</v>
      </c>
      <c r="E833" s="3" t="str">
        <f>_xlfn.IFNA(VLOOKUP($A833,Sheet2!A:D,3,FALSE),0)</f>
        <v>理科普通类</v>
      </c>
      <c r="F833" s="3" t="str">
        <f>_xlfn.IFNA(VLOOKUP($A833,Sheet2!A:D,2,FALSE),0)</f>
        <v>第二批本科</v>
      </c>
      <c r="G833" s="3" t="str">
        <f>_xlfn.IFNA(VLOOKUP($A833,Sheet2!A:D,4,FALSE),0)</f>
        <v>岭南师范学院</v>
      </c>
      <c r="H833" s="3">
        <f>IF(F833="第二批本科",4,0)</f>
        <v>4</v>
      </c>
    </row>
    <row r="834" spans="1:8">
      <c r="A834" s="1" t="s">
        <v>1147</v>
      </c>
      <c r="B834" s="4">
        <v>1616</v>
      </c>
      <c r="C834" s="1">
        <v>13</v>
      </c>
      <c r="D834" s="1">
        <v>4</v>
      </c>
      <c r="E834" s="3">
        <f>_xlfn.IFNA(VLOOKUP($A834,Sheet2!A:D,3,FALSE),0)</f>
        <v>0</v>
      </c>
      <c r="F834" s="3">
        <f>_xlfn.IFNA(VLOOKUP($A834,Sheet2!A:D,2,FALSE),0)</f>
        <v>0</v>
      </c>
      <c r="G834" s="3">
        <f>_xlfn.IFNA(VLOOKUP($A834,Sheet2!A:D,4,FALSE),0)</f>
        <v>0</v>
      </c>
      <c r="H834" s="3">
        <v>4</v>
      </c>
    </row>
    <row r="835" spans="1:8">
      <c r="A835" s="2" t="s">
        <v>1529</v>
      </c>
      <c r="B835" s="2">
        <v>1411</v>
      </c>
      <c r="C835" s="2">
        <v>13</v>
      </c>
      <c r="D835" s="2">
        <v>5</v>
      </c>
      <c r="E835" s="3" t="str">
        <f>_xlfn.IFNA(VLOOKUP($A835,Sheet2!A:D,3,FALSE),0)</f>
        <v>理科普通类</v>
      </c>
      <c r="F835" s="3" t="str">
        <f>_xlfn.IFNA(VLOOKUP($A835,Sheet2!A:D,2,FALSE),0)</f>
        <v>第二批本科</v>
      </c>
      <c r="G835" s="3" t="str">
        <f>_xlfn.IFNA(VLOOKUP($A835,Sheet2!A:D,4,FALSE),0)</f>
        <v>岭南师范学院</v>
      </c>
      <c r="H835" s="3">
        <f>IF(F835="第二批本科",4,0)</f>
        <v>4</v>
      </c>
    </row>
    <row r="836" spans="1:8">
      <c r="A836" s="1" t="s">
        <v>981</v>
      </c>
      <c r="B836" s="4">
        <v>1277</v>
      </c>
      <c r="C836" s="1">
        <v>13</v>
      </c>
      <c r="D836" s="1">
        <v>6</v>
      </c>
      <c r="E836" s="3" t="str">
        <f>_xlfn.IFNA(VLOOKUP($A836,Sheet2!A:D,3,FALSE),0)</f>
        <v>理科普通类</v>
      </c>
      <c r="F836" s="3" t="str">
        <f>_xlfn.IFNA(VLOOKUP($A836,Sheet2!A:D,2,FALSE),0)</f>
        <v>第二批本科</v>
      </c>
      <c r="G836" s="3" t="str">
        <f>_xlfn.IFNA(VLOOKUP($A836,Sheet2!A:D,4,FALSE),0)</f>
        <v>广东海洋大学</v>
      </c>
      <c r="H836" s="3">
        <f>IF(F836="第二批本科",4,0)</f>
        <v>4</v>
      </c>
    </row>
    <row r="837" spans="1:8">
      <c r="A837" s="1" t="s">
        <v>745</v>
      </c>
      <c r="B837" s="4">
        <v>712</v>
      </c>
      <c r="C837" s="1">
        <v>13</v>
      </c>
      <c r="D837" s="1">
        <v>7</v>
      </c>
      <c r="E837" s="3" t="str">
        <f>_xlfn.IFNA(VLOOKUP($A837,Sheet2!A:D,3,FALSE),0)</f>
        <v>理科普通类</v>
      </c>
      <c r="F837" s="3" t="str">
        <f>_xlfn.IFNA(VLOOKUP($A837,Sheet2!A:D,2,FALSE),0)</f>
        <v>第二批本科</v>
      </c>
      <c r="G837" s="3" t="str">
        <f>_xlfn.IFNA(VLOOKUP($A837,Sheet2!A:D,4,FALSE),0)</f>
        <v>韶关学院</v>
      </c>
      <c r="H837" s="3">
        <f>IF(F837="第二批本科",4,0)</f>
        <v>4</v>
      </c>
    </row>
    <row r="838" spans="1:8">
      <c r="A838" s="1" t="s">
        <v>1230</v>
      </c>
      <c r="B838" s="4">
        <v>1127</v>
      </c>
      <c r="C838" s="1">
        <v>13</v>
      </c>
      <c r="D838" s="1">
        <v>8</v>
      </c>
      <c r="E838" s="3" t="str">
        <f>_xlfn.IFNA(VLOOKUP($A838,Sheet2!A:D,3,FALSE),0)</f>
        <v>理科普通类</v>
      </c>
      <c r="F838" s="3" t="str">
        <f>_xlfn.IFNA(VLOOKUP($A838,Sheet2!A:D,2,FALSE),0)</f>
        <v>第二批本科</v>
      </c>
      <c r="G838" s="3" t="str">
        <f>_xlfn.IFNA(VLOOKUP($A838,Sheet2!A:D,4,FALSE),0)</f>
        <v>广西科技大学</v>
      </c>
      <c r="H838" s="3">
        <f>IF(F838="第二批本科",4,0)</f>
        <v>4</v>
      </c>
    </row>
    <row r="839" spans="1:8">
      <c r="A839" s="1" t="s">
        <v>728</v>
      </c>
      <c r="B839" s="4">
        <v>1127</v>
      </c>
      <c r="C839" s="1">
        <v>13</v>
      </c>
      <c r="D839" s="1">
        <v>9</v>
      </c>
      <c r="E839" s="3" t="str">
        <f>_xlfn.IFNA(VLOOKUP($A839,Sheet2!A:D,3,FALSE),0)</f>
        <v>理科普通类</v>
      </c>
      <c r="F839" s="3" t="str">
        <f>_xlfn.IFNA(VLOOKUP($A839,Sheet2!A:D,2,FALSE),0)</f>
        <v>第二批本科</v>
      </c>
      <c r="G839" s="3" t="str">
        <f>_xlfn.IFNA(VLOOKUP($A839,Sheet2!A:D,4,FALSE),0)</f>
        <v>广州美术学院</v>
      </c>
      <c r="H839" s="3">
        <f>IF(F839="第二批本科",4,0)</f>
        <v>4</v>
      </c>
    </row>
    <row r="840" spans="1:8">
      <c r="A840" s="1" t="s">
        <v>176</v>
      </c>
      <c r="B840" s="4">
        <v>489</v>
      </c>
      <c r="C840" s="1">
        <v>13</v>
      </c>
      <c r="D840" s="1">
        <v>10</v>
      </c>
      <c r="E840" s="3" t="str">
        <f>_xlfn.IFNA(VLOOKUP($A840,Sheet2!A:D,3,FALSE),0)</f>
        <v>理科普通类</v>
      </c>
      <c r="F840" s="3" t="str">
        <f>_xlfn.IFNA(VLOOKUP($A840,Sheet2!A:D,2,FALSE),0)</f>
        <v>第一批本科</v>
      </c>
      <c r="G840" s="3" t="str">
        <f>_xlfn.IFNA(VLOOKUP($A840,Sheet2!A:D,4,FALSE),0)</f>
        <v>广州大学</v>
      </c>
      <c r="H840" s="3">
        <f>IF(F840="第一批本科",3,0)</f>
        <v>3</v>
      </c>
    </row>
    <row r="841" spans="1:8">
      <c r="A841" s="1" t="s">
        <v>998</v>
      </c>
      <c r="B841" s="4">
        <v>1005</v>
      </c>
      <c r="C841" s="1">
        <v>13</v>
      </c>
      <c r="D841" s="1">
        <v>11</v>
      </c>
      <c r="E841" s="3" t="str">
        <f>_xlfn.IFNA(VLOOKUP($A841,Sheet2!A:D,3,FALSE),0)</f>
        <v>理科普通类</v>
      </c>
      <c r="F841" s="3" t="str">
        <f>_xlfn.IFNA(VLOOKUP($A841,Sheet2!A:D,2,FALSE),0)</f>
        <v>第二批本科</v>
      </c>
      <c r="G841" s="3" t="str">
        <f>_xlfn.IFNA(VLOOKUP($A841,Sheet2!A:D,4,FALSE),0)</f>
        <v>广东金融学院</v>
      </c>
      <c r="H841" s="3">
        <v>4</v>
      </c>
    </row>
    <row r="842" spans="1:8">
      <c r="A842" s="1" t="s">
        <v>150</v>
      </c>
      <c r="B842" s="4">
        <v>304</v>
      </c>
      <c r="C842" s="1">
        <v>13</v>
      </c>
      <c r="D842" s="1">
        <v>12</v>
      </c>
      <c r="E842" s="3" t="str">
        <f>_xlfn.IFNA(VLOOKUP($A842,Sheet2!A:D,3,FALSE),0)</f>
        <v>理科普通类</v>
      </c>
      <c r="F842" s="3" t="str">
        <f>_xlfn.IFNA(VLOOKUP($A842,Sheet2!A:D,2,FALSE),0)</f>
        <v>第一批本科</v>
      </c>
      <c r="G842" s="3" t="str">
        <f>_xlfn.IFNA(VLOOKUP($A842,Sheet2!A:D,4,FALSE),0)</f>
        <v>山东大学</v>
      </c>
      <c r="H842" s="3">
        <f>IF(F842="第一批本科",3,0)</f>
        <v>3</v>
      </c>
    </row>
    <row r="843" spans="1:8">
      <c r="A843" s="1" t="s">
        <v>1835</v>
      </c>
      <c r="B843" s="4">
        <v>1834</v>
      </c>
      <c r="C843" s="1">
        <v>13</v>
      </c>
      <c r="D843" s="1">
        <v>13</v>
      </c>
      <c r="E843" s="3">
        <f>_xlfn.IFNA(VLOOKUP($A843,Sheet2!A:D,3,FALSE),0)</f>
        <v>0</v>
      </c>
      <c r="F843" s="3">
        <f>_xlfn.IFNA(VLOOKUP($A843,Sheet2!A:D,2,FALSE),0)</f>
        <v>0</v>
      </c>
      <c r="G843" s="3">
        <f>_xlfn.IFNA(VLOOKUP($A843,Sheet2!A:D,4,FALSE),0)</f>
        <v>0</v>
      </c>
      <c r="H843" s="3">
        <v>4</v>
      </c>
    </row>
    <row r="844" spans="1:8">
      <c r="A844" s="1" t="s">
        <v>896</v>
      </c>
      <c r="B844" s="4">
        <v>712</v>
      </c>
      <c r="C844" s="1">
        <v>13</v>
      </c>
      <c r="D844" s="1">
        <v>14</v>
      </c>
      <c r="E844" s="3" t="str">
        <f>_xlfn.IFNA(VLOOKUP($A844,Sheet2!A:D,3,FALSE),0)</f>
        <v>理科普通类</v>
      </c>
      <c r="F844" s="3" t="str">
        <f>_xlfn.IFNA(VLOOKUP($A844,Sheet2!A:D,2,FALSE),0)</f>
        <v>第二批本科</v>
      </c>
      <c r="G844" s="3" t="str">
        <f>_xlfn.IFNA(VLOOKUP($A844,Sheet2!A:D,4,FALSE),0)</f>
        <v>广东海洋大学</v>
      </c>
      <c r="H844" s="3">
        <f>IF(F844="第二批本科",4,0)</f>
        <v>4</v>
      </c>
    </row>
    <row r="845" spans="1:8">
      <c r="A845" s="2" t="s">
        <v>1896</v>
      </c>
      <c r="B845" s="2">
        <v>1905</v>
      </c>
      <c r="C845" s="2">
        <v>13</v>
      </c>
      <c r="D845" s="2">
        <v>15</v>
      </c>
      <c r="E845" s="3" t="str">
        <f>_xlfn.IFNA(VLOOKUP($A845,Sheet2!A:D,3,FALSE),0)</f>
        <v>理科普通类</v>
      </c>
      <c r="F845" s="3" t="str">
        <f>_xlfn.IFNA(VLOOKUP($A845,Sheet2!A:D,2,FALSE),0)</f>
        <v>第二批本科</v>
      </c>
      <c r="G845" s="3" t="str">
        <f>_xlfn.IFNA(VLOOKUP($A845,Sheet2!A:D,4,FALSE),0)</f>
        <v>吉林大学珠海学院</v>
      </c>
      <c r="H845" s="3">
        <f>IF(F845="第二批本科",4,0)</f>
        <v>4</v>
      </c>
    </row>
    <row r="846" spans="1:8">
      <c r="A846" s="1" t="s">
        <v>628</v>
      </c>
      <c r="B846" s="4">
        <v>1005</v>
      </c>
      <c r="C846" s="1">
        <v>13</v>
      </c>
      <c r="D846" s="1">
        <v>16</v>
      </c>
      <c r="E846" s="3" t="str">
        <f>_xlfn.IFNA(VLOOKUP($A846,Sheet2!A:D,3,FALSE),0)</f>
        <v>理科普通类</v>
      </c>
      <c r="F846" s="3" t="str">
        <f>_xlfn.IFNA(VLOOKUP($A846,Sheet2!A:D,2,FALSE),0)</f>
        <v>第一批本科</v>
      </c>
      <c r="G846" s="3" t="str">
        <f>_xlfn.IFNA(VLOOKUP($A846,Sheet2!A:D,4,FALSE),0)</f>
        <v>华南师范大学</v>
      </c>
      <c r="H846" s="3">
        <v>3</v>
      </c>
    </row>
    <row r="847" spans="1:8">
      <c r="A847" s="1" t="s">
        <v>1513</v>
      </c>
      <c r="B847" s="4">
        <v>1583</v>
      </c>
      <c r="C847" s="1">
        <v>13</v>
      </c>
      <c r="D847" s="1">
        <v>17</v>
      </c>
      <c r="E847" s="3" t="str">
        <f>_xlfn.IFNA(VLOOKUP($A847,Sheet2!A:D,3,FALSE),0)</f>
        <v>理科普通类</v>
      </c>
      <c r="F847" s="3" t="str">
        <f>_xlfn.IFNA(VLOOKUP($A847,Sheet2!A:D,2,FALSE),0)</f>
        <v>第二批本科</v>
      </c>
      <c r="G847" s="3" t="str">
        <f>_xlfn.IFNA(VLOOKUP($A847,Sheet2!A:D,4,FALSE),0)</f>
        <v>华南农业大学珠江学院</v>
      </c>
      <c r="H847" s="3">
        <f>IF(F847="第二批本科",4,0)</f>
        <v>4</v>
      </c>
    </row>
    <row r="848" spans="1:8">
      <c r="A848" s="1" t="s">
        <v>982</v>
      </c>
      <c r="B848" s="4">
        <v>739</v>
      </c>
      <c r="C848" s="1">
        <v>13</v>
      </c>
      <c r="D848" s="1">
        <v>18</v>
      </c>
      <c r="E848" s="3" t="str">
        <f>_xlfn.IFNA(VLOOKUP($A848,Sheet2!A:D,3,FALSE),0)</f>
        <v>理科普通类</v>
      </c>
      <c r="F848" s="3" t="str">
        <f>_xlfn.IFNA(VLOOKUP($A848,Sheet2!A:D,2,FALSE),0)</f>
        <v>第二批本科</v>
      </c>
      <c r="G848" s="3" t="str">
        <f>_xlfn.IFNA(VLOOKUP($A848,Sheet2!A:D,4,FALSE),0)</f>
        <v>广东药科大学</v>
      </c>
      <c r="H848" s="3">
        <v>4</v>
      </c>
    </row>
    <row r="849" spans="1:8">
      <c r="A849" s="1" t="s">
        <v>313</v>
      </c>
      <c r="B849" s="4">
        <v>448</v>
      </c>
      <c r="C849" s="1">
        <v>13</v>
      </c>
      <c r="D849" s="1">
        <v>19</v>
      </c>
      <c r="E849" s="3" t="str">
        <f>_xlfn.IFNA(VLOOKUP($A849,Sheet2!A:D,3,FALSE),0)</f>
        <v>理科普通类</v>
      </c>
      <c r="F849" s="3" t="str">
        <f>_xlfn.IFNA(VLOOKUP($A849,Sheet2!A:D,2,FALSE),0)</f>
        <v>第一批本科</v>
      </c>
      <c r="G849" s="3" t="str">
        <f>_xlfn.IFNA(VLOOKUP($A849,Sheet2!A:D,4,FALSE),0)</f>
        <v>西安电子科技大学</v>
      </c>
      <c r="H849" s="3">
        <f>IF(F849="第一批本科",3,0)</f>
        <v>3</v>
      </c>
    </row>
    <row r="850" spans="1:8">
      <c r="A850" s="1" t="s">
        <v>595</v>
      </c>
      <c r="B850" s="4">
        <v>376</v>
      </c>
      <c r="C850" s="1">
        <v>13</v>
      </c>
      <c r="D850" s="1">
        <v>20</v>
      </c>
      <c r="E850" s="3" t="str">
        <f>_xlfn.IFNA(VLOOKUP($A850,Sheet2!A:D,3,FALSE),0)</f>
        <v>理科普通类</v>
      </c>
      <c r="F850" s="3" t="str">
        <f>_xlfn.IFNA(VLOOKUP($A850,Sheet2!A:D,2,FALSE),0)</f>
        <v>第一批本科</v>
      </c>
      <c r="G850" s="3" t="str">
        <f>_xlfn.IFNA(VLOOKUP($A850,Sheet2!A:D,4,FALSE),0)</f>
        <v>华北电力大学(保定)</v>
      </c>
      <c r="H850" s="3">
        <v>2</v>
      </c>
    </row>
    <row r="851" spans="1:8">
      <c r="A851" s="1" t="s">
        <v>1709</v>
      </c>
      <c r="B851" s="4">
        <v>1753</v>
      </c>
      <c r="C851" s="1">
        <v>13</v>
      </c>
      <c r="D851" s="1">
        <v>21</v>
      </c>
      <c r="E851" s="3">
        <f>_xlfn.IFNA(VLOOKUP($A851,Sheet2!A:D,3,FALSE),0)</f>
        <v>0</v>
      </c>
      <c r="F851" s="3">
        <f>_xlfn.IFNA(VLOOKUP($A851,Sheet2!A:D,2,FALSE),0)</f>
        <v>0</v>
      </c>
      <c r="G851" s="3">
        <f>_xlfn.IFNA(VLOOKUP($A851,Sheet2!A:D,4,FALSE),0)</f>
        <v>0</v>
      </c>
      <c r="H851" s="3">
        <v>4</v>
      </c>
    </row>
    <row r="852" spans="1:8">
      <c r="A852" s="1" t="s">
        <v>1779</v>
      </c>
      <c r="B852" s="4">
        <v>1464</v>
      </c>
      <c r="C852" s="1">
        <v>13</v>
      </c>
      <c r="D852" s="1">
        <v>22</v>
      </c>
      <c r="E852" s="3" t="str">
        <f>_xlfn.IFNA(VLOOKUP($A852,Sheet2!A:D,3,FALSE),0)</f>
        <v>理科普通类</v>
      </c>
      <c r="F852" s="3" t="str">
        <f>_xlfn.IFNA(VLOOKUP($A852,Sheet2!A:D,2,FALSE),0)</f>
        <v>第二批本科</v>
      </c>
      <c r="G852" s="3" t="str">
        <f>_xlfn.IFNA(VLOOKUP($A852,Sheet2!A:D,4,FALSE),0)</f>
        <v>广东石油化工学院</v>
      </c>
      <c r="H852" s="3">
        <v>4</v>
      </c>
    </row>
    <row r="853" spans="1:8">
      <c r="A853" s="1" t="s">
        <v>2004</v>
      </c>
      <c r="B853" s="4">
        <v>1824</v>
      </c>
      <c r="C853" s="1">
        <v>13</v>
      </c>
      <c r="D853" s="1">
        <v>23</v>
      </c>
      <c r="E853" s="3">
        <f>_xlfn.IFNA(VLOOKUP($A853,Sheet2!A:D,3,FALSE),0)</f>
        <v>0</v>
      </c>
      <c r="F853" s="3">
        <f>_xlfn.IFNA(VLOOKUP($A853,Sheet2!A:D,2,FALSE),0)</f>
        <v>0</v>
      </c>
      <c r="G853" s="3">
        <f>_xlfn.IFNA(VLOOKUP($A853,Sheet2!A:D,4,FALSE),0)</f>
        <v>0</v>
      </c>
      <c r="H853" s="3">
        <v>4</v>
      </c>
    </row>
    <row r="854" spans="1:8">
      <c r="A854" s="1" t="s">
        <v>970</v>
      </c>
      <c r="B854" s="4">
        <v>722</v>
      </c>
      <c r="C854" s="1">
        <v>13</v>
      </c>
      <c r="D854" s="1">
        <v>24</v>
      </c>
      <c r="E854" s="3" t="str">
        <f>_xlfn.IFNA(VLOOKUP($A854,Sheet2!A:D,3,FALSE),0)</f>
        <v>理科普通类</v>
      </c>
      <c r="F854" s="3" t="str">
        <f>_xlfn.IFNA(VLOOKUP($A854,Sheet2!A:D,2,FALSE),0)</f>
        <v>第二批本科</v>
      </c>
      <c r="G854" s="3" t="str">
        <f>_xlfn.IFNA(VLOOKUP($A854,Sheet2!A:D,4,FALSE),0)</f>
        <v>五邑大学</v>
      </c>
      <c r="H854" s="3">
        <f>IF(F854="第二批本科",4,0)</f>
        <v>4</v>
      </c>
    </row>
    <row r="855" spans="1:8">
      <c r="A855" s="1" t="s">
        <v>314</v>
      </c>
      <c r="B855" s="4">
        <v>304</v>
      </c>
      <c r="C855" s="1">
        <v>13</v>
      </c>
      <c r="D855" s="1">
        <v>25</v>
      </c>
      <c r="E855" s="3" t="str">
        <f>_xlfn.IFNA(VLOOKUP($A855,Sheet2!A:D,3,FALSE),0)</f>
        <v>理科普通类</v>
      </c>
      <c r="F855" s="3" t="str">
        <f>_xlfn.IFNA(VLOOKUP($A855,Sheet2!A:D,2,FALSE),0)</f>
        <v>第一批本科</v>
      </c>
      <c r="G855" s="3" t="str">
        <f>_xlfn.IFNA(VLOOKUP($A855,Sheet2!A:D,4,FALSE),0)</f>
        <v>中国海洋大学</v>
      </c>
      <c r="H855" s="3">
        <f>IF(F855="第一批本科",3,0)</f>
        <v>3</v>
      </c>
    </row>
    <row r="856" spans="1:8">
      <c r="A856" s="1" t="s">
        <v>1399</v>
      </c>
      <c r="B856" s="4">
        <v>1564</v>
      </c>
      <c r="C856" s="1">
        <v>13</v>
      </c>
      <c r="D856" s="1">
        <v>26</v>
      </c>
      <c r="E856" s="3" t="str">
        <f>_xlfn.IFNA(VLOOKUP($A856,Sheet2!A:D,3,FALSE),0)</f>
        <v>理科普通类</v>
      </c>
      <c r="F856" s="3" t="str">
        <f>_xlfn.IFNA(VLOOKUP($A856,Sheet2!A:D,2,FALSE),0)</f>
        <v>第二批本科</v>
      </c>
      <c r="G856" s="3" t="str">
        <f>_xlfn.IFNA(VLOOKUP($A856,Sheet2!A:D,4,FALSE),0)</f>
        <v>北京师范大学珠海分校</v>
      </c>
      <c r="H856" s="3">
        <f>IF(F856="第二批本科",4,0)</f>
        <v>4</v>
      </c>
    </row>
    <row r="857" spans="1:8">
      <c r="A857" s="1" t="s">
        <v>897</v>
      </c>
      <c r="B857" s="4">
        <v>1005</v>
      </c>
      <c r="C857" s="1">
        <v>13</v>
      </c>
      <c r="D857" s="1">
        <v>27</v>
      </c>
      <c r="E857" s="3" t="str">
        <f>_xlfn.IFNA(VLOOKUP($A857,Sheet2!A:D,3,FALSE),0)</f>
        <v>理科普通类</v>
      </c>
      <c r="F857" s="3" t="str">
        <f>_xlfn.IFNA(VLOOKUP($A857,Sheet2!A:D,2,FALSE),0)</f>
        <v>第二批本科</v>
      </c>
      <c r="G857" s="3" t="str">
        <f>_xlfn.IFNA(VLOOKUP($A857,Sheet2!A:D,4,FALSE),0)</f>
        <v>广东药科大学</v>
      </c>
      <c r="H857" s="3">
        <v>4</v>
      </c>
    </row>
    <row r="858" spans="1:8">
      <c r="A858" s="1" t="s">
        <v>1190</v>
      </c>
      <c r="B858" s="4">
        <v>864</v>
      </c>
      <c r="C858" s="1">
        <v>13</v>
      </c>
      <c r="D858" s="1">
        <v>28</v>
      </c>
      <c r="E858" s="3" t="str">
        <f>_xlfn.IFNA(VLOOKUP($A858,Sheet2!A:D,3,FALSE),0)</f>
        <v>理科普通类</v>
      </c>
      <c r="F858" s="3" t="str">
        <f>_xlfn.IFNA(VLOOKUP($A858,Sheet2!A:D,2,FALSE),0)</f>
        <v>第二批本科</v>
      </c>
      <c r="G858" s="3" t="str">
        <f>_xlfn.IFNA(VLOOKUP($A858,Sheet2!A:D,4,FALSE),0)</f>
        <v>河南理工大学</v>
      </c>
      <c r="H858" s="3">
        <f>IF(F858="第二批本科",4,0)</f>
        <v>4</v>
      </c>
    </row>
    <row r="859" spans="1:8">
      <c r="A859" s="1" t="s">
        <v>440</v>
      </c>
      <c r="B859" s="4">
        <v>414</v>
      </c>
      <c r="C859" s="1">
        <v>13</v>
      </c>
      <c r="D859" s="1">
        <v>29</v>
      </c>
      <c r="E859" s="3" t="str">
        <f>_xlfn.IFNA(VLOOKUP($A859,Sheet2!A:D,3,FALSE),0)</f>
        <v>理科普通类</v>
      </c>
      <c r="F859" s="3" t="str">
        <f>_xlfn.IFNA(VLOOKUP($A859,Sheet2!A:D,2,FALSE),0)</f>
        <v>第一批本科</v>
      </c>
      <c r="G859" s="3" t="str">
        <f>_xlfn.IFNA(VLOOKUP($A859,Sheet2!A:D,4,FALSE),0)</f>
        <v>华南师范大学</v>
      </c>
      <c r="H859" s="3">
        <v>3</v>
      </c>
    </row>
    <row r="860" spans="1:8">
      <c r="A860" s="1" t="s">
        <v>1649</v>
      </c>
      <c r="B860" s="4">
        <v>1583</v>
      </c>
      <c r="C860" s="1">
        <v>13</v>
      </c>
      <c r="D860" s="1">
        <v>30</v>
      </c>
      <c r="E860" s="3">
        <f>_xlfn.IFNA(VLOOKUP($A860,Sheet2!A:D,3,FALSE),0)</f>
        <v>0</v>
      </c>
      <c r="F860" s="3">
        <f>_xlfn.IFNA(VLOOKUP($A860,Sheet2!A:D,2,FALSE),0)</f>
        <v>0</v>
      </c>
      <c r="G860" s="3">
        <f>_xlfn.IFNA(VLOOKUP($A860,Sheet2!A:D,4,FALSE),0)</f>
        <v>0</v>
      </c>
      <c r="H860" s="3">
        <v>4</v>
      </c>
    </row>
    <row r="861" spans="1:8">
      <c r="A861" s="1" t="s">
        <v>588</v>
      </c>
      <c r="B861" s="4">
        <v>354</v>
      </c>
      <c r="C861" s="1">
        <v>13</v>
      </c>
      <c r="D861" s="1">
        <v>31</v>
      </c>
      <c r="E861" s="3" t="str">
        <f>_xlfn.IFNA(VLOOKUP($A861,Sheet2!A:D,3,FALSE),0)</f>
        <v>理科普通类</v>
      </c>
      <c r="F861" s="3" t="str">
        <f>_xlfn.IFNA(VLOOKUP($A861,Sheet2!A:D,2,FALSE),0)</f>
        <v>第一批本科</v>
      </c>
      <c r="G861" s="3" t="str">
        <f>_xlfn.IFNA(VLOOKUP($A861,Sheet2!A:D,4,FALSE),0)</f>
        <v>广东工业大学</v>
      </c>
      <c r="H861" s="3">
        <f>IF(F861="第一批本科",3,0)</f>
        <v>3</v>
      </c>
    </row>
    <row r="862" spans="1:8">
      <c r="A862" s="1" t="s">
        <v>1312</v>
      </c>
      <c r="B862" s="4">
        <v>1496</v>
      </c>
      <c r="C862" s="1">
        <v>13</v>
      </c>
      <c r="D862" s="1">
        <v>32</v>
      </c>
      <c r="E862" s="3" t="str">
        <f>_xlfn.IFNA(VLOOKUP($A862,Sheet2!A:D,3,FALSE),0)</f>
        <v>理科普通类</v>
      </c>
      <c r="F862" s="3" t="str">
        <f>_xlfn.IFNA(VLOOKUP($A862,Sheet2!A:D,2,FALSE),0)</f>
        <v>第二批本科</v>
      </c>
      <c r="G862" s="3" t="str">
        <f>_xlfn.IFNA(VLOOKUP($A862,Sheet2!A:D,4,FALSE),0)</f>
        <v>广东海洋大学</v>
      </c>
      <c r="H862" s="3">
        <f>IF(F862="第二批本科",4,0)</f>
        <v>4</v>
      </c>
    </row>
    <row r="863" spans="1:8">
      <c r="A863" s="1" t="s">
        <v>237</v>
      </c>
      <c r="B863" s="4">
        <v>337</v>
      </c>
      <c r="C863" s="1">
        <v>13</v>
      </c>
      <c r="D863" s="1">
        <v>33</v>
      </c>
      <c r="E863" s="3" t="str">
        <f>_xlfn.IFNA(VLOOKUP($A863,Sheet2!A:D,3,FALSE),0)</f>
        <v>理科普通类</v>
      </c>
      <c r="F863" s="3" t="str">
        <f>_xlfn.IFNA(VLOOKUP($A863,Sheet2!A:D,2,FALSE),0)</f>
        <v>第一批本科</v>
      </c>
      <c r="G863" s="3" t="str">
        <f>_xlfn.IFNA(VLOOKUP($A863,Sheet2!A:D,4,FALSE),0)</f>
        <v>深圳大学</v>
      </c>
      <c r="H863" s="3">
        <f>IF(F863="第一批本科",3,0)</f>
        <v>3</v>
      </c>
    </row>
    <row r="864" spans="1:8">
      <c r="A864" s="1" t="s">
        <v>1821</v>
      </c>
      <c r="B864" s="4">
        <v>1599</v>
      </c>
      <c r="C864" s="1">
        <v>13</v>
      </c>
      <c r="D864" s="1">
        <v>34</v>
      </c>
      <c r="E864" s="3" t="str">
        <f>_xlfn.IFNA(VLOOKUP($A864,Sheet2!A:D,3,FALSE),0)</f>
        <v>理科普通类</v>
      </c>
      <c r="F864" s="3" t="str">
        <f>_xlfn.IFNA(VLOOKUP($A864,Sheet2!A:D,2,FALSE),0)</f>
        <v>第二批本科</v>
      </c>
      <c r="G864" s="3" t="str">
        <f>_xlfn.IFNA(VLOOKUP($A864,Sheet2!A:D,4,FALSE),0)</f>
        <v>广东东软学院</v>
      </c>
      <c r="H864" s="3">
        <f>IF(F864="第二批本科",4,0)</f>
        <v>4</v>
      </c>
    </row>
    <row r="865" spans="1:8">
      <c r="A865" s="1" t="s">
        <v>1578</v>
      </c>
      <c r="B865" s="4">
        <v>1564</v>
      </c>
      <c r="C865" s="1">
        <v>13</v>
      </c>
      <c r="D865" s="1">
        <v>35</v>
      </c>
      <c r="E865" s="3">
        <f>_xlfn.IFNA(VLOOKUP($A865,Sheet2!A:D,3,FALSE),0)</f>
        <v>0</v>
      </c>
      <c r="F865" s="3">
        <f>_xlfn.IFNA(VLOOKUP($A865,Sheet2!A:D,2,FALSE),0)</f>
        <v>0</v>
      </c>
      <c r="G865" s="3">
        <f>_xlfn.IFNA(VLOOKUP($A865,Sheet2!A:D,4,FALSE),0)</f>
        <v>0</v>
      </c>
      <c r="H865" s="3">
        <v>4</v>
      </c>
    </row>
    <row r="866" spans="1:8">
      <c r="A866" s="1" t="s">
        <v>1272</v>
      </c>
      <c r="B866" s="4">
        <v>1032</v>
      </c>
      <c r="C866" s="1">
        <v>13</v>
      </c>
      <c r="D866" s="1">
        <v>36</v>
      </c>
      <c r="E866" s="3" t="str">
        <f>_xlfn.IFNA(VLOOKUP($A866,Sheet2!A:D,3,FALSE),0)</f>
        <v>理科普通类</v>
      </c>
      <c r="F866" s="3" t="str">
        <f>_xlfn.IFNA(VLOOKUP($A866,Sheet2!A:D,2,FALSE),0)</f>
        <v>第二批本科</v>
      </c>
      <c r="G866" s="3" t="str">
        <f>_xlfn.IFNA(VLOOKUP($A866,Sheet2!A:D,4,FALSE),0)</f>
        <v>中山大学新华学院</v>
      </c>
      <c r="H866" s="3">
        <f>IF(F866="第二批本科",4,0)</f>
        <v>4</v>
      </c>
    </row>
    <row r="867" spans="1:8">
      <c r="A867" s="1" t="s">
        <v>1547</v>
      </c>
      <c r="B867" s="4">
        <v>1564</v>
      </c>
      <c r="C867" s="1">
        <v>13</v>
      </c>
      <c r="D867" s="1">
        <v>37</v>
      </c>
      <c r="E867" s="3" t="str">
        <f>_xlfn.IFNA(VLOOKUP($A867,Sheet2!A:D,3,FALSE),0)</f>
        <v>理科普通类</v>
      </c>
      <c r="F867" s="3" t="str">
        <f>_xlfn.IFNA(VLOOKUP($A867,Sheet2!A:D,2,FALSE),0)</f>
        <v>第二批本科</v>
      </c>
      <c r="G867" s="3" t="str">
        <f>_xlfn.IFNA(VLOOKUP($A867,Sheet2!A:D,4,FALSE),0)</f>
        <v>岭南师范学院</v>
      </c>
      <c r="H867" s="3">
        <f>IF(F867="第二批本科",4,0)</f>
        <v>4</v>
      </c>
    </row>
    <row r="868" spans="1:8">
      <c r="A868" s="1" t="s">
        <v>1758</v>
      </c>
      <c r="B868" s="4">
        <v>1655</v>
      </c>
      <c r="C868" s="1">
        <v>13</v>
      </c>
      <c r="D868" s="1">
        <v>38</v>
      </c>
      <c r="E868" s="3">
        <f>_xlfn.IFNA(VLOOKUP($A868,Sheet2!A:D,3,FALSE),0)</f>
        <v>0</v>
      </c>
      <c r="F868" s="3">
        <f>_xlfn.IFNA(VLOOKUP($A868,Sheet2!A:D,2,FALSE),0)</f>
        <v>0</v>
      </c>
      <c r="G868" s="3">
        <f>_xlfn.IFNA(VLOOKUP($A868,Sheet2!A:D,4,FALSE),0)</f>
        <v>0</v>
      </c>
      <c r="H868" s="3">
        <v>4</v>
      </c>
    </row>
    <row r="869" spans="1:8">
      <c r="A869" s="1" t="s">
        <v>320</v>
      </c>
      <c r="B869" s="4">
        <v>257</v>
      </c>
      <c r="C869" s="1">
        <v>13</v>
      </c>
      <c r="D869" s="1">
        <v>39</v>
      </c>
      <c r="E869" s="3" t="str">
        <f>_xlfn.IFNA(VLOOKUP($A869,Sheet2!A:D,3,FALSE),0)</f>
        <v>理科普通类</v>
      </c>
      <c r="F869" s="3" t="str">
        <f>_xlfn.IFNA(VLOOKUP($A869,Sheet2!A:D,2,FALSE),0)</f>
        <v>第一批本科</v>
      </c>
      <c r="G869" s="3" t="str">
        <f>_xlfn.IFNA(VLOOKUP($A869,Sheet2!A:D,4,FALSE),0)</f>
        <v>广东工业大学</v>
      </c>
      <c r="H869" s="3">
        <f>IF(F869="第一批本科",3,0)</f>
        <v>3</v>
      </c>
    </row>
    <row r="870" spans="1:8">
      <c r="A870" s="1" t="s">
        <v>1502</v>
      </c>
      <c r="B870" s="4">
        <v>1436</v>
      </c>
      <c r="C870" s="1">
        <v>13</v>
      </c>
      <c r="D870" s="1">
        <v>40</v>
      </c>
      <c r="E870" s="3">
        <f>_xlfn.IFNA(VLOOKUP($A870,Sheet2!A:D,3,FALSE),0)</f>
        <v>0</v>
      </c>
      <c r="F870" s="3">
        <f>_xlfn.IFNA(VLOOKUP($A870,Sheet2!A:D,2,FALSE),0)</f>
        <v>0</v>
      </c>
      <c r="G870" s="3">
        <f>_xlfn.IFNA(VLOOKUP($A870,Sheet2!A:D,4,FALSE),0)</f>
        <v>0</v>
      </c>
      <c r="H870" s="3">
        <v>4</v>
      </c>
    </row>
    <row r="871" spans="1:8">
      <c r="A871" s="1" t="s">
        <v>969</v>
      </c>
      <c r="B871" s="4">
        <v>1386</v>
      </c>
      <c r="C871" s="1">
        <v>13</v>
      </c>
      <c r="D871" s="1">
        <v>41</v>
      </c>
      <c r="E871" s="3">
        <f>_xlfn.IFNA(VLOOKUP($A871,Sheet2!A:D,3,FALSE),0)</f>
        <v>0</v>
      </c>
      <c r="F871" s="3">
        <f>_xlfn.IFNA(VLOOKUP($A871,Sheet2!A:D,2,FALSE),0)</f>
        <v>0</v>
      </c>
      <c r="G871" s="3">
        <f>_xlfn.IFNA(VLOOKUP($A871,Sheet2!A:D,4,FALSE),0)</f>
        <v>0</v>
      </c>
      <c r="H871" s="3">
        <v>4</v>
      </c>
    </row>
    <row r="872" spans="1:8">
      <c r="A872" s="1" t="s">
        <v>207</v>
      </c>
      <c r="B872" s="4">
        <v>157</v>
      </c>
      <c r="C872" s="1">
        <v>13</v>
      </c>
      <c r="D872" s="1">
        <v>42</v>
      </c>
      <c r="E872" s="3" t="str">
        <f>_xlfn.IFNA(VLOOKUP($A872,Sheet2!A:D,3,FALSE),0)</f>
        <v>理科普通类</v>
      </c>
      <c r="F872" s="3" t="str">
        <f>_xlfn.IFNA(VLOOKUP($A872,Sheet2!A:D,2,FALSE),0)</f>
        <v>提前第一批本科</v>
      </c>
      <c r="G872" s="3" t="str">
        <f>_xlfn.IFNA(VLOOKUP($A872,Sheet2!A:D,4,FALSE),0)</f>
        <v>华南师范大学</v>
      </c>
      <c r="H872" s="3">
        <v>3</v>
      </c>
    </row>
    <row r="873" spans="1:8">
      <c r="A873" s="1" t="s">
        <v>1352</v>
      </c>
      <c r="B873" s="4">
        <v>1314</v>
      </c>
      <c r="C873" s="1">
        <v>13</v>
      </c>
      <c r="D873" s="1">
        <v>43</v>
      </c>
      <c r="E873" s="3">
        <f>_xlfn.IFNA(VLOOKUP($A873,Sheet2!A:D,3,FALSE),0)</f>
        <v>0</v>
      </c>
      <c r="F873" s="3">
        <f>_xlfn.IFNA(VLOOKUP($A873,Sheet2!A:D,2,FALSE),0)</f>
        <v>0</v>
      </c>
      <c r="G873" s="3">
        <f>_xlfn.IFNA(VLOOKUP($A873,Sheet2!A:D,4,FALSE),0)</f>
        <v>0</v>
      </c>
      <c r="H873" s="3">
        <v>4</v>
      </c>
    </row>
    <row r="874" spans="1:8">
      <c r="A874" s="1" t="s">
        <v>1189</v>
      </c>
      <c r="B874" s="4">
        <v>1291</v>
      </c>
      <c r="C874" s="1">
        <v>13</v>
      </c>
      <c r="D874" s="1">
        <v>44</v>
      </c>
      <c r="E874" s="3">
        <f>_xlfn.IFNA(VLOOKUP($A874,Sheet2!A:D,3,FALSE),0)</f>
        <v>0</v>
      </c>
      <c r="F874" s="3">
        <f>_xlfn.IFNA(VLOOKUP($A874,Sheet2!A:D,2,FALSE),0)</f>
        <v>0</v>
      </c>
      <c r="G874" s="3">
        <f>_xlfn.IFNA(VLOOKUP($A874,Sheet2!A:D,4,FALSE),0)</f>
        <v>0</v>
      </c>
      <c r="H874" s="3">
        <v>4</v>
      </c>
    </row>
    <row r="875" spans="1:8">
      <c r="A875" s="1" t="s">
        <v>2037</v>
      </c>
      <c r="B875" s="4">
        <v>1934</v>
      </c>
      <c r="C875" s="1">
        <v>13</v>
      </c>
      <c r="D875" s="1">
        <v>45</v>
      </c>
      <c r="E875" s="3">
        <f>_xlfn.IFNA(VLOOKUP($A875,Sheet2!A:D,3,FALSE),0)</f>
        <v>0</v>
      </c>
      <c r="F875" s="3">
        <f>_xlfn.IFNA(VLOOKUP($A875,Sheet2!A:D,2,FALSE),0)</f>
        <v>0</v>
      </c>
      <c r="G875" s="3">
        <f>_xlfn.IFNA(VLOOKUP($A875,Sheet2!A:D,4,FALSE),0)</f>
        <v>0</v>
      </c>
      <c r="H875" s="3">
        <v>4</v>
      </c>
    </row>
    <row r="876" spans="1:8">
      <c r="A876" s="1" t="s">
        <v>1972</v>
      </c>
      <c r="B876" s="4">
        <v>1386</v>
      </c>
      <c r="C876" s="1">
        <v>13</v>
      </c>
      <c r="D876" s="1">
        <v>46</v>
      </c>
      <c r="E876" s="3" t="str">
        <f>_xlfn.IFNA(VLOOKUP($A876,Sheet2!A:D,3,FALSE),0)</f>
        <v>理科普通类</v>
      </c>
      <c r="F876" s="3" t="str">
        <f>_xlfn.IFNA(VLOOKUP($A876,Sheet2!A:D,2,FALSE),0)</f>
        <v>第二批本科</v>
      </c>
      <c r="G876" s="3" t="str">
        <f>_xlfn.IFNA(VLOOKUP($A876,Sheet2!A:D,4,FALSE),0)</f>
        <v>广东工业大学华立学院</v>
      </c>
      <c r="H876" s="3">
        <f>IF(F876="第二批本科",4,0)</f>
        <v>4</v>
      </c>
    </row>
    <row r="877" spans="1:8">
      <c r="A877" s="1" t="s">
        <v>1915</v>
      </c>
      <c r="B877" s="4">
        <v>1713</v>
      </c>
      <c r="C877" s="1">
        <v>13</v>
      </c>
      <c r="D877" s="1">
        <v>47</v>
      </c>
      <c r="E877" s="3">
        <f>_xlfn.IFNA(VLOOKUP($A877,Sheet2!A:D,3,FALSE),0)</f>
        <v>0</v>
      </c>
      <c r="F877" s="3">
        <f>_xlfn.IFNA(VLOOKUP($A877,Sheet2!A:D,2,FALSE),0)</f>
        <v>0</v>
      </c>
      <c r="G877" s="3">
        <f>_xlfn.IFNA(VLOOKUP($A877,Sheet2!A:D,4,FALSE),0)</f>
        <v>0</v>
      </c>
      <c r="H877" s="3">
        <v>4</v>
      </c>
    </row>
    <row r="878" spans="1:8">
      <c r="A878" s="1" t="s">
        <v>1994</v>
      </c>
      <c r="B878" s="4">
        <v>1888</v>
      </c>
      <c r="C878" s="1">
        <v>13</v>
      </c>
      <c r="D878" s="1">
        <v>48</v>
      </c>
      <c r="E878" s="3">
        <f>_xlfn.IFNA(VLOOKUP($A878,Sheet2!A:D,3,FALSE),0)</f>
        <v>0</v>
      </c>
      <c r="F878" s="3">
        <f>_xlfn.IFNA(VLOOKUP($A878,Sheet2!A:D,2,FALSE),0)</f>
        <v>0</v>
      </c>
      <c r="G878" s="3">
        <f>_xlfn.IFNA(VLOOKUP($A878,Sheet2!A:D,4,FALSE),0)</f>
        <v>0</v>
      </c>
      <c r="H878" s="3">
        <v>4</v>
      </c>
    </row>
    <row r="879" spans="1:8">
      <c r="A879" s="1" t="s">
        <v>1375</v>
      </c>
      <c r="B879" s="4">
        <v>1792</v>
      </c>
      <c r="C879" s="1">
        <v>13</v>
      </c>
      <c r="D879" s="1">
        <v>49</v>
      </c>
      <c r="E879" s="3" t="str">
        <f>_xlfn.IFNA(VLOOKUP($A879,Sheet2!A:D,3,FALSE),0)</f>
        <v>理科普通类</v>
      </c>
      <c r="F879" s="3" t="str">
        <f>_xlfn.IFNA(VLOOKUP($A879,Sheet2!A:D,2,FALSE),0)</f>
        <v>第二批本科</v>
      </c>
      <c r="G879" s="3" t="str">
        <f>_xlfn.IFNA(VLOOKUP($A879,Sheet2!A:D,4,FALSE),0)</f>
        <v>佛山科学技术学院</v>
      </c>
      <c r="H879" s="3">
        <f>IF(F879="第二批本科",4,0)</f>
        <v>4</v>
      </c>
    </row>
    <row r="880" spans="1:8">
      <c r="A880" s="1" t="s">
        <v>1037</v>
      </c>
      <c r="B880" s="4">
        <v>1255</v>
      </c>
      <c r="C880" s="1">
        <v>13</v>
      </c>
      <c r="D880" s="1">
        <v>50</v>
      </c>
      <c r="E880" s="3" t="str">
        <f>_xlfn.IFNA(VLOOKUP($A880,Sheet2!A:D,3,FALSE),0)</f>
        <v>理科普通类</v>
      </c>
      <c r="F880" s="3" t="str">
        <f>_xlfn.IFNA(VLOOKUP($A880,Sheet2!A:D,2,FALSE),0)</f>
        <v>第一批本科</v>
      </c>
      <c r="G880" s="3" t="str">
        <f>_xlfn.IFNA(VLOOKUP($A880,Sheet2!A:D,4,FALSE),0)</f>
        <v>广州大学</v>
      </c>
      <c r="H880" s="3">
        <f>IF(F880="第一批本科",3,0)</f>
        <v>3</v>
      </c>
    </row>
    <row r="881" spans="1:8">
      <c r="A881" s="1" t="s">
        <v>1257</v>
      </c>
      <c r="B881" s="4">
        <v>784</v>
      </c>
      <c r="C881" s="1">
        <v>13</v>
      </c>
      <c r="D881" s="1">
        <v>51</v>
      </c>
      <c r="E881" s="3">
        <f>_xlfn.IFNA(VLOOKUP($A881,Sheet2!A:D,3,FALSE),0)</f>
        <v>0</v>
      </c>
      <c r="F881" s="3">
        <f>_xlfn.IFNA(VLOOKUP($A881,Sheet2!A:D,2,FALSE),0)</f>
        <v>0</v>
      </c>
      <c r="G881" s="3">
        <f>_xlfn.IFNA(VLOOKUP($A881,Sheet2!A:D,4,FALSE),0)</f>
        <v>0</v>
      </c>
      <c r="H881" s="3">
        <v>4</v>
      </c>
    </row>
    <row r="882" spans="1:8">
      <c r="A882" s="1" t="s">
        <v>1829</v>
      </c>
      <c r="B882" s="4">
        <v>1485</v>
      </c>
      <c r="C882" s="1">
        <v>13</v>
      </c>
      <c r="D882" s="1">
        <v>52</v>
      </c>
      <c r="E882" s="3">
        <f>_xlfn.IFNA(VLOOKUP($A882,Sheet2!A:D,3,FALSE),0)</f>
        <v>0</v>
      </c>
      <c r="F882" s="3">
        <f>_xlfn.IFNA(VLOOKUP($A882,Sheet2!A:D,2,FALSE),0)</f>
        <v>0</v>
      </c>
      <c r="G882" s="3">
        <f>_xlfn.IFNA(VLOOKUP($A882,Sheet2!A:D,4,FALSE),0)</f>
        <v>0</v>
      </c>
      <c r="H882" s="3">
        <v>4</v>
      </c>
    </row>
    <row r="883" spans="1:8">
      <c r="A883" s="1" t="s">
        <v>2040</v>
      </c>
      <c r="B883" s="4">
        <v>1957</v>
      </c>
      <c r="C883" s="1">
        <v>13</v>
      </c>
      <c r="D883" s="1">
        <v>53</v>
      </c>
      <c r="E883" s="3">
        <f>_xlfn.IFNA(VLOOKUP($A883,Sheet2!A:D,3,FALSE),0)</f>
        <v>0</v>
      </c>
      <c r="F883" s="3">
        <f>_xlfn.IFNA(VLOOKUP($A883,Sheet2!A:D,2,FALSE),0)</f>
        <v>0</v>
      </c>
      <c r="G883" s="3">
        <f>_xlfn.IFNA(VLOOKUP($A883,Sheet2!A:D,4,FALSE),0)</f>
        <v>0</v>
      </c>
      <c r="H883" s="3">
        <v>4</v>
      </c>
    </row>
    <row r="884" spans="1:8">
      <c r="A884" s="1" t="s">
        <v>145</v>
      </c>
      <c r="B884" s="4">
        <v>117</v>
      </c>
      <c r="C884" s="1">
        <v>13</v>
      </c>
      <c r="D884" s="1">
        <v>54</v>
      </c>
      <c r="E884" s="3" t="str">
        <f>_xlfn.IFNA(VLOOKUP($A884,Sheet2!A:D,3,FALSE),0)</f>
        <v>理科普通类</v>
      </c>
      <c r="F884" s="3" t="str">
        <f>_xlfn.IFNA(VLOOKUP($A884,Sheet2!A:D,2,FALSE),0)</f>
        <v>第一批本科</v>
      </c>
      <c r="G884" s="3" t="str">
        <f>_xlfn.IFNA(VLOOKUP($A884,Sheet2!A:D,4,FALSE),0)</f>
        <v>华南农业大学</v>
      </c>
      <c r="H884" s="3">
        <v>3</v>
      </c>
    </row>
    <row r="885" spans="1:8">
      <c r="A885" s="1" t="s">
        <v>541</v>
      </c>
      <c r="B885" s="4">
        <v>448</v>
      </c>
      <c r="C885" s="1">
        <v>13</v>
      </c>
      <c r="D885" s="1">
        <v>55</v>
      </c>
      <c r="E885" s="3" t="str">
        <f>_xlfn.IFNA(VLOOKUP($A885,Sheet2!A:D,3,FALSE),0)</f>
        <v>理科普通类</v>
      </c>
      <c r="F885" s="3" t="str">
        <f>_xlfn.IFNA(VLOOKUP($A885,Sheet2!A:D,2,FALSE),0)</f>
        <v>提前第一批本科</v>
      </c>
      <c r="G885" s="3" t="str">
        <f>_xlfn.IFNA(VLOOKUP($A885,Sheet2!A:D,4,FALSE),0)</f>
        <v>华南农业大学</v>
      </c>
      <c r="H885" s="3">
        <v>3</v>
      </c>
    </row>
    <row r="886" spans="1:8">
      <c r="A886" s="1" t="s">
        <v>585</v>
      </c>
      <c r="B886" s="4">
        <v>1005</v>
      </c>
      <c r="C886" s="1">
        <v>13</v>
      </c>
      <c r="D886" s="1">
        <v>56</v>
      </c>
      <c r="E886" s="3" t="str">
        <f>_xlfn.IFNA(VLOOKUP($A886,Sheet2!A:D,3,FALSE),0)</f>
        <v>理科普通类</v>
      </c>
      <c r="F886" s="3" t="str">
        <f>_xlfn.IFNA(VLOOKUP($A886,Sheet2!A:D,2,FALSE),0)</f>
        <v>第一批本科</v>
      </c>
      <c r="G886" s="3" t="str">
        <f>_xlfn.IFNA(VLOOKUP($A886,Sheet2!A:D,4,FALSE),0)</f>
        <v>广东外语外贸大学</v>
      </c>
      <c r="H886" s="3">
        <v>4</v>
      </c>
    </row>
    <row r="887" spans="1:8">
      <c r="A887" s="1" t="s">
        <v>863</v>
      </c>
      <c r="B887" s="4">
        <v>388</v>
      </c>
      <c r="C887" s="1">
        <v>13</v>
      </c>
      <c r="D887" s="1">
        <v>57</v>
      </c>
      <c r="E887" s="3" t="str">
        <f>_xlfn.IFNA(VLOOKUP($A887,Sheet2!A:D,3,FALSE),0)</f>
        <v>理科普通类</v>
      </c>
      <c r="F887" s="3" t="str">
        <f>_xlfn.IFNA(VLOOKUP($A887,Sheet2!A:D,2,FALSE),0)</f>
        <v>第二批本科</v>
      </c>
      <c r="G887" s="3" t="str">
        <f>_xlfn.IFNA(VLOOKUP($A887,Sheet2!A:D,4,FALSE),0)</f>
        <v>韶关学院</v>
      </c>
      <c r="H887" s="3">
        <f>IF(F887="第二批本科",4,0)</f>
        <v>4</v>
      </c>
    </row>
    <row r="888" spans="1:8">
      <c r="A888" s="1" t="s">
        <v>400</v>
      </c>
      <c r="B888" s="4">
        <v>215</v>
      </c>
      <c r="C888" s="1">
        <v>13</v>
      </c>
      <c r="D888" s="1">
        <v>58</v>
      </c>
      <c r="E888" s="3" t="str">
        <f>_xlfn.IFNA(VLOOKUP($A888,Sheet2!A:D,3,FALSE),0)</f>
        <v>理科普通类</v>
      </c>
      <c r="F888" s="3" t="str">
        <f>_xlfn.IFNA(VLOOKUP($A888,Sheet2!A:D,2,FALSE),0)</f>
        <v>第二批本科</v>
      </c>
      <c r="G888" s="3" t="str">
        <f>_xlfn.IFNA(VLOOKUP($A888,Sheet2!A:D,4,FALSE),0)</f>
        <v>东莞理工学院</v>
      </c>
      <c r="H888" s="3">
        <f>IF(F888="第二批本科",4,0)</f>
        <v>4</v>
      </c>
    </row>
    <row r="889" spans="1:8">
      <c r="A889" s="1" t="s">
        <v>1146</v>
      </c>
      <c r="B889" s="4">
        <v>784</v>
      </c>
      <c r="C889" s="1">
        <v>13</v>
      </c>
      <c r="D889" s="1">
        <v>59</v>
      </c>
      <c r="E889" s="3">
        <f>_xlfn.IFNA(VLOOKUP($A889,Sheet2!A:D,3,FALSE),0)</f>
        <v>0</v>
      </c>
      <c r="F889" s="3">
        <f>_xlfn.IFNA(VLOOKUP($A889,Sheet2!A:D,2,FALSE),0)</f>
        <v>0</v>
      </c>
      <c r="G889" s="3">
        <f>_xlfn.IFNA(VLOOKUP($A889,Sheet2!A:D,4,FALSE),0)</f>
        <v>0</v>
      </c>
      <c r="H889" s="3">
        <v>4</v>
      </c>
    </row>
    <row r="890" spans="1:8">
      <c r="A890" s="1" t="s">
        <v>386</v>
      </c>
      <c r="B890" s="4">
        <v>588</v>
      </c>
      <c r="C890" s="1">
        <v>13</v>
      </c>
      <c r="D890" s="1">
        <v>60</v>
      </c>
      <c r="E890" s="3" t="str">
        <f>_xlfn.IFNA(VLOOKUP($A890,Sheet2!A:D,3,FALSE),0)</f>
        <v>理科普通类</v>
      </c>
      <c r="F890" s="3" t="str">
        <f>_xlfn.IFNA(VLOOKUP($A890,Sheet2!A:D,2,FALSE),0)</f>
        <v>第一批本科</v>
      </c>
      <c r="G890" s="3" t="str">
        <f>_xlfn.IFNA(VLOOKUP($A890,Sheet2!A:D,4,FALSE),0)</f>
        <v>广东工业大学</v>
      </c>
      <c r="H890" s="3">
        <f>IF(F890="第一批本科",3,0)</f>
        <v>3</v>
      </c>
    </row>
    <row r="891" spans="1:8">
      <c r="A891" s="1" t="s">
        <v>439</v>
      </c>
      <c r="B891" s="4">
        <v>365</v>
      </c>
      <c r="C891" s="1">
        <v>13</v>
      </c>
      <c r="D891" s="1">
        <v>61</v>
      </c>
      <c r="E891" s="3" t="str">
        <f>_xlfn.IFNA(VLOOKUP($A891,Sheet2!A:D,3,FALSE),0)</f>
        <v>理科普通类</v>
      </c>
      <c r="F891" s="3" t="str">
        <f>_xlfn.IFNA(VLOOKUP($A891,Sheet2!A:D,2,FALSE),0)</f>
        <v>第一批本科</v>
      </c>
      <c r="G891" s="3" t="str">
        <f>_xlfn.IFNA(VLOOKUP($A891,Sheet2!A:D,4,FALSE),0)</f>
        <v>沈阳工业大学</v>
      </c>
      <c r="H891" s="3">
        <f>IF(F891="第一批本科",3,0)</f>
        <v>3</v>
      </c>
    </row>
    <row r="892" spans="1:8">
      <c r="A892" s="1" t="s">
        <v>1133</v>
      </c>
      <c r="B892" s="4">
        <v>304</v>
      </c>
      <c r="C892" s="1">
        <v>13</v>
      </c>
      <c r="D892" s="1">
        <v>62</v>
      </c>
      <c r="E892" s="3" t="str">
        <f>_xlfn.IFNA(VLOOKUP($A892,Sheet2!A:D,3,FALSE),0)</f>
        <v>理科普通类</v>
      </c>
      <c r="F892" s="3" t="str">
        <f>_xlfn.IFNA(VLOOKUP($A892,Sheet2!A:D,2,FALSE),0)</f>
        <v>第二批本科</v>
      </c>
      <c r="G892" s="3" t="str">
        <f>_xlfn.IFNA(VLOOKUP($A892,Sheet2!A:D,4,FALSE),0)</f>
        <v>广州航海学院</v>
      </c>
      <c r="H892" s="3">
        <f>IF(F892="第二批本科",4,0)</f>
        <v>4</v>
      </c>
    </row>
    <row r="893" spans="1:8">
      <c r="A893" s="1" t="s">
        <v>321</v>
      </c>
      <c r="B893" s="4">
        <v>257</v>
      </c>
      <c r="C893" s="1">
        <v>13</v>
      </c>
      <c r="D893" s="1">
        <v>63</v>
      </c>
      <c r="E893" s="3" t="str">
        <f>_xlfn.IFNA(VLOOKUP($A893,Sheet2!A:D,3,FALSE),0)</f>
        <v>理科普通类</v>
      </c>
      <c r="F893" s="3" t="str">
        <f>_xlfn.IFNA(VLOOKUP($A893,Sheet2!A:D,2,FALSE),0)</f>
        <v>第二批本科</v>
      </c>
      <c r="G893" s="3" t="str">
        <f>_xlfn.IFNA(VLOOKUP($A893,Sheet2!A:D,4,FALSE),0)</f>
        <v>广东药科大学</v>
      </c>
      <c r="H893" s="3">
        <v>4</v>
      </c>
    </row>
    <row r="894" spans="1:8">
      <c r="A894" s="1" t="s">
        <v>1790</v>
      </c>
      <c r="B894" s="4">
        <v>1765</v>
      </c>
      <c r="C894" s="1">
        <v>13</v>
      </c>
      <c r="D894" s="1">
        <v>64</v>
      </c>
      <c r="E894" s="3" t="str">
        <f>_xlfn.IFNA(VLOOKUP($A894,Sheet2!A:D,3,FALSE),0)</f>
        <v>理科普通类</v>
      </c>
      <c r="F894" s="3" t="str">
        <f>_xlfn.IFNA(VLOOKUP($A894,Sheet2!A:D,2,FALSE),0)</f>
        <v>第二批本科</v>
      </c>
      <c r="G894" s="3" t="str">
        <f>_xlfn.IFNA(VLOOKUP($A894,Sheet2!A:D,4,FALSE),0)</f>
        <v>广东技术师范学院天河学院</v>
      </c>
      <c r="H894" s="3">
        <f>IF(F894="第二批本科",4,0)</f>
        <v>4</v>
      </c>
    </row>
    <row r="895" spans="1:8">
      <c r="A895" s="2" t="s">
        <v>997</v>
      </c>
      <c r="B895" s="2">
        <v>812</v>
      </c>
      <c r="C895" s="2">
        <v>13</v>
      </c>
      <c r="D895" s="2">
        <v>65</v>
      </c>
      <c r="E895" s="3" t="str">
        <f>_xlfn.IFNA(VLOOKUP($A895,Sheet2!A:D,3,FALSE),0)</f>
        <v>理科普通类</v>
      </c>
      <c r="F895" s="3" t="str">
        <f>_xlfn.IFNA(VLOOKUP($A895,Sheet2!A:D,2,FALSE),0)</f>
        <v>第二批本科</v>
      </c>
      <c r="G895" s="3" t="str">
        <f>_xlfn.IFNA(VLOOKUP($A895,Sheet2!A:D,4,FALSE),0)</f>
        <v>广东药科大学</v>
      </c>
      <c r="H895" s="3">
        <v>4</v>
      </c>
    </row>
    <row r="896" spans="1:8">
      <c r="A896" s="1" t="s">
        <v>411</v>
      </c>
      <c r="B896" s="4">
        <v>588</v>
      </c>
      <c r="C896" s="1">
        <v>13</v>
      </c>
      <c r="D896" s="1">
        <v>66</v>
      </c>
      <c r="E896" s="3" t="str">
        <f>_xlfn.IFNA(VLOOKUP($A896,Sheet2!A:D,3,FALSE),0)</f>
        <v>理科普通类</v>
      </c>
      <c r="F896" s="3" t="str">
        <f>_xlfn.IFNA(VLOOKUP($A896,Sheet2!A:D,2,FALSE),0)</f>
        <v>第二批本科</v>
      </c>
      <c r="G896" s="3" t="str">
        <f>_xlfn.IFNA(VLOOKUP($A896,Sheet2!A:D,4,FALSE),0)</f>
        <v>韩山师范学院</v>
      </c>
      <c r="H896" s="3">
        <f>IF(F896="第二批本科",4,0)</f>
        <v>4</v>
      </c>
    </row>
    <row r="897" spans="1:8">
      <c r="A897" s="1" t="s">
        <v>1986</v>
      </c>
      <c r="B897" s="4">
        <v>1545</v>
      </c>
      <c r="C897" s="1">
        <v>13</v>
      </c>
      <c r="D897" s="1">
        <v>67</v>
      </c>
      <c r="E897" s="3">
        <f>_xlfn.IFNA(VLOOKUP($A897,Sheet2!A:D,3,FALSE),0)</f>
        <v>0</v>
      </c>
      <c r="F897" s="3">
        <f>_xlfn.IFNA(VLOOKUP($A897,Sheet2!A:D,2,FALSE),0)</f>
        <v>0</v>
      </c>
      <c r="G897" s="3">
        <f>_xlfn.IFNA(VLOOKUP($A897,Sheet2!A:D,4,FALSE),0)</f>
        <v>0</v>
      </c>
      <c r="H897" s="3">
        <v>4</v>
      </c>
    </row>
    <row r="898" spans="1:8">
      <c r="A898" s="1" t="s">
        <v>461</v>
      </c>
      <c r="B898" s="4">
        <v>149</v>
      </c>
      <c r="C898" s="1">
        <v>13</v>
      </c>
      <c r="D898" s="1">
        <v>68</v>
      </c>
      <c r="E898" s="3" t="str">
        <f>_xlfn.IFNA(VLOOKUP($A898,Sheet2!A:D,3,FALSE),0)</f>
        <v>理科普通类</v>
      </c>
      <c r="F898" s="3" t="str">
        <f>_xlfn.IFNA(VLOOKUP($A898,Sheet2!A:D,2,FALSE),0)</f>
        <v>第二批本科</v>
      </c>
      <c r="G898" s="3" t="str">
        <f>_xlfn.IFNA(VLOOKUP($A898,Sheet2!A:D,4,FALSE),0)</f>
        <v>山东协和学院</v>
      </c>
      <c r="H898" s="3">
        <f>IF(F898="第二批本科",4,0)</f>
        <v>4</v>
      </c>
    </row>
    <row r="899" spans="1:8">
      <c r="A899" s="1" t="s">
        <v>395</v>
      </c>
      <c r="B899" s="4">
        <v>588</v>
      </c>
      <c r="C899" s="1">
        <v>14</v>
      </c>
      <c r="D899" s="1">
        <v>1</v>
      </c>
      <c r="E899" s="3" t="str">
        <f>_xlfn.IFNA(VLOOKUP($A899,Sheet2!A:D,3,FALSE),0)</f>
        <v>理科普通类</v>
      </c>
      <c r="F899" s="3" t="str">
        <f>_xlfn.IFNA(VLOOKUP($A899,Sheet2!A:D,2,FALSE),0)</f>
        <v>第一批本科</v>
      </c>
      <c r="G899" s="3" t="str">
        <f>_xlfn.IFNA(VLOOKUP($A899,Sheet2!A:D,4,FALSE),0)</f>
        <v>南方医科大学</v>
      </c>
      <c r="H899" s="3">
        <v>3</v>
      </c>
    </row>
    <row r="900" spans="1:8">
      <c r="A900" s="1" t="s">
        <v>1682</v>
      </c>
      <c r="B900" s="4">
        <v>1792</v>
      </c>
      <c r="C900" s="1">
        <v>14</v>
      </c>
      <c r="D900" s="1">
        <v>2</v>
      </c>
      <c r="E900" s="3" t="str">
        <f>_xlfn.IFNA(VLOOKUP($A900,Sheet2!A:D,3,FALSE),0)</f>
        <v>理科普通类</v>
      </c>
      <c r="F900" s="3" t="str">
        <f>_xlfn.IFNA(VLOOKUP($A900,Sheet2!A:D,2,FALSE),0)</f>
        <v>第一批本科</v>
      </c>
      <c r="G900" s="3" t="str">
        <f>_xlfn.IFNA(VLOOKUP($A900,Sheet2!A:D,4,FALSE),0)</f>
        <v>广东海洋大学</v>
      </c>
      <c r="H900" s="3">
        <f>IF(F900="第一批本科",3,0)</f>
        <v>3</v>
      </c>
    </row>
    <row r="901" spans="1:8">
      <c r="A901" s="1" t="s">
        <v>1617</v>
      </c>
      <c r="B901" s="4">
        <v>1732</v>
      </c>
      <c r="C901" s="1">
        <v>14</v>
      </c>
      <c r="D901" s="1">
        <v>3</v>
      </c>
      <c r="E901" s="3" t="str">
        <f>_xlfn.IFNA(VLOOKUP($A901,Sheet2!A:D,3,FALSE),0)</f>
        <v>理科普通类</v>
      </c>
      <c r="F901" s="3" t="str">
        <f>_xlfn.IFNA(VLOOKUP($A901,Sheet2!A:D,2,FALSE),0)</f>
        <v>第二批本科</v>
      </c>
      <c r="G901" s="3" t="str">
        <f>_xlfn.IFNA(VLOOKUP($A901,Sheet2!A:D,4,FALSE),0)</f>
        <v>广州航海学院</v>
      </c>
      <c r="H901" s="3">
        <f>IF(F901="第二批本科",4,0)</f>
        <v>4</v>
      </c>
    </row>
    <row r="902" spans="1:8">
      <c r="A902" s="1" t="s">
        <v>710</v>
      </c>
      <c r="B902" s="4">
        <v>910</v>
      </c>
      <c r="C902" s="1">
        <v>14</v>
      </c>
      <c r="D902" s="1">
        <v>4</v>
      </c>
      <c r="E902" s="3" t="str">
        <f>_xlfn.IFNA(VLOOKUP($A902,Sheet2!A:D,3,FALSE),0)</f>
        <v>理科普通类</v>
      </c>
      <c r="F902" s="3" t="str">
        <f>_xlfn.IFNA(VLOOKUP($A902,Sheet2!A:D,2,FALSE),0)</f>
        <v>第二批本科</v>
      </c>
      <c r="G902" s="3" t="str">
        <f>_xlfn.IFNA(VLOOKUP($A902,Sheet2!A:D,4,FALSE),0)</f>
        <v>广东财经大学</v>
      </c>
      <c r="H902" s="3">
        <f>IF(F902="第二批本科",4,0)</f>
        <v>4</v>
      </c>
    </row>
    <row r="903" spans="1:8">
      <c r="A903" s="1" t="s">
        <v>1751</v>
      </c>
      <c r="B903" s="4">
        <v>1873</v>
      </c>
      <c r="C903" s="1">
        <v>14</v>
      </c>
      <c r="D903" s="1">
        <v>5</v>
      </c>
      <c r="E903" s="3" t="str">
        <f>_xlfn.IFNA(VLOOKUP($A903,Sheet2!A:D,3,FALSE),0)</f>
        <v>理科普通类</v>
      </c>
      <c r="F903" s="3" t="str">
        <f>_xlfn.IFNA(VLOOKUP($A903,Sheet2!A:D,2,FALSE),0)</f>
        <v>第二批本科</v>
      </c>
      <c r="G903" s="3" t="str">
        <f>_xlfn.IFNA(VLOOKUP($A903,Sheet2!A:D,4,FALSE),0)</f>
        <v>北京理工大学珠海学院</v>
      </c>
      <c r="H903" s="3">
        <f>IF(F903="第二批本科",4,0)</f>
        <v>4</v>
      </c>
    </row>
    <row r="904" spans="1:8">
      <c r="A904" s="1" t="s">
        <v>1258</v>
      </c>
      <c r="B904" s="4">
        <v>1032</v>
      </c>
      <c r="C904" s="1">
        <v>14</v>
      </c>
      <c r="D904" s="1">
        <v>6</v>
      </c>
      <c r="E904" s="3" t="str">
        <f>_xlfn.IFNA(VLOOKUP($A904,Sheet2!A:D,3,FALSE),0)</f>
        <v>理科普通类</v>
      </c>
      <c r="F904" s="3" t="str">
        <f>_xlfn.IFNA(VLOOKUP($A904,Sheet2!A:D,2,FALSE),0)</f>
        <v>第二批本科</v>
      </c>
      <c r="G904" s="3" t="str">
        <f>_xlfn.IFNA(VLOOKUP($A904,Sheet2!A:D,4,FALSE),0)</f>
        <v>南京审计大学</v>
      </c>
      <c r="H904" s="3">
        <f>IF(F904="第二批本科",4,0)</f>
        <v>4</v>
      </c>
    </row>
    <row r="905" spans="1:8">
      <c r="A905" s="1" t="s">
        <v>1554</v>
      </c>
      <c r="B905" s="4">
        <v>1184</v>
      </c>
      <c r="C905" s="1">
        <v>14</v>
      </c>
      <c r="D905" s="1">
        <v>7</v>
      </c>
      <c r="E905" s="3" t="str">
        <f>_xlfn.IFNA(VLOOKUP($A905,Sheet2!A:D,3,FALSE),0)</f>
        <v>理科普通类</v>
      </c>
      <c r="F905" s="3" t="str">
        <f>_xlfn.IFNA(VLOOKUP($A905,Sheet2!A:D,2,FALSE),0)</f>
        <v>第二批本科</v>
      </c>
      <c r="G905" s="3" t="str">
        <f>_xlfn.IFNA(VLOOKUP($A905,Sheet2!A:D,4,FALSE),0)</f>
        <v>广州航海学院</v>
      </c>
      <c r="H905" s="3">
        <f>IF(F905="第二批本科",4,0)</f>
        <v>4</v>
      </c>
    </row>
    <row r="906" spans="1:8">
      <c r="A906" s="1" t="s">
        <v>596</v>
      </c>
      <c r="B906" s="4">
        <v>354</v>
      </c>
      <c r="C906" s="1">
        <v>14</v>
      </c>
      <c r="D906" s="1">
        <v>8</v>
      </c>
      <c r="E906" s="3" t="str">
        <f>_xlfn.IFNA(VLOOKUP($A906,Sheet2!A:D,3,FALSE),0)</f>
        <v>理科普通类</v>
      </c>
      <c r="F906" s="3" t="str">
        <f>_xlfn.IFNA(VLOOKUP($A906,Sheet2!A:D,2,FALSE),0)</f>
        <v>第一批本科</v>
      </c>
      <c r="G906" s="3" t="str">
        <f>_xlfn.IFNA(VLOOKUP($A906,Sheet2!A:D,4,FALSE),0)</f>
        <v>沈阳工业大学</v>
      </c>
      <c r="H906" s="3">
        <f>IF(F906="第一批本科",3,0)</f>
        <v>3</v>
      </c>
    </row>
    <row r="907" spans="1:8">
      <c r="A907" s="1" t="s">
        <v>234</v>
      </c>
      <c r="B907" s="4">
        <v>337</v>
      </c>
      <c r="C907" s="1">
        <v>14</v>
      </c>
      <c r="D907" s="1">
        <v>9</v>
      </c>
      <c r="E907" s="3" t="str">
        <f>_xlfn.IFNA(VLOOKUP($A907,Sheet2!A:D,3,FALSE),0)</f>
        <v>理科普通类</v>
      </c>
      <c r="F907" s="3" t="str">
        <f>_xlfn.IFNA(VLOOKUP($A907,Sheet2!A:D,2,FALSE),0)</f>
        <v>第一批本科</v>
      </c>
      <c r="G907" s="3" t="str">
        <f>_xlfn.IFNA(VLOOKUP($A907,Sheet2!A:D,4,FALSE),0)</f>
        <v>华南农业大学</v>
      </c>
      <c r="H907" s="3">
        <v>3</v>
      </c>
    </row>
    <row r="908" spans="1:8">
      <c r="A908" s="1" t="s">
        <v>999</v>
      </c>
      <c r="B908" s="4">
        <v>1210</v>
      </c>
      <c r="C908" s="1">
        <v>14</v>
      </c>
      <c r="D908" s="1">
        <v>10</v>
      </c>
      <c r="E908" s="3">
        <f>_xlfn.IFNA(VLOOKUP($A908,Sheet2!A:D,3,FALSE),0)</f>
        <v>0</v>
      </c>
      <c r="F908" s="3">
        <f>_xlfn.IFNA(VLOOKUP($A908,Sheet2!A:D,2,FALSE),0)</f>
        <v>0</v>
      </c>
      <c r="G908" s="3">
        <f>_xlfn.IFNA(VLOOKUP($A908,Sheet2!A:D,4,FALSE),0)</f>
        <v>0</v>
      </c>
      <c r="H908" s="3">
        <v>4</v>
      </c>
    </row>
    <row r="909" spans="1:8">
      <c r="A909" s="1" t="s">
        <v>1148</v>
      </c>
      <c r="B909" s="4">
        <v>963</v>
      </c>
      <c r="C909" s="1">
        <v>14</v>
      </c>
      <c r="D909" s="1">
        <v>11</v>
      </c>
      <c r="E909" s="3" t="str">
        <f>_xlfn.IFNA(VLOOKUP($A909,Sheet2!A:D,3,FALSE),0)</f>
        <v>理科普通类</v>
      </c>
      <c r="F909" s="3" t="str">
        <f>_xlfn.IFNA(VLOOKUP($A909,Sheet2!A:D,2,FALSE),0)</f>
        <v>第二批本科</v>
      </c>
      <c r="G909" s="3" t="str">
        <f>_xlfn.IFNA(VLOOKUP($A909,Sheet2!A:D,4,FALSE),0)</f>
        <v>岭南师范学院</v>
      </c>
      <c r="H909" s="3">
        <f>IF(F909="第二批本科",4,0)</f>
        <v>4</v>
      </c>
    </row>
    <row r="910" spans="1:8">
      <c r="A910" s="1" t="s">
        <v>1616</v>
      </c>
      <c r="B910" s="4">
        <v>1824</v>
      </c>
      <c r="C910" s="1">
        <v>14</v>
      </c>
      <c r="D910" s="1">
        <v>12</v>
      </c>
      <c r="E910" s="3" t="str">
        <f>_xlfn.IFNA(VLOOKUP($A910,Sheet2!A:D,3,FALSE),0)</f>
        <v>理科普通类</v>
      </c>
      <c r="F910" s="3" t="str">
        <f>_xlfn.IFNA(VLOOKUP($A910,Sheet2!A:D,2,FALSE),0)</f>
        <v>第二批本科</v>
      </c>
      <c r="G910" s="3" t="str">
        <f>_xlfn.IFNA(VLOOKUP($A910,Sheet2!A:D,4,FALSE),0)</f>
        <v>云南大学滇池学院</v>
      </c>
      <c r="H910" s="3">
        <f>IF(F910="第二批本科",4,0)</f>
        <v>4</v>
      </c>
    </row>
    <row r="911" spans="1:8">
      <c r="A911" s="1" t="s">
        <v>1676</v>
      </c>
      <c r="B911" s="4">
        <v>1911</v>
      </c>
      <c r="C911" s="1">
        <v>14</v>
      </c>
      <c r="D911" s="1">
        <v>13</v>
      </c>
      <c r="E911" s="3">
        <f>_xlfn.IFNA(VLOOKUP($A911,Sheet2!A:D,3,FALSE),0)</f>
        <v>0</v>
      </c>
      <c r="F911" s="3">
        <f>_xlfn.IFNA(VLOOKUP($A911,Sheet2!A:D,2,FALSE),0)</f>
        <v>0</v>
      </c>
      <c r="G911" s="3">
        <f>_xlfn.IFNA(VLOOKUP($A911,Sheet2!A:D,4,FALSE),0)</f>
        <v>0</v>
      </c>
      <c r="H911" s="3">
        <v>4</v>
      </c>
    </row>
    <row r="912" spans="1:8">
      <c r="A912" s="1" t="s">
        <v>1830</v>
      </c>
      <c r="B912" s="4">
        <v>1895</v>
      </c>
      <c r="C912" s="1">
        <v>14</v>
      </c>
      <c r="D912" s="1">
        <v>14</v>
      </c>
      <c r="E912" s="3" t="str">
        <f>_xlfn.IFNA(VLOOKUP($A912,Sheet2!A:D,3,FALSE),0)</f>
        <v>理科普通类</v>
      </c>
      <c r="F912" s="3" t="str">
        <f>_xlfn.IFNA(VLOOKUP($A912,Sheet2!A:D,2,FALSE),0)</f>
        <v>第二批本科</v>
      </c>
      <c r="G912" s="3" t="str">
        <f>_xlfn.IFNA(VLOOKUP($A912,Sheet2!A:D,4,FALSE),0)</f>
        <v>嘉应学院</v>
      </c>
      <c r="H912" s="3">
        <f>IF(F912="第二批本科",4,0)</f>
        <v>4</v>
      </c>
    </row>
    <row r="913" spans="1:8">
      <c r="A913" s="1" t="s">
        <v>1589</v>
      </c>
      <c r="B913" s="4">
        <v>1928</v>
      </c>
      <c r="C913" s="1">
        <v>14</v>
      </c>
      <c r="D913" s="1">
        <v>15</v>
      </c>
      <c r="E913" s="3" t="str">
        <f>_xlfn.IFNA(VLOOKUP($A913,Sheet2!A:D,3,FALSE),0)</f>
        <v>理科普通类</v>
      </c>
      <c r="F913" s="3" t="str">
        <f>_xlfn.IFNA(VLOOKUP($A913,Sheet2!A:D,2,FALSE),0)</f>
        <v>第二批本科</v>
      </c>
      <c r="G913" s="3" t="str">
        <f>_xlfn.IFNA(VLOOKUP($A913,Sheet2!A:D,4,FALSE),0)</f>
        <v>南京审计大学</v>
      </c>
      <c r="H913" s="3">
        <f>IF(F913="第二批本科",4,0)</f>
        <v>4</v>
      </c>
    </row>
    <row r="914" spans="1:8">
      <c r="A914" s="1" t="s">
        <v>1353</v>
      </c>
      <c r="B914" s="4">
        <v>1277</v>
      </c>
      <c r="C914" s="1">
        <v>14</v>
      </c>
      <c r="D914" s="1">
        <v>16</v>
      </c>
      <c r="E914" s="3">
        <f>_xlfn.IFNA(VLOOKUP($A914,Sheet2!A:D,3,FALSE),0)</f>
        <v>0</v>
      </c>
      <c r="F914" s="3">
        <f>_xlfn.IFNA(VLOOKUP($A914,Sheet2!A:D,2,FALSE),0)</f>
        <v>0</v>
      </c>
      <c r="G914" s="3">
        <f>_xlfn.IFNA(VLOOKUP($A914,Sheet2!A:D,4,FALSE),0)</f>
        <v>0</v>
      </c>
      <c r="H914" s="3">
        <v>4</v>
      </c>
    </row>
    <row r="915" spans="1:8">
      <c r="A915" s="1" t="s">
        <v>1273</v>
      </c>
      <c r="B915" s="4">
        <v>1210</v>
      </c>
      <c r="C915" s="1">
        <v>14</v>
      </c>
      <c r="D915" s="1">
        <v>17</v>
      </c>
      <c r="E915" s="3" t="str">
        <f>_xlfn.IFNA(VLOOKUP($A915,Sheet2!A:D,3,FALSE),0)</f>
        <v>理科普通类</v>
      </c>
      <c r="F915" s="3" t="str">
        <f>_xlfn.IFNA(VLOOKUP($A915,Sheet2!A:D,2,FALSE),0)</f>
        <v>第二批本科</v>
      </c>
      <c r="G915" s="3" t="str">
        <f>_xlfn.IFNA(VLOOKUP($A915,Sheet2!A:D,4,FALSE),0)</f>
        <v>嘉应学院</v>
      </c>
      <c r="H915" s="3">
        <f>IF(F915="第二批本科",4,0)</f>
        <v>4</v>
      </c>
    </row>
    <row r="916" spans="1:8">
      <c r="A916" s="1" t="s">
        <v>1579</v>
      </c>
      <c r="B916" s="4">
        <v>1765</v>
      </c>
      <c r="C916" s="1">
        <v>14</v>
      </c>
      <c r="D916" s="1">
        <v>18</v>
      </c>
      <c r="E916" s="3" t="str">
        <f>_xlfn.IFNA(VLOOKUP($A916,Sheet2!A:D,3,FALSE),0)</f>
        <v>理科普通类</v>
      </c>
      <c r="F916" s="3" t="str">
        <f>_xlfn.IFNA(VLOOKUP($A916,Sheet2!A:D,2,FALSE),0)</f>
        <v>第二批本科</v>
      </c>
      <c r="G916" s="3" t="str">
        <f>_xlfn.IFNA(VLOOKUP($A916,Sheet2!A:D,4,FALSE),0)</f>
        <v>北京理工大学珠海学院</v>
      </c>
      <c r="H916" s="3">
        <f>IF(F916="第二批本科",4,0)</f>
        <v>4</v>
      </c>
    </row>
    <row r="917" spans="1:8">
      <c r="A917" s="1" t="s">
        <v>671</v>
      </c>
      <c r="B917" s="4">
        <v>929</v>
      </c>
      <c r="C917" s="1">
        <v>14</v>
      </c>
      <c r="D917" s="1">
        <v>19</v>
      </c>
      <c r="E917" s="3" t="str">
        <f>_xlfn.IFNA(VLOOKUP($A917,Sheet2!A:D,3,FALSE),0)</f>
        <v>理科普通类</v>
      </c>
      <c r="F917" s="3" t="str">
        <f>_xlfn.IFNA(VLOOKUP($A917,Sheet2!A:D,2,FALSE),0)</f>
        <v>第一批本科</v>
      </c>
      <c r="G917" s="3" t="str">
        <f>_xlfn.IFNA(VLOOKUP($A917,Sheet2!A:D,4,FALSE),0)</f>
        <v>南华大学</v>
      </c>
      <c r="H917" s="3">
        <f>IF(F917="第一批本科",3,0)</f>
        <v>3</v>
      </c>
    </row>
    <row r="918" spans="1:8">
      <c r="A918" s="1" t="s">
        <v>432</v>
      </c>
      <c r="B918" s="4">
        <v>739</v>
      </c>
      <c r="C918" s="1">
        <v>14</v>
      </c>
      <c r="D918" s="1">
        <v>20</v>
      </c>
      <c r="E918" s="3" t="str">
        <f>_xlfn.IFNA(VLOOKUP($A918,Sheet2!A:D,3,FALSE),0)</f>
        <v>理科普通类</v>
      </c>
      <c r="F918" s="3" t="str">
        <f>_xlfn.IFNA(VLOOKUP($A918,Sheet2!A:D,2,FALSE),0)</f>
        <v>第一批本科</v>
      </c>
      <c r="G918" s="3" t="str">
        <f>_xlfn.IFNA(VLOOKUP($A918,Sheet2!A:D,4,FALSE),0)</f>
        <v>华南理工大学</v>
      </c>
      <c r="H918" s="3">
        <f>IF(F918="第一批本科",3,0)</f>
        <v>3</v>
      </c>
    </row>
    <row r="919" spans="1:8">
      <c r="A919" s="1" t="s">
        <v>1406</v>
      </c>
      <c r="B919" s="4">
        <v>1616</v>
      </c>
      <c r="C919" s="1">
        <v>14</v>
      </c>
      <c r="D919" s="1">
        <v>21</v>
      </c>
      <c r="E919" s="3">
        <f>_xlfn.IFNA(VLOOKUP($A919,Sheet2!A:D,3,FALSE),0)</f>
        <v>0</v>
      </c>
      <c r="F919" s="3">
        <f>_xlfn.IFNA(VLOOKUP($A919,Sheet2!A:D,2,FALSE),0)</f>
        <v>0</v>
      </c>
      <c r="G919" s="3">
        <f>_xlfn.IFNA(VLOOKUP($A919,Sheet2!A:D,4,FALSE),0)</f>
        <v>0</v>
      </c>
      <c r="H919" s="3">
        <v>4</v>
      </c>
    </row>
    <row r="920" spans="1:8">
      <c r="A920" s="1" t="s">
        <v>2069</v>
      </c>
      <c r="B920" s="4">
        <v>1977</v>
      </c>
      <c r="C920" s="1">
        <v>14</v>
      </c>
      <c r="D920" s="1">
        <v>22</v>
      </c>
      <c r="E920" s="3">
        <f>_xlfn.IFNA(VLOOKUP($A920,Sheet2!A:D,3,FALSE),0)</f>
        <v>0</v>
      </c>
      <c r="F920" s="3">
        <f>_xlfn.IFNA(VLOOKUP($A920,Sheet2!A:D,2,FALSE),0)</f>
        <v>0</v>
      </c>
      <c r="G920" s="3">
        <f>_xlfn.IFNA(VLOOKUP($A920,Sheet2!A:D,4,FALSE),0)</f>
        <v>0</v>
      </c>
      <c r="H920" s="3">
        <v>4</v>
      </c>
    </row>
    <row r="921" spans="1:8">
      <c r="A921" s="1" t="s">
        <v>1483</v>
      </c>
      <c r="B921" s="4">
        <v>1746</v>
      </c>
      <c r="C921" s="1">
        <v>14</v>
      </c>
      <c r="D921" s="1">
        <v>23</v>
      </c>
      <c r="E921" s="3" t="str">
        <f>_xlfn.IFNA(VLOOKUP($A921,Sheet2!A:D,3,FALSE),0)</f>
        <v>理科普通类</v>
      </c>
      <c r="F921" s="3" t="str">
        <f>_xlfn.IFNA(VLOOKUP($A921,Sheet2!A:D,2,FALSE),0)</f>
        <v>第二批本科</v>
      </c>
      <c r="G921" s="3" t="str">
        <f>_xlfn.IFNA(VLOOKUP($A921,Sheet2!A:D,4,FALSE),0)</f>
        <v>广东工业大学华立学院</v>
      </c>
      <c r="H921" s="3">
        <f>IF(F921="第二批本科",4,0)</f>
        <v>4</v>
      </c>
    </row>
    <row r="922" spans="1:8">
      <c r="A922" s="1" t="s">
        <v>242</v>
      </c>
      <c r="B922" s="4">
        <v>279</v>
      </c>
      <c r="C922" s="1">
        <v>14</v>
      </c>
      <c r="D922" s="1">
        <v>24</v>
      </c>
      <c r="E922" s="3" t="str">
        <f>_xlfn.IFNA(VLOOKUP($A922,Sheet2!A:D,3,FALSE),0)</f>
        <v>理科普通类</v>
      </c>
      <c r="F922" s="3" t="str">
        <f>_xlfn.IFNA(VLOOKUP($A922,Sheet2!A:D,2,FALSE),0)</f>
        <v>第一批本科</v>
      </c>
      <c r="G922" s="3" t="str">
        <f>_xlfn.IFNA(VLOOKUP($A922,Sheet2!A:D,4,FALSE),0)</f>
        <v>东北大学</v>
      </c>
      <c r="H922" s="3">
        <v>2</v>
      </c>
    </row>
    <row r="923" spans="1:8">
      <c r="A923" s="1" t="s">
        <v>1259</v>
      </c>
      <c r="B923" s="4">
        <v>1127</v>
      </c>
      <c r="C923" s="1">
        <v>14</v>
      </c>
      <c r="D923" s="1">
        <v>25</v>
      </c>
      <c r="E923" s="3" t="str">
        <f>_xlfn.IFNA(VLOOKUP($A923,Sheet2!A:D,3,FALSE),0)</f>
        <v>理科普通类</v>
      </c>
      <c r="F923" s="3" t="str">
        <f>_xlfn.IFNA(VLOOKUP($A923,Sheet2!A:D,2,FALSE),0)</f>
        <v>第二批本科</v>
      </c>
      <c r="G923" s="3" t="str">
        <f>_xlfn.IFNA(VLOOKUP($A923,Sheet2!A:D,4,FALSE),0)</f>
        <v>兰州财经大学</v>
      </c>
      <c r="H923" s="3">
        <f>IF(F923="第二批本科",4,0)</f>
        <v>4</v>
      </c>
    </row>
    <row r="924" spans="1:8">
      <c r="A924" s="1" t="s">
        <v>1329</v>
      </c>
      <c r="B924" s="4">
        <v>1485</v>
      </c>
      <c r="C924" s="1">
        <v>14</v>
      </c>
      <c r="D924" s="1">
        <v>26</v>
      </c>
      <c r="E924" s="3" t="str">
        <f>_xlfn.IFNA(VLOOKUP($A924,Sheet2!A:D,3,FALSE),0)</f>
        <v>理科普通类</v>
      </c>
      <c r="F924" s="3" t="str">
        <f>_xlfn.IFNA(VLOOKUP($A924,Sheet2!A:D,2,FALSE),0)</f>
        <v>第二批本科</v>
      </c>
      <c r="G924" s="3" t="str">
        <f>_xlfn.IFNA(VLOOKUP($A924,Sheet2!A:D,4,FALSE),0)</f>
        <v>广东东软学院</v>
      </c>
      <c r="H924" s="3">
        <f>IF(F924="第二批本科",4,0)</f>
        <v>4</v>
      </c>
    </row>
    <row r="925" spans="1:8">
      <c r="A925" s="1" t="s">
        <v>1571</v>
      </c>
      <c r="B925" s="4">
        <v>1344</v>
      </c>
      <c r="C925" s="1">
        <v>14</v>
      </c>
      <c r="D925" s="1">
        <v>27</v>
      </c>
      <c r="E925" s="3" t="str">
        <f>_xlfn.IFNA(VLOOKUP($A925,Sheet2!A:D,3,FALSE),0)</f>
        <v>理科普通类</v>
      </c>
      <c r="F925" s="3" t="str">
        <f>_xlfn.IFNA(VLOOKUP($A925,Sheet2!A:D,2,FALSE),0)</f>
        <v>第二批本科</v>
      </c>
      <c r="G925" s="3" t="str">
        <f>_xlfn.IFNA(VLOOKUP($A925,Sheet2!A:D,4,FALSE),0)</f>
        <v>广东东软学院</v>
      </c>
      <c r="H925" s="3">
        <f>IF(F925="第二批本科",4,0)</f>
        <v>4</v>
      </c>
    </row>
    <row r="926" spans="1:8">
      <c r="A926" s="1" t="s">
        <v>1885</v>
      </c>
      <c r="B926" s="4">
        <v>1929</v>
      </c>
      <c r="C926" s="1">
        <v>14</v>
      </c>
      <c r="D926" s="1">
        <v>28</v>
      </c>
      <c r="E926" s="3">
        <f>_xlfn.IFNA(VLOOKUP($A926,Sheet2!A:D,3,FALSE),0)</f>
        <v>0</v>
      </c>
      <c r="F926" s="3">
        <f>_xlfn.IFNA(VLOOKUP($A926,Sheet2!A:D,2,FALSE),0)</f>
        <v>0</v>
      </c>
      <c r="G926" s="3">
        <f>_xlfn.IFNA(VLOOKUP($A926,Sheet2!A:D,4,FALSE),0)</f>
        <v>0</v>
      </c>
      <c r="H926" s="3">
        <v>4</v>
      </c>
    </row>
    <row r="927" spans="1:8">
      <c r="A927" s="1" t="s">
        <v>1358</v>
      </c>
      <c r="B927" s="4">
        <v>1168</v>
      </c>
      <c r="C927" s="1">
        <v>14</v>
      </c>
      <c r="D927" s="1">
        <v>29</v>
      </c>
      <c r="E927" s="3" t="str">
        <f>_xlfn.IFNA(VLOOKUP($A927,Sheet2!A:D,3,FALSE),0)</f>
        <v>理科普通类</v>
      </c>
      <c r="F927" s="3" t="str">
        <f>_xlfn.IFNA(VLOOKUP($A927,Sheet2!A:D,2,FALSE),0)</f>
        <v>第一批本科</v>
      </c>
      <c r="G927" s="3" t="str">
        <f>_xlfn.IFNA(VLOOKUP($A927,Sheet2!A:D,4,FALSE),0)</f>
        <v>湖南科技大学</v>
      </c>
      <c r="H927" s="3">
        <f>IF(F927="第一批本科",3,0)</f>
        <v>3</v>
      </c>
    </row>
    <row r="928" spans="1:8">
      <c r="A928" s="1" t="s">
        <v>1810</v>
      </c>
      <c r="B928" s="4">
        <v>1686</v>
      </c>
      <c r="C928" s="1">
        <v>14</v>
      </c>
      <c r="D928" s="1">
        <v>30</v>
      </c>
      <c r="E928" s="3">
        <f>_xlfn.IFNA(VLOOKUP($A928,Sheet2!A:D,3,FALSE),0)</f>
        <v>0</v>
      </c>
      <c r="F928" s="3">
        <f>_xlfn.IFNA(VLOOKUP($A928,Sheet2!A:D,2,FALSE),0)</f>
        <v>0</v>
      </c>
      <c r="G928" s="3">
        <f>_xlfn.IFNA(VLOOKUP($A928,Sheet2!A:D,4,FALSE),0)</f>
        <v>0</v>
      </c>
      <c r="H928" s="3">
        <v>4</v>
      </c>
    </row>
    <row r="929" spans="1:8">
      <c r="A929" s="1" t="s">
        <v>1320</v>
      </c>
      <c r="B929" s="4">
        <v>606</v>
      </c>
      <c r="C929" s="1">
        <v>14</v>
      </c>
      <c r="D929" s="1">
        <v>31</v>
      </c>
      <c r="E929" s="3" t="str">
        <f>_xlfn.IFNA(VLOOKUP($A929,Sheet2!A:D,3,FALSE),0)</f>
        <v>理科普通类</v>
      </c>
      <c r="F929" s="3" t="str">
        <f>_xlfn.IFNA(VLOOKUP($A929,Sheet2!A:D,2,FALSE),0)</f>
        <v>第一批本科</v>
      </c>
      <c r="G929" s="3" t="str">
        <f>_xlfn.IFNA(VLOOKUP($A929,Sheet2!A:D,4,FALSE),0)</f>
        <v>中北大学</v>
      </c>
      <c r="H929" s="3">
        <v>2</v>
      </c>
    </row>
    <row r="930" spans="1:8">
      <c r="A930" s="1" t="s">
        <v>1400</v>
      </c>
      <c r="B930" s="4">
        <v>1655</v>
      </c>
      <c r="C930" s="1">
        <v>14</v>
      </c>
      <c r="D930" s="1">
        <v>32</v>
      </c>
      <c r="E930" s="3" t="str">
        <f>_xlfn.IFNA(VLOOKUP($A930,Sheet2!A:D,3,FALSE),0)</f>
        <v>理科普通类</v>
      </c>
      <c r="F930" s="3" t="str">
        <f>_xlfn.IFNA(VLOOKUP($A930,Sheet2!A:D,2,FALSE),0)</f>
        <v>提前第二批本科</v>
      </c>
      <c r="G930" s="3" t="str">
        <f>_xlfn.IFNA(VLOOKUP($A930,Sheet2!A:D,4,FALSE),0)</f>
        <v>广东警官学院</v>
      </c>
      <c r="H930" s="3">
        <v>4</v>
      </c>
    </row>
    <row r="931" spans="1:8">
      <c r="A931" s="1" t="s">
        <v>1467</v>
      </c>
      <c r="B931" s="4">
        <v>1485</v>
      </c>
      <c r="C931" s="1">
        <v>14</v>
      </c>
      <c r="D931" s="1">
        <v>33</v>
      </c>
      <c r="E931" s="3" t="str">
        <f>_xlfn.IFNA(VLOOKUP($A931,Sheet2!A:D,3,FALSE),0)</f>
        <v>理科普通类</v>
      </c>
      <c r="F931" s="3" t="str">
        <f>_xlfn.IFNA(VLOOKUP($A931,Sheet2!A:D,2,FALSE),0)</f>
        <v>第二批本科</v>
      </c>
      <c r="G931" s="3" t="str">
        <f>_xlfn.IFNA(VLOOKUP($A931,Sheet2!A:D,4,FALSE),0)</f>
        <v>仲恺农业工程学院</v>
      </c>
      <c r="H931" s="3">
        <f>IF(F931="第二批本科",4,0)</f>
        <v>4</v>
      </c>
    </row>
    <row r="932" spans="1:8">
      <c r="A932" s="1" t="s">
        <v>1192</v>
      </c>
      <c r="B932" s="4">
        <v>910</v>
      </c>
      <c r="C932" s="1">
        <v>14</v>
      </c>
      <c r="D932" s="1">
        <v>34</v>
      </c>
      <c r="E932" s="3" t="str">
        <f>_xlfn.IFNA(VLOOKUP($A932,Sheet2!A:D,3,FALSE),0)</f>
        <v>理科普通类</v>
      </c>
      <c r="F932" s="3" t="str">
        <f>_xlfn.IFNA(VLOOKUP($A932,Sheet2!A:D,2,FALSE),0)</f>
        <v>第二批本科</v>
      </c>
      <c r="G932" s="3" t="str">
        <f>_xlfn.IFNA(VLOOKUP($A932,Sheet2!A:D,4,FALSE),0)</f>
        <v>惠州学院</v>
      </c>
      <c r="H932" s="3">
        <f>IF(F932="第二批本科",4,0)</f>
        <v>4</v>
      </c>
    </row>
    <row r="933" spans="1:8">
      <c r="A933" s="1" t="s">
        <v>2055</v>
      </c>
      <c r="B933" s="4">
        <v>1977</v>
      </c>
      <c r="C933" s="1">
        <v>14</v>
      </c>
      <c r="D933" s="1">
        <v>35</v>
      </c>
      <c r="E933" s="3">
        <f>_xlfn.IFNA(VLOOKUP($A933,Sheet2!A:D,3,FALSE),0)</f>
        <v>0</v>
      </c>
      <c r="F933" s="3">
        <f>_xlfn.IFNA(VLOOKUP($A933,Sheet2!A:D,2,FALSE),0)</f>
        <v>0</v>
      </c>
      <c r="G933" s="3">
        <f>_xlfn.IFNA(VLOOKUP($A933,Sheet2!A:D,4,FALSE),0)</f>
        <v>0</v>
      </c>
      <c r="H933" s="3">
        <v>4</v>
      </c>
    </row>
    <row r="934" spans="1:8">
      <c r="A934" s="1" t="s">
        <v>1488</v>
      </c>
      <c r="B934" s="4">
        <v>1792</v>
      </c>
      <c r="C934" s="1">
        <v>14</v>
      </c>
      <c r="D934" s="1">
        <v>36</v>
      </c>
      <c r="E934" s="3" t="str">
        <f>_xlfn.IFNA(VLOOKUP($A934,Sheet2!A:D,3,FALSE),0)</f>
        <v>理科普通类</v>
      </c>
      <c r="F934" s="3" t="str">
        <f>_xlfn.IFNA(VLOOKUP($A934,Sheet2!A:D,2,FALSE),0)</f>
        <v>第二批本科</v>
      </c>
      <c r="G934" s="3" t="str">
        <f>_xlfn.IFNA(VLOOKUP($A934,Sheet2!A:D,4,FALSE),0)</f>
        <v>北京理工大学珠海学院</v>
      </c>
      <c r="H934" s="3">
        <f>IF(F934="第二批本科",4,0)</f>
        <v>4</v>
      </c>
    </row>
    <row r="935" spans="1:8">
      <c r="A935" s="1" t="s">
        <v>1149</v>
      </c>
      <c r="B935" s="4">
        <v>448</v>
      </c>
      <c r="C935" s="1">
        <v>14</v>
      </c>
      <c r="D935" s="1">
        <v>37</v>
      </c>
      <c r="E935" s="3" t="str">
        <f>_xlfn.IFNA(VLOOKUP($A935,Sheet2!A:D,3,FALSE),0)</f>
        <v>理科普通类</v>
      </c>
      <c r="F935" s="3" t="str">
        <f>_xlfn.IFNA(VLOOKUP($A935,Sheet2!A:D,2,FALSE),0)</f>
        <v>第二批本科</v>
      </c>
      <c r="G935" s="3" t="str">
        <f>_xlfn.IFNA(VLOOKUP($A935,Sheet2!A:D,4,FALSE),0)</f>
        <v>岭南师范学院</v>
      </c>
      <c r="H935" s="3">
        <f>IF(F935="第二批本科",4,0)</f>
        <v>4</v>
      </c>
    </row>
    <row r="936" spans="1:8">
      <c r="A936" s="1" t="s">
        <v>1423</v>
      </c>
      <c r="B936" s="4">
        <v>1911</v>
      </c>
      <c r="C936" s="1">
        <v>14</v>
      </c>
      <c r="D936" s="1">
        <v>38</v>
      </c>
      <c r="E936" s="3" t="str">
        <f>_xlfn.IFNA(VLOOKUP($A936,Sheet2!A:D,3,FALSE),0)</f>
        <v>理科普通类</v>
      </c>
      <c r="F936" s="3" t="str">
        <f>_xlfn.IFNA(VLOOKUP($A936,Sheet2!A:D,2,FALSE),0)</f>
        <v>第二批本科</v>
      </c>
      <c r="G936" s="3" t="str">
        <f>_xlfn.IFNA(VLOOKUP($A936,Sheet2!A:D,4,FALSE),0)</f>
        <v>广东石油化工学院</v>
      </c>
      <c r="H936" s="3">
        <v>4</v>
      </c>
    </row>
    <row r="937" spans="1:8">
      <c r="A937" s="1" t="s">
        <v>359</v>
      </c>
      <c r="B937" s="4">
        <v>556</v>
      </c>
      <c r="C937" s="1">
        <v>14</v>
      </c>
      <c r="D937" s="1">
        <v>39</v>
      </c>
      <c r="E937" s="3" t="str">
        <f>_xlfn.IFNA(VLOOKUP($A937,Sheet2!A:D,3,FALSE),0)</f>
        <v>理科普通类</v>
      </c>
      <c r="F937" s="3" t="str">
        <f>_xlfn.IFNA(VLOOKUP($A937,Sheet2!A:D,2,FALSE),0)</f>
        <v>第一批本科</v>
      </c>
      <c r="G937" s="3" t="str">
        <f>_xlfn.IFNA(VLOOKUP($A937,Sheet2!A:D,4,FALSE),0)</f>
        <v>山东师范大学</v>
      </c>
      <c r="H937" s="3">
        <f>IF(F937="第一批本科",3,0)</f>
        <v>3</v>
      </c>
    </row>
    <row r="938" spans="1:8">
      <c r="A938" s="1" t="s">
        <v>1319</v>
      </c>
      <c r="B938" s="4">
        <v>1436</v>
      </c>
      <c r="C938" s="1">
        <v>14</v>
      </c>
      <c r="D938" s="1">
        <v>40</v>
      </c>
      <c r="E938" s="3" t="str">
        <f>_xlfn.IFNA(VLOOKUP($A938,Sheet2!A:D,3,FALSE),0)</f>
        <v>理科普通类</v>
      </c>
      <c r="F938" s="3" t="str">
        <f>_xlfn.IFNA(VLOOKUP($A938,Sheet2!A:D,2,FALSE),0)</f>
        <v>第一批本科</v>
      </c>
      <c r="G938" s="3" t="str">
        <f>_xlfn.IFNA(VLOOKUP($A938,Sheet2!A:D,4,FALSE),0)</f>
        <v>广东海洋大学</v>
      </c>
      <c r="H938" s="3">
        <f>IF(F938="第一批本科",3,0)</f>
        <v>3</v>
      </c>
    </row>
    <row r="939" spans="1:8">
      <c r="A939" s="1" t="s">
        <v>778</v>
      </c>
      <c r="B939" s="4">
        <v>963</v>
      </c>
      <c r="C939" s="1">
        <v>14</v>
      </c>
      <c r="D939" s="1">
        <v>41</v>
      </c>
      <c r="E939" s="3">
        <f>_xlfn.IFNA(VLOOKUP($A939,Sheet2!A:D,3,FALSE),0)</f>
        <v>0</v>
      </c>
      <c r="F939" s="3">
        <f>_xlfn.IFNA(VLOOKUP($A939,Sheet2!A:D,2,FALSE),0)</f>
        <v>0</v>
      </c>
      <c r="G939" s="3">
        <f>_xlfn.IFNA(VLOOKUP($A939,Sheet2!A:D,4,FALSE),0)</f>
        <v>0</v>
      </c>
      <c r="H939" s="3">
        <v>4</v>
      </c>
    </row>
    <row r="940" spans="1:8">
      <c r="A940" s="1" t="s">
        <v>388</v>
      </c>
      <c r="B940" s="4">
        <v>556</v>
      </c>
      <c r="C940" s="1">
        <v>14</v>
      </c>
      <c r="D940" s="1">
        <v>42</v>
      </c>
      <c r="E940" s="3" t="str">
        <f>_xlfn.IFNA(VLOOKUP($A940,Sheet2!A:D,3,FALSE),0)</f>
        <v>理科普通类</v>
      </c>
      <c r="F940" s="3" t="str">
        <f>_xlfn.IFNA(VLOOKUP($A940,Sheet2!A:D,2,FALSE),0)</f>
        <v>第一批本科</v>
      </c>
      <c r="G940" s="3" t="str">
        <f>_xlfn.IFNA(VLOOKUP($A940,Sheet2!A:D,4,FALSE),0)</f>
        <v>华南师范大学</v>
      </c>
      <c r="H940" s="3">
        <v>3</v>
      </c>
    </row>
    <row r="941" spans="1:8">
      <c r="A941" s="1" t="s">
        <v>354</v>
      </c>
      <c r="B941" s="4">
        <v>541</v>
      </c>
      <c r="C941" s="1">
        <v>14</v>
      </c>
      <c r="D941" s="1">
        <v>43</v>
      </c>
      <c r="E941" s="3" t="str">
        <f>_xlfn.IFNA(VLOOKUP($A941,Sheet2!A:D,3,FALSE),0)</f>
        <v>理科普通类</v>
      </c>
      <c r="F941" s="3" t="str">
        <f>_xlfn.IFNA(VLOOKUP($A941,Sheet2!A:D,2,FALSE),0)</f>
        <v>第一批本科</v>
      </c>
      <c r="G941" s="3" t="str">
        <f>_xlfn.IFNA(VLOOKUP($A941,Sheet2!A:D,4,FALSE),0)</f>
        <v>广州中医药大学</v>
      </c>
      <c r="H941" s="3">
        <f>IF(F941="第一批本科",3,0)</f>
        <v>3</v>
      </c>
    </row>
    <row r="942" spans="1:8">
      <c r="A942" s="1" t="s">
        <v>1733</v>
      </c>
      <c r="B942" s="4">
        <v>1828</v>
      </c>
      <c r="C942" s="1">
        <v>14</v>
      </c>
      <c r="D942" s="1">
        <v>44</v>
      </c>
      <c r="E942" s="3">
        <f>_xlfn.IFNA(VLOOKUP($A942,Sheet2!A:D,3,FALSE),0)</f>
        <v>0</v>
      </c>
      <c r="F942" s="3">
        <f>_xlfn.IFNA(VLOOKUP($A942,Sheet2!A:D,2,FALSE),0)</f>
        <v>0</v>
      </c>
      <c r="G942" s="3">
        <f>_xlfn.IFNA(VLOOKUP($A942,Sheet2!A:D,4,FALSE),0)</f>
        <v>0</v>
      </c>
      <c r="H942" s="3">
        <v>4</v>
      </c>
    </row>
    <row r="943" spans="1:8">
      <c r="A943" s="1" t="s">
        <v>401</v>
      </c>
      <c r="B943" s="4">
        <v>414</v>
      </c>
      <c r="C943" s="1">
        <v>14</v>
      </c>
      <c r="D943" s="1">
        <v>45</v>
      </c>
      <c r="E943" s="3" t="str">
        <f>_xlfn.IFNA(VLOOKUP($A943,Sheet2!A:D,3,FALSE),0)</f>
        <v>理科普通类</v>
      </c>
      <c r="F943" s="3" t="str">
        <f>_xlfn.IFNA(VLOOKUP($A943,Sheet2!A:D,2,FALSE),0)</f>
        <v>第一批本科</v>
      </c>
      <c r="G943" s="3" t="str">
        <f>_xlfn.IFNA(VLOOKUP($A943,Sheet2!A:D,4,FALSE),0)</f>
        <v>上海理工大学</v>
      </c>
      <c r="H943" s="3">
        <v>3</v>
      </c>
    </row>
    <row r="944" spans="1:8">
      <c r="A944" s="1" t="s">
        <v>1980</v>
      </c>
      <c r="B944" s="4">
        <v>1955</v>
      </c>
      <c r="C944" s="1">
        <v>14</v>
      </c>
      <c r="D944" s="1">
        <v>46</v>
      </c>
      <c r="E944" s="3" t="str">
        <f>_xlfn.IFNA(VLOOKUP($A944,Sheet2!A:D,3,FALSE),0)</f>
        <v>理科普通类</v>
      </c>
      <c r="F944" s="3" t="str">
        <f>_xlfn.IFNA(VLOOKUP($A944,Sheet2!A:D,2,FALSE),0)</f>
        <v>第二批本科</v>
      </c>
      <c r="G944" s="3" t="str">
        <f>_xlfn.IFNA(VLOOKUP($A944,Sheet2!A:D,4,FALSE),0)</f>
        <v>广州航海学院</v>
      </c>
      <c r="H944" s="3">
        <f>IF(F944="第二批本科",4,0)</f>
        <v>4</v>
      </c>
    </row>
    <row r="945" spans="1:8">
      <c r="A945" s="1" t="s">
        <v>387</v>
      </c>
      <c r="B945" s="4">
        <v>556</v>
      </c>
      <c r="C945" s="1">
        <v>14</v>
      </c>
      <c r="D945" s="1">
        <v>47</v>
      </c>
      <c r="E945" s="3" t="str">
        <f>_xlfn.IFNA(VLOOKUP($A945,Sheet2!A:D,3,FALSE),0)</f>
        <v>理科普通类</v>
      </c>
      <c r="F945" s="3" t="str">
        <f>_xlfn.IFNA(VLOOKUP($A945,Sheet2!A:D,2,FALSE),0)</f>
        <v>第一批本科</v>
      </c>
      <c r="G945" s="3" t="str">
        <f>_xlfn.IFNA(VLOOKUP($A945,Sheet2!A:D,4,FALSE),0)</f>
        <v>汕头大学</v>
      </c>
      <c r="H945" s="3">
        <f>IF(F945="第一批本科",3,0)</f>
        <v>3</v>
      </c>
    </row>
    <row r="946" spans="1:8">
      <c r="A946" s="1" t="s">
        <v>1780</v>
      </c>
      <c r="B946" s="4">
        <v>1843</v>
      </c>
      <c r="C946" s="1">
        <v>14</v>
      </c>
      <c r="D946" s="1">
        <v>48</v>
      </c>
      <c r="E946" s="3">
        <f>_xlfn.IFNA(VLOOKUP($A946,Sheet2!A:D,3,FALSE),0)</f>
        <v>0</v>
      </c>
      <c r="F946" s="3">
        <f>_xlfn.IFNA(VLOOKUP($A946,Sheet2!A:D,2,FALSE),0)</f>
        <v>0</v>
      </c>
      <c r="G946" s="3">
        <f>_xlfn.IFNA(VLOOKUP($A946,Sheet2!A:D,4,FALSE),0)</f>
        <v>0</v>
      </c>
      <c r="H946" s="3">
        <v>4</v>
      </c>
    </row>
    <row r="947" spans="1:8">
      <c r="A947" s="1" t="s">
        <v>1869</v>
      </c>
      <c r="B947" s="4">
        <v>1753</v>
      </c>
      <c r="C947" s="1">
        <v>14</v>
      </c>
      <c r="D947" s="1">
        <v>49</v>
      </c>
      <c r="E947" s="3">
        <f>_xlfn.IFNA(VLOOKUP($A947,Sheet2!A:D,3,FALSE),0)</f>
        <v>0</v>
      </c>
      <c r="F947" s="3">
        <f>_xlfn.IFNA(VLOOKUP($A947,Sheet2!A:D,2,FALSE),0)</f>
        <v>0</v>
      </c>
      <c r="G947" s="3">
        <f>_xlfn.IFNA(VLOOKUP($A947,Sheet2!A:D,4,FALSE),0)</f>
        <v>0</v>
      </c>
      <c r="H947" s="3">
        <v>4</v>
      </c>
    </row>
    <row r="948" spans="1:8">
      <c r="A948" s="1" t="s">
        <v>729</v>
      </c>
      <c r="B948" s="4">
        <v>1032</v>
      </c>
      <c r="C948" s="1">
        <v>14</v>
      </c>
      <c r="D948" s="1">
        <v>50</v>
      </c>
      <c r="E948" s="3">
        <f>_xlfn.IFNA(VLOOKUP($A948,Sheet2!A:D,3,FALSE),0)</f>
        <v>0</v>
      </c>
      <c r="F948" s="3">
        <f>_xlfn.IFNA(VLOOKUP($A948,Sheet2!A:D,2,FALSE),0)</f>
        <v>0</v>
      </c>
      <c r="G948" s="3">
        <f>_xlfn.IFNA(VLOOKUP($A948,Sheet2!A:D,4,FALSE),0)</f>
        <v>0</v>
      </c>
      <c r="H948" s="3">
        <v>4</v>
      </c>
    </row>
    <row r="949" spans="1:8">
      <c r="A949" s="1" t="s">
        <v>1945</v>
      </c>
      <c r="B949" s="4">
        <v>1464</v>
      </c>
      <c r="C949" s="1">
        <v>14</v>
      </c>
      <c r="D949" s="1">
        <v>51</v>
      </c>
      <c r="E949" s="3">
        <f>_xlfn.IFNA(VLOOKUP($A949,Sheet2!A:D,3,FALSE),0)</f>
        <v>0</v>
      </c>
      <c r="F949" s="3">
        <f>_xlfn.IFNA(VLOOKUP($A949,Sheet2!A:D,2,FALSE),0)</f>
        <v>0</v>
      </c>
      <c r="G949" s="3">
        <f>_xlfn.IFNA(VLOOKUP($A949,Sheet2!A:D,4,FALSE),0)</f>
        <v>0</v>
      </c>
      <c r="H949" s="3">
        <v>4</v>
      </c>
    </row>
    <row r="950" spans="1:8">
      <c r="A950" s="1" t="s">
        <v>1891</v>
      </c>
      <c r="B950" s="4">
        <v>1713</v>
      </c>
      <c r="C950" s="1">
        <v>14</v>
      </c>
      <c r="D950" s="1">
        <v>52</v>
      </c>
      <c r="E950" s="3">
        <f>_xlfn.IFNA(VLOOKUP($A950,Sheet2!A:D,3,FALSE),0)</f>
        <v>0</v>
      </c>
      <c r="F950" s="3">
        <f>_xlfn.IFNA(VLOOKUP($A950,Sheet2!A:D,2,FALSE),0)</f>
        <v>0</v>
      </c>
      <c r="G950" s="3">
        <f>_xlfn.IFNA(VLOOKUP($A950,Sheet2!A:D,4,FALSE),0)</f>
        <v>0</v>
      </c>
      <c r="H950" s="3">
        <v>4</v>
      </c>
    </row>
    <row r="951" spans="1:8">
      <c r="A951" s="1" t="s">
        <v>527</v>
      </c>
      <c r="B951" s="4">
        <v>428</v>
      </c>
      <c r="C951" s="1">
        <v>14</v>
      </c>
      <c r="D951" s="1">
        <v>53</v>
      </c>
      <c r="E951" s="3" t="str">
        <f>_xlfn.IFNA(VLOOKUP($A951,Sheet2!A:D,3,FALSE),0)</f>
        <v>理科普通类</v>
      </c>
      <c r="F951" s="3" t="str">
        <f>_xlfn.IFNA(VLOOKUP($A951,Sheet2!A:D,2,FALSE),0)</f>
        <v>第一批本科</v>
      </c>
      <c r="G951" s="3" t="str">
        <f>_xlfn.IFNA(VLOOKUP($A951,Sheet2!A:D,4,FALSE),0)</f>
        <v>广东工业大学</v>
      </c>
      <c r="H951" s="3">
        <f>IF(F951="第一批本科",3,0)</f>
        <v>3</v>
      </c>
    </row>
    <row r="952" spans="1:8">
      <c r="A952" s="1" t="s">
        <v>1023</v>
      </c>
      <c r="B952" s="4">
        <v>757</v>
      </c>
      <c r="C952" s="1">
        <v>14</v>
      </c>
      <c r="D952" s="1">
        <v>54</v>
      </c>
      <c r="E952" s="3" t="str">
        <f>_xlfn.IFNA(VLOOKUP($A952,Sheet2!A:D,3,FALSE),0)</f>
        <v>理科普通类</v>
      </c>
      <c r="F952" s="3" t="str">
        <f>_xlfn.IFNA(VLOOKUP($A952,Sheet2!A:D,2,FALSE),0)</f>
        <v>第二批本科</v>
      </c>
      <c r="G952" s="3" t="str">
        <f>_xlfn.IFNA(VLOOKUP($A952,Sheet2!A:D,4,FALSE),0)</f>
        <v>湖南农业大学</v>
      </c>
      <c r="H952" s="3">
        <f>IF(F952="第二批本科",4,0)</f>
        <v>4</v>
      </c>
    </row>
    <row r="953" spans="1:8">
      <c r="A953" s="1" t="s">
        <v>1175</v>
      </c>
      <c r="B953" s="4">
        <v>1527</v>
      </c>
      <c r="C953" s="1">
        <v>14</v>
      </c>
      <c r="D953" s="1">
        <v>55</v>
      </c>
      <c r="E953" s="3" t="str">
        <f>_xlfn.IFNA(VLOOKUP($A953,Sheet2!A:D,3,FALSE),0)</f>
        <v>理科普通类</v>
      </c>
      <c r="F953" s="3" t="str">
        <f>_xlfn.IFNA(VLOOKUP($A953,Sheet2!A:D,2,FALSE),0)</f>
        <v>第一批本科</v>
      </c>
      <c r="G953" s="3" t="str">
        <f>_xlfn.IFNA(VLOOKUP($A953,Sheet2!A:D,4,FALSE),0)</f>
        <v>哈尔滨理工大学</v>
      </c>
      <c r="H953" s="3">
        <f>IF(F953="第一批本科",3,0)</f>
        <v>3</v>
      </c>
    </row>
    <row r="954" spans="1:8">
      <c r="A954" s="1" t="s">
        <v>151</v>
      </c>
      <c r="B954" s="4">
        <v>163</v>
      </c>
      <c r="C954" s="1">
        <v>14</v>
      </c>
      <c r="D954" s="1">
        <v>56</v>
      </c>
      <c r="E954" s="3" t="str">
        <f>_xlfn.IFNA(VLOOKUP($A954,Sheet2!A:D,3,FALSE),0)</f>
        <v>理科普通类</v>
      </c>
      <c r="F954" s="3" t="str">
        <f>_xlfn.IFNA(VLOOKUP($A954,Sheet2!A:D,2,FALSE),0)</f>
        <v>第一批本科</v>
      </c>
      <c r="G954" s="3" t="str">
        <f>_xlfn.IFNA(VLOOKUP($A954,Sheet2!A:D,4,FALSE),0)</f>
        <v>华南理工大学</v>
      </c>
      <c r="H954" s="3">
        <v>2</v>
      </c>
    </row>
    <row r="955" spans="1:8">
      <c r="A955" s="1" t="s">
        <v>402</v>
      </c>
      <c r="B955" s="4">
        <v>398</v>
      </c>
      <c r="C955" s="1">
        <v>14</v>
      </c>
      <c r="D955" s="1">
        <v>57</v>
      </c>
      <c r="E955" s="3" t="str">
        <f>_xlfn.IFNA(VLOOKUP($A955,Sheet2!A:D,3,FALSE),0)</f>
        <v>理科普通类</v>
      </c>
      <c r="F955" s="3" t="str">
        <f>_xlfn.IFNA(VLOOKUP($A955,Sheet2!A:D,2,FALSE),0)</f>
        <v>第二批本科</v>
      </c>
      <c r="G955" s="3" t="str">
        <f>_xlfn.IFNA(VLOOKUP($A955,Sheet2!A:D,4,FALSE),0)</f>
        <v>广东金融学院</v>
      </c>
      <c r="H955" s="3">
        <v>4</v>
      </c>
    </row>
    <row r="956" spans="1:8">
      <c r="A956" s="1" t="s">
        <v>1191</v>
      </c>
      <c r="B956" s="4">
        <v>1511</v>
      </c>
      <c r="C956" s="1">
        <v>14</v>
      </c>
      <c r="D956" s="1">
        <v>58</v>
      </c>
      <c r="E956" s="3">
        <f>_xlfn.IFNA(VLOOKUP($A956,Sheet2!A:D,3,FALSE),0)</f>
        <v>0</v>
      </c>
      <c r="F956" s="3">
        <f>_xlfn.IFNA(VLOOKUP($A956,Sheet2!A:D,2,FALSE),0)</f>
        <v>0</v>
      </c>
      <c r="G956" s="3">
        <f>_xlfn.IFNA(VLOOKUP($A956,Sheet2!A:D,4,FALSE),0)</f>
        <v>0</v>
      </c>
      <c r="H956" s="3">
        <v>4</v>
      </c>
    </row>
    <row r="957" spans="1:8">
      <c r="A957" s="1" t="s">
        <v>1424</v>
      </c>
      <c r="B957" s="4">
        <v>1151</v>
      </c>
      <c r="C957" s="1">
        <v>14</v>
      </c>
      <c r="D957" s="1">
        <v>59</v>
      </c>
      <c r="E957" s="3">
        <f>_xlfn.IFNA(VLOOKUP($A957,Sheet2!A:D,3,FALSE),0)</f>
        <v>0</v>
      </c>
      <c r="F957" s="3">
        <f>_xlfn.IFNA(VLOOKUP($A957,Sheet2!A:D,2,FALSE),0)</f>
        <v>0</v>
      </c>
      <c r="G957" s="3">
        <f>_xlfn.IFNA(VLOOKUP($A957,Sheet2!A:D,4,FALSE),0)</f>
        <v>0</v>
      </c>
      <c r="H957" s="3">
        <v>4</v>
      </c>
    </row>
    <row r="958" spans="1:8">
      <c r="A958" s="1" t="s">
        <v>203</v>
      </c>
      <c r="B958" s="4">
        <v>243</v>
      </c>
      <c r="C958" s="1">
        <v>14</v>
      </c>
      <c r="D958" s="1">
        <v>60</v>
      </c>
      <c r="E958" s="3" t="str">
        <f>_xlfn.IFNA(VLOOKUP($A958,Sheet2!A:D,3,FALSE),0)</f>
        <v>理科普通类</v>
      </c>
      <c r="F958" s="3" t="str">
        <f>_xlfn.IFNA(VLOOKUP($A958,Sheet2!A:D,2,FALSE),0)</f>
        <v>第二批本科</v>
      </c>
      <c r="G958" s="3" t="str">
        <f>_xlfn.IFNA(VLOOKUP($A958,Sheet2!A:D,4,FALSE),0)</f>
        <v>广东金融学院</v>
      </c>
      <c r="H958" s="3">
        <v>4</v>
      </c>
    </row>
    <row r="959" spans="1:8">
      <c r="A959" s="1" t="s">
        <v>755</v>
      </c>
      <c r="B959" s="4">
        <v>757</v>
      </c>
      <c r="C959" s="1">
        <v>14</v>
      </c>
      <c r="D959" s="1">
        <v>61</v>
      </c>
      <c r="E959" s="3">
        <f>_xlfn.IFNA(VLOOKUP($A959,Sheet2!A:D,3,FALSE),0)</f>
        <v>0</v>
      </c>
      <c r="F959" s="3">
        <f>_xlfn.IFNA(VLOOKUP($A959,Sheet2!A:D,2,FALSE),0)</f>
        <v>0</v>
      </c>
      <c r="G959" s="3">
        <f>_xlfn.IFNA(VLOOKUP($A959,Sheet2!A:D,4,FALSE),0)</f>
        <v>0</v>
      </c>
      <c r="H959" s="3">
        <v>4</v>
      </c>
    </row>
    <row r="960" spans="1:8">
      <c r="A960" s="1" t="s">
        <v>809</v>
      </c>
      <c r="B960" s="4">
        <v>739</v>
      </c>
      <c r="C960" s="1">
        <v>14</v>
      </c>
      <c r="D960" s="1">
        <v>62</v>
      </c>
      <c r="E960" s="3" t="str">
        <f>_xlfn.IFNA(VLOOKUP($A960,Sheet2!A:D,3,FALSE),0)</f>
        <v>理科普通类</v>
      </c>
      <c r="F960" s="3" t="str">
        <f>_xlfn.IFNA(VLOOKUP($A960,Sheet2!A:D,2,FALSE),0)</f>
        <v>提前第二批本科</v>
      </c>
      <c r="G960" s="3" t="str">
        <f>_xlfn.IFNA(VLOOKUP($A960,Sheet2!A:D,4,FALSE),0)</f>
        <v>广东警官学院</v>
      </c>
      <c r="H960" s="3">
        <v>4</v>
      </c>
    </row>
    <row r="961" spans="1:8">
      <c r="A961" s="1" t="s">
        <v>451</v>
      </c>
      <c r="B961" s="4">
        <v>414</v>
      </c>
      <c r="C961" s="1">
        <v>14</v>
      </c>
      <c r="D961" s="1">
        <v>63</v>
      </c>
      <c r="E961" s="3" t="str">
        <f>_xlfn.IFNA(VLOOKUP($A961,Sheet2!A:D,3,FALSE),0)</f>
        <v>理科普通类</v>
      </c>
      <c r="F961" s="3" t="str">
        <f>_xlfn.IFNA(VLOOKUP($A961,Sheet2!A:D,2,FALSE),0)</f>
        <v>第二批本科</v>
      </c>
      <c r="G961" s="3" t="str">
        <f>_xlfn.IFNA(VLOOKUP($A961,Sheet2!A:D,4,FALSE),0)</f>
        <v>肇庆学院</v>
      </c>
      <c r="H961" s="3">
        <f>IF(F961="第二批本科",4,0)</f>
        <v>4</v>
      </c>
    </row>
    <row r="962" spans="1:8">
      <c r="A962" s="1" t="s">
        <v>1038</v>
      </c>
      <c r="B962" s="4">
        <v>1168</v>
      </c>
      <c r="C962" s="1">
        <v>14</v>
      </c>
      <c r="D962" s="1">
        <v>64</v>
      </c>
      <c r="E962" s="3" t="str">
        <f>_xlfn.IFNA(VLOOKUP($A962,Sheet2!A:D,3,FALSE),0)</f>
        <v>理科普通类</v>
      </c>
      <c r="F962" s="3" t="str">
        <f>_xlfn.IFNA(VLOOKUP($A962,Sheet2!A:D,2,FALSE),0)</f>
        <v>第二批本科</v>
      </c>
      <c r="G962" s="3" t="str">
        <f>_xlfn.IFNA(VLOOKUP($A962,Sheet2!A:D,4,FALSE),0)</f>
        <v>广东石油化工学院</v>
      </c>
      <c r="H962" s="3">
        <v>4</v>
      </c>
    </row>
    <row r="963" spans="1:8">
      <c r="A963" s="1" t="s">
        <v>720</v>
      </c>
      <c r="B963" s="4">
        <v>739</v>
      </c>
      <c r="C963" s="1">
        <v>14</v>
      </c>
      <c r="D963" s="1">
        <v>65</v>
      </c>
      <c r="E963" s="3" t="str">
        <f>_xlfn.IFNA(VLOOKUP($A963,Sheet2!A:D,3,FALSE),0)</f>
        <v>理科普通类</v>
      </c>
      <c r="F963" s="3" t="str">
        <f>_xlfn.IFNA(VLOOKUP($A963,Sheet2!A:D,2,FALSE),0)</f>
        <v>提前第二批本科</v>
      </c>
      <c r="G963" s="3" t="str">
        <f>_xlfn.IFNA(VLOOKUP($A963,Sheet2!A:D,4,FALSE),0)</f>
        <v>广东警官学院</v>
      </c>
      <c r="H963" s="3">
        <v>4</v>
      </c>
    </row>
    <row r="964" spans="1:8">
      <c r="A964" s="1" t="s">
        <v>779</v>
      </c>
      <c r="B964" s="4">
        <v>1032</v>
      </c>
      <c r="C964" s="1">
        <v>14</v>
      </c>
      <c r="D964" s="1">
        <v>66</v>
      </c>
      <c r="E964" s="3" t="str">
        <f>_xlfn.IFNA(VLOOKUP($A964,Sheet2!A:D,3,FALSE),0)</f>
        <v>理科普通类</v>
      </c>
      <c r="F964" s="3" t="str">
        <f>_xlfn.IFNA(VLOOKUP($A964,Sheet2!A:D,2,FALSE),0)</f>
        <v>第二批本科</v>
      </c>
      <c r="G964" s="3" t="str">
        <f>_xlfn.IFNA(VLOOKUP($A964,Sheet2!A:D,4,FALSE),0)</f>
        <v>仲恺农业工程学院</v>
      </c>
      <c r="H964" s="3">
        <f>IF(F964="第二批本科",4,0)</f>
        <v>4</v>
      </c>
    </row>
    <row r="965" spans="1:8">
      <c r="A965" s="1" t="s">
        <v>1231</v>
      </c>
      <c r="B965" s="4">
        <v>541</v>
      </c>
      <c r="C965" s="1">
        <v>14</v>
      </c>
      <c r="D965" s="1">
        <v>67</v>
      </c>
      <c r="E965" s="3" t="str">
        <f>_xlfn.IFNA(VLOOKUP($A965,Sheet2!A:D,3,FALSE),0)</f>
        <v>理科普通类</v>
      </c>
      <c r="F965" s="3" t="str">
        <f>_xlfn.IFNA(VLOOKUP($A965,Sheet2!A:D,2,FALSE),0)</f>
        <v>第二批本科</v>
      </c>
      <c r="G965" s="3" t="str">
        <f>_xlfn.IFNA(VLOOKUP($A965,Sheet2!A:D,4,FALSE),0)</f>
        <v>北京理工大学珠海学院</v>
      </c>
      <c r="H965" s="3">
        <f>IF(F965="第二批本科",4,0)</f>
        <v>4</v>
      </c>
    </row>
    <row r="966" spans="1:8">
      <c r="A966" s="1" t="s">
        <v>1393</v>
      </c>
      <c r="B966" s="4">
        <v>827</v>
      </c>
      <c r="C966" s="1">
        <v>14</v>
      </c>
      <c r="D966" s="1">
        <v>68</v>
      </c>
      <c r="E966" s="3">
        <f>_xlfn.IFNA(VLOOKUP($A966,Sheet2!A:D,3,FALSE),0)</f>
        <v>0</v>
      </c>
      <c r="F966" s="3">
        <f>_xlfn.IFNA(VLOOKUP($A966,Sheet2!A:D,2,FALSE),0)</f>
        <v>0</v>
      </c>
      <c r="G966" s="3">
        <f>_xlfn.IFNA(VLOOKUP($A966,Sheet2!A:D,4,FALSE),0)</f>
        <v>0</v>
      </c>
      <c r="H966" s="3">
        <v>4</v>
      </c>
    </row>
    <row r="967" spans="1:8">
      <c r="A967" s="1" t="s">
        <v>1098</v>
      </c>
      <c r="B967" s="4">
        <v>1032</v>
      </c>
      <c r="C967" s="1">
        <v>14</v>
      </c>
      <c r="D967" s="1">
        <v>69</v>
      </c>
      <c r="E967" s="3" t="str">
        <f>_xlfn.IFNA(VLOOKUP($A967,Sheet2!A:D,3,FALSE),0)</f>
        <v>理科普通类</v>
      </c>
      <c r="F967" s="3" t="str">
        <f>_xlfn.IFNA(VLOOKUP($A967,Sheet2!A:D,2,FALSE),0)</f>
        <v>第二批本科</v>
      </c>
      <c r="G967" s="3" t="str">
        <f>_xlfn.IFNA(VLOOKUP($A967,Sheet2!A:D,4,FALSE),0)</f>
        <v>广东海洋大学</v>
      </c>
      <c r="H967" s="3">
        <f>IF(F967="第二批本科",4,0)</f>
        <v>4</v>
      </c>
    </row>
    <row r="968" spans="1:8">
      <c r="A968" s="1" t="s">
        <v>1342</v>
      </c>
      <c r="B968" s="4">
        <v>1545</v>
      </c>
      <c r="C968" s="1">
        <v>15</v>
      </c>
      <c r="D968" s="1">
        <v>1</v>
      </c>
      <c r="E968" s="3" t="str">
        <f>_xlfn.IFNA(VLOOKUP($A968,Sheet2!A:D,3,FALSE),0)</f>
        <v>理科普通类</v>
      </c>
      <c r="F968" s="3" t="str">
        <f>_xlfn.IFNA(VLOOKUP($A968,Sheet2!A:D,2,FALSE),0)</f>
        <v>第二批本科</v>
      </c>
      <c r="G968" s="3" t="str">
        <f>_xlfn.IFNA(VLOOKUP($A968,Sheet2!A:D,4,FALSE),0)</f>
        <v>惠州学院</v>
      </c>
      <c r="H968" s="3">
        <f>IF(F968="第二批本科",4,0)</f>
        <v>4</v>
      </c>
    </row>
    <row r="969" spans="1:8">
      <c r="A969" s="1" t="s">
        <v>389</v>
      </c>
      <c r="B969" s="4">
        <v>664</v>
      </c>
      <c r="C969" s="1">
        <v>15</v>
      </c>
      <c r="D969" s="1">
        <v>2</v>
      </c>
      <c r="E969" s="3" t="str">
        <f>_xlfn.IFNA(VLOOKUP($A969,Sheet2!A:D,3,FALSE),0)</f>
        <v>理科普通类</v>
      </c>
      <c r="F969" s="3" t="str">
        <f>_xlfn.IFNA(VLOOKUP($A969,Sheet2!A:D,2,FALSE),0)</f>
        <v>第一批本科</v>
      </c>
      <c r="G969" s="3" t="str">
        <f>_xlfn.IFNA(VLOOKUP($A969,Sheet2!A:D,4,FALSE),0)</f>
        <v>暨南大学</v>
      </c>
      <c r="H969" s="3">
        <f>IF(F969="第一批本科",3,0)</f>
        <v>3</v>
      </c>
    </row>
    <row r="970" spans="1:8">
      <c r="A970" s="1" t="s">
        <v>1781</v>
      </c>
      <c r="B970" s="4">
        <v>1924</v>
      </c>
      <c r="C970" s="1">
        <v>15</v>
      </c>
      <c r="D970" s="1">
        <v>3</v>
      </c>
      <c r="E970" s="3" t="str">
        <f>_xlfn.IFNA(VLOOKUP($A970,Sheet2!A:D,3,FALSE),0)</f>
        <v>理科普通类</v>
      </c>
      <c r="F970" s="3" t="str">
        <f>_xlfn.IFNA(VLOOKUP($A970,Sheet2!A:D,2,FALSE),0)</f>
        <v>第二批本科</v>
      </c>
      <c r="G970" s="3" t="str">
        <f>_xlfn.IFNA(VLOOKUP($A970,Sheet2!A:D,4,FALSE),0)</f>
        <v>岭南师范学院</v>
      </c>
      <c r="H970" s="3">
        <f>IF(F970="第二批本科",4,0)</f>
        <v>4</v>
      </c>
    </row>
    <row r="971" spans="1:8">
      <c r="A971" s="1" t="s">
        <v>521</v>
      </c>
      <c r="B971" s="4">
        <v>448</v>
      </c>
      <c r="C971" s="1">
        <v>15</v>
      </c>
      <c r="D971" s="1">
        <v>4</v>
      </c>
      <c r="E971" s="3" t="str">
        <f>_xlfn.IFNA(VLOOKUP($A971,Sheet2!A:D,3,FALSE),0)</f>
        <v>理科普通类</v>
      </c>
      <c r="F971" s="3" t="str">
        <f>_xlfn.IFNA(VLOOKUP($A971,Sheet2!A:D,2,FALSE),0)</f>
        <v>第一批本科</v>
      </c>
      <c r="G971" s="3" t="str">
        <f>_xlfn.IFNA(VLOOKUP($A971,Sheet2!A:D,4,FALSE),0)</f>
        <v>广州大学</v>
      </c>
      <c r="H971" s="3">
        <f>IF(F971="第一批本科",3,0)</f>
        <v>3</v>
      </c>
    </row>
    <row r="972" spans="1:8">
      <c r="A972" s="1" t="s">
        <v>1535</v>
      </c>
      <c r="B972" s="4">
        <v>1634</v>
      </c>
      <c r="C972" s="1">
        <v>15</v>
      </c>
      <c r="D972" s="1">
        <v>5</v>
      </c>
      <c r="E972" s="3" t="str">
        <f>_xlfn.IFNA(VLOOKUP($A972,Sheet2!A:D,3,FALSE),0)</f>
        <v>理科普通类</v>
      </c>
      <c r="F972" s="3" t="str">
        <f>_xlfn.IFNA(VLOOKUP($A972,Sheet2!A:D,2,FALSE),0)</f>
        <v>第二批本科</v>
      </c>
      <c r="G972" s="3" t="str">
        <f>_xlfn.IFNA(VLOOKUP($A972,Sheet2!A:D,4,FALSE),0)</f>
        <v>广东财经大学华商学院</v>
      </c>
      <c r="H972" s="3">
        <f>IF(F972="第二批本科",4,0)</f>
        <v>4</v>
      </c>
    </row>
    <row r="973" spans="1:8">
      <c r="A973" s="1" t="s">
        <v>1123</v>
      </c>
      <c r="B973" s="4">
        <v>1775</v>
      </c>
      <c r="C973" s="1">
        <v>15</v>
      </c>
      <c r="D973" s="1">
        <v>6</v>
      </c>
      <c r="E973" s="3" t="str">
        <f>_xlfn.IFNA(VLOOKUP($A973,Sheet2!A:D,3,FALSE),0)</f>
        <v>理科普通类</v>
      </c>
      <c r="F973" s="3" t="str">
        <f>_xlfn.IFNA(VLOOKUP($A973,Sheet2!A:D,2,FALSE),0)</f>
        <v>第一批本科</v>
      </c>
      <c r="G973" s="3" t="str">
        <f>_xlfn.IFNA(VLOOKUP($A973,Sheet2!A:D,4,FALSE),0)</f>
        <v>广州大学</v>
      </c>
      <c r="H973" s="3">
        <f>IF(F973="第一批本科",3,0)</f>
        <v>3</v>
      </c>
    </row>
    <row r="974" spans="1:8">
      <c r="A974" s="1" t="s">
        <v>1070</v>
      </c>
      <c r="B974" s="4">
        <v>633</v>
      </c>
      <c r="C974" s="1">
        <v>15</v>
      </c>
      <c r="D974" s="1">
        <v>7</v>
      </c>
      <c r="E974" s="3" t="str">
        <f>_xlfn.IFNA(VLOOKUP($A974,Sheet2!A:D,3,FALSE),0)</f>
        <v>理科普通类</v>
      </c>
      <c r="F974" s="3" t="str">
        <f>_xlfn.IFNA(VLOOKUP($A974,Sheet2!A:D,2,FALSE),0)</f>
        <v>第二批本科</v>
      </c>
      <c r="G974" s="3" t="str">
        <f>_xlfn.IFNA(VLOOKUP($A974,Sheet2!A:D,4,FALSE),0)</f>
        <v>广东金融学院</v>
      </c>
      <c r="H974" s="3">
        <v>4</v>
      </c>
    </row>
    <row r="975" spans="1:8">
      <c r="A975" s="1" t="s">
        <v>971</v>
      </c>
      <c r="B975" s="4">
        <v>1032</v>
      </c>
      <c r="C975" s="1">
        <v>15</v>
      </c>
      <c r="D975" s="1">
        <v>8</v>
      </c>
      <c r="E975" s="3" t="str">
        <f>_xlfn.IFNA(VLOOKUP($A975,Sheet2!A:D,3,FALSE),0)</f>
        <v>理科普通类</v>
      </c>
      <c r="F975" s="3" t="str">
        <f>_xlfn.IFNA(VLOOKUP($A975,Sheet2!A:D,2,FALSE),0)</f>
        <v>第二批本科</v>
      </c>
      <c r="G975" s="3" t="str">
        <f>_xlfn.IFNA(VLOOKUP($A975,Sheet2!A:D,4,FALSE),0)</f>
        <v>岭南师范学院</v>
      </c>
      <c r="H975" s="3">
        <f>IF(F975="第二批本科",4,0)</f>
        <v>4</v>
      </c>
    </row>
    <row r="976" spans="1:8">
      <c r="A976" s="1" t="s">
        <v>934</v>
      </c>
      <c r="B976" s="4">
        <v>1168</v>
      </c>
      <c r="C976" s="1">
        <v>15</v>
      </c>
      <c r="D976" s="1">
        <v>9</v>
      </c>
      <c r="E976" s="3" t="str">
        <f>_xlfn.IFNA(VLOOKUP($A976,Sheet2!A:D,3,FALSE),0)</f>
        <v>理科普通类</v>
      </c>
      <c r="F976" s="3" t="str">
        <f>_xlfn.IFNA(VLOOKUP($A976,Sheet2!A:D,2,FALSE),0)</f>
        <v>第二批本科</v>
      </c>
      <c r="G976" s="3" t="str">
        <f>_xlfn.IFNA(VLOOKUP($A976,Sheet2!A:D,4,FALSE),0)</f>
        <v>五邑大学</v>
      </c>
      <c r="H976" s="3">
        <f>IF(F976="第二批本科",4,0)</f>
        <v>4</v>
      </c>
    </row>
    <row r="977" spans="1:8">
      <c r="A977" s="1" t="s">
        <v>1275</v>
      </c>
      <c r="B977" s="4">
        <v>1210</v>
      </c>
      <c r="C977" s="1">
        <v>15</v>
      </c>
      <c r="D977" s="1">
        <v>10</v>
      </c>
      <c r="E977" s="3" t="str">
        <f>_xlfn.IFNA(VLOOKUP($A977,Sheet2!A:D,3,FALSE),0)</f>
        <v>理科普通类</v>
      </c>
      <c r="F977" s="3" t="str">
        <f>_xlfn.IFNA(VLOOKUP($A977,Sheet2!A:D,2,FALSE),0)</f>
        <v>第二批本科</v>
      </c>
      <c r="G977" s="3" t="str">
        <f>_xlfn.IFNA(VLOOKUP($A977,Sheet2!A:D,4,FALSE),0)</f>
        <v>广州航海学院</v>
      </c>
      <c r="H977" s="3">
        <f>IF(F977="第二批本科",4,0)</f>
        <v>4</v>
      </c>
    </row>
    <row r="978" spans="1:8">
      <c r="A978" s="1" t="s">
        <v>520</v>
      </c>
      <c r="B978" s="4">
        <v>722</v>
      </c>
      <c r="C978" s="1">
        <v>15</v>
      </c>
      <c r="D978" s="1">
        <v>11</v>
      </c>
      <c r="E978" s="3" t="str">
        <f>_xlfn.IFNA(VLOOKUP($A978,Sheet2!A:D,3,FALSE),0)</f>
        <v>理科普通类</v>
      </c>
      <c r="F978" s="3" t="str">
        <f>_xlfn.IFNA(VLOOKUP($A978,Sheet2!A:D,2,FALSE),0)</f>
        <v>第一批本科</v>
      </c>
      <c r="G978" s="3" t="str">
        <f>_xlfn.IFNA(VLOOKUP($A978,Sheet2!A:D,4,FALSE),0)</f>
        <v>南京邮电大学</v>
      </c>
      <c r="H978" s="3">
        <f>IF(F978="第一批本科",3,0)</f>
        <v>3</v>
      </c>
    </row>
    <row r="979" spans="1:8">
      <c r="A979" s="1" t="s">
        <v>1302</v>
      </c>
      <c r="B979" s="4">
        <v>1363</v>
      </c>
      <c r="C979" s="1">
        <v>15</v>
      </c>
      <c r="D979" s="1">
        <v>12</v>
      </c>
      <c r="E979" s="3" t="str">
        <f>_xlfn.IFNA(VLOOKUP($A979,Sheet2!A:D,3,FALSE),0)</f>
        <v>理科普通类</v>
      </c>
      <c r="F979" s="3" t="str">
        <f>_xlfn.IFNA(VLOOKUP($A979,Sheet2!A:D,2,FALSE),0)</f>
        <v>第二批本科</v>
      </c>
      <c r="G979" s="3" t="str">
        <f>_xlfn.IFNA(VLOOKUP($A979,Sheet2!A:D,4,FALSE),0)</f>
        <v>邯郸学院</v>
      </c>
      <c r="H979" s="3">
        <f>IF(F979="第二批本科",4,0)</f>
        <v>4</v>
      </c>
    </row>
    <row r="980" spans="1:8">
      <c r="A980" s="1" t="s">
        <v>694</v>
      </c>
      <c r="B980" s="4">
        <v>722</v>
      </c>
      <c r="C980" s="1">
        <v>15</v>
      </c>
      <c r="D980" s="1">
        <v>13</v>
      </c>
      <c r="E980" s="3" t="str">
        <f>_xlfn.IFNA(VLOOKUP($A980,Sheet2!A:D,3,FALSE),0)</f>
        <v>理科普通类</v>
      </c>
      <c r="F980" s="3" t="str">
        <f>_xlfn.IFNA(VLOOKUP($A980,Sheet2!A:D,2,FALSE),0)</f>
        <v>第一批本科</v>
      </c>
      <c r="G980" s="3" t="str">
        <f>_xlfn.IFNA(VLOOKUP($A980,Sheet2!A:D,4,FALSE),0)</f>
        <v>广州医科大学</v>
      </c>
      <c r="H980" s="3">
        <f>IF(F980="第一批本科",3,0)</f>
        <v>3</v>
      </c>
    </row>
    <row r="981" spans="1:8">
      <c r="A981" s="1" t="s">
        <v>810</v>
      </c>
      <c r="B981" s="4">
        <v>1411</v>
      </c>
      <c r="C981" s="1">
        <v>15</v>
      </c>
      <c r="D981" s="1">
        <v>14</v>
      </c>
      <c r="E981" s="3" t="str">
        <f>_xlfn.IFNA(VLOOKUP($A981,Sheet2!A:D,3,FALSE),0)</f>
        <v>理科普通类</v>
      </c>
      <c r="F981" s="3" t="str">
        <f>_xlfn.IFNA(VLOOKUP($A981,Sheet2!A:D,2,FALSE),0)</f>
        <v>第一批本科</v>
      </c>
      <c r="G981" s="3" t="str">
        <f>_xlfn.IFNA(VLOOKUP($A981,Sheet2!A:D,4,FALSE),0)</f>
        <v>湖南农业大学</v>
      </c>
      <c r="H981" s="3">
        <f>IF(F981="第一批本科",3,0)</f>
        <v>3</v>
      </c>
    </row>
    <row r="982" spans="1:8">
      <c r="A982" s="1" t="s">
        <v>1807</v>
      </c>
      <c r="B982" s="4">
        <v>1873</v>
      </c>
      <c r="C982" s="1">
        <v>15</v>
      </c>
      <c r="D982" s="1">
        <v>15</v>
      </c>
      <c r="E982" s="3">
        <f>_xlfn.IFNA(VLOOKUP($A982,Sheet2!A:D,3,FALSE),0)</f>
        <v>0</v>
      </c>
      <c r="F982" s="3">
        <f>_xlfn.IFNA(VLOOKUP($A982,Sheet2!A:D,2,FALSE),0)</f>
        <v>0</v>
      </c>
      <c r="G982" s="3">
        <f>_xlfn.IFNA(VLOOKUP($A982,Sheet2!A:D,4,FALSE),0)</f>
        <v>0</v>
      </c>
      <c r="H982" s="3">
        <v>4</v>
      </c>
    </row>
    <row r="983" spans="1:8">
      <c r="A983" s="1" t="s">
        <v>1114</v>
      </c>
      <c r="B983" s="4">
        <v>1291</v>
      </c>
      <c r="C983" s="1">
        <v>15</v>
      </c>
      <c r="D983" s="1">
        <v>16</v>
      </c>
      <c r="E983" s="3" t="str">
        <f>_xlfn.IFNA(VLOOKUP($A983,Sheet2!A:D,3,FALSE),0)</f>
        <v>理科普通类</v>
      </c>
      <c r="F983" s="3" t="str">
        <f>_xlfn.IFNA(VLOOKUP($A983,Sheet2!A:D,2,FALSE),0)</f>
        <v>第一批本科</v>
      </c>
      <c r="G983" s="3" t="str">
        <f>_xlfn.IFNA(VLOOKUP($A983,Sheet2!A:D,4,FALSE),0)</f>
        <v>东莞理工学院</v>
      </c>
      <c r="H983" s="3">
        <f>IF(F983="第一批本科",3,0)</f>
        <v>3</v>
      </c>
    </row>
    <row r="984" spans="1:8">
      <c r="A984" s="1" t="s">
        <v>1503</v>
      </c>
      <c r="B984" s="4">
        <v>1032</v>
      </c>
      <c r="C984" s="1">
        <v>15</v>
      </c>
      <c r="D984" s="1">
        <v>17</v>
      </c>
      <c r="E984" s="3" t="str">
        <f>_xlfn.IFNA(VLOOKUP($A984,Sheet2!A:D,3,FALSE),0)</f>
        <v>理科普通类</v>
      </c>
      <c r="F984" s="3" t="str">
        <f>_xlfn.IFNA(VLOOKUP($A984,Sheet2!A:D,2,FALSE),0)</f>
        <v>第二批本科</v>
      </c>
      <c r="G984" s="3" t="str">
        <f>_xlfn.IFNA(VLOOKUP($A984,Sheet2!A:D,4,FALSE),0)</f>
        <v>苏州大学文正学院</v>
      </c>
      <c r="H984" s="3">
        <f>IF(F984="第二批本科",4,0)</f>
        <v>4</v>
      </c>
    </row>
    <row r="985" spans="1:8">
      <c r="A985" s="1" t="s">
        <v>1683</v>
      </c>
      <c r="B985" s="4">
        <v>1277</v>
      </c>
      <c r="C985" s="1">
        <v>15</v>
      </c>
      <c r="D985" s="1">
        <v>18</v>
      </c>
      <c r="E985" s="3">
        <f>_xlfn.IFNA(VLOOKUP($A985,Sheet2!A:D,3,FALSE),0)</f>
        <v>0</v>
      </c>
      <c r="F985" s="3">
        <f>_xlfn.IFNA(VLOOKUP($A985,Sheet2!A:D,2,FALSE),0)</f>
        <v>0</v>
      </c>
      <c r="G985" s="3">
        <f>_xlfn.IFNA(VLOOKUP($A985,Sheet2!A:D,4,FALSE),0)</f>
        <v>0</v>
      </c>
      <c r="H985" s="3">
        <v>4</v>
      </c>
    </row>
    <row r="986" spans="1:8">
      <c r="A986" s="1" t="s">
        <v>1555</v>
      </c>
      <c r="B986" s="4">
        <v>850</v>
      </c>
      <c r="C986" s="1">
        <v>15</v>
      </c>
      <c r="D986" s="1">
        <v>19</v>
      </c>
      <c r="E986" s="3" t="str">
        <f>_xlfn.IFNA(VLOOKUP($A986,Sheet2!A:D,3,FALSE),0)</f>
        <v>理科普通类</v>
      </c>
      <c r="F986" s="3" t="str">
        <f>_xlfn.IFNA(VLOOKUP($A986,Sheet2!A:D,2,FALSE),0)</f>
        <v>第二批本科</v>
      </c>
      <c r="G986" s="3" t="str">
        <f>_xlfn.IFNA(VLOOKUP($A986,Sheet2!A:D,4,FALSE),0)</f>
        <v>仲恺农业工程学院</v>
      </c>
      <c r="H986" s="3">
        <f>IF(F986="第二批本科",4,0)</f>
        <v>4</v>
      </c>
    </row>
    <row r="987" spans="1:8">
      <c r="A987" s="1" t="s">
        <v>1873</v>
      </c>
      <c r="B987" s="4">
        <v>1713</v>
      </c>
      <c r="C987" s="1">
        <v>15</v>
      </c>
      <c r="D987" s="1">
        <v>20</v>
      </c>
      <c r="E987" s="3" t="str">
        <f>_xlfn.IFNA(VLOOKUP($A987,Sheet2!A:D,3,FALSE),0)</f>
        <v>理科普通类</v>
      </c>
      <c r="F987" s="3" t="str">
        <f>_xlfn.IFNA(VLOOKUP($A987,Sheet2!A:D,2,FALSE),0)</f>
        <v>第二批本科</v>
      </c>
      <c r="G987" s="3" t="str">
        <f>_xlfn.IFNA(VLOOKUP($A987,Sheet2!A:D,4,FALSE),0)</f>
        <v>广州工商学院</v>
      </c>
      <c r="H987" s="3">
        <f>IF(F987="第二批本科",4,0)</f>
        <v>4</v>
      </c>
    </row>
    <row r="988" spans="1:8">
      <c r="A988" s="1" t="s">
        <v>851</v>
      </c>
      <c r="B988" s="4">
        <v>864</v>
      </c>
      <c r="C988" s="1">
        <v>15</v>
      </c>
      <c r="D988" s="1">
        <v>21</v>
      </c>
      <c r="E988" s="3" t="str">
        <f>_xlfn.IFNA(VLOOKUP($A988,Sheet2!A:D,3,FALSE),0)</f>
        <v>理科普通类</v>
      </c>
      <c r="F988" s="3" t="str">
        <f>_xlfn.IFNA(VLOOKUP($A988,Sheet2!A:D,2,FALSE),0)</f>
        <v>第二批本科</v>
      </c>
      <c r="G988" s="3" t="str">
        <f>_xlfn.IFNA(VLOOKUP($A988,Sheet2!A:D,4,FALSE),0)</f>
        <v>仲恺农业工程学院</v>
      </c>
      <c r="H988" s="3">
        <f>IF(F988="第二批本科",4,0)</f>
        <v>4</v>
      </c>
    </row>
    <row r="989" spans="1:8">
      <c r="A989" s="1" t="s">
        <v>1699</v>
      </c>
      <c r="B989" s="4">
        <v>1344</v>
      </c>
      <c r="C989" s="1">
        <v>15</v>
      </c>
      <c r="D989" s="1">
        <v>22</v>
      </c>
      <c r="E989" s="3" t="str">
        <f>_xlfn.IFNA(VLOOKUP($A989,Sheet2!A:D,3,FALSE),0)</f>
        <v>理科普通类</v>
      </c>
      <c r="F989" s="3" t="str">
        <f>_xlfn.IFNA(VLOOKUP($A989,Sheet2!A:D,2,FALSE),0)</f>
        <v>第二批本科</v>
      </c>
      <c r="G989" s="3" t="str">
        <f>_xlfn.IFNA(VLOOKUP($A989,Sheet2!A:D,4,FALSE),0)</f>
        <v>河南工程学院</v>
      </c>
      <c r="H989" s="3">
        <f>IF(F989="第二批本科",4,0)</f>
        <v>4</v>
      </c>
    </row>
    <row r="990" spans="1:8">
      <c r="A990" s="1" t="s">
        <v>1489</v>
      </c>
      <c r="B990" s="4">
        <v>1184</v>
      </c>
      <c r="C990" s="1">
        <v>15</v>
      </c>
      <c r="D990" s="1">
        <v>23</v>
      </c>
      <c r="E990" s="3" t="str">
        <f>_xlfn.IFNA(VLOOKUP($A990,Sheet2!A:D,3,FALSE),0)</f>
        <v>理科普通类</v>
      </c>
      <c r="F990" s="3" t="str">
        <f>_xlfn.IFNA(VLOOKUP($A990,Sheet2!A:D,2,FALSE),0)</f>
        <v>第二批本科</v>
      </c>
      <c r="G990" s="3" t="str">
        <f>_xlfn.IFNA(VLOOKUP($A990,Sheet2!A:D,4,FALSE),0)</f>
        <v>广东工业大学华立学院</v>
      </c>
      <c r="H990" s="3">
        <f>IF(F990="第二批本科",4,0)</f>
        <v>4</v>
      </c>
    </row>
    <row r="991" spans="1:8">
      <c r="A991" s="1" t="s">
        <v>481</v>
      </c>
      <c r="B991" s="4">
        <v>556</v>
      </c>
      <c r="C991" s="1">
        <v>15</v>
      </c>
      <c r="D991" s="1">
        <v>24</v>
      </c>
      <c r="E991" s="3" t="str">
        <f>_xlfn.IFNA(VLOOKUP($A991,Sheet2!A:D,3,FALSE),0)</f>
        <v>理科普通类</v>
      </c>
      <c r="F991" s="3" t="str">
        <f>_xlfn.IFNA(VLOOKUP($A991,Sheet2!A:D,2,FALSE),0)</f>
        <v>第一批本科</v>
      </c>
      <c r="G991" s="3" t="str">
        <f>_xlfn.IFNA(VLOOKUP($A991,Sheet2!A:D,4,FALSE),0)</f>
        <v>广州大学</v>
      </c>
      <c r="H991" s="3">
        <f>IF(F991="第一批本科",3,0)</f>
        <v>3</v>
      </c>
    </row>
    <row r="992" spans="1:8">
      <c r="A992" s="1" t="s">
        <v>1521</v>
      </c>
      <c r="B992" s="4">
        <v>1634</v>
      </c>
      <c r="C992" s="1">
        <v>15</v>
      </c>
      <c r="D992" s="1">
        <v>25</v>
      </c>
      <c r="E992" s="3" t="str">
        <f>_xlfn.IFNA(VLOOKUP($A992,Sheet2!A:D,3,FALSE),0)</f>
        <v>理科普通类</v>
      </c>
      <c r="F992" s="3" t="str">
        <f>_xlfn.IFNA(VLOOKUP($A992,Sheet2!A:D,2,FALSE),0)</f>
        <v>第二批本科</v>
      </c>
      <c r="G992" s="3" t="str">
        <f>_xlfn.IFNA(VLOOKUP($A992,Sheet2!A:D,4,FALSE),0)</f>
        <v>韶关学院</v>
      </c>
      <c r="H992" s="3">
        <f>IF(F992="第二批本科",4,0)</f>
        <v>4</v>
      </c>
    </row>
    <row r="993" spans="1:8">
      <c r="A993" s="1" t="s">
        <v>1151</v>
      </c>
      <c r="B993" s="4">
        <v>428</v>
      </c>
      <c r="C993" s="1">
        <v>15</v>
      </c>
      <c r="D993" s="1">
        <v>26</v>
      </c>
      <c r="E993" s="3" t="str">
        <f>_xlfn.IFNA(VLOOKUP($A993,Sheet2!A:D,3,FALSE),0)</f>
        <v>理科普通类</v>
      </c>
      <c r="F993" s="3" t="str">
        <f>_xlfn.IFNA(VLOOKUP($A993,Sheet2!A:D,2,FALSE),0)</f>
        <v>第一批本科</v>
      </c>
      <c r="G993" s="3" t="str">
        <f>_xlfn.IFNA(VLOOKUP($A993,Sheet2!A:D,4,FALSE),0)</f>
        <v>华南农业大学</v>
      </c>
      <c r="H993" s="3">
        <v>3</v>
      </c>
    </row>
    <row r="994" spans="1:8">
      <c r="A994" s="1" t="s">
        <v>1220</v>
      </c>
      <c r="B994" s="4">
        <v>1277</v>
      </c>
      <c r="C994" s="1">
        <v>15</v>
      </c>
      <c r="D994" s="1">
        <v>27</v>
      </c>
      <c r="E994" s="3" t="str">
        <f>_xlfn.IFNA(VLOOKUP($A994,Sheet2!A:D,3,FALSE),0)</f>
        <v>理科普通类</v>
      </c>
      <c r="F994" s="3" t="str">
        <f>_xlfn.IFNA(VLOOKUP($A994,Sheet2!A:D,2,FALSE),0)</f>
        <v>第二批本科</v>
      </c>
      <c r="G994" s="3" t="str">
        <f>_xlfn.IFNA(VLOOKUP($A994,Sheet2!A:D,4,FALSE),0)</f>
        <v>沈阳药科大学</v>
      </c>
      <c r="H994" s="3">
        <f>IF(F994="第二批本科",4,0)</f>
        <v>4</v>
      </c>
    </row>
    <row r="995" spans="1:8">
      <c r="A995" s="1" t="s">
        <v>1086</v>
      </c>
      <c r="B995" s="4">
        <v>889</v>
      </c>
      <c r="C995" s="1">
        <v>15</v>
      </c>
      <c r="D995" s="1">
        <v>28</v>
      </c>
      <c r="E995" s="3" t="str">
        <f>_xlfn.IFNA(VLOOKUP($A995,Sheet2!A:D,3,FALSE),0)</f>
        <v>理科普通类</v>
      </c>
      <c r="F995" s="3" t="str">
        <f>_xlfn.IFNA(VLOOKUP($A995,Sheet2!A:D,2,FALSE),0)</f>
        <v>第二批本科</v>
      </c>
      <c r="G995" s="3" t="str">
        <f>_xlfn.IFNA(VLOOKUP($A995,Sheet2!A:D,4,FALSE),0)</f>
        <v>河北中医学院</v>
      </c>
      <c r="H995" s="3">
        <f>IF(F995="第二批本科",4,0)</f>
        <v>4</v>
      </c>
    </row>
    <row r="996" spans="1:8">
      <c r="A996" s="1" t="s">
        <v>1955</v>
      </c>
      <c r="B996" s="4">
        <v>1527</v>
      </c>
      <c r="C996" s="1">
        <v>15</v>
      </c>
      <c r="D996" s="1">
        <v>29</v>
      </c>
      <c r="E996" s="3">
        <f>_xlfn.IFNA(VLOOKUP($A996,Sheet2!A:D,3,FALSE),0)</f>
        <v>0</v>
      </c>
      <c r="F996" s="3">
        <f>_xlfn.IFNA(VLOOKUP($A996,Sheet2!A:D,2,FALSE),0)</f>
        <v>0</v>
      </c>
      <c r="G996" s="3">
        <f>_xlfn.IFNA(VLOOKUP($A996,Sheet2!A:D,4,FALSE),0)</f>
        <v>0</v>
      </c>
      <c r="H996" s="3">
        <v>4</v>
      </c>
    </row>
    <row r="997" spans="1:8">
      <c r="A997" s="2" t="s">
        <v>1457</v>
      </c>
      <c r="B997" s="2">
        <v>428</v>
      </c>
      <c r="C997" s="2">
        <v>15</v>
      </c>
      <c r="D997" s="2">
        <v>30</v>
      </c>
      <c r="E997" s="3" t="str">
        <f>_xlfn.IFNA(VLOOKUP($A997,Sheet2!A:D,3,FALSE),0)</f>
        <v>理科普通类</v>
      </c>
      <c r="F997" s="3" t="str">
        <f>_xlfn.IFNA(VLOOKUP($A997,Sheet2!A:D,2,FALSE),0)</f>
        <v>第二批本科</v>
      </c>
      <c r="G997" s="3" t="str">
        <f>_xlfn.IFNA(VLOOKUP($A997,Sheet2!A:D,4,FALSE),0)</f>
        <v>广东第二师范学院</v>
      </c>
      <c r="H997" s="3">
        <f>IF(F997="第二批本科",4,0)</f>
        <v>4</v>
      </c>
    </row>
    <row r="998" spans="1:8">
      <c r="A998" s="1" t="s">
        <v>1164</v>
      </c>
      <c r="B998" s="4">
        <v>1239</v>
      </c>
      <c r="C998" s="1">
        <v>15</v>
      </c>
      <c r="D998" s="1">
        <v>31</v>
      </c>
      <c r="E998" s="3" t="str">
        <f>_xlfn.IFNA(VLOOKUP($A998,Sheet2!A:D,3,FALSE),0)</f>
        <v>理科普通类</v>
      </c>
      <c r="F998" s="3" t="str">
        <f>_xlfn.IFNA(VLOOKUP($A998,Sheet2!A:D,2,FALSE),0)</f>
        <v>第二批本科</v>
      </c>
      <c r="G998" s="3" t="str">
        <f>_xlfn.IFNA(VLOOKUP($A998,Sheet2!A:D,4,FALSE),0)</f>
        <v>丽水学院</v>
      </c>
      <c r="H998" s="3">
        <f>IF(F998="第二批本科",4,0)</f>
        <v>4</v>
      </c>
    </row>
    <row r="999" spans="1:8">
      <c r="A999" s="2" t="s">
        <v>1407</v>
      </c>
      <c r="B999" s="2">
        <v>1108</v>
      </c>
      <c r="C999" s="2">
        <v>15</v>
      </c>
      <c r="D999" s="2">
        <v>32</v>
      </c>
      <c r="E999" s="3" t="str">
        <f>_xlfn.IFNA(VLOOKUP($A999,Sheet2!A:D,3,FALSE),0)</f>
        <v>理科普通类</v>
      </c>
      <c r="F999" s="3" t="str">
        <f>_xlfn.IFNA(VLOOKUP($A999,Sheet2!A:D,2,FALSE),0)</f>
        <v>第二批本科</v>
      </c>
      <c r="G999" s="3" t="str">
        <f>_xlfn.IFNA(VLOOKUP($A999,Sheet2!A:D,4,FALSE),0)</f>
        <v>宁波工程学院</v>
      </c>
      <c r="H999" s="3">
        <f>IF(F999="第二批本科",4,0)</f>
        <v>4</v>
      </c>
    </row>
    <row r="1000" spans="1:8">
      <c r="A1000" s="1" t="s">
        <v>1294</v>
      </c>
      <c r="B1000" s="4">
        <v>1210</v>
      </c>
      <c r="C1000" s="1">
        <v>15</v>
      </c>
      <c r="D1000" s="1">
        <v>33</v>
      </c>
      <c r="E1000" s="3">
        <f>_xlfn.IFNA(VLOOKUP($A1000,Sheet2!A:D,3,FALSE),0)</f>
        <v>0</v>
      </c>
      <c r="F1000" s="3">
        <f>_xlfn.IFNA(VLOOKUP($A1000,Sheet2!A:D,2,FALSE),0)</f>
        <v>0</v>
      </c>
      <c r="G1000" s="3">
        <f>_xlfn.IFNA(VLOOKUP($A1000,Sheet2!A:D,4,FALSE),0)</f>
        <v>0</v>
      </c>
      <c r="H1000" s="3">
        <v>4</v>
      </c>
    </row>
    <row r="1001" spans="1:8">
      <c r="A1001" s="2" t="s">
        <v>597</v>
      </c>
      <c r="B1001" s="2">
        <v>619</v>
      </c>
      <c r="C1001" s="2">
        <v>15</v>
      </c>
      <c r="D1001" s="2">
        <v>34</v>
      </c>
      <c r="E1001" s="3" t="str">
        <f>_xlfn.IFNA(VLOOKUP($A1001,Sheet2!A:D,3,FALSE),0)</f>
        <v>理科普通类</v>
      </c>
      <c r="F1001" s="3" t="str">
        <f>_xlfn.IFNA(VLOOKUP($A1001,Sheet2!A:D,2,FALSE),0)</f>
        <v>第一批本科</v>
      </c>
      <c r="G1001" s="3" t="str">
        <f>_xlfn.IFNA(VLOOKUP($A1001,Sheet2!A:D,4,FALSE),0)</f>
        <v>佛山科学技术学院</v>
      </c>
      <c r="H1001" s="3">
        <f>IF(F1001="第一批本科",3,0)</f>
        <v>3</v>
      </c>
    </row>
    <row r="1002" spans="1:8">
      <c r="A1002" s="1" t="s">
        <v>360</v>
      </c>
      <c r="B1002" s="4">
        <v>279</v>
      </c>
      <c r="C1002" s="1">
        <v>15</v>
      </c>
      <c r="D1002" s="1">
        <v>35</v>
      </c>
      <c r="E1002" s="3" t="str">
        <f>_xlfn.IFNA(VLOOKUP($A1002,Sheet2!A:D,3,FALSE),0)</f>
        <v>理科普通类</v>
      </c>
      <c r="F1002" s="3" t="str">
        <f>_xlfn.IFNA(VLOOKUP($A1002,Sheet2!A:D,2,FALSE),0)</f>
        <v>第一批本科</v>
      </c>
      <c r="G1002" s="3" t="str">
        <f>_xlfn.IFNA(VLOOKUP($A1002,Sheet2!A:D,4,FALSE),0)</f>
        <v>东北大学</v>
      </c>
      <c r="H1002" s="3">
        <f>IF(F1002="第一批本科",3,0)</f>
        <v>3</v>
      </c>
    </row>
    <row r="1003" spans="1:8">
      <c r="A1003" s="1" t="s">
        <v>422</v>
      </c>
      <c r="B1003" s="4">
        <v>226</v>
      </c>
      <c r="C1003" s="1">
        <v>15</v>
      </c>
      <c r="D1003" s="1">
        <v>36</v>
      </c>
      <c r="E1003" s="3" t="str">
        <f>_xlfn.IFNA(VLOOKUP($A1003,Sheet2!A:D,3,FALSE),0)</f>
        <v>理科普通类</v>
      </c>
      <c r="F1003" s="3" t="str">
        <f>_xlfn.IFNA(VLOOKUP($A1003,Sheet2!A:D,2,FALSE),0)</f>
        <v>第一批本科</v>
      </c>
      <c r="G1003" s="3" t="str">
        <f>_xlfn.IFNA(VLOOKUP($A1003,Sheet2!A:D,4,FALSE),0)</f>
        <v>南京邮电大学</v>
      </c>
      <c r="H1003" s="3">
        <f>IF(F1003="第一批本科",3,0)</f>
        <v>3</v>
      </c>
    </row>
    <row r="1004" spans="1:8">
      <c r="A1004" s="1" t="s">
        <v>1918</v>
      </c>
      <c r="B1004" s="4">
        <v>1363</v>
      </c>
      <c r="C1004" s="1">
        <v>15</v>
      </c>
      <c r="D1004" s="1">
        <v>37</v>
      </c>
      <c r="E1004" s="3" t="str">
        <f>_xlfn.IFNA(VLOOKUP($A1004,Sheet2!A:D,3,FALSE),0)</f>
        <v>理科普通类</v>
      </c>
      <c r="F1004" s="3" t="str">
        <f>_xlfn.IFNA(VLOOKUP($A1004,Sheet2!A:D,2,FALSE),0)</f>
        <v>第二批本科</v>
      </c>
      <c r="G1004" s="3" t="str">
        <f>_xlfn.IFNA(VLOOKUP($A1004,Sheet2!A:D,4,FALSE),0)</f>
        <v>广州大学华软软件学院</v>
      </c>
      <c r="H1004" s="3">
        <f>IF(F1004="第二批本科",4,0)</f>
        <v>4</v>
      </c>
    </row>
    <row r="1005" spans="1:8">
      <c r="A1005" s="2" t="s">
        <v>756</v>
      </c>
      <c r="B1005" s="2">
        <v>757</v>
      </c>
      <c r="C1005" s="2">
        <v>15</v>
      </c>
      <c r="D1005" s="2">
        <v>38</v>
      </c>
      <c r="E1005" s="3" t="str">
        <f>_xlfn.IFNA(VLOOKUP($A1005,Sheet2!A:D,3,FALSE),0)</f>
        <v>理科普通类</v>
      </c>
      <c r="F1005" s="3" t="str">
        <f>_xlfn.IFNA(VLOOKUP($A1005,Sheet2!A:D,2,FALSE),0)</f>
        <v>第一批本科</v>
      </c>
      <c r="G1005" s="3" t="str">
        <f>_xlfn.IFNA(VLOOKUP($A1005,Sheet2!A:D,4,FALSE),0)</f>
        <v>东莞理工学院</v>
      </c>
      <c r="H1005" s="3">
        <f>IF(F1005="第一批本科",3,0)</f>
        <v>3</v>
      </c>
    </row>
    <row r="1006" spans="1:8">
      <c r="A1006" s="1" t="s">
        <v>771</v>
      </c>
      <c r="B1006" s="4">
        <v>376</v>
      </c>
      <c r="C1006" s="1">
        <v>15</v>
      </c>
      <c r="D1006" s="1">
        <v>39</v>
      </c>
      <c r="E1006" s="3" t="str">
        <f>_xlfn.IFNA(VLOOKUP($A1006,Sheet2!A:D,3,FALSE),0)</f>
        <v>理科普通类</v>
      </c>
      <c r="F1006" s="3" t="str">
        <f>_xlfn.IFNA(VLOOKUP($A1006,Sheet2!A:D,2,FALSE),0)</f>
        <v>第一批本科</v>
      </c>
      <c r="G1006" s="3" t="str">
        <f>_xlfn.IFNA(VLOOKUP($A1006,Sheet2!A:D,4,FALSE),0)</f>
        <v>广州大学</v>
      </c>
      <c r="H1006" s="3">
        <f>IF(F1006="第一批本科",3,0)</f>
        <v>3</v>
      </c>
    </row>
    <row r="1007" spans="1:8">
      <c r="A1007" s="1" t="s">
        <v>1595</v>
      </c>
      <c r="B1007" s="4">
        <v>1902</v>
      </c>
      <c r="C1007" s="1">
        <v>15</v>
      </c>
      <c r="D1007" s="1">
        <v>40</v>
      </c>
      <c r="E1007" s="3" t="str">
        <f>_xlfn.IFNA(VLOOKUP($A1007,Sheet2!A:D,3,FALSE),0)</f>
        <v>理科普通类</v>
      </c>
      <c r="F1007" s="3" t="str">
        <f>_xlfn.IFNA(VLOOKUP($A1007,Sheet2!A:D,2,FALSE),0)</f>
        <v>第二批本科</v>
      </c>
      <c r="G1007" s="3" t="str">
        <f>_xlfn.IFNA(VLOOKUP($A1007,Sheet2!A:D,4,FALSE),0)</f>
        <v>北京师范大学珠海分校</v>
      </c>
      <c r="H1007" s="3">
        <f>IF(F1007="第二批本科",4,0)</f>
        <v>4</v>
      </c>
    </row>
    <row r="1008" spans="1:8">
      <c r="A1008" s="1" t="s">
        <v>1628</v>
      </c>
      <c r="B1008" s="4">
        <v>1616</v>
      </c>
      <c r="C1008" s="1">
        <v>15</v>
      </c>
      <c r="D1008" s="1">
        <v>41</v>
      </c>
      <c r="E1008" s="3" t="str">
        <f>_xlfn.IFNA(VLOOKUP($A1008,Sheet2!A:D,3,FALSE),0)</f>
        <v>理科普通类</v>
      </c>
      <c r="F1008" s="3" t="str">
        <f>_xlfn.IFNA(VLOOKUP($A1008,Sheet2!A:D,2,FALSE),0)</f>
        <v>第二批本科</v>
      </c>
      <c r="G1008" s="3" t="str">
        <f>_xlfn.IFNA(VLOOKUP($A1008,Sheet2!A:D,4,FALSE),0)</f>
        <v>佛山科学技术学院</v>
      </c>
      <c r="H1008" s="3">
        <f>IF(F1008="第二批本科",4,0)</f>
        <v>4</v>
      </c>
    </row>
    <row r="1009" spans="1:8">
      <c r="A1009" s="1" t="s">
        <v>1931</v>
      </c>
      <c r="B1009" s="4">
        <v>1485</v>
      </c>
      <c r="C1009" s="1">
        <v>15</v>
      </c>
      <c r="D1009" s="1">
        <v>42</v>
      </c>
      <c r="E1009" s="3">
        <f>_xlfn.IFNA(VLOOKUP($A1009,Sheet2!A:D,3,FALSE),0)</f>
        <v>0</v>
      </c>
      <c r="F1009" s="3">
        <f>_xlfn.IFNA(VLOOKUP($A1009,Sheet2!A:D,2,FALSE),0)</f>
        <v>0</v>
      </c>
      <c r="G1009" s="3">
        <f>_xlfn.IFNA(VLOOKUP($A1009,Sheet2!A:D,4,FALSE),0)</f>
        <v>0</v>
      </c>
      <c r="H1009" s="3">
        <v>4</v>
      </c>
    </row>
    <row r="1010" spans="1:8">
      <c r="A1010" s="1" t="s">
        <v>1150</v>
      </c>
      <c r="B1010" s="4">
        <v>1314</v>
      </c>
      <c r="C1010" s="1">
        <v>15</v>
      </c>
      <c r="D1010" s="1">
        <v>43</v>
      </c>
      <c r="E1010" s="3" t="str">
        <f>_xlfn.IFNA(VLOOKUP($A1010,Sheet2!A:D,3,FALSE),0)</f>
        <v>理科普通类</v>
      </c>
      <c r="F1010" s="3" t="str">
        <f>_xlfn.IFNA(VLOOKUP($A1010,Sheet2!A:D,2,FALSE),0)</f>
        <v>第一批本科</v>
      </c>
      <c r="G1010" s="3" t="str">
        <f>_xlfn.IFNA(VLOOKUP($A1010,Sheet2!A:D,4,FALSE),0)</f>
        <v>广东医科大学</v>
      </c>
      <c r="H1010" s="3">
        <f>IF(F1010="第一批本科",3,0)</f>
        <v>3</v>
      </c>
    </row>
    <row r="1011" spans="1:8">
      <c r="A1011" s="1" t="s">
        <v>579</v>
      </c>
      <c r="B1011" s="4">
        <v>510</v>
      </c>
      <c r="C1011" s="1">
        <v>15</v>
      </c>
      <c r="D1011" s="1">
        <v>44</v>
      </c>
      <c r="E1011" s="3" t="str">
        <f>_xlfn.IFNA(VLOOKUP($A1011,Sheet2!A:D,3,FALSE),0)</f>
        <v>理科普通类</v>
      </c>
      <c r="F1011" s="3" t="str">
        <f>_xlfn.IFNA(VLOOKUP($A1011,Sheet2!A:D,2,FALSE),0)</f>
        <v>第二批本科</v>
      </c>
      <c r="G1011" s="3" t="str">
        <f>_xlfn.IFNA(VLOOKUP($A1011,Sheet2!A:D,4,FALSE),0)</f>
        <v>韶关学院</v>
      </c>
      <c r="H1011" s="3">
        <f>IF(F1011="第二批本科",4,0)</f>
        <v>4</v>
      </c>
    </row>
    <row r="1012" spans="1:8">
      <c r="A1012" s="1" t="s">
        <v>519</v>
      </c>
      <c r="B1012" s="4">
        <v>304</v>
      </c>
      <c r="C1012" s="1">
        <v>15</v>
      </c>
      <c r="D1012" s="1">
        <v>45</v>
      </c>
      <c r="E1012" s="3" t="str">
        <f>_xlfn.IFNA(VLOOKUP($A1012,Sheet2!A:D,3,FALSE),0)</f>
        <v>理科普通类</v>
      </c>
      <c r="F1012" s="3" t="str">
        <f>_xlfn.IFNA(VLOOKUP($A1012,Sheet2!A:D,2,FALSE),0)</f>
        <v>第一批本科</v>
      </c>
      <c r="G1012" s="3" t="str">
        <f>_xlfn.IFNA(VLOOKUP($A1012,Sheet2!A:D,4,FALSE),0)</f>
        <v>武汉理工大学</v>
      </c>
      <c r="H1012" s="3">
        <f>IF(F1012="第一批本科",3,0)</f>
        <v>3</v>
      </c>
    </row>
    <row r="1013" spans="1:8">
      <c r="A1013" s="1" t="s">
        <v>1468</v>
      </c>
      <c r="B1013" s="4">
        <v>1363</v>
      </c>
      <c r="C1013" s="1">
        <v>15</v>
      </c>
      <c r="D1013" s="1">
        <v>46</v>
      </c>
      <c r="E1013" s="3" t="str">
        <f>_xlfn.IFNA(VLOOKUP($A1013,Sheet2!A:D,3,FALSE),0)</f>
        <v>理科普通类</v>
      </c>
      <c r="F1013" s="3" t="str">
        <f>_xlfn.IFNA(VLOOKUP($A1013,Sheet2!A:D,2,FALSE),0)</f>
        <v>第二批本科</v>
      </c>
      <c r="G1013" s="3" t="str">
        <f>_xlfn.IFNA(VLOOKUP($A1013,Sheet2!A:D,4,FALSE),0)</f>
        <v>韶关学院</v>
      </c>
      <c r="H1013" s="3">
        <f>IF(F1013="第二批本科",4,0)</f>
        <v>4</v>
      </c>
    </row>
    <row r="1014" spans="1:8">
      <c r="A1014" s="1" t="s">
        <v>452</v>
      </c>
      <c r="B1014" s="4">
        <v>864</v>
      </c>
      <c r="C1014" s="1">
        <v>15</v>
      </c>
      <c r="D1014" s="1">
        <v>47</v>
      </c>
      <c r="E1014" s="3" t="str">
        <f>_xlfn.IFNA(VLOOKUP($A1014,Sheet2!A:D,3,FALSE),0)</f>
        <v>理科普通类</v>
      </c>
      <c r="F1014" s="3" t="str">
        <f>_xlfn.IFNA(VLOOKUP($A1014,Sheet2!A:D,2,FALSE),0)</f>
        <v>第一批本科</v>
      </c>
      <c r="G1014" s="3" t="str">
        <f>_xlfn.IFNA(VLOOKUP($A1014,Sheet2!A:D,4,FALSE),0)</f>
        <v>广东工业大学</v>
      </c>
      <c r="H1014" s="3">
        <f>IF(F1014="第一批本科",3,0)</f>
        <v>3</v>
      </c>
    </row>
    <row r="1015" spans="1:8">
      <c r="A1015" s="1" t="s">
        <v>1668</v>
      </c>
      <c r="B1015" s="4">
        <v>1647</v>
      </c>
      <c r="C1015" s="1">
        <v>15</v>
      </c>
      <c r="D1015" s="1">
        <v>48</v>
      </c>
      <c r="E1015" s="3" t="str">
        <f>_xlfn.IFNA(VLOOKUP($A1015,Sheet2!A:D,3,FALSE),0)</f>
        <v>理科普通类</v>
      </c>
      <c r="F1015" s="3" t="str">
        <f>_xlfn.IFNA(VLOOKUP($A1015,Sheet2!A:D,2,FALSE),0)</f>
        <v>第二批本科</v>
      </c>
      <c r="G1015" s="3" t="str">
        <f>_xlfn.IFNA(VLOOKUP($A1015,Sheet2!A:D,4,FALSE),0)</f>
        <v>北京理工大学珠海学院</v>
      </c>
      <c r="H1015" s="3">
        <f>IF(F1015="第二批本科",4,0)</f>
        <v>4</v>
      </c>
    </row>
    <row r="1016" spans="1:8">
      <c r="A1016" s="1" t="s">
        <v>1942</v>
      </c>
      <c r="B1016" s="4">
        <v>1924</v>
      </c>
      <c r="C1016" s="1">
        <v>15</v>
      </c>
      <c r="D1016" s="1">
        <v>49</v>
      </c>
      <c r="E1016" s="3" t="str">
        <f>_xlfn.IFNA(VLOOKUP($A1016,Sheet2!A:D,3,FALSE),0)</f>
        <v>理科普通类</v>
      </c>
      <c r="F1016" s="3" t="str">
        <f>_xlfn.IFNA(VLOOKUP($A1016,Sheet2!A:D,2,FALSE),0)</f>
        <v>第二批本科</v>
      </c>
      <c r="G1016" s="3" t="str">
        <f>_xlfn.IFNA(VLOOKUP($A1016,Sheet2!A:D,4,FALSE),0)</f>
        <v>五邑大学</v>
      </c>
      <c r="H1016" s="3">
        <f>IF(F1016="第二批本科",4,0)</f>
        <v>4</v>
      </c>
    </row>
    <row r="1017" spans="1:8">
      <c r="A1017" s="1" t="s">
        <v>220</v>
      </c>
      <c r="B1017" s="4">
        <v>290</v>
      </c>
      <c r="C1017" s="1">
        <v>15</v>
      </c>
      <c r="D1017" s="1">
        <v>50</v>
      </c>
      <c r="E1017" s="3" t="str">
        <f>_xlfn.IFNA(VLOOKUP($A1017,Sheet2!A:D,3,FALSE),0)</f>
        <v>理科普通类</v>
      </c>
      <c r="F1017" s="3" t="str">
        <f>_xlfn.IFNA(VLOOKUP($A1017,Sheet2!A:D,2,FALSE),0)</f>
        <v>第一批本科</v>
      </c>
      <c r="G1017" s="3" t="str">
        <f>_xlfn.IFNA(VLOOKUP($A1017,Sheet2!A:D,4,FALSE),0)</f>
        <v>广州大学</v>
      </c>
      <c r="H1017" s="3">
        <f>IF(F1017="第一批本科",3,0)</f>
        <v>3</v>
      </c>
    </row>
    <row r="1018" spans="1:8">
      <c r="A1018" s="1" t="s">
        <v>1987</v>
      </c>
      <c r="B1018" s="4">
        <v>1864</v>
      </c>
      <c r="C1018" s="1">
        <v>15</v>
      </c>
      <c r="D1018" s="1">
        <v>51</v>
      </c>
      <c r="E1018" s="3">
        <f>_xlfn.IFNA(VLOOKUP($A1018,Sheet2!A:D,3,FALSE),0)</f>
        <v>0</v>
      </c>
      <c r="F1018" s="3">
        <f>_xlfn.IFNA(VLOOKUP($A1018,Sheet2!A:D,2,FALSE),0)</f>
        <v>0</v>
      </c>
      <c r="G1018" s="3">
        <f>_xlfn.IFNA(VLOOKUP($A1018,Sheet2!A:D,4,FALSE),0)</f>
        <v>0</v>
      </c>
      <c r="H1018" s="3">
        <v>4</v>
      </c>
    </row>
    <row r="1019" spans="1:8">
      <c r="A1019" s="1" t="s">
        <v>1204</v>
      </c>
      <c r="B1019" s="4">
        <v>757</v>
      </c>
      <c r="C1019" s="1">
        <v>15</v>
      </c>
      <c r="D1019" s="1">
        <v>52</v>
      </c>
      <c r="E1019" s="3" t="str">
        <f>_xlfn.IFNA(VLOOKUP($A1019,Sheet2!A:D,3,FALSE),0)</f>
        <v>理科普通类</v>
      </c>
      <c r="F1019" s="3" t="str">
        <f>_xlfn.IFNA(VLOOKUP($A1019,Sheet2!A:D,2,FALSE),0)</f>
        <v>第二批本科</v>
      </c>
      <c r="G1019" s="3" t="str">
        <f>_xlfn.IFNA(VLOOKUP($A1019,Sheet2!A:D,4,FALSE),0)</f>
        <v>嘉应学院</v>
      </c>
      <c r="H1019" s="3">
        <f>IF(F1019="第二批本科",4,0)</f>
        <v>4</v>
      </c>
    </row>
    <row r="1020" spans="1:8">
      <c r="A1020" s="1" t="s">
        <v>746</v>
      </c>
      <c r="B1020" s="4">
        <v>647</v>
      </c>
      <c r="C1020" s="1">
        <v>15</v>
      </c>
      <c r="D1020" s="1">
        <v>53</v>
      </c>
      <c r="E1020" s="3" t="str">
        <f>_xlfn.IFNA(VLOOKUP($A1020,Sheet2!A:D,3,FALSE),0)</f>
        <v>理科普通类</v>
      </c>
      <c r="F1020" s="3" t="str">
        <f>_xlfn.IFNA(VLOOKUP($A1020,Sheet2!A:D,2,FALSE),0)</f>
        <v>第一批本科</v>
      </c>
      <c r="G1020" s="3" t="str">
        <f>_xlfn.IFNA(VLOOKUP($A1020,Sheet2!A:D,4,FALSE),0)</f>
        <v>长安大学</v>
      </c>
      <c r="H1020" s="3">
        <f>IF(F1020="第一批本科",3,0)</f>
        <v>3</v>
      </c>
    </row>
    <row r="1021" spans="1:8">
      <c r="A1021" s="1" t="s">
        <v>1881</v>
      </c>
      <c r="B1021" s="4">
        <v>1858</v>
      </c>
      <c r="C1021" s="1">
        <v>15</v>
      </c>
      <c r="D1021" s="1">
        <v>54</v>
      </c>
      <c r="E1021" s="3">
        <f>_xlfn.IFNA(VLOOKUP($A1021,Sheet2!A:D,3,FALSE),0)</f>
        <v>0</v>
      </c>
      <c r="F1021" s="3">
        <f>_xlfn.IFNA(VLOOKUP($A1021,Sheet2!A:D,2,FALSE),0)</f>
        <v>0</v>
      </c>
      <c r="G1021" s="3">
        <f>_xlfn.IFNA(VLOOKUP($A1021,Sheet2!A:D,4,FALSE),0)</f>
        <v>0</v>
      </c>
      <c r="H1021" s="3">
        <v>4</v>
      </c>
    </row>
    <row r="1022" spans="1:8">
      <c r="A1022" s="1" t="s">
        <v>214</v>
      </c>
      <c r="B1022" s="4">
        <v>237</v>
      </c>
      <c r="C1022" s="1">
        <v>15</v>
      </c>
      <c r="D1022" s="1">
        <v>55</v>
      </c>
      <c r="E1022" s="3" t="str">
        <f>_xlfn.IFNA(VLOOKUP($A1022,Sheet2!A:D,3,FALSE),0)</f>
        <v>理科普通类</v>
      </c>
      <c r="F1022" s="3" t="str">
        <f>_xlfn.IFNA(VLOOKUP($A1022,Sheet2!A:D,2,FALSE),0)</f>
        <v>第一批本科</v>
      </c>
      <c r="G1022" s="3" t="str">
        <f>_xlfn.IFNA(VLOOKUP($A1022,Sheet2!A:D,4,FALSE),0)</f>
        <v>华南理工大学</v>
      </c>
      <c r="H1022" s="3">
        <f>IF(F1022="第一批本科",3,0)</f>
        <v>3</v>
      </c>
    </row>
    <row r="1023" spans="1:8">
      <c r="A1023" s="1" t="s">
        <v>2034</v>
      </c>
      <c r="B1023" s="4">
        <v>1924</v>
      </c>
      <c r="C1023" s="1">
        <v>15</v>
      </c>
      <c r="D1023" s="1">
        <v>56</v>
      </c>
      <c r="E1023" s="3">
        <f>_xlfn.IFNA(VLOOKUP($A1023,Sheet2!A:D,3,FALSE),0)</f>
        <v>0</v>
      </c>
      <c r="F1023" s="3">
        <f>_xlfn.IFNA(VLOOKUP($A1023,Sheet2!A:D,2,FALSE),0)</f>
        <v>0</v>
      </c>
      <c r="G1023" s="3">
        <f>_xlfn.IFNA(VLOOKUP($A1023,Sheet2!A:D,4,FALSE),0)</f>
        <v>0</v>
      </c>
      <c r="H1023" s="3">
        <v>4</v>
      </c>
    </row>
    <row r="1024" spans="1:8">
      <c r="A1024" s="1" t="s">
        <v>1791</v>
      </c>
      <c r="B1024" s="4">
        <v>812</v>
      </c>
      <c r="C1024" s="1">
        <v>15</v>
      </c>
      <c r="D1024" s="1">
        <v>57</v>
      </c>
      <c r="E1024" s="3" t="str">
        <f>_xlfn.IFNA(VLOOKUP($A1024,Sheet2!A:D,3,FALSE),0)</f>
        <v>理科普通类</v>
      </c>
      <c r="F1024" s="3" t="str">
        <f>_xlfn.IFNA(VLOOKUP($A1024,Sheet2!A:D,2,FALSE),0)</f>
        <v>第二批本科</v>
      </c>
      <c r="G1024" s="3" t="str">
        <f>_xlfn.IFNA(VLOOKUP($A1024,Sheet2!A:D,4,FALSE),0)</f>
        <v>广东石油化工学院</v>
      </c>
      <c r="H1024" s="3">
        <v>4</v>
      </c>
    </row>
    <row r="1025" spans="1:8">
      <c r="A1025" s="1" t="s">
        <v>912</v>
      </c>
      <c r="B1025" s="4">
        <v>1168</v>
      </c>
      <c r="C1025" s="1">
        <v>15</v>
      </c>
      <c r="D1025" s="1">
        <v>58</v>
      </c>
      <c r="E1025" s="3" t="str">
        <f>_xlfn.IFNA(VLOOKUP($A1025,Sheet2!A:D,3,FALSE),0)</f>
        <v>理科普通类</v>
      </c>
      <c r="F1025" s="3" t="str">
        <f>_xlfn.IFNA(VLOOKUP($A1025,Sheet2!A:D,2,FALSE),0)</f>
        <v>第二批本科</v>
      </c>
      <c r="G1025" s="3" t="str">
        <f>_xlfn.IFNA(VLOOKUP($A1025,Sheet2!A:D,4,FALSE),0)</f>
        <v>广州航海学院</v>
      </c>
      <c r="H1025" s="3">
        <f>IF(F1025="第二批本科",4,0)</f>
        <v>4</v>
      </c>
    </row>
    <row r="1026" spans="1:8">
      <c r="A1026" s="1" t="s">
        <v>1446</v>
      </c>
      <c r="B1026" s="4">
        <v>1386</v>
      </c>
      <c r="C1026" s="1">
        <v>15</v>
      </c>
      <c r="D1026" s="1">
        <v>59</v>
      </c>
      <c r="E1026" s="3" t="str">
        <f>_xlfn.IFNA(VLOOKUP($A1026,Sheet2!A:D,3,FALSE),0)</f>
        <v>理科普通类</v>
      </c>
      <c r="F1026" s="3" t="str">
        <f>_xlfn.IFNA(VLOOKUP($A1026,Sheet2!A:D,2,FALSE),0)</f>
        <v>第二批本科</v>
      </c>
      <c r="G1026" s="3" t="str">
        <f>_xlfn.IFNA(VLOOKUP($A1026,Sheet2!A:D,4,FALSE),0)</f>
        <v>北京理工大学珠海学院</v>
      </c>
      <c r="H1026" s="3">
        <f>IF(F1026="第二批本科",4,0)</f>
        <v>4</v>
      </c>
    </row>
    <row r="1027" spans="1:8">
      <c r="A1027" s="1" t="s">
        <v>160</v>
      </c>
      <c r="B1027" s="4">
        <v>37</v>
      </c>
      <c r="C1027" s="1">
        <v>15</v>
      </c>
      <c r="D1027" s="1">
        <v>60</v>
      </c>
      <c r="E1027" s="3" t="str">
        <f>_xlfn.IFNA(VLOOKUP($A1027,Sheet2!A:D,3,FALSE),0)</f>
        <v>理科普通类</v>
      </c>
      <c r="F1027" s="3" t="str">
        <f>_xlfn.IFNA(VLOOKUP($A1027,Sheet2!A:D,2,FALSE),0)</f>
        <v>第二批本科</v>
      </c>
      <c r="G1027" s="3" t="str">
        <f>_xlfn.IFNA(VLOOKUP($A1027,Sheet2!A:D,4,FALSE),0)</f>
        <v>攀枝花学院</v>
      </c>
      <c r="H1027" s="3">
        <f>IF(F1027="第二批本科",4,0)</f>
        <v>4</v>
      </c>
    </row>
    <row r="1028" spans="1:8">
      <c r="A1028" s="1" t="s">
        <v>1219</v>
      </c>
      <c r="B1028" s="4">
        <v>619</v>
      </c>
      <c r="C1028" s="1">
        <v>15</v>
      </c>
      <c r="D1028" s="1">
        <v>61</v>
      </c>
      <c r="E1028" s="3" t="str">
        <f>_xlfn.IFNA(VLOOKUP($A1028,Sheet2!A:D,3,FALSE),0)</f>
        <v>理科普通类</v>
      </c>
      <c r="F1028" s="3" t="str">
        <f>_xlfn.IFNA(VLOOKUP($A1028,Sheet2!A:D,2,FALSE),0)</f>
        <v>第二批本科</v>
      </c>
      <c r="G1028" s="3" t="str">
        <f>_xlfn.IFNA(VLOOKUP($A1028,Sheet2!A:D,4,FALSE),0)</f>
        <v>中国民航大学</v>
      </c>
      <c r="H1028" s="3">
        <f>IF(F1028="第二批本科",4,0)</f>
        <v>4</v>
      </c>
    </row>
    <row r="1029" spans="1:8">
      <c r="A1029" s="1" t="s">
        <v>1925</v>
      </c>
      <c r="B1029" s="4">
        <v>1713</v>
      </c>
      <c r="C1029" s="1">
        <v>15</v>
      </c>
      <c r="D1029" s="1">
        <v>62</v>
      </c>
      <c r="E1029" s="3" t="str">
        <f>_xlfn.IFNA(VLOOKUP($A1029,Sheet2!A:D,3,FALSE),0)</f>
        <v>体育术科类</v>
      </c>
      <c r="F1029" s="3" t="str">
        <f>_xlfn.IFNA(VLOOKUP($A1029,Sheet2!A:D,2,FALSE),0)</f>
        <v>第二批本科</v>
      </c>
      <c r="G1029" s="3" t="str">
        <f>_xlfn.IFNA(VLOOKUP($A1029,Sheet2!A:D,4,FALSE),0)</f>
        <v>北京师范大学珠海分校</v>
      </c>
      <c r="H1029" s="3">
        <f>IF(F1029="第二批本科",4,0)</f>
        <v>4</v>
      </c>
    </row>
    <row r="1030" spans="1:8">
      <c r="A1030" s="1" t="s">
        <v>366</v>
      </c>
      <c r="B1030" s="4">
        <v>215</v>
      </c>
      <c r="C1030" s="1">
        <v>15</v>
      </c>
      <c r="D1030" s="1">
        <v>63</v>
      </c>
      <c r="E1030" s="3" t="str">
        <f>_xlfn.IFNA(VLOOKUP($A1030,Sheet2!A:D,3,FALSE),0)</f>
        <v>农村卫生定向(理科)</v>
      </c>
      <c r="F1030" s="3" t="str">
        <f>_xlfn.IFNA(VLOOKUP($A1030,Sheet2!A:D,2,FALSE),0)</f>
        <v>第一批本科</v>
      </c>
      <c r="G1030" s="3" t="str">
        <f>_xlfn.IFNA(VLOOKUP($A1030,Sheet2!A:D,4,FALSE),0)</f>
        <v>广东医科大学</v>
      </c>
      <c r="H1030" s="3">
        <f>IF(F1030="第一批本科",3,0)</f>
        <v>3</v>
      </c>
    </row>
    <row r="1031" spans="1:8">
      <c r="A1031" s="1" t="s">
        <v>757</v>
      </c>
      <c r="B1031" s="4">
        <v>588</v>
      </c>
      <c r="C1031" s="1">
        <v>15</v>
      </c>
      <c r="D1031" s="1">
        <v>64</v>
      </c>
      <c r="E1031" s="3" t="str">
        <f>_xlfn.IFNA(VLOOKUP($A1031,Sheet2!A:D,3,FALSE),0)</f>
        <v>理科普通类</v>
      </c>
      <c r="F1031" s="3" t="str">
        <f>_xlfn.IFNA(VLOOKUP($A1031,Sheet2!A:D,2,FALSE),0)</f>
        <v>第二批本科</v>
      </c>
      <c r="G1031" s="3" t="str">
        <f>_xlfn.IFNA(VLOOKUP($A1031,Sheet2!A:D,4,FALSE),0)</f>
        <v>广东石油化工学院</v>
      </c>
      <c r="H1031" s="3">
        <v>4</v>
      </c>
    </row>
    <row r="1032" spans="1:8">
      <c r="A1032" s="1" t="s">
        <v>850</v>
      </c>
      <c r="B1032" s="4">
        <v>1291</v>
      </c>
      <c r="C1032" s="1">
        <v>15</v>
      </c>
      <c r="D1032" s="1">
        <v>65</v>
      </c>
      <c r="E1032" s="3">
        <f>_xlfn.IFNA(VLOOKUP($A1032,Sheet2!A:D,3,FALSE),0)</f>
        <v>0</v>
      </c>
      <c r="F1032" s="3">
        <f>_xlfn.IFNA(VLOOKUP($A1032,Sheet2!A:D,2,FALSE),0)</f>
        <v>0</v>
      </c>
      <c r="G1032" s="3">
        <f>_xlfn.IFNA(VLOOKUP($A1032,Sheet2!A:D,4,FALSE),0)</f>
        <v>0</v>
      </c>
      <c r="H1032" s="3">
        <v>4</v>
      </c>
    </row>
    <row r="1033" spans="1:8">
      <c r="A1033" s="1" t="s">
        <v>1999</v>
      </c>
      <c r="B1033" s="4">
        <v>1804</v>
      </c>
      <c r="C1033" s="1">
        <v>15</v>
      </c>
      <c r="D1033" s="1">
        <v>66</v>
      </c>
      <c r="E1033" s="3">
        <f>_xlfn.IFNA(VLOOKUP($A1033,Sheet2!A:D,3,FALSE),0)</f>
        <v>0</v>
      </c>
      <c r="F1033" s="3">
        <f>_xlfn.IFNA(VLOOKUP($A1033,Sheet2!A:D,2,FALSE),0)</f>
        <v>0</v>
      </c>
      <c r="G1033" s="3">
        <f>_xlfn.IFNA(VLOOKUP($A1033,Sheet2!A:D,4,FALSE),0)</f>
        <v>0</v>
      </c>
      <c r="H1033" s="3">
        <v>4</v>
      </c>
    </row>
    <row r="1034" spans="1:8">
      <c r="A1034" s="1" t="s">
        <v>1853</v>
      </c>
      <c r="B1034" s="4">
        <v>1674</v>
      </c>
      <c r="C1034" s="1">
        <v>15</v>
      </c>
      <c r="D1034" s="1">
        <v>67</v>
      </c>
      <c r="E1034" s="3" t="str">
        <f>_xlfn.IFNA(VLOOKUP($A1034,Sheet2!A:D,3,FALSE),0)</f>
        <v>理科普通类</v>
      </c>
      <c r="F1034" s="3" t="str">
        <f>_xlfn.IFNA(VLOOKUP($A1034,Sheet2!A:D,2,FALSE),0)</f>
        <v>第二批本科</v>
      </c>
      <c r="G1034" s="3" t="str">
        <f>_xlfn.IFNA(VLOOKUP($A1034,Sheet2!A:D,4,FALSE),0)</f>
        <v>广东技术师范学院天河学院</v>
      </c>
      <c r="H1034" s="3">
        <f>IF(F1034="第二批本科",4,0)</f>
        <v>4</v>
      </c>
    </row>
    <row r="1035" spans="1:8">
      <c r="A1035" s="1" t="s">
        <v>1865</v>
      </c>
      <c r="B1035" s="4">
        <v>1931</v>
      </c>
      <c r="C1035" s="1">
        <v>15</v>
      </c>
      <c r="D1035" s="1">
        <v>68</v>
      </c>
      <c r="E1035" s="3">
        <f>_xlfn.IFNA(VLOOKUP($A1035,Sheet2!A:D,3,FALSE),0)</f>
        <v>0</v>
      </c>
      <c r="F1035" s="3">
        <f>_xlfn.IFNA(VLOOKUP($A1035,Sheet2!A:D,2,FALSE),0)</f>
        <v>0</v>
      </c>
      <c r="G1035" s="3">
        <f>_xlfn.IFNA(VLOOKUP($A1035,Sheet2!A:D,4,FALSE),0)</f>
        <v>0</v>
      </c>
      <c r="H1035" s="3">
        <v>4</v>
      </c>
    </row>
    <row r="1036" spans="1:8">
      <c r="A1036" s="1" t="s">
        <v>1274</v>
      </c>
      <c r="B1036" s="4">
        <v>489</v>
      </c>
      <c r="C1036" s="1">
        <v>15</v>
      </c>
      <c r="D1036" s="1">
        <v>69</v>
      </c>
      <c r="E1036" s="3" t="str">
        <f>_xlfn.IFNA(VLOOKUP($A1036,Sheet2!A:D,3,FALSE),0)</f>
        <v>理科普通类</v>
      </c>
      <c r="F1036" s="3" t="str">
        <f>_xlfn.IFNA(VLOOKUP($A1036,Sheet2!A:D,2,FALSE),0)</f>
        <v>第二批本科</v>
      </c>
      <c r="G1036" s="3" t="str">
        <f>_xlfn.IFNA(VLOOKUP($A1036,Sheet2!A:D,4,FALSE),0)</f>
        <v>广东石油化工学院</v>
      </c>
      <c r="H1036" s="3">
        <v>4</v>
      </c>
    </row>
    <row r="1037" spans="1:8">
      <c r="A1037" s="1" t="s">
        <v>171</v>
      </c>
      <c r="B1037" s="4">
        <v>196</v>
      </c>
      <c r="C1037" s="1">
        <v>15</v>
      </c>
      <c r="D1037" s="1">
        <v>70</v>
      </c>
      <c r="E1037" s="3" t="str">
        <f>_xlfn.IFNA(VLOOKUP($A1037,Sheet2!A:D,3,FALSE),0)</f>
        <v>理科普通类</v>
      </c>
      <c r="F1037" s="3" t="str">
        <f>_xlfn.IFNA(VLOOKUP($A1037,Sheet2!A:D,2,FALSE),0)</f>
        <v>第二批本科</v>
      </c>
      <c r="G1037" s="3" t="str">
        <f>_xlfn.IFNA(VLOOKUP($A1037,Sheet2!A:D,4,FALSE),0)</f>
        <v>广东财经大学</v>
      </c>
      <c r="H1037" s="3">
        <f>IF(F1037="第二批本科",4,0)</f>
        <v>4</v>
      </c>
    </row>
    <row r="1038" spans="1:8">
      <c r="A1038" s="1" t="s">
        <v>453</v>
      </c>
      <c r="B1038" s="4">
        <v>376</v>
      </c>
      <c r="C1038" s="1">
        <v>15</v>
      </c>
      <c r="D1038" s="1">
        <v>71</v>
      </c>
      <c r="E1038" s="3" t="str">
        <f>_xlfn.IFNA(VLOOKUP($A1038,Sheet2!A:D,3,FALSE),0)</f>
        <v>理科普通类</v>
      </c>
      <c r="F1038" s="3" t="str">
        <f>_xlfn.IFNA(VLOOKUP($A1038,Sheet2!A:D,2,FALSE),0)</f>
        <v>第二批本科</v>
      </c>
      <c r="G1038" s="3" t="str">
        <f>_xlfn.IFNA(VLOOKUP($A1038,Sheet2!A:D,4,FALSE),0)</f>
        <v>广东金融学院</v>
      </c>
      <c r="H1038" s="3">
        <v>4</v>
      </c>
    </row>
    <row r="1039" spans="1:8">
      <c r="A1039" s="1" t="s">
        <v>1000</v>
      </c>
      <c r="B1039" s="4">
        <v>1255</v>
      </c>
      <c r="C1039" s="1">
        <v>15</v>
      </c>
      <c r="D1039" s="1">
        <v>72</v>
      </c>
      <c r="E1039" s="3">
        <f>_xlfn.IFNA(VLOOKUP($A1039,Sheet2!A:D,3,FALSE),0)</f>
        <v>0</v>
      </c>
      <c r="F1039" s="3">
        <f>_xlfn.IFNA(VLOOKUP($A1039,Sheet2!A:D,2,FALSE),0)</f>
        <v>0</v>
      </c>
      <c r="G1039" s="3">
        <f>_xlfn.IFNA(VLOOKUP($A1039,Sheet2!A:D,4,FALSE),0)</f>
        <v>0</v>
      </c>
      <c r="H1039" s="3">
        <v>4</v>
      </c>
    </row>
    <row r="1040" spans="1:8">
      <c r="A1040" s="1" t="s">
        <v>924</v>
      </c>
      <c r="B1040" s="4">
        <v>1291</v>
      </c>
      <c r="C1040" s="1">
        <v>16</v>
      </c>
      <c r="D1040" s="1">
        <v>1</v>
      </c>
      <c r="E1040" s="3">
        <f>_xlfn.IFNA(VLOOKUP($A1040,Sheet2!A:D,3,FALSE),0)</f>
        <v>0</v>
      </c>
      <c r="F1040" s="3">
        <f>_xlfn.IFNA(VLOOKUP($A1040,Sheet2!A:D,2,FALSE),0)</f>
        <v>0</v>
      </c>
      <c r="G1040" s="3">
        <f>_xlfn.IFNA(VLOOKUP($A1040,Sheet2!A:D,4,FALSE),0)</f>
        <v>0</v>
      </c>
      <c r="H1040" s="3">
        <v>4</v>
      </c>
    </row>
    <row r="1041" spans="1:8">
      <c r="A1041" s="1" t="s">
        <v>1046</v>
      </c>
      <c r="B1041" s="4">
        <v>784</v>
      </c>
      <c r="C1041" s="1">
        <v>16</v>
      </c>
      <c r="D1041" s="1">
        <v>2</v>
      </c>
      <c r="E1041" s="3" t="str">
        <f>_xlfn.IFNA(VLOOKUP($A1041,Sheet2!A:D,3,FALSE),0)</f>
        <v>理科普通类</v>
      </c>
      <c r="F1041" s="3" t="str">
        <f>_xlfn.IFNA(VLOOKUP($A1041,Sheet2!A:D,2,FALSE),0)</f>
        <v>第二批本科</v>
      </c>
      <c r="G1041" s="3" t="str">
        <f>_xlfn.IFNA(VLOOKUP($A1041,Sheet2!A:D,4,FALSE),0)</f>
        <v>广东石油化工学院</v>
      </c>
      <c r="H1041" s="3">
        <v>4</v>
      </c>
    </row>
    <row r="1042" spans="1:8">
      <c r="A1042" s="1" t="s">
        <v>1330</v>
      </c>
      <c r="B1042" s="4">
        <v>1599</v>
      </c>
      <c r="C1042" s="1">
        <v>16</v>
      </c>
      <c r="D1042" s="1">
        <v>3</v>
      </c>
      <c r="E1042" s="3">
        <f>_xlfn.IFNA(VLOOKUP($A1042,Sheet2!A:D,3,FALSE),0)</f>
        <v>0</v>
      </c>
      <c r="F1042" s="3">
        <f>_xlfn.IFNA(VLOOKUP($A1042,Sheet2!A:D,2,FALSE),0)</f>
        <v>0</v>
      </c>
      <c r="G1042" s="3">
        <f>_xlfn.IFNA(VLOOKUP($A1042,Sheet2!A:D,4,FALSE),0)</f>
        <v>0</v>
      </c>
      <c r="H1042" s="3">
        <v>4</v>
      </c>
    </row>
    <row r="1043" spans="1:8">
      <c r="A1043" s="1" t="s">
        <v>472</v>
      </c>
      <c r="B1043" s="4">
        <v>757</v>
      </c>
      <c r="C1043" s="1">
        <v>16</v>
      </c>
      <c r="D1043" s="1">
        <v>4</v>
      </c>
      <c r="E1043" s="3" t="str">
        <f>_xlfn.IFNA(VLOOKUP($A1043,Sheet2!A:D,3,FALSE),0)</f>
        <v>理科普通类</v>
      </c>
      <c r="F1043" s="3" t="str">
        <f>_xlfn.IFNA(VLOOKUP($A1043,Sheet2!A:D,2,FALSE),0)</f>
        <v>第二批本科</v>
      </c>
      <c r="G1043" s="3" t="str">
        <f>_xlfn.IFNA(VLOOKUP($A1043,Sheet2!A:D,4,FALSE),0)</f>
        <v>广东第二师范学院</v>
      </c>
      <c r="H1043" s="3">
        <f>IF(F1043="第二批本科",4,0)</f>
        <v>4</v>
      </c>
    </row>
    <row r="1044" spans="1:8">
      <c r="A1044" s="1" t="s">
        <v>935</v>
      </c>
      <c r="B1044" s="4">
        <v>1496</v>
      </c>
      <c r="C1044" s="1">
        <v>16</v>
      </c>
      <c r="D1044" s="1">
        <v>5</v>
      </c>
      <c r="E1044" s="3" t="str">
        <f>_xlfn.IFNA(VLOOKUP($A1044,Sheet2!A:D,3,FALSE),0)</f>
        <v>理科普通类</v>
      </c>
      <c r="F1044" s="3" t="str">
        <f>_xlfn.IFNA(VLOOKUP($A1044,Sheet2!A:D,2,FALSE),0)</f>
        <v>第二批本科</v>
      </c>
      <c r="G1044" s="3" t="str">
        <f>_xlfn.IFNA(VLOOKUP($A1044,Sheet2!A:D,4,FALSE),0)</f>
        <v>广东金融学院</v>
      </c>
      <c r="H1044" s="3">
        <v>4</v>
      </c>
    </row>
    <row r="1045" spans="1:8">
      <c r="A1045" s="1" t="s">
        <v>1723</v>
      </c>
      <c r="B1045" s="4">
        <v>1828</v>
      </c>
      <c r="C1045" s="1">
        <v>16</v>
      </c>
      <c r="D1045" s="1">
        <v>6</v>
      </c>
      <c r="E1045" s="3" t="str">
        <f>_xlfn.IFNA(VLOOKUP($A1045,Sheet2!A:D,3,FALSE),0)</f>
        <v>理科普通类</v>
      </c>
      <c r="F1045" s="3" t="str">
        <f>_xlfn.IFNA(VLOOKUP($A1045,Sheet2!A:D,2,FALSE),0)</f>
        <v>第二批本科</v>
      </c>
      <c r="G1045" s="3" t="str">
        <f>_xlfn.IFNA(VLOOKUP($A1045,Sheet2!A:D,4,FALSE),0)</f>
        <v>韩山师范学院</v>
      </c>
      <c r="H1045" s="3">
        <f>IF(F1045="第二批本科",4,0)</f>
        <v>4</v>
      </c>
    </row>
    <row r="1046" spans="1:8">
      <c r="A1046" s="1" t="s">
        <v>1504</v>
      </c>
      <c r="B1046" s="4">
        <v>1686</v>
      </c>
      <c r="C1046" s="1">
        <v>16</v>
      </c>
      <c r="D1046" s="1">
        <v>7</v>
      </c>
      <c r="E1046" s="3">
        <f>_xlfn.IFNA(VLOOKUP($A1046,Sheet2!A:D,3,FALSE),0)</f>
        <v>0</v>
      </c>
      <c r="F1046" s="3">
        <f>_xlfn.IFNA(VLOOKUP($A1046,Sheet2!A:D,2,FALSE),0)</f>
        <v>0</v>
      </c>
      <c r="G1046" s="3">
        <f>_xlfn.IFNA(VLOOKUP($A1046,Sheet2!A:D,4,FALSE),0)</f>
        <v>0</v>
      </c>
      <c r="H1046" s="3">
        <v>4</v>
      </c>
    </row>
    <row r="1047" spans="1:8">
      <c r="A1047" s="1" t="s">
        <v>303</v>
      </c>
      <c r="B1047" s="4">
        <v>414</v>
      </c>
      <c r="C1047" s="1">
        <v>16</v>
      </c>
      <c r="D1047" s="1">
        <v>8</v>
      </c>
      <c r="E1047" s="3" t="str">
        <f>_xlfn.IFNA(VLOOKUP($A1047,Sheet2!A:D,3,FALSE),0)</f>
        <v>理科普通类</v>
      </c>
      <c r="F1047" s="3" t="str">
        <f>_xlfn.IFNA(VLOOKUP($A1047,Sheet2!A:D,2,FALSE),0)</f>
        <v>第一批本科</v>
      </c>
      <c r="G1047" s="3" t="str">
        <f>_xlfn.IFNA(VLOOKUP($A1047,Sheet2!A:D,4,FALSE),0)</f>
        <v>佛山科学技术学院</v>
      </c>
      <c r="H1047" s="3">
        <f>IF(F1047="第一批本科",3,0)</f>
        <v>3</v>
      </c>
    </row>
    <row r="1048" spans="1:8">
      <c r="A1048" s="1" t="s">
        <v>1343</v>
      </c>
      <c r="B1048" s="4">
        <v>1647</v>
      </c>
      <c r="C1048" s="1">
        <v>16</v>
      </c>
      <c r="D1048" s="1">
        <v>9</v>
      </c>
      <c r="E1048" s="3">
        <f>_xlfn.IFNA(VLOOKUP($A1048,Sheet2!A:D,3,FALSE),0)</f>
        <v>0</v>
      </c>
      <c r="F1048" s="3">
        <f>_xlfn.IFNA(VLOOKUP($A1048,Sheet2!A:D,2,FALSE),0)</f>
        <v>0</v>
      </c>
      <c r="G1048" s="3">
        <f>_xlfn.IFNA(VLOOKUP($A1048,Sheet2!A:D,4,FALSE),0)</f>
        <v>0</v>
      </c>
      <c r="H1048" s="3">
        <v>4</v>
      </c>
    </row>
    <row r="1049" spans="1:8">
      <c r="A1049" s="1" t="s">
        <v>890</v>
      </c>
      <c r="B1049" s="4">
        <v>1905</v>
      </c>
      <c r="C1049" s="1">
        <v>16</v>
      </c>
      <c r="D1049" s="1">
        <v>10</v>
      </c>
      <c r="E1049" s="3" t="str">
        <f>_xlfn.IFNA(VLOOKUP($A1049,Sheet2!A:D,3,FALSE),0)</f>
        <v>理科普通类</v>
      </c>
      <c r="F1049" s="3" t="str">
        <f>_xlfn.IFNA(VLOOKUP($A1049,Sheet2!A:D,2,FALSE),0)</f>
        <v>第二批本科</v>
      </c>
      <c r="G1049" s="3" t="str">
        <f>_xlfn.IFNA(VLOOKUP($A1049,Sheet2!A:D,4,FALSE),0)</f>
        <v>广东药科大学</v>
      </c>
      <c r="H1049" s="3">
        <v>4</v>
      </c>
    </row>
    <row r="1050" spans="1:8">
      <c r="A1050" s="1" t="s">
        <v>621</v>
      </c>
      <c r="B1050" s="4">
        <v>784</v>
      </c>
      <c r="C1050" s="1">
        <v>16</v>
      </c>
      <c r="D1050" s="1">
        <v>11</v>
      </c>
      <c r="E1050" s="3" t="str">
        <f>_xlfn.IFNA(VLOOKUP($A1050,Sheet2!A:D,3,FALSE),0)</f>
        <v>理科普通类</v>
      </c>
      <c r="F1050" s="3" t="str">
        <f>_xlfn.IFNA(VLOOKUP($A1050,Sheet2!A:D,2,FALSE),0)</f>
        <v>第一批本科</v>
      </c>
      <c r="G1050" s="3" t="str">
        <f>_xlfn.IFNA(VLOOKUP($A1050,Sheet2!A:D,4,FALSE),0)</f>
        <v>广东海洋大学</v>
      </c>
      <c r="H1050" s="3">
        <f>IF(F1050="第一批本科",3,0)</f>
        <v>3</v>
      </c>
    </row>
    <row r="1051" spans="1:8">
      <c r="A1051" s="1" t="s">
        <v>375</v>
      </c>
      <c r="B1051" s="4">
        <v>388</v>
      </c>
      <c r="C1051" s="1">
        <v>16</v>
      </c>
      <c r="D1051" s="1">
        <v>12</v>
      </c>
      <c r="E1051" s="3" t="str">
        <f>_xlfn.IFNA(VLOOKUP($A1051,Sheet2!A:D,3,FALSE),0)</f>
        <v>理科普通类</v>
      </c>
      <c r="F1051" s="3" t="str">
        <f>_xlfn.IFNA(VLOOKUP($A1051,Sheet2!A:D,2,FALSE),0)</f>
        <v>第二批本科</v>
      </c>
      <c r="G1051" s="3" t="str">
        <f>_xlfn.IFNA(VLOOKUP($A1051,Sheet2!A:D,4,FALSE),0)</f>
        <v>广东金融学院</v>
      </c>
      <c r="H1051" s="3">
        <v>4</v>
      </c>
    </row>
    <row r="1052" spans="1:8">
      <c r="A1052" s="1" t="s">
        <v>799</v>
      </c>
      <c r="B1052" s="4">
        <v>757</v>
      </c>
      <c r="C1052" s="1">
        <v>16</v>
      </c>
      <c r="D1052" s="1">
        <v>13</v>
      </c>
      <c r="E1052" s="3" t="str">
        <f>_xlfn.IFNA(VLOOKUP($A1052,Sheet2!A:D,3,FALSE),0)</f>
        <v>理科普通类</v>
      </c>
      <c r="F1052" s="3" t="str">
        <f>_xlfn.IFNA(VLOOKUP($A1052,Sheet2!A:D,2,FALSE),0)</f>
        <v>第二批本科</v>
      </c>
      <c r="G1052" s="3" t="str">
        <f>_xlfn.IFNA(VLOOKUP($A1052,Sheet2!A:D,4,FALSE),0)</f>
        <v>广东金融学院</v>
      </c>
      <c r="H1052" s="3">
        <v>4</v>
      </c>
    </row>
    <row r="1053" spans="1:8">
      <c r="A1053" s="1" t="s">
        <v>1752</v>
      </c>
      <c r="B1053" s="4">
        <v>1436</v>
      </c>
      <c r="C1053" s="1">
        <v>16</v>
      </c>
      <c r="D1053" s="1">
        <v>14</v>
      </c>
      <c r="E1053" s="3">
        <f>_xlfn.IFNA(VLOOKUP($A1053,Sheet2!A:D,3,FALSE),0)</f>
        <v>0</v>
      </c>
      <c r="F1053" s="3">
        <f>_xlfn.IFNA(VLOOKUP($A1053,Sheet2!A:D,2,FALSE),0)</f>
        <v>0</v>
      </c>
      <c r="G1053" s="3">
        <f>_xlfn.IFNA(VLOOKUP($A1053,Sheet2!A:D,4,FALSE),0)</f>
        <v>0</v>
      </c>
      <c r="H1053" s="3">
        <v>4</v>
      </c>
    </row>
    <row r="1054" spans="1:8">
      <c r="A1054" s="2" t="s">
        <v>332</v>
      </c>
      <c r="B1054" s="2">
        <v>354</v>
      </c>
      <c r="C1054" s="2">
        <v>16</v>
      </c>
      <c r="D1054" s="2">
        <v>15</v>
      </c>
      <c r="E1054" s="3" t="str">
        <f>_xlfn.IFNA(VLOOKUP($A1054,Sheet2!A:D,3,FALSE),0)</f>
        <v>理科普通类</v>
      </c>
      <c r="F1054" s="3" t="str">
        <f>_xlfn.IFNA(VLOOKUP($A1054,Sheet2!A:D,2,FALSE),0)</f>
        <v>第一批本科</v>
      </c>
      <c r="G1054" s="3" t="str">
        <f>_xlfn.IFNA(VLOOKUP($A1054,Sheet2!A:D,4,FALSE),0)</f>
        <v>南方医科大学</v>
      </c>
      <c r="H1054" s="3">
        <f>IF(F1054="第一批本科",3,0)</f>
        <v>3</v>
      </c>
    </row>
    <row r="1055" spans="1:8">
      <c r="A1055" s="1" t="s">
        <v>598</v>
      </c>
      <c r="B1055" s="4">
        <v>812</v>
      </c>
      <c r="C1055" s="1">
        <v>16</v>
      </c>
      <c r="D1055" s="1">
        <v>16</v>
      </c>
      <c r="E1055" s="3" t="str">
        <f>_xlfn.IFNA(VLOOKUP($A1055,Sheet2!A:D,3,FALSE),0)</f>
        <v>理科普通类</v>
      </c>
      <c r="F1055" s="3" t="str">
        <f>_xlfn.IFNA(VLOOKUP($A1055,Sheet2!A:D,2,FALSE),0)</f>
        <v>第二批本科</v>
      </c>
      <c r="G1055" s="3" t="str">
        <f>_xlfn.IFNA(VLOOKUP($A1055,Sheet2!A:D,4,FALSE),0)</f>
        <v>广东财经大学</v>
      </c>
      <c r="H1055" s="3">
        <f>IF(F1055="第二批本科",4,0)</f>
        <v>4</v>
      </c>
    </row>
    <row r="1056" spans="1:8">
      <c r="A1056" s="1" t="s">
        <v>1087</v>
      </c>
      <c r="B1056" s="4">
        <v>1363</v>
      </c>
      <c r="C1056" s="1">
        <v>16</v>
      </c>
      <c r="D1056" s="1">
        <v>17</v>
      </c>
      <c r="E1056" s="3" t="str">
        <f>_xlfn.IFNA(VLOOKUP($A1056,Sheet2!A:D,3,FALSE),0)</f>
        <v>理科普通类</v>
      </c>
      <c r="F1056" s="3" t="str">
        <f>_xlfn.IFNA(VLOOKUP($A1056,Sheet2!A:D,2,FALSE),0)</f>
        <v>第二批本科</v>
      </c>
      <c r="G1056" s="3" t="str">
        <f>_xlfn.IFNA(VLOOKUP($A1056,Sheet2!A:D,4,FALSE),0)</f>
        <v>岭南师范学院</v>
      </c>
      <c r="H1056" s="3">
        <f>IF(F1056="第二批本科",4,0)</f>
        <v>4</v>
      </c>
    </row>
    <row r="1057" spans="1:8">
      <c r="A1057" s="1" t="s">
        <v>1811</v>
      </c>
      <c r="B1057" s="4">
        <v>1210</v>
      </c>
      <c r="C1057" s="1">
        <v>16</v>
      </c>
      <c r="D1057" s="1">
        <v>18</v>
      </c>
      <c r="E1057" s="3" t="str">
        <f>_xlfn.IFNA(VLOOKUP($A1057,Sheet2!A:D,3,FALSE),0)</f>
        <v>理科普通类</v>
      </c>
      <c r="F1057" s="3" t="str">
        <f>_xlfn.IFNA(VLOOKUP($A1057,Sheet2!A:D,2,FALSE),0)</f>
        <v>第二批本科</v>
      </c>
      <c r="G1057" s="3" t="str">
        <f>_xlfn.IFNA(VLOOKUP($A1057,Sheet2!A:D,4,FALSE),0)</f>
        <v>北京理工大学珠海学院</v>
      </c>
      <c r="H1057" s="3">
        <f>IF(F1057="第二批本科",4,0)</f>
        <v>4</v>
      </c>
    </row>
    <row r="1058" spans="1:8">
      <c r="A1058" s="1" t="s">
        <v>1276</v>
      </c>
      <c r="B1058" s="4">
        <v>864</v>
      </c>
      <c r="C1058" s="1">
        <v>16</v>
      </c>
      <c r="D1058" s="1">
        <v>19</v>
      </c>
      <c r="E1058" s="3" t="str">
        <f>_xlfn.IFNA(VLOOKUP($A1058,Sheet2!A:D,3,FALSE),0)</f>
        <v>理科普通类</v>
      </c>
      <c r="F1058" s="3" t="str">
        <f>_xlfn.IFNA(VLOOKUP($A1058,Sheet2!A:D,2,FALSE),0)</f>
        <v>第二批本科</v>
      </c>
      <c r="G1058" s="3" t="str">
        <f>_xlfn.IFNA(VLOOKUP($A1058,Sheet2!A:D,4,FALSE),0)</f>
        <v>广东财经大学</v>
      </c>
      <c r="H1058" s="3">
        <f>IF(F1058="第二批本科",4,0)</f>
        <v>4</v>
      </c>
    </row>
    <row r="1059" spans="1:8">
      <c r="A1059" s="2" t="s">
        <v>1636</v>
      </c>
      <c r="B1059" s="2">
        <v>1496</v>
      </c>
      <c r="C1059" s="2">
        <v>16</v>
      </c>
      <c r="D1059" s="2">
        <v>20</v>
      </c>
      <c r="E1059" s="3" t="str">
        <f>_xlfn.IFNA(VLOOKUP($A1059,Sheet2!A:D,3,FALSE),0)</f>
        <v>理科普通类</v>
      </c>
      <c r="F1059" s="3" t="str">
        <f>_xlfn.IFNA(VLOOKUP($A1059,Sheet2!A:D,2,FALSE),0)</f>
        <v>第二批本科</v>
      </c>
      <c r="G1059" s="3" t="str">
        <f>_xlfn.IFNA(VLOOKUP($A1059,Sheet2!A:D,4,FALSE),0)</f>
        <v>嘉应学院</v>
      </c>
      <c r="H1059" s="3">
        <f>IF(F1059="第二批本科",4,0)</f>
        <v>4</v>
      </c>
    </row>
    <row r="1060" spans="1:8">
      <c r="A1060" s="1" t="s">
        <v>1458</v>
      </c>
      <c r="B1060" s="4">
        <v>1804</v>
      </c>
      <c r="C1060" s="1">
        <v>16</v>
      </c>
      <c r="D1060" s="1">
        <v>21</v>
      </c>
      <c r="E1060" s="3" t="str">
        <f>_xlfn.IFNA(VLOOKUP($A1060,Sheet2!A:D,3,FALSE),0)</f>
        <v>理科普通类</v>
      </c>
      <c r="F1060" s="3" t="str">
        <f>_xlfn.IFNA(VLOOKUP($A1060,Sheet2!A:D,2,FALSE),0)</f>
        <v>第二批本科</v>
      </c>
      <c r="G1060" s="3" t="str">
        <f>_xlfn.IFNA(VLOOKUP($A1060,Sheet2!A:D,4,FALSE),0)</f>
        <v>岭南师范学院</v>
      </c>
      <c r="H1060" s="3">
        <f>IF(F1060="第二批本科",4,0)</f>
        <v>4</v>
      </c>
    </row>
    <row r="1061" spans="1:8">
      <c r="A1061" s="1" t="s">
        <v>1152</v>
      </c>
      <c r="B1061" s="4">
        <v>1239</v>
      </c>
      <c r="C1061" s="1">
        <v>16</v>
      </c>
      <c r="D1061" s="1">
        <v>22</v>
      </c>
      <c r="E1061" s="3" t="str">
        <f>_xlfn.IFNA(VLOOKUP($A1061,Sheet2!A:D,3,FALSE),0)</f>
        <v>理科普通类</v>
      </c>
      <c r="F1061" s="3" t="str">
        <f>_xlfn.IFNA(VLOOKUP($A1061,Sheet2!A:D,2,FALSE),0)</f>
        <v>第二批本科</v>
      </c>
      <c r="G1061" s="3" t="str">
        <f>_xlfn.IFNA(VLOOKUP($A1061,Sheet2!A:D,4,FALSE),0)</f>
        <v>佛山科学技术学院(与广东轻工职业技术学院联合培养)</v>
      </c>
      <c r="H1061" s="3">
        <f>IF(F1061="第二批本科",4,0)</f>
        <v>4</v>
      </c>
    </row>
    <row r="1062" spans="1:8">
      <c r="A1062" s="1" t="s">
        <v>721</v>
      </c>
      <c r="B1062" s="4">
        <v>572</v>
      </c>
      <c r="C1062" s="1">
        <v>16</v>
      </c>
      <c r="D1062" s="1">
        <v>23</v>
      </c>
      <c r="E1062" s="3" t="str">
        <f>_xlfn.IFNA(VLOOKUP($A1062,Sheet2!A:D,3,FALSE),0)</f>
        <v>理科普通类</v>
      </c>
      <c r="F1062" s="3" t="str">
        <f>_xlfn.IFNA(VLOOKUP($A1062,Sheet2!A:D,2,FALSE),0)</f>
        <v>第二批本科</v>
      </c>
      <c r="G1062" s="3" t="str">
        <f>_xlfn.IFNA(VLOOKUP($A1062,Sheet2!A:D,4,FALSE),0)</f>
        <v>广东金融学院</v>
      </c>
      <c r="H1062" s="3">
        <v>4</v>
      </c>
    </row>
    <row r="1063" spans="1:8">
      <c r="A1063" s="1" t="s">
        <v>315</v>
      </c>
      <c r="B1063" s="4">
        <v>525</v>
      </c>
      <c r="C1063" s="1">
        <v>16</v>
      </c>
      <c r="D1063" s="1">
        <v>24</v>
      </c>
      <c r="E1063" s="3" t="str">
        <f>_xlfn.IFNA(VLOOKUP($A1063,Sheet2!A:D,3,FALSE),0)</f>
        <v>理科普通类</v>
      </c>
      <c r="F1063" s="3" t="str">
        <f>_xlfn.IFNA(VLOOKUP($A1063,Sheet2!A:D,2,FALSE),0)</f>
        <v>第二批本科</v>
      </c>
      <c r="G1063" s="3" t="str">
        <f>_xlfn.IFNA(VLOOKUP($A1063,Sheet2!A:D,4,FALSE),0)</f>
        <v>广东药科大学</v>
      </c>
      <c r="H1063" s="3">
        <v>4</v>
      </c>
    </row>
    <row r="1064" spans="1:8">
      <c r="A1064" s="1" t="s">
        <v>680</v>
      </c>
      <c r="B1064" s="4">
        <v>681</v>
      </c>
      <c r="C1064" s="1">
        <v>16</v>
      </c>
      <c r="D1064" s="1">
        <v>25</v>
      </c>
      <c r="E1064" s="3" t="str">
        <f>_xlfn.IFNA(VLOOKUP($A1064,Sheet2!A:D,3,FALSE),0)</f>
        <v>理科普通类</v>
      </c>
      <c r="F1064" s="3" t="str">
        <f>_xlfn.IFNA(VLOOKUP($A1064,Sheet2!A:D,2,FALSE),0)</f>
        <v>第一批本科</v>
      </c>
      <c r="G1064" s="3" t="str">
        <f>_xlfn.IFNA(VLOOKUP($A1064,Sheet2!A:D,4,FALSE),0)</f>
        <v>广州大学</v>
      </c>
      <c r="H1064" s="3">
        <f>IF(F1064="第一批本科",3,0)</f>
        <v>3</v>
      </c>
    </row>
    <row r="1065" spans="1:8">
      <c r="A1065" s="1" t="s">
        <v>482</v>
      </c>
      <c r="B1065" s="4">
        <v>414</v>
      </c>
      <c r="C1065" s="1">
        <v>16</v>
      </c>
      <c r="D1065" s="1">
        <v>26</v>
      </c>
      <c r="E1065" s="3" t="str">
        <f>_xlfn.IFNA(VLOOKUP($A1065,Sheet2!A:D,3,FALSE),0)</f>
        <v>理科普通类</v>
      </c>
      <c r="F1065" s="3" t="str">
        <f>_xlfn.IFNA(VLOOKUP($A1065,Sheet2!A:D,2,FALSE),0)</f>
        <v>第一批本科</v>
      </c>
      <c r="G1065" s="3" t="str">
        <f>_xlfn.IFNA(VLOOKUP($A1065,Sheet2!A:D,4,FALSE),0)</f>
        <v>湖南工业大学</v>
      </c>
      <c r="H1065" s="3">
        <f>IF(F1065="第一批本科",3,0)</f>
        <v>3</v>
      </c>
    </row>
    <row r="1066" spans="1:8">
      <c r="A1066" s="1" t="s">
        <v>1260</v>
      </c>
      <c r="B1066" s="4">
        <v>712</v>
      </c>
      <c r="C1066" s="1">
        <v>16</v>
      </c>
      <c r="D1066" s="1">
        <v>27</v>
      </c>
      <c r="E1066" s="3">
        <f>_xlfn.IFNA(VLOOKUP($A1066,Sheet2!A:D,3,FALSE),0)</f>
        <v>0</v>
      </c>
      <c r="F1066" s="3">
        <f>_xlfn.IFNA(VLOOKUP($A1066,Sheet2!A:D,2,FALSE),0)</f>
        <v>0</v>
      </c>
      <c r="G1066" s="3">
        <f>_xlfn.IFNA(VLOOKUP($A1066,Sheet2!A:D,4,FALSE),0)</f>
        <v>0</v>
      </c>
      <c r="H1066" s="3">
        <v>4</v>
      </c>
    </row>
    <row r="1067" spans="1:8">
      <c r="A1067" s="1" t="s">
        <v>1677</v>
      </c>
      <c r="B1067" s="4">
        <v>1564</v>
      </c>
      <c r="C1067" s="1">
        <v>16</v>
      </c>
      <c r="D1067" s="1">
        <v>28</v>
      </c>
      <c r="E1067" s="3" t="str">
        <f>_xlfn.IFNA(VLOOKUP($A1067,Sheet2!A:D,3,FALSE),0)</f>
        <v>理科普通类</v>
      </c>
      <c r="F1067" s="3" t="str">
        <f>_xlfn.IFNA(VLOOKUP($A1067,Sheet2!A:D,2,FALSE),0)</f>
        <v>第二批本科</v>
      </c>
      <c r="G1067" s="3" t="str">
        <f>_xlfn.IFNA(VLOOKUP($A1067,Sheet2!A:D,4,FALSE),0)</f>
        <v>北京理工大学珠海学院</v>
      </c>
      <c r="H1067" s="3">
        <f>IF(F1067="第二批本科",4,0)</f>
        <v>4</v>
      </c>
    </row>
    <row r="1068" spans="1:8">
      <c r="A1068" s="1" t="s">
        <v>1590</v>
      </c>
      <c r="B1068" s="4">
        <v>1168</v>
      </c>
      <c r="C1068" s="1">
        <v>16</v>
      </c>
      <c r="D1068" s="1">
        <v>29</v>
      </c>
      <c r="E1068" s="3" t="str">
        <f>_xlfn.IFNA(VLOOKUP($A1068,Sheet2!A:D,3,FALSE),0)</f>
        <v>理科普通类</v>
      </c>
      <c r="F1068" s="3" t="str">
        <f>_xlfn.IFNA(VLOOKUP($A1068,Sheet2!A:D,2,FALSE),0)</f>
        <v>第二批本科</v>
      </c>
      <c r="G1068" s="3" t="str">
        <f>_xlfn.IFNA(VLOOKUP($A1068,Sheet2!A:D,4,FALSE),0)</f>
        <v>仲恺农业工程学院</v>
      </c>
      <c r="H1068" s="3">
        <f>IF(F1068="第二批本科",4,0)</f>
        <v>4</v>
      </c>
    </row>
    <row r="1069" spans="1:8">
      <c r="A1069" s="1" t="s">
        <v>1686</v>
      </c>
      <c r="B1069" s="4">
        <v>1344</v>
      </c>
      <c r="C1069" s="1">
        <v>16</v>
      </c>
      <c r="D1069" s="1">
        <v>30</v>
      </c>
      <c r="E1069" s="3" t="str">
        <f>_xlfn.IFNA(VLOOKUP($A1069,Sheet2!A:D,3,FALSE),0)</f>
        <v>理科普通类</v>
      </c>
      <c r="F1069" s="3" t="str">
        <f>_xlfn.IFNA(VLOOKUP($A1069,Sheet2!A:D,2,FALSE),0)</f>
        <v>第二批本科</v>
      </c>
      <c r="G1069" s="3" t="str">
        <f>_xlfn.IFNA(VLOOKUP($A1069,Sheet2!A:D,4,FALSE),0)</f>
        <v>仲恺农业工程学院</v>
      </c>
      <c r="H1069" s="3">
        <f>IF(F1069="第二批本科",4,0)</f>
        <v>4</v>
      </c>
    </row>
    <row r="1070" spans="1:8">
      <c r="A1070" s="1" t="s">
        <v>1817</v>
      </c>
      <c r="B1070" s="4">
        <v>784</v>
      </c>
      <c r="C1070" s="1">
        <v>16</v>
      </c>
      <c r="D1070" s="1">
        <v>31</v>
      </c>
      <c r="E1070" s="3" t="str">
        <f>_xlfn.IFNA(VLOOKUP($A1070,Sheet2!A:D,3,FALSE),0)</f>
        <v>理科普通类</v>
      </c>
      <c r="F1070" s="3" t="str">
        <f>_xlfn.IFNA(VLOOKUP($A1070,Sheet2!A:D,2,FALSE),0)</f>
        <v>第一批本科</v>
      </c>
      <c r="G1070" s="3" t="str">
        <f>_xlfn.IFNA(VLOOKUP($A1070,Sheet2!A:D,4,FALSE),0)</f>
        <v>广东海洋大学</v>
      </c>
      <c r="H1070" s="3">
        <f>IF(F1070="第一批本科",3,0)</f>
        <v>3</v>
      </c>
    </row>
    <row r="1071" spans="1:8">
      <c r="A1071" s="1" t="s">
        <v>2015</v>
      </c>
      <c r="B1071" s="4">
        <v>1941</v>
      </c>
      <c r="C1071" s="1">
        <v>16</v>
      </c>
      <c r="D1071" s="1">
        <v>32</v>
      </c>
      <c r="E1071" s="3">
        <f>_xlfn.IFNA(VLOOKUP($A1071,Sheet2!A:D,3,FALSE),0)</f>
        <v>0</v>
      </c>
      <c r="F1071" s="3">
        <f>_xlfn.IFNA(VLOOKUP($A1071,Sheet2!A:D,2,FALSE),0)</f>
        <v>0</v>
      </c>
      <c r="G1071" s="3">
        <f>_xlfn.IFNA(VLOOKUP($A1071,Sheet2!A:D,4,FALSE),0)</f>
        <v>0</v>
      </c>
      <c r="H1071" s="3">
        <v>4</v>
      </c>
    </row>
    <row r="1072" spans="1:8">
      <c r="A1072" s="1" t="s">
        <v>1804</v>
      </c>
      <c r="B1072" s="4">
        <v>1527</v>
      </c>
      <c r="C1072" s="1">
        <v>16</v>
      </c>
      <c r="D1072" s="1">
        <v>33</v>
      </c>
      <c r="E1072" s="3">
        <f>_xlfn.IFNA(VLOOKUP($A1072,Sheet2!A:D,3,FALSE),0)</f>
        <v>0</v>
      </c>
      <c r="F1072" s="3">
        <f>_xlfn.IFNA(VLOOKUP($A1072,Sheet2!A:D,2,FALSE),0)</f>
        <v>0</v>
      </c>
      <c r="G1072" s="3">
        <f>_xlfn.IFNA(VLOOKUP($A1072,Sheet2!A:D,4,FALSE),0)</f>
        <v>0</v>
      </c>
      <c r="H1072" s="3">
        <v>4</v>
      </c>
    </row>
    <row r="1073" spans="1:8">
      <c r="A1073" s="1" t="s">
        <v>1344</v>
      </c>
      <c r="B1073" s="4">
        <v>1151</v>
      </c>
      <c r="C1073" s="1">
        <v>16</v>
      </c>
      <c r="D1073" s="1">
        <v>34</v>
      </c>
      <c r="E1073" s="3" t="str">
        <f>_xlfn.IFNA(VLOOKUP($A1073,Sheet2!A:D,3,FALSE),0)</f>
        <v>理科普通类</v>
      </c>
      <c r="F1073" s="3" t="str">
        <f>_xlfn.IFNA(VLOOKUP($A1073,Sheet2!A:D,2,FALSE),0)</f>
        <v>第二批本科</v>
      </c>
      <c r="G1073" s="3" t="str">
        <f>_xlfn.IFNA(VLOOKUP($A1073,Sheet2!A:D,4,FALSE),0)</f>
        <v>五邑大学</v>
      </c>
      <c r="H1073" s="3">
        <f>IF(F1073="第二批本科",4,0)</f>
        <v>4</v>
      </c>
    </row>
    <row r="1074" spans="1:8">
      <c r="A1074" s="1" t="s">
        <v>1088</v>
      </c>
      <c r="B1074" s="4">
        <v>864</v>
      </c>
      <c r="C1074" s="1">
        <v>16</v>
      </c>
      <c r="D1074" s="1">
        <v>35</v>
      </c>
      <c r="E1074" s="3" t="str">
        <f>_xlfn.IFNA(VLOOKUP($A1074,Sheet2!A:D,3,FALSE),0)</f>
        <v>理科普通类</v>
      </c>
      <c r="F1074" s="3" t="str">
        <f>_xlfn.IFNA(VLOOKUP($A1074,Sheet2!A:D,2,FALSE),0)</f>
        <v>第二批本科</v>
      </c>
      <c r="G1074" s="3" t="str">
        <f>_xlfn.IFNA(VLOOKUP($A1074,Sheet2!A:D,4,FALSE),0)</f>
        <v>广东财经大学</v>
      </c>
      <c r="H1074" s="3">
        <f>IF(F1074="第二批本科",4,0)</f>
        <v>4</v>
      </c>
    </row>
    <row r="1075" spans="1:8">
      <c r="A1075" s="1" t="s">
        <v>1099</v>
      </c>
      <c r="B1075" s="4">
        <v>929</v>
      </c>
      <c r="C1075" s="1">
        <v>16</v>
      </c>
      <c r="D1075" s="1">
        <v>36</v>
      </c>
      <c r="E1075" s="3" t="str">
        <f>_xlfn.IFNA(VLOOKUP($A1075,Sheet2!A:D,3,FALSE),0)</f>
        <v>理科普通类</v>
      </c>
      <c r="F1075" s="3" t="str">
        <f>_xlfn.IFNA(VLOOKUP($A1075,Sheet2!A:D,2,FALSE),0)</f>
        <v>第二批本科</v>
      </c>
      <c r="G1075" s="3" t="str">
        <f>_xlfn.IFNA(VLOOKUP($A1075,Sheet2!A:D,4,FALSE),0)</f>
        <v>五邑大学</v>
      </c>
      <c r="H1075" s="3">
        <f>IF(F1075="第二批本科",4,0)</f>
        <v>4</v>
      </c>
    </row>
    <row r="1076" spans="1:8">
      <c r="A1076" s="1" t="s">
        <v>679</v>
      </c>
      <c r="B1076" s="4">
        <v>1070</v>
      </c>
      <c r="C1076" s="1">
        <v>16</v>
      </c>
      <c r="D1076" s="1">
        <v>37</v>
      </c>
      <c r="E1076" s="3" t="str">
        <f>_xlfn.IFNA(VLOOKUP($A1076,Sheet2!A:D,3,FALSE),0)</f>
        <v>理科普通类</v>
      </c>
      <c r="F1076" s="3" t="str">
        <f>_xlfn.IFNA(VLOOKUP($A1076,Sheet2!A:D,2,FALSE),0)</f>
        <v>第一批本科</v>
      </c>
      <c r="G1076" s="3" t="str">
        <f>_xlfn.IFNA(VLOOKUP($A1076,Sheet2!A:D,4,FALSE),0)</f>
        <v>深圳大学</v>
      </c>
      <c r="H1076" s="3">
        <f>IF(F1076="第一批本科",3,0)</f>
        <v>3</v>
      </c>
    </row>
    <row r="1077" spans="1:8">
      <c r="A1077" s="1" t="s">
        <v>2000</v>
      </c>
      <c r="B1077" s="4">
        <v>1363</v>
      </c>
      <c r="C1077" s="1">
        <v>16</v>
      </c>
      <c r="D1077" s="1">
        <v>38</v>
      </c>
      <c r="E1077" s="3" t="str">
        <f>_xlfn.IFNA(VLOOKUP($A1077,Sheet2!A:D,3,FALSE),0)</f>
        <v>理科普通类</v>
      </c>
      <c r="F1077" s="3" t="str">
        <f>_xlfn.IFNA(VLOOKUP($A1077,Sheet2!A:D,2,FALSE),0)</f>
        <v>第二批本科</v>
      </c>
      <c r="G1077" s="3" t="str">
        <f>_xlfn.IFNA(VLOOKUP($A1077,Sheet2!A:D,4,FALSE),0)</f>
        <v>吉林大学珠海学院</v>
      </c>
      <c r="H1077" s="3">
        <f>IF(F1077="第二批本科",4,0)</f>
        <v>4</v>
      </c>
    </row>
    <row r="1078" spans="1:8">
      <c r="A1078" s="1" t="s">
        <v>730</v>
      </c>
      <c r="B1078" s="4">
        <v>942</v>
      </c>
      <c r="C1078" s="1">
        <v>16</v>
      </c>
      <c r="D1078" s="1">
        <v>39</v>
      </c>
      <c r="E1078" s="3" t="str">
        <f>_xlfn.IFNA(VLOOKUP($A1078,Sheet2!A:D,3,FALSE),0)</f>
        <v>理科普通类</v>
      </c>
      <c r="F1078" s="3" t="str">
        <f>_xlfn.IFNA(VLOOKUP($A1078,Sheet2!A:D,2,FALSE),0)</f>
        <v>第二批本科</v>
      </c>
      <c r="G1078" s="3" t="str">
        <f>_xlfn.IFNA(VLOOKUP($A1078,Sheet2!A:D,4,FALSE),0)</f>
        <v>东莞理工学院</v>
      </c>
      <c r="H1078" s="3">
        <f>IF(F1078="第二批本科",4,0)</f>
        <v>4</v>
      </c>
    </row>
    <row r="1079" spans="1:8">
      <c r="A1079" s="1" t="s">
        <v>864</v>
      </c>
      <c r="B1079" s="4">
        <v>1314</v>
      </c>
      <c r="C1079" s="1">
        <v>16</v>
      </c>
      <c r="D1079" s="1">
        <v>40</v>
      </c>
      <c r="E1079" s="3" t="str">
        <f>_xlfn.IFNA(VLOOKUP($A1079,Sheet2!A:D,3,FALSE),0)</f>
        <v>理科普通类</v>
      </c>
      <c r="F1079" s="3" t="str">
        <f>_xlfn.IFNA(VLOOKUP($A1079,Sheet2!A:D,2,FALSE),0)</f>
        <v>第一批本科</v>
      </c>
      <c r="G1079" s="3" t="str">
        <f>_xlfn.IFNA(VLOOKUP($A1079,Sheet2!A:D,4,FALSE),0)</f>
        <v>广州医科大学</v>
      </c>
      <c r="H1079" s="3">
        <f>IF(F1079="第一批本科",3,0)</f>
        <v>3</v>
      </c>
    </row>
    <row r="1080" spans="1:8">
      <c r="A1080" s="1" t="s">
        <v>1803</v>
      </c>
      <c r="B1080" s="4">
        <v>1775</v>
      </c>
      <c r="C1080" s="1">
        <v>16</v>
      </c>
      <c r="D1080" s="1">
        <v>41</v>
      </c>
      <c r="E1080" s="3" t="str">
        <f>_xlfn.IFNA(VLOOKUP($A1080,Sheet2!A:D,3,FALSE),0)</f>
        <v>理科普通类</v>
      </c>
      <c r="F1080" s="3" t="str">
        <f>_xlfn.IFNA(VLOOKUP($A1080,Sheet2!A:D,2,FALSE),0)</f>
        <v>第二批本科</v>
      </c>
      <c r="G1080" s="3" t="str">
        <f>_xlfn.IFNA(VLOOKUP($A1080,Sheet2!A:D,4,FALSE),0)</f>
        <v>广东工业大学华立学院</v>
      </c>
      <c r="H1080" s="3">
        <f>IF(F1080="第二批本科",4,0)</f>
        <v>4</v>
      </c>
    </row>
    <row r="1081" spans="1:8">
      <c r="A1081" s="1" t="s">
        <v>952</v>
      </c>
      <c r="B1081" s="4">
        <v>606</v>
      </c>
      <c r="C1081" s="1">
        <v>16</v>
      </c>
      <c r="D1081" s="1">
        <v>42</v>
      </c>
      <c r="E1081" s="3">
        <f>_xlfn.IFNA(VLOOKUP($A1081,Sheet2!A:D,3,FALSE),0)</f>
        <v>0</v>
      </c>
      <c r="F1081" s="3">
        <f>_xlfn.IFNA(VLOOKUP($A1081,Sheet2!A:D,2,FALSE),0)</f>
        <v>0</v>
      </c>
      <c r="G1081" s="3">
        <f>_xlfn.IFNA(VLOOKUP($A1081,Sheet2!A:D,4,FALSE),0)</f>
        <v>0</v>
      </c>
      <c r="H1081" s="3">
        <v>4</v>
      </c>
    </row>
    <row r="1082" spans="1:8">
      <c r="A1082" s="1" t="s">
        <v>1193</v>
      </c>
      <c r="B1082" s="4">
        <v>1291</v>
      </c>
      <c r="C1082" s="1">
        <v>16</v>
      </c>
      <c r="D1082" s="1">
        <v>43</v>
      </c>
      <c r="E1082" s="3" t="str">
        <f>_xlfn.IFNA(VLOOKUP($A1082,Sheet2!A:D,3,FALSE),0)</f>
        <v>理科普通类</v>
      </c>
      <c r="F1082" s="3" t="str">
        <f>_xlfn.IFNA(VLOOKUP($A1082,Sheet2!A:D,2,FALSE),0)</f>
        <v>第二批本科</v>
      </c>
      <c r="G1082" s="3" t="str">
        <f>_xlfn.IFNA(VLOOKUP($A1082,Sheet2!A:D,4,FALSE),0)</f>
        <v>河北工程大学科信学院</v>
      </c>
      <c r="H1082" s="3">
        <f>IF(F1082="第二批本科",4,0)</f>
        <v>4</v>
      </c>
    </row>
    <row r="1083" spans="1:8">
      <c r="A1083" s="1" t="s">
        <v>780</v>
      </c>
      <c r="B1083" s="4">
        <v>510</v>
      </c>
      <c r="C1083" s="1">
        <v>16</v>
      </c>
      <c r="D1083" s="1">
        <v>44</v>
      </c>
      <c r="E1083" s="3" t="str">
        <f>_xlfn.IFNA(VLOOKUP($A1083,Sheet2!A:D,3,FALSE),0)</f>
        <v>理科普通类</v>
      </c>
      <c r="F1083" s="3" t="str">
        <f>_xlfn.IFNA(VLOOKUP($A1083,Sheet2!A:D,2,FALSE),0)</f>
        <v>第二批本科</v>
      </c>
      <c r="G1083" s="3" t="str">
        <f>_xlfn.IFNA(VLOOKUP($A1083,Sheet2!A:D,4,FALSE),0)</f>
        <v>广东技术师范学院</v>
      </c>
      <c r="H1083" s="3">
        <f>IF(F1083="第二批本科",4,0)</f>
        <v>4</v>
      </c>
    </row>
    <row r="1084" spans="1:8">
      <c r="A1084" s="1" t="s">
        <v>983</v>
      </c>
      <c r="B1084" s="4">
        <v>827</v>
      </c>
      <c r="C1084" s="1">
        <v>16</v>
      </c>
      <c r="D1084" s="1">
        <v>45</v>
      </c>
      <c r="E1084" s="3" t="str">
        <f>_xlfn.IFNA(VLOOKUP($A1084,Sheet2!A:D,3,FALSE),0)</f>
        <v>理科普通类</v>
      </c>
      <c r="F1084" s="3" t="str">
        <f>_xlfn.IFNA(VLOOKUP($A1084,Sheet2!A:D,2,FALSE),0)</f>
        <v>第二批本科</v>
      </c>
      <c r="G1084" s="3" t="str">
        <f>_xlfn.IFNA(VLOOKUP($A1084,Sheet2!A:D,4,FALSE),0)</f>
        <v>仲恺农业工程学院</v>
      </c>
      <c r="H1084" s="3">
        <f>IF(F1084="第二批本科",4,0)</f>
        <v>4</v>
      </c>
    </row>
    <row r="1085" spans="1:8">
      <c r="A1085" s="1" t="s">
        <v>1024</v>
      </c>
      <c r="B1085" s="4">
        <v>1184</v>
      </c>
      <c r="C1085" s="1">
        <v>16</v>
      </c>
      <c r="D1085" s="1">
        <v>46</v>
      </c>
      <c r="E1085" s="3">
        <f>_xlfn.IFNA(VLOOKUP($A1085,Sheet2!A:D,3,FALSE),0)</f>
        <v>0</v>
      </c>
      <c r="F1085" s="3">
        <f>_xlfn.IFNA(VLOOKUP($A1085,Sheet2!A:D,2,FALSE),0)</f>
        <v>0</v>
      </c>
      <c r="G1085" s="3">
        <f>_xlfn.IFNA(VLOOKUP($A1085,Sheet2!A:D,4,FALSE),0)</f>
        <v>0</v>
      </c>
      <c r="H1085" s="3">
        <v>4</v>
      </c>
    </row>
    <row r="1086" spans="1:8">
      <c r="A1086" s="1" t="s">
        <v>790</v>
      </c>
      <c r="B1086" s="4">
        <v>428</v>
      </c>
      <c r="C1086" s="1">
        <v>16</v>
      </c>
      <c r="D1086" s="1">
        <v>47</v>
      </c>
      <c r="E1086" s="3" t="str">
        <f>_xlfn.IFNA(VLOOKUP($A1086,Sheet2!A:D,3,FALSE),0)</f>
        <v>理科普通类</v>
      </c>
      <c r="F1086" s="3" t="str">
        <f>_xlfn.IFNA(VLOOKUP($A1086,Sheet2!A:D,2,FALSE),0)</f>
        <v>第二批本科</v>
      </c>
      <c r="G1086" s="3" t="str">
        <f>_xlfn.IFNA(VLOOKUP($A1086,Sheet2!A:D,4,FALSE),0)</f>
        <v>仲恺农业工程学院</v>
      </c>
      <c r="H1086" s="3">
        <f>IF(F1086="第二批本科",4,0)</f>
        <v>4</v>
      </c>
    </row>
    <row r="1087" spans="1:8">
      <c r="A1087" s="1" t="s">
        <v>47</v>
      </c>
      <c r="B1087" s="4">
        <v>226</v>
      </c>
      <c r="C1087" s="1">
        <v>16</v>
      </c>
      <c r="D1087" s="1">
        <v>48</v>
      </c>
      <c r="E1087" s="3" t="str">
        <f>_xlfn.IFNA(VLOOKUP($A1087,Sheet2!A:D,3,FALSE),0)</f>
        <v>理科普通类</v>
      </c>
      <c r="F1087" s="3" t="str">
        <f>_xlfn.IFNA(VLOOKUP($A1087,Sheet2!A:D,2,FALSE),0)</f>
        <v>第一批本科</v>
      </c>
      <c r="G1087" s="3" t="str">
        <f>_xlfn.IFNA(VLOOKUP($A1087,Sheet2!A:D,4,FALSE),0)</f>
        <v>中南大学</v>
      </c>
      <c r="H1087" s="3">
        <f>IF(F1087="第一批本科",3,0)</f>
        <v>3</v>
      </c>
    </row>
    <row r="1088" spans="1:8">
      <c r="A1088" s="1" t="s">
        <v>1071</v>
      </c>
      <c r="B1088" s="4">
        <v>1314</v>
      </c>
      <c r="C1088" s="1">
        <v>16</v>
      </c>
      <c r="D1088" s="1">
        <v>49</v>
      </c>
      <c r="E1088" s="3" t="str">
        <f>_xlfn.IFNA(VLOOKUP($A1088,Sheet2!A:D,3,FALSE),0)</f>
        <v>理科普通类</v>
      </c>
      <c r="F1088" s="3" t="str">
        <f>_xlfn.IFNA(VLOOKUP($A1088,Sheet2!A:D,2,FALSE),0)</f>
        <v>第二批本科</v>
      </c>
      <c r="G1088" s="3" t="str">
        <f>_xlfn.IFNA(VLOOKUP($A1088,Sheet2!A:D,4,FALSE),0)</f>
        <v>佛山科学技术学院</v>
      </c>
      <c r="H1088" s="3">
        <f>IF(F1088="第二批本科",4,0)</f>
        <v>4</v>
      </c>
    </row>
    <row r="1089" spans="1:8">
      <c r="A1089" s="1" t="s">
        <v>543</v>
      </c>
      <c r="B1089" s="4">
        <v>525</v>
      </c>
      <c r="C1089" s="1">
        <v>16</v>
      </c>
      <c r="D1089" s="1">
        <v>50</v>
      </c>
      <c r="E1089" s="3" t="str">
        <f>_xlfn.IFNA(VLOOKUP($A1089,Sheet2!A:D,3,FALSE),0)</f>
        <v>理科普通类</v>
      </c>
      <c r="F1089" s="3" t="str">
        <f>_xlfn.IFNA(VLOOKUP($A1089,Sheet2!A:D,2,FALSE),0)</f>
        <v>第二批本科</v>
      </c>
      <c r="G1089" s="3" t="str">
        <f>_xlfn.IFNA(VLOOKUP($A1089,Sheet2!A:D,4,FALSE),0)</f>
        <v>沈阳建筑大学</v>
      </c>
      <c r="H1089" s="3">
        <f>IF(F1089="第二批本科",4,0)</f>
        <v>4</v>
      </c>
    </row>
    <row r="1090" spans="1:8">
      <c r="A1090" s="1" t="s">
        <v>542</v>
      </c>
      <c r="B1090" s="4">
        <v>1151</v>
      </c>
      <c r="C1090" s="1">
        <v>16</v>
      </c>
      <c r="D1090" s="1">
        <v>51</v>
      </c>
      <c r="E1090" s="3" t="str">
        <f>_xlfn.IFNA(VLOOKUP($A1090,Sheet2!A:D,3,FALSE),0)</f>
        <v>理科普通类</v>
      </c>
      <c r="F1090" s="3" t="str">
        <f>_xlfn.IFNA(VLOOKUP($A1090,Sheet2!A:D,2,FALSE),0)</f>
        <v>第一批本科</v>
      </c>
      <c r="G1090" s="3" t="str">
        <f>_xlfn.IFNA(VLOOKUP($A1090,Sheet2!A:D,4,FALSE),0)</f>
        <v>济南大学</v>
      </c>
      <c r="H1090" s="3">
        <f>IF(F1090="第一批本科",3,0)</f>
        <v>3</v>
      </c>
    </row>
    <row r="1091" spans="1:8">
      <c r="A1091" s="2" t="s">
        <v>248</v>
      </c>
      <c r="B1091" s="2">
        <v>279</v>
      </c>
      <c r="C1091" s="2">
        <v>16</v>
      </c>
      <c r="D1091" s="2">
        <v>52</v>
      </c>
      <c r="E1091" s="3" t="str">
        <f>_xlfn.IFNA(VLOOKUP($A1091,Sheet2!A:D,3,FALSE),0)</f>
        <v>理科普通类</v>
      </c>
      <c r="F1091" s="3" t="str">
        <f>_xlfn.IFNA(VLOOKUP($A1091,Sheet2!A:D,2,FALSE),0)</f>
        <v>第一批本科</v>
      </c>
      <c r="G1091" s="3" t="str">
        <f>_xlfn.IFNA(VLOOKUP($A1091,Sheet2!A:D,4,FALSE),0)</f>
        <v>广州大学</v>
      </c>
      <c r="H1091" s="3">
        <v>3</v>
      </c>
    </row>
    <row r="1092" spans="1:8">
      <c r="A1092" s="1" t="s">
        <v>1434</v>
      </c>
      <c r="B1092" s="4">
        <v>1363</v>
      </c>
      <c r="C1092" s="1">
        <v>16</v>
      </c>
      <c r="D1092" s="1">
        <v>53</v>
      </c>
      <c r="E1092" s="3">
        <f>_xlfn.IFNA(VLOOKUP($A1092,Sheet2!A:D,3,FALSE),0)</f>
        <v>0</v>
      </c>
      <c r="F1092" s="3">
        <f>_xlfn.IFNA(VLOOKUP($A1092,Sheet2!A:D,2,FALSE),0)</f>
        <v>0</v>
      </c>
      <c r="G1092" s="3">
        <f>_xlfn.IFNA(VLOOKUP($A1092,Sheet2!A:D,4,FALSE),0)</f>
        <v>0</v>
      </c>
      <c r="H1092" s="3">
        <v>4</v>
      </c>
    </row>
    <row r="1093" spans="1:8">
      <c r="A1093" s="1" t="s">
        <v>562</v>
      </c>
      <c r="B1093" s="4">
        <v>606</v>
      </c>
      <c r="C1093" s="1">
        <v>16</v>
      </c>
      <c r="D1093" s="1">
        <v>54</v>
      </c>
      <c r="E1093" s="3" t="str">
        <f>_xlfn.IFNA(VLOOKUP($A1093,Sheet2!A:D,3,FALSE),0)</f>
        <v>理科普通类</v>
      </c>
      <c r="F1093" s="3" t="str">
        <f>_xlfn.IFNA(VLOOKUP($A1093,Sheet2!A:D,2,FALSE),0)</f>
        <v>第一批本科</v>
      </c>
      <c r="G1093" s="3" t="str">
        <f>_xlfn.IFNA(VLOOKUP($A1093,Sheet2!A:D,4,FALSE),0)</f>
        <v>湖北大学</v>
      </c>
      <c r="H1093" s="3">
        <f>IF(F1093="第一批本科",3,0)</f>
        <v>3</v>
      </c>
    </row>
    <row r="1094" spans="1:8">
      <c r="A1094" s="1" t="s">
        <v>695</v>
      </c>
      <c r="B1094" s="4">
        <v>606</v>
      </c>
      <c r="C1094" s="1">
        <v>16</v>
      </c>
      <c r="D1094" s="1">
        <v>55</v>
      </c>
      <c r="E1094" s="3" t="str">
        <f>_xlfn.IFNA(VLOOKUP($A1094,Sheet2!A:D,3,FALSE),0)</f>
        <v>理科普通类</v>
      </c>
      <c r="F1094" s="3" t="str">
        <f>_xlfn.IFNA(VLOOKUP($A1094,Sheet2!A:D,2,FALSE),0)</f>
        <v>第一批本科</v>
      </c>
      <c r="G1094" s="3" t="str">
        <f>_xlfn.IFNA(VLOOKUP($A1094,Sheet2!A:D,4,FALSE),0)</f>
        <v>河南大学(中外合作办学专业)</v>
      </c>
      <c r="H1094" s="3">
        <f>IF(F1094="第一批本科",3,0)</f>
        <v>3</v>
      </c>
    </row>
    <row r="1095" spans="1:8">
      <c r="A1095" s="1" t="s">
        <v>2030</v>
      </c>
      <c r="B1095" s="4">
        <v>1954</v>
      </c>
      <c r="C1095" s="1">
        <v>16</v>
      </c>
      <c r="D1095" s="1">
        <v>56</v>
      </c>
      <c r="E1095" s="3">
        <f>_xlfn.IFNA(VLOOKUP($A1095,Sheet2!A:D,3,FALSE),0)</f>
        <v>0</v>
      </c>
      <c r="F1095" s="3">
        <f>_xlfn.IFNA(VLOOKUP($A1095,Sheet2!A:D,2,FALSE),0)</f>
        <v>0</v>
      </c>
      <c r="G1095" s="3">
        <f>_xlfn.IFNA(VLOOKUP($A1095,Sheet2!A:D,4,FALSE),0)</f>
        <v>0</v>
      </c>
      <c r="H1095" s="3">
        <v>4</v>
      </c>
    </row>
    <row r="1096" spans="1:8">
      <c r="A1096" s="1" t="s">
        <v>252</v>
      </c>
      <c r="B1096" s="4">
        <v>428</v>
      </c>
      <c r="C1096" s="1">
        <v>16</v>
      </c>
      <c r="D1096" s="1">
        <v>57</v>
      </c>
      <c r="E1096" s="3" t="str">
        <f>_xlfn.IFNA(VLOOKUP($A1096,Sheet2!A:D,3,FALSE),0)</f>
        <v>理科普通类</v>
      </c>
      <c r="F1096" s="3" t="str">
        <f>_xlfn.IFNA(VLOOKUP($A1096,Sheet2!A:D,2,FALSE),0)</f>
        <v>第一批本科</v>
      </c>
      <c r="G1096" s="3" t="str">
        <f>_xlfn.IFNA(VLOOKUP($A1096,Sheet2!A:D,4,FALSE),0)</f>
        <v>广州大学</v>
      </c>
      <c r="H1096" s="3">
        <f>IF(F1096="第一批本科",3,0)</f>
        <v>3</v>
      </c>
    </row>
    <row r="1097" spans="1:8">
      <c r="A1097" s="1" t="s">
        <v>1965</v>
      </c>
      <c r="B1097" s="4">
        <v>1713</v>
      </c>
      <c r="C1097" s="1">
        <v>16</v>
      </c>
      <c r="D1097" s="1">
        <v>58</v>
      </c>
      <c r="E1097" s="3">
        <f>_xlfn.IFNA(VLOOKUP($A1097,Sheet2!A:D,3,FALSE),0)</f>
        <v>0</v>
      </c>
      <c r="F1097" s="3">
        <f>_xlfn.IFNA(VLOOKUP($A1097,Sheet2!A:D,2,FALSE),0)</f>
        <v>0</v>
      </c>
      <c r="G1097" s="3">
        <f>_xlfn.IFNA(VLOOKUP($A1097,Sheet2!A:D,4,FALSE),0)</f>
        <v>0</v>
      </c>
      <c r="H1097" s="3">
        <v>4</v>
      </c>
    </row>
    <row r="1098" spans="1:8">
      <c r="A1098" s="1" t="s">
        <v>2070</v>
      </c>
      <c r="B1098" s="4">
        <v>1977</v>
      </c>
      <c r="C1098" s="1">
        <v>16</v>
      </c>
      <c r="D1098" s="1">
        <v>59</v>
      </c>
      <c r="E1098" s="3">
        <f>_xlfn.IFNA(VLOOKUP($A1098,Sheet2!A:D,3,FALSE),0)</f>
        <v>0</v>
      </c>
      <c r="F1098" s="3">
        <f>_xlfn.IFNA(VLOOKUP($A1098,Sheet2!A:D,2,FALSE),0)</f>
        <v>0</v>
      </c>
      <c r="G1098" s="3">
        <f>_xlfn.IFNA(VLOOKUP($A1098,Sheet2!A:D,4,FALSE),0)</f>
        <v>0</v>
      </c>
      <c r="H1098" s="3">
        <v>4</v>
      </c>
    </row>
    <row r="1099" spans="1:8">
      <c r="A1099" s="1" t="s">
        <v>1618</v>
      </c>
      <c r="B1099" s="4">
        <v>1895</v>
      </c>
      <c r="C1099" s="1">
        <v>16</v>
      </c>
      <c r="D1099" s="1">
        <v>60</v>
      </c>
      <c r="E1099" s="3" t="str">
        <f>_xlfn.IFNA(VLOOKUP($A1099,Sheet2!A:D,3,FALSE),0)</f>
        <v>理科普通类</v>
      </c>
      <c r="F1099" s="3" t="str">
        <f>_xlfn.IFNA(VLOOKUP($A1099,Sheet2!A:D,2,FALSE),0)</f>
        <v>提前第二批本科</v>
      </c>
      <c r="G1099" s="3" t="str">
        <f>_xlfn.IFNA(VLOOKUP($A1099,Sheet2!A:D,4,FALSE),0)</f>
        <v>广东警官学院</v>
      </c>
      <c r="H1099" s="3">
        <v>4</v>
      </c>
    </row>
    <row r="1100" spans="1:8">
      <c r="A1100" s="1" t="s">
        <v>412</v>
      </c>
      <c r="B1100" s="4">
        <v>784</v>
      </c>
      <c r="C1100" s="1">
        <v>16</v>
      </c>
      <c r="D1100" s="1">
        <v>61</v>
      </c>
      <c r="E1100" s="3" t="str">
        <f>_xlfn.IFNA(VLOOKUP($A1100,Sheet2!A:D,3,FALSE),0)</f>
        <v>理科普通类</v>
      </c>
      <c r="F1100" s="3" t="str">
        <f>_xlfn.IFNA(VLOOKUP($A1100,Sheet2!A:D,2,FALSE),0)</f>
        <v>第一批本科</v>
      </c>
      <c r="G1100" s="3" t="str">
        <f>_xlfn.IFNA(VLOOKUP($A1100,Sheet2!A:D,4,FALSE),0)</f>
        <v>南方医科大学</v>
      </c>
      <c r="H1100" s="3">
        <f>IF(F1100="第一批本科",3,0)</f>
        <v>3</v>
      </c>
    </row>
    <row r="1101" spans="1:8">
      <c r="A1101" s="1" t="s">
        <v>1376</v>
      </c>
      <c r="B1101" s="4">
        <v>1464</v>
      </c>
      <c r="C1101" s="1">
        <v>16</v>
      </c>
      <c r="D1101" s="1">
        <v>62</v>
      </c>
      <c r="E1101" s="3">
        <f>_xlfn.IFNA(VLOOKUP($A1101,Sheet2!A:D,3,FALSE),0)</f>
        <v>0</v>
      </c>
      <c r="F1101" s="3">
        <f>_xlfn.IFNA(VLOOKUP($A1101,Sheet2!A:D,2,FALSE),0)</f>
        <v>0</v>
      </c>
      <c r="G1101" s="3">
        <f>_xlfn.IFNA(VLOOKUP($A1101,Sheet2!A:D,4,FALSE),0)</f>
        <v>0</v>
      </c>
      <c r="H1101" s="3">
        <v>4</v>
      </c>
    </row>
    <row r="1102" spans="1:8">
      <c r="A1102" s="1" t="s">
        <v>1536</v>
      </c>
      <c r="B1102" s="4">
        <v>1732</v>
      </c>
      <c r="C1102" s="1">
        <v>16</v>
      </c>
      <c r="D1102" s="1">
        <v>63</v>
      </c>
      <c r="E1102" s="3">
        <f>_xlfn.IFNA(VLOOKUP($A1102,Sheet2!A:D,3,FALSE),0)</f>
        <v>0</v>
      </c>
      <c r="F1102" s="3">
        <f>_xlfn.IFNA(VLOOKUP($A1102,Sheet2!A:D,2,FALSE),0)</f>
        <v>0</v>
      </c>
      <c r="G1102" s="3">
        <f>_xlfn.IFNA(VLOOKUP($A1102,Sheet2!A:D,4,FALSE),0)</f>
        <v>0</v>
      </c>
      <c r="H1102" s="3">
        <v>4</v>
      </c>
    </row>
    <row r="1103" spans="1:8">
      <c r="A1103" s="1" t="s">
        <v>1490</v>
      </c>
      <c r="B1103" s="4">
        <v>525</v>
      </c>
      <c r="C1103" s="1">
        <v>16</v>
      </c>
      <c r="D1103" s="1">
        <v>64</v>
      </c>
      <c r="E1103" s="3" t="str">
        <f>_xlfn.IFNA(VLOOKUP($A1103,Sheet2!A:D,3,FALSE),0)</f>
        <v>理科普通类</v>
      </c>
      <c r="F1103" s="3" t="str">
        <f>_xlfn.IFNA(VLOOKUP($A1103,Sheet2!A:D,2,FALSE),0)</f>
        <v>第二批本科</v>
      </c>
      <c r="G1103" s="3" t="str">
        <f>_xlfn.IFNA(VLOOKUP($A1103,Sheet2!A:D,4,FALSE),0)</f>
        <v>华南理工大学广州学院</v>
      </c>
      <c r="H1103" s="3">
        <f>IF(F1103="第二批本科",4,0)</f>
        <v>4</v>
      </c>
    </row>
    <row r="1104" spans="1:8">
      <c r="A1104" s="1" t="s">
        <v>1209</v>
      </c>
      <c r="B1104" s="4">
        <v>510</v>
      </c>
      <c r="C1104" s="1">
        <v>16</v>
      </c>
      <c r="D1104" s="1">
        <v>65</v>
      </c>
      <c r="E1104" s="3" t="str">
        <f>_xlfn.IFNA(VLOOKUP($A1104,Sheet2!A:D,3,FALSE),0)</f>
        <v>理科普通类</v>
      </c>
      <c r="F1104" s="3" t="str">
        <f>_xlfn.IFNA(VLOOKUP($A1104,Sheet2!A:D,2,FALSE),0)</f>
        <v>第二批本科</v>
      </c>
      <c r="G1104" s="3" t="str">
        <f>_xlfn.IFNA(VLOOKUP($A1104,Sheet2!A:D,4,FALSE),0)</f>
        <v>广西中医药大学赛恩斯新医药学院</v>
      </c>
      <c r="H1104" s="3">
        <f>IF(F1104="第二批本科",4,0)</f>
        <v>4</v>
      </c>
    </row>
    <row r="1105" spans="1:8">
      <c r="A1105" s="1" t="s">
        <v>1635</v>
      </c>
      <c r="B1105" s="4">
        <v>739</v>
      </c>
      <c r="C1105" s="1">
        <v>16</v>
      </c>
      <c r="D1105" s="1">
        <v>66</v>
      </c>
      <c r="E1105" s="3" t="str">
        <f>_xlfn.IFNA(VLOOKUP($A1105,Sheet2!A:D,3,FALSE),0)</f>
        <v>理科普通类</v>
      </c>
      <c r="F1105" s="3" t="str">
        <f>_xlfn.IFNA(VLOOKUP($A1105,Sheet2!A:D,2,FALSE),0)</f>
        <v>第二批本科</v>
      </c>
      <c r="G1105" s="3" t="str">
        <f>_xlfn.IFNA(VLOOKUP($A1105,Sheet2!A:D,4,FALSE),0)</f>
        <v>广州大学华软软件学院</v>
      </c>
      <c r="H1105" s="3">
        <f>IF(F1105="第二批本科",4,0)</f>
        <v>4</v>
      </c>
    </row>
    <row r="1106" spans="1:8">
      <c r="A1106" s="1" t="s">
        <v>132</v>
      </c>
      <c r="B1106" s="4">
        <v>64</v>
      </c>
      <c r="C1106" s="1">
        <v>16</v>
      </c>
      <c r="D1106" s="1">
        <v>67</v>
      </c>
      <c r="E1106" s="3" t="str">
        <f>_xlfn.IFNA(VLOOKUP($A1106,Sheet2!A:D,3,FALSE),0)</f>
        <v>理科普通类</v>
      </c>
      <c r="F1106" s="3" t="str">
        <f>_xlfn.IFNA(VLOOKUP($A1106,Sheet2!A:D,2,FALSE),0)</f>
        <v>第一批本科</v>
      </c>
      <c r="G1106" s="3" t="str">
        <f>_xlfn.IFNA(VLOOKUP($A1106,Sheet2!A:D,4,FALSE),0)</f>
        <v>上海海洋大学</v>
      </c>
      <c r="H1106" s="3">
        <f>IF(F1106="第一批本科",3,0)</f>
        <v>3</v>
      </c>
    </row>
    <row r="1107" spans="1:8">
      <c r="A1107" s="1" t="s">
        <v>182</v>
      </c>
      <c r="B1107" s="4">
        <v>133</v>
      </c>
      <c r="C1107" s="1">
        <v>16</v>
      </c>
      <c r="D1107" s="1">
        <v>68</v>
      </c>
      <c r="E1107" s="3" t="str">
        <f>_xlfn.IFNA(VLOOKUP($A1107,Sheet2!A:D,3,FALSE),0)</f>
        <v>理科普通类</v>
      </c>
      <c r="F1107" s="3" t="str">
        <f>_xlfn.IFNA(VLOOKUP($A1107,Sheet2!A:D,2,FALSE),0)</f>
        <v>第一批本科</v>
      </c>
      <c r="G1107" s="3" t="str">
        <f>_xlfn.IFNA(VLOOKUP($A1107,Sheet2!A:D,4,FALSE),0)</f>
        <v>华南农业大学</v>
      </c>
      <c r="H1107" s="3">
        <v>3</v>
      </c>
    </row>
    <row r="1108" spans="1:8">
      <c r="A1108" s="1" t="s">
        <v>1816</v>
      </c>
      <c r="B1108" s="4">
        <v>963</v>
      </c>
      <c r="C1108" s="1">
        <v>16</v>
      </c>
      <c r="D1108" s="1">
        <v>69</v>
      </c>
      <c r="E1108" s="3" t="str">
        <f>_xlfn.IFNA(VLOOKUP($A1108,Sheet2!A:D,3,FALSE),0)</f>
        <v>理科普通类</v>
      </c>
      <c r="F1108" s="3" t="str">
        <f>_xlfn.IFNA(VLOOKUP($A1108,Sheet2!A:D,2,FALSE),0)</f>
        <v>第二批本科</v>
      </c>
      <c r="G1108" s="3" t="str">
        <f>_xlfn.IFNA(VLOOKUP($A1108,Sheet2!A:D,4,FALSE),0)</f>
        <v>广东石油化工学院</v>
      </c>
      <c r="H1108" s="3">
        <v>4</v>
      </c>
    </row>
    <row r="1109" spans="1:8">
      <c r="A1109" s="1" t="s">
        <v>1886</v>
      </c>
      <c r="B1109" s="4">
        <v>1816</v>
      </c>
      <c r="C1109" s="1">
        <v>16</v>
      </c>
      <c r="D1109" s="1">
        <v>70</v>
      </c>
      <c r="E1109" s="3" t="str">
        <f>_xlfn.IFNA(VLOOKUP($A1109,Sheet2!A:D,3,FALSE),0)</f>
        <v>理科普通类</v>
      </c>
      <c r="F1109" s="3" t="str">
        <f>_xlfn.IFNA(VLOOKUP($A1109,Sheet2!A:D,2,FALSE),0)</f>
        <v>第二批本科</v>
      </c>
      <c r="G1109" s="3" t="str">
        <f>_xlfn.IFNA(VLOOKUP($A1109,Sheet2!A:D,4,FALSE),0)</f>
        <v>中山大学新华学院</v>
      </c>
      <c r="H1109" s="3">
        <f>IF(F1109="第二批本科",4,0)</f>
        <v>4</v>
      </c>
    </row>
    <row r="1110" spans="1:8">
      <c r="A1110" s="1" t="s">
        <v>355</v>
      </c>
      <c r="B1110" s="4">
        <v>477</v>
      </c>
      <c r="C1110" s="1">
        <v>16</v>
      </c>
      <c r="D1110" s="1">
        <v>71</v>
      </c>
      <c r="E1110" s="3" t="str">
        <f>_xlfn.IFNA(VLOOKUP($A1110,Sheet2!A:D,3,FALSE),0)</f>
        <v>理科普通类</v>
      </c>
      <c r="F1110" s="3" t="str">
        <f>_xlfn.IFNA(VLOOKUP($A1110,Sheet2!A:D,2,FALSE),0)</f>
        <v>第一批本科</v>
      </c>
      <c r="G1110" s="3" t="str">
        <f>_xlfn.IFNA(VLOOKUP($A1110,Sheet2!A:D,4,FALSE),0)</f>
        <v>广东医科大学</v>
      </c>
      <c r="H1110" s="3">
        <f>IF(F1110="第一批本科",3,0)</f>
        <v>3</v>
      </c>
    </row>
    <row r="1111" spans="1:8">
      <c r="A1111" s="1" t="s">
        <v>1661</v>
      </c>
      <c r="B1111" s="4">
        <v>1674</v>
      </c>
      <c r="C1111" s="1">
        <v>16</v>
      </c>
      <c r="D1111" s="1">
        <v>72</v>
      </c>
      <c r="E1111" s="3" t="str">
        <f>_xlfn.IFNA(VLOOKUP($A1111,Sheet2!A:D,3,FALSE),0)</f>
        <v>理科普通类</v>
      </c>
      <c r="F1111" s="3" t="str">
        <f>_xlfn.IFNA(VLOOKUP($A1111,Sheet2!A:D,2,FALSE),0)</f>
        <v>第二批本科</v>
      </c>
      <c r="G1111" s="3" t="str">
        <f>_xlfn.IFNA(VLOOKUP($A1111,Sheet2!A:D,4,FALSE),0)</f>
        <v>广东海洋大学寸金学院</v>
      </c>
      <c r="H1111" s="3">
        <f>IF(F1111="第二批本科",4,0)</f>
        <v>4</v>
      </c>
    </row>
    <row r="1112" spans="1:8">
      <c r="A1112" s="1" t="s">
        <v>463</v>
      </c>
      <c r="B1112" s="4">
        <v>376</v>
      </c>
      <c r="C1112" s="1">
        <v>17</v>
      </c>
      <c r="D1112" s="1">
        <v>1</v>
      </c>
      <c r="E1112" s="3" t="str">
        <f>_xlfn.IFNA(VLOOKUP($A1112,Sheet2!A:D,3,FALSE),0)</f>
        <v>理科普通类</v>
      </c>
      <c r="F1112" s="3" t="str">
        <f>_xlfn.IFNA(VLOOKUP($A1112,Sheet2!A:D,2,FALSE),0)</f>
        <v>第一批本科</v>
      </c>
      <c r="G1112" s="3" t="str">
        <f>_xlfn.IFNA(VLOOKUP($A1112,Sheet2!A:D,4,FALSE),0)</f>
        <v>华南农业大学</v>
      </c>
      <c r="H1112" s="3">
        <v>3</v>
      </c>
    </row>
    <row r="1113" spans="1:8">
      <c r="A1113" s="2" t="s">
        <v>972</v>
      </c>
      <c r="B1113" s="2">
        <v>864</v>
      </c>
      <c r="C1113" s="2">
        <v>17</v>
      </c>
      <c r="D1113" s="2">
        <v>2</v>
      </c>
      <c r="E1113" s="3" t="str">
        <f>_xlfn.IFNA(VLOOKUP($A1113,Sheet2!A:D,3,FALSE),0)</f>
        <v>理科普通类</v>
      </c>
      <c r="F1113" s="3" t="str">
        <f>_xlfn.IFNA(VLOOKUP($A1113,Sheet2!A:D,2,FALSE),0)</f>
        <v>第二批本科</v>
      </c>
      <c r="G1113" s="3" t="str">
        <f>_xlfn.IFNA(VLOOKUP($A1113,Sheet2!A:D,4,FALSE),0)</f>
        <v>仲恺农业工程学院</v>
      </c>
      <c r="H1113" s="3">
        <f>IF(F1113="第二批本科",4,0)</f>
        <v>4</v>
      </c>
    </row>
    <row r="1114" spans="1:8">
      <c r="A1114" s="1" t="s">
        <v>155</v>
      </c>
      <c r="B1114" s="4">
        <v>133</v>
      </c>
      <c r="C1114" s="1">
        <v>17</v>
      </c>
      <c r="D1114" s="1">
        <v>3</v>
      </c>
      <c r="E1114" s="3" t="str">
        <f>_xlfn.IFNA(VLOOKUP($A1114,Sheet2!A:D,3,FALSE),0)</f>
        <v>理科普通类</v>
      </c>
      <c r="F1114" s="3" t="str">
        <f>_xlfn.IFNA(VLOOKUP($A1114,Sheet2!A:D,2,FALSE),0)</f>
        <v>第一批本科</v>
      </c>
      <c r="G1114" s="3" t="str">
        <f>_xlfn.IFNA(VLOOKUP($A1114,Sheet2!A:D,4,FALSE),0)</f>
        <v>华南农业大学</v>
      </c>
      <c r="H1114" s="3">
        <v>3</v>
      </c>
    </row>
    <row r="1115" spans="1:8">
      <c r="A1115" s="1" t="s">
        <v>1047</v>
      </c>
      <c r="B1115" s="4">
        <v>1239</v>
      </c>
      <c r="C1115" s="1">
        <v>17</v>
      </c>
      <c r="D1115" s="1">
        <v>4</v>
      </c>
      <c r="E1115" s="3">
        <f>_xlfn.IFNA(VLOOKUP($A1115,Sheet2!A:D,3,FALSE),0)</f>
        <v>0</v>
      </c>
      <c r="F1115" s="3">
        <f>_xlfn.IFNA(VLOOKUP($A1115,Sheet2!A:D,2,FALSE),0)</f>
        <v>0</v>
      </c>
      <c r="G1115" s="3">
        <f>_xlfn.IFNA(VLOOKUP($A1115,Sheet2!A:D,4,FALSE),0)</f>
        <v>0</v>
      </c>
      <c r="H1115" s="3">
        <v>4</v>
      </c>
    </row>
    <row r="1116" spans="1:8">
      <c r="A1116" s="1" t="s">
        <v>1261</v>
      </c>
      <c r="B1116" s="4">
        <v>1210</v>
      </c>
      <c r="C1116" s="1">
        <v>17</v>
      </c>
      <c r="D1116" s="1">
        <v>5</v>
      </c>
      <c r="E1116" s="3" t="str">
        <f>_xlfn.IFNA(VLOOKUP($A1116,Sheet2!A:D,3,FALSE),0)</f>
        <v>理科普通类</v>
      </c>
      <c r="F1116" s="3" t="str">
        <f>_xlfn.IFNA(VLOOKUP($A1116,Sheet2!A:D,2,FALSE),0)</f>
        <v>第二批本科</v>
      </c>
      <c r="G1116" s="3" t="str">
        <f>_xlfn.IFNA(VLOOKUP($A1116,Sheet2!A:D,4,FALSE),0)</f>
        <v>北京理工大学珠海学院</v>
      </c>
      <c r="H1116" s="3">
        <f>IF(F1116="第二批本科",4,0)</f>
        <v>4</v>
      </c>
    </row>
    <row r="1117" spans="1:8">
      <c r="A1117" s="1" t="s">
        <v>1321</v>
      </c>
      <c r="B1117" s="4">
        <v>1314</v>
      </c>
      <c r="C1117" s="1">
        <v>17</v>
      </c>
      <c r="D1117" s="1">
        <v>6</v>
      </c>
      <c r="E1117" s="3" t="str">
        <f>_xlfn.IFNA(VLOOKUP($A1117,Sheet2!A:D,3,FALSE),0)</f>
        <v>理科普通类</v>
      </c>
      <c r="F1117" s="3" t="str">
        <f>_xlfn.IFNA(VLOOKUP($A1117,Sheet2!A:D,2,FALSE),0)</f>
        <v>第二批本科</v>
      </c>
      <c r="G1117" s="3" t="str">
        <f>_xlfn.IFNA(VLOOKUP($A1117,Sheet2!A:D,4,FALSE),0)</f>
        <v>中山大学新华学院</v>
      </c>
      <c r="H1117" s="3">
        <f>IF(F1117="第二批本科",4,0)</f>
        <v>4</v>
      </c>
    </row>
    <row r="1118" spans="1:8">
      <c r="A1118" s="1" t="s">
        <v>509</v>
      </c>
      <c r="B1118" s="4">
        <v>510</v>
      </c>
      <c r="C1118" s="1">
        <v>17</v>
      </c>
      <c r="D1118" s="1">
        <v>7</v>
      </c>
      <c r="E1118" s="3" t="str">
        <f>_xlfn.IFNA(VLOOKUP($A1118,Sheet2!A:D,3,FALSE),0)</f>
        <v>理科普通类</v>
      </c>
      <c r="F1118" s="3" t="str">
        <f>_xlfn.IFNA(VLOOKUP($A1118,Sheet2!A:D,2,FALSE),0)</f>
        <v>第二批本科</v>
      </c>
      <c r="G1118" s="3" t="str">
        <f>_xlfn.IFNA(VLOOKUP($A1118,Sheet2!A:D,4,FALSE),0)</f>
        <v>广东药科大学</v>
      </c>
      <c r="H1118" s="3">
        <v>4</v>
      </c>
    </row>
    <row r="1119" spans="1:8">
      <c r="A1119" s="1" t="s">
        <v>600</v>
      </c>
      <c r="B1119" s="4">
        <v>889</v>
      </c>
      <c r="C1119" s="1">
        <v>17</v>
      </c>
      <c r="D1119" s="1">
        <v>8</v>
      </c>
      <c r="E1119" s="3" t="str">
        <f>_xlfn.IFNA(VLOOKUP($A1119,Sheet2!A:D,3,FALSE),0)</f>
        <v>理科普通类</v>
      </c>
      <c r="F1119" s="3" t="str">
        <f>_xlfn.IFNA(VLOOKUP($A1119,Sheet2!A:D,2,FALSE),0)</f>
        <v>第二批本科</v>
      </c>
      <c r="G1119" s="3" t="str">
        <f>_xlfn.IFNA(VLOOKUP($A1119,Sheet2!A:D,4,FALSE),0)</f>
        <v>佛山科学技术学院</v>
      </c>
      <c r="H1119" s="3">
        <f>IF(F1119="第二批本科",4,0)</f>
        <v>4</v>
      </c>
    </row>
    <row r="1120" spans="1:8">
      <c r="A1120" s="1" t="s">
        <v>1866</v>
      </c>
      <c r="B1120" s="4">
        <v>1851</v>
      </c>
      <c r="C1120" s="1">
        <v>17</v>
      </c>
      <c r="D1120" s="1">
        <v>9</v>
      </c>
      <c r="E1120" s="3">
        <f>_xlfn.IFNA(VLOOKUP($A1120,Sheet2!A:D,3,FALSE),0)</f>
        <v>0</v>
      </c>
      <c r="F1120" s="3">
        <f>_xlfn.IFNA(VLOOKUP($A1120,Sheet2!A:D,2,FALSE),0)</f>
        <v>0</v>
      </c>
      <c r="G1120" s="3">
        <f>_xlfn.IFNA(VLOOKUP($A1120,Sheet2!A:D,4,FALSE),0)</f>
        <v>0</v>
      </c>
      <c r="H1120" s="3">
        <v>4</v>
      </c>
    </row>
    <row r="1121" spans="1:8">
      <c r="A1121" s="1" t="s">
        <v>1282</v>
      </c>
      <c r="B1121" s="4">
        <v>1091</v>
      </c>
      <c r="C1121" s="1">
        <v>17</v>
      </c>
      <c r="D1121" s="1">
        <v>10</v>
      </c>
      <c r="E1121" s="3" t="str">
        <f>_xlfn.IFNA(VLOOKUP($A1121,Sheet2!A:D,3,FALSE),0)</f>
        <v>理科普通类</v>
      </c>
      <c r="F1121" s="3" t="str">
        <f>_xlfn.IFNA(VLOOKUP($A1121,Sheet2!A:D,2,FALSE),0)</f>
        <v>第二批本科</v>
      </c>
      <c r="G1121" s="3" t="str">
        <f>_xlfn.IFNA(VLOOKUP($A1121,Sheet2!A:D,4,FALSE),0)</f>
        <v>东莞理工学院</v>
      </c>
      <c r="H1121" s="3">
        <f>IF(F1121="第二批本科",4,0)</f>
        <v>4</v>
      </c>
    </row>
    <row r="1122" spans="1:8">
      <c r="A1122" s="1" t="s">
        <v>732</v>
      </c>
      <c r="B1122" s="4">
        <v>1032</v>
      </c>
      <c r="C1122" s="1">
        <v>17</v>
      </c>
      <c r="D1122" s="1">
        <v>11</v>
      </c>
      <c r="E1122" s="3" t="str">
        <f>_xlfn.IFNA(VLOOKUP($A1122,Sheet2!A:D,3,FALSE),0)</f>
        <v>理科普通类</v>
      </c>
      <c r="F1122" s="3" t="str">
        <f>_xlfn.IFNA(VLOOKUP($A1122,Sheet2!A:D,2,FALSE),0)</f>
        <v>第二批本科</v>
      </c>
      <c r="G1122" s="3" t="str">
        <f>_xlfn.IFNA(VLOOKUP($A1122,Sheet2!A:D,4,FALSE),0)</f>
        <v>仲恺农业工程学院</v>
      </c>
      <c r="H1122" s="3">
        <f>IF(F1122="第二批本科",4,0)</f>
        <v>4</v>
      </c>
    </row>
    <row r="1123" spans="1:8">
      <c r="A1123" s="1" t="s">
        <v>1025</v>
      </c>
      <c r="B1123" s="4">
        <v>1314</v>
      </c>
      <c r="C1123" s="1">
        <v>17</v>
      </c>
      <c r="D1123" s="1">
        <v>12</v>
      </c>
      <c r="E1123" s="3" t="str">
        <f>_xlfn.IFNA(VLOOKUP($A1123,Sheet2!A:D,3,FALSE),0)</f>
        <v>理科普通类</v>
      </c>
      <c r="F1123" s="3" t="str">
        <f>_xlfn.IFNA(VLOOKUP($A1123,Sheet2!A:D,2,FALSE),0)</f>
        <v>第二批本科</v>
      </c>
      <c r="G1123" s="3" t="str">
        <f>_xlfn.IFNA(VLOOKUP($A1123,Sheet2!A:D,4,FALSE),0)</f>
        <v>东莞理工学院</v>
      </c>
      <c r="H1123" s="3">
        <f>IF(F1123="第二批本科",4,0)</f>
        <v>4</v>
      </c>
    </row>
    <row r="1124" spans="1:8">
      <c r="A1124" s="1" t="s">
        <v>747</v>
      </c>
      <c r="B1124" s="4">
        <v>1005</v>
      </c>
      <c r="C1124" s="1">
        <v>17</v>
      </c>
      <c r="D1124" s="1">
        <v>13</v>
      </c>
      <c r="E1124" s="3" t="str">
        <f>_xlfn.IFNA(VLOOKUP($A1124,Sheet2!A:D,3,FALSE),0)</f>
        <v>理科普通类</v>
      </c>
      <c r="F1124" s="3" t="str">
        <f>_xlfn.IFNA(VLOOKUP($A1124,Sheet2!A:D,2,FALSE),0)</f>
        <v>第二批本科</v>
      </c>
      <c r="G1124" s="3" t="str">
        <f>_xlfn.IFNA(VLOOKUP($A1124,Sheet2!A:D,4,FALSE),0)</f>
        <v>广东药科大学</v>
      </c>
      <c r="H1124" s="3">
        <v>4</v>
      </c>
    </row>
    <row r="1125" spans="1:8">
      <c r="A1125" s="1" t="s">
        <v>828</v>
      </c>
      <c r="B1125" s="4">
        <v>1070</v>
      </c>
      <c r="C1125" s="1">
        <v>17</v>
      </c>
      <c r="D1125" s="1">
        <v>14</v>
      </c>
      <c r="E1125" s="3" t="str">
        <f>_xlfn.IFNA(VLOOKUP($A1125,Sheet2!A:D,3,FALSE),0)</f>
        <v>理科普通类</v>
      </c>
      <c r="F1125" s="3" t="str">
        <f>_xlfn.IFNA(VLOOKUP($A1125,Sheet2!A:D,2,FALSE),0)</f>
        <v>第二批本科</v>
      </c>
      <c r="G1125" s="3" t="str">
        <f>_xlfn.IFNA(VLOOKUP($A1125,Sheet2!A:D,4,FALSE),0)</f>
        <v>广东金融学院</v>
      </c>
      <c r="H1125" s="3">
        <v>4</v>
      </c>
    </row>
    <row r="1126" spans="1:8">
      <c r="A1126" s="1" t="s">
        <v>599</v>
      </c>
      <c r="B1126" s="4">
        <v>606</v>
      </c>
      <c r="C1126" s="1">
        <v>17</v>
      </c>
      <c r="D1126" s="1">
        <v>15</v>
      </c>
      <c r="E1126" s="3" t="str">
        <f>_xlfn.IFNA(VLOOKUP($A1126,Sheet2!A:D,3,FALSE),0)</f>
        <v>理科普通类</v>
      </c>
      <c r="F1126" s="3" t="str">
        <f>_xlfn.IFNA(VLOOKUP($A1126,Sheet2!A:D,2,FALSE),0)</f>
        <v>第二批本科</v>
      </c>
      <c r="G1126" s="3" t="str">
        <f>_xlfn.IFNA(VLOOKUP($A1126,Sheet2!A:D,4,FALSE),0)</f>
        <v>仲恺农业工程学院</v>
      </c>
      <c r="H1126" s="3">
        <f>IF(F1126="第二批本科",4,0)</f>
        <v>4</v>
      </c>
    </row>
    <row r="1127" spans="1:8">
      <c r="A1127" s="1" t="s">
        <v>898</v>
      </c>
      <c r="B1127" s="4">
        <v>588</v>
      </c>
      <c r="C1127" s="1">
        <v>17</v>
      </c>
      <c r="D1127" s="1">
        <v>16</v>
      </c>
      <c r="E1127" s="3">
        <f>_xlfn.IFNA(VLOOKUP($A1127,Sheet2!A:D,3,FALSE),0)</f>
        <v>0</v>
      </c>
      <c r="F1127" s="3">
        <f>_xlfn.IFNA(VLOOKUP($A1127,Sheet2!A:D,2,FALSE),0)</f>
        <v>0</v>
      </c>
      <c r="G1127" s="3">
        <f>_xlfn.IFNA(VLOOKUP($A1127,Sheet2!A:D,4,FALSE),0)</f>
        <v>0</v>
      </c>
      <c r="H1127" s="3">
        <v>4</v>
      </c>
    </row>
    <row r="1128" spans="1:8">
      <c r="A1128" s="1" t="s">
        <v>865</v>
      </c>
      <c r="B1128" s="4">
        <v>1032</v>
      </c>
      <c r="C1128" s="1">
        <v>17</v>
      </c>
      <c r="D1128" s="1">
        <v>17</v>
      </c>
      <c r="E1128" s="3">
        <f>_xlfn.IFNA(VLOOKUP($A1128,Sheet2!A:D,3,FALSE),0)</f>
        <v>0</v>
      </c>
      <c r="F1128" s="3">
        <f>_xlfn.IFNA(VLOOKUP($A1128,Sheet2!A:D,2,FALSE),0)</f>
        <v>0</v>
      </c>
      <c r="G1128" s="3">
        <f>_xlfn.IFNA(VLOOKUP($A1128,Sheet2!A:D,4,FALSE),0)</f>
        <v>0</v>
      </c>
      <c r="H1128" s="3">
        <v>4</v>
      </c>
    </row>
    <row r="1129" spans="1:8">
      <c r="A1129" s="1" t="s">
        <v>1177</v>
      </c>
      <c r="B1129" s="4">
        <v>1291</v>
      </c>
      <c r="C1129" s="1">
        <v>17</v>
      </c>
      <c r="D1129" s="1">
        <v>18</v>
      </c>
      <c r="E1129" s="3" t="str">
        <f>_xlfn.IFNA(VLOOKUP($A1129,Sheet2!A:D,3,FALSE),0)</f>
        <v>理科普通类</v>
      </c>
      <c r="F1129" s="3" t="str">
        <f>_xlfn.IFNA(VLOOKUP($A1129,Sheet2!A:D,2,FALSE),0)</f>
        <v>第二批本科</v>
      </c>
      <c r="G1129" s="3" t="str">
        <f>_xlfn.IFNA(VLOOKUP($A1129,Sheet2!A:D,4,FALSE),0)</f>
        <v>肇庆学院</v>
      </c>
      <c r="H1129" s="3">
        <f>IF(F1129="第二批本科",4,0)</f>
        <v>4</v>
      </c>
    </row>
    <row r="1130" spans="1:8">
      <c r="A1130" s="1" t="s">
        <v>1753</v>
      </c>
      <c r="B1130" s="4">
        <v>1674</v>
      </c>
      <c r="C1130" s="1">
        <v>17</v>
      </c>
      <c r="D1130" s="1">
        <v>19</v>
      </c>
      <c r="E1130" s="3" t="str">
        <f>_xlfn.IFNA(VLOOKUP($A1130,Sheet2!A:D,3,FALSE),0)</f>
        <v>理科普通类</v>
      </c>
      <c r="F1130" s="3" t="str">
        <f>_xlfn.IFNA(VLOOKUP($A1130,Sheet2!A:D,2,FALSE),0)</f>
        <v>第二批本科</v>
      </c>
      <c r="G1130" s="3" t="str">
        <f>_xlfn.IFNA(VLOOKUP($A1130,Sheet2!A:D,4,FALSE),0)</f>
        <v>广东科技学院</v>
      </c>
      <c r="H1130" s="3">
        <v>4</v>
      </c>
    </row>
    <row r="1131" spans="1:8">
      <c r="A1131" s="1" t="s">
        <v>1492</v>
      </c>
      <c r="B1131" s="4">
        <v>1411</v>
      </c>
      <c r="C1131" s="1">
        <v>17</v>
      </c>
      <c r="D1131" s="1">
        <v>20</v>
      </c>
      <c r="E1131" s="3" t="str">
        <f>_xlfn.IFNA(VLOOKUP($A1131,Sheet2!A:D,3,FALSE),0)</f>
        <v>理科普通类</v>
      </c>
      <c r="F1131" s="3" t="str">
        <f>_xlfn.IFNA(VLOOKUP($A1131,Sheet2!A:D,2,FALSE),0)</f>
        <v>第二批本科</v>
      </c>
      <c r="G1131" s="3" t="str">
        <f>_xlfn.IFNA(VLOOKUP($A1131,Sheet2!A:D,4,FALSE),0)</f>
        <v>五邑大学</v>
      </c>
      <c r="H1131" s="3">
        <f>IF(F1131="第二批本科",4,0)</f>
        <v>4</v>
      </c>
    </row>
    <row r="1132" spans="1:8">
      <c r="A1132" s="1" t="s">
        <v>510</v>
      </c>
      <c r="B1132" s="4">
        <v>489</v>
      </c>
      <c r="C1132" s="1">
        <v>17</v>
      </c>
      <c r="D1132" s="1">
        <v>21</v>
      </c>
      <c r="E1132" s="3" t="str">
        <f>_xlfn.IFNA(VLOOKUP($A1132,Sheet2!A:D,3,FALSE),0)</f>
        <v>理科普通类</v>
      </c>
      <c r="F1132" s="3" t="str">
        <f>_xlfn.IFNA(VLOOKUP($A1132,Sheet2!A:D,2,FALSE),0)</f>
        <v>第二批本科</v>
      </c>
      <c r="G1132" s="3" t="str">
        <f>_xlfn.IFNA(VLOOKUP($A1132,Sheet2!A:D,4,FALSE),0)</f>
        <v>仲恺农业工程学院</v>
      </c>
      <c r="H1132" s="3">
        <f>IF(F1132="第二批本科",4,0)</f>
        <v>4</v>
      </c>
    </row>
    <row r="1133" spans="1:8">
      <c r="A1133" s="1" t="s">
        <v>733</v>
      </c>
      <c r="B1133" s="4">
        <v>365</v>
      </c>
      <c r="C1133" s="1">
        <v>17</v>
      </c>
      <c r="D1133" s="1">
        <v>22</v>
      </c>
      <c r="E1133" s="3" t="str">
        <f>_xlfn.IFNA(VLOOKUP($A1133,Sheet2!A:D,3,FALSE),0)</f>
        <v>理科普通类</v>
      </c>
      <c r="F1133" s="3" t="str">
        <f>_xlfn.IFNA(VLOOKUP($A1133,Sheet2!A:D,2,FALSE),0)</f>
        <v>第一批本科</v>
      </c>
      <c r="G1133" s="3" t="str">
        <f>_xlfn.IFNA(VLOOKUP($A1133,Sheet2!A:D,4,FALSE),0)</f>
        <v>中北大学</v>
      </c>
      <c r="H1133" s="3">
        <v>2</v>
      </c>
    </row>
    <row r="1134" spans="1:8">
      <c r="A1134" s="1" t="s">
        <v>1134</v>
      </c>
      <c r="B1134" s="4">
        <v>739</v>
      </c>
      <c r="C1134" s="1">
        <v>17</v>
      </c>
      <c r="D1134" s="1">
        <v>23</v>
      </c>
      <c r="E1134" s="3" t="str">
        <f>_xlfn.IFNA(VLOOKUP($A1134,Sheet2!A:D,3,FALSE),0)</f>
        <v>理科普通类</v>
      </c>
      <c r="F1134" s="3" t="str">
        <f>_xlfn.IFNA(VLOOKUP($A1134,Sheet2!A:D,2,FALSE),0)</f>
        <v>第二批本科</v>
      </c>
      <c r="G1134" s="3" t="str">
        <f>_xlfn.IFNA(VLOOKUP($A1134,Sheet2!A:D,4,FALSE),0)</f>
        <v>盐城师范学院</v>
      </c>
      <c r="H1134" s="3">
        <f>IF(F1134="第二批本科",4,0)</f>
        <v>4</v>
      </c>
    </row>
    <row r="1135" spans="1:8">
      <c r="A1135" s="1" t="s">
        <v>781</v>
      </c>
      <c r="B1135" s="4">
        <v>633</v>
      </c>
      <c r="C1135" s="1">
        <v>17</v>
      </c>
      <c r="D1135" s="1">
        <v>24</v>
      </c>
      <c r="E1135" s="3" t="str">
        <f>_xlfn.IFNA(VLOOKUP($A1135,Sheet2!A:D,3,FALSE),0)</f>
        <v>理科普通类</v>
      </c>
      <c r="F1135" s="3" t="str">
        <f>_xlfn.IFNA(VLOOKUP($A1135,Sheet2!A:D,2,FALSE),0)</f>
        <v>第二批本科</v>
      </c>
      <c r="G1135" s="3" t="str">
        <f>_xlfn.IFNA(VLOOKUP($A1135,Sheet2!A:D,4,FALSE),0)</f>
        <v>遵义医学院</v>
      </c>
      <c r="H1135" s="3">
        <f>IF(F1135="第二批本科",4,0)</f>
        <v>4</v>
      </c>
    </row>
    <row r="1136" spans="1:8">
      <c r="A1136" s="1" t="s">
        <v>601</v>
      </c>
      <c r="B1136" s="4">
        <v>827</v>
      </c>
      <c r="C1136" s="1">
        <v>17</v>
      </c>
      <c r="D1136" s="1">
        <v>25</v>
      </c>
      <c r="E1136" s="3" t="str">
        <f>_xlfn.IFNA(VLOOKUP($A1136,Sheet2!A:D,3,FALSE),0)</f>
        <v>理科普通类</v>
      </c>
      <c r="F1136" s="3" t="str">
        <f>_xlfn.IFNA(VLOOKUP($A1136,Sheet2!A:D,2,FALSE),0)</f>
        <v>第一批本科</v>
      </c>
      <c r="G1136" s="3" t="str">
        <f>_xlfn.IFNA(VLOOKUP($A1136,Sheet2!A:D,4,FALSE),0)</f>
        <v>广州医科大学</v>
      </c>
      <c r="H1136" s="3">
        <f>IF(F1136="第一批本科",3,0)</f>
        <v>3</v>
      </c>
    </row>
    <row r="1137" spans="1:8">
      <c r="A1137" s="1" t="s">
        <v>1619</v>
      </c>
      <c r="B1137" s="4">
        <v>1634</v>
      </c>
      <c r="C1137" s="1">
        <v>17</v>
      </c>
      <c r="D1137" s="1">
        <v>26</v>
      </c>
      <c r="E1137" s="3" t="str">
        <f>_xlfn.IFNA(VLOOKUP($A1137,Sheet2!A:D,3,FALSE),0)</f>
        <v>理科普通类</v>
      </c>
      <c r="F1137" s="3" t="str">
        <f>_xlfn.IFNA(VLOOKUP($A1137,Sheet2!A:D,2,FALSE),0)</f>
        <v>第二批本科</v>
      </c>
      <c r="G1137" s="3" t="str">
        <f>_xlfn.IFNA(VLOOKUP($A1137,Sheet2!A:D,4,FALSE),0)</f>
        <v>惠州学院</v>
      </c>
      <c r="H1137" s="3">
        <f>IF(F1137="第二批本科",4,0)</f>
        <v>4</v>
      </c>
    </row>
    <row r="1138" spans="1:8">
      <c r="A1138" s="1" t="s">
        <v>396</v>
      </c>
      <c r="B1138" s="4">
        <v>365</v>
      </c>
      <c r="C1138" s="1">
        <v>17</v>
      </c>
      <c r="D1138" s="1">
        <v>27</v>
      </c>
      <c r="E1138" s="3" t="str">
        <f>_xlfn.IFNA(VLOOKUP($A1138,Sheet2!A:D,3,FALSE),0)</f>
        <v>理科普通类</v>
      </c>
      <c r="F1138" s="3" t="str">
        <f>_xlfn.IFNA(VLOOKUP($A1138,Sheet2!A:D,2,FALSE),0)</f>
        <v>第一批本科</v>
      </c>
      <c r="G1138" s="3" t="str">
        <f>_xlfn.IFNA(VLOOKUP($A1138,Sheet2!A:D,4,FALSE),0)</f>
        <v>广东外语外贸大学</v>
      </c>
      <c r="H1138" s="3">
        <v>4</v>
      </c>
    </row>
    <row r="1139" spans="1:8">
      <c r="A1139" s="1" t="s">
        <v>1765</v>
      </c>
      <c r="B1139" s="4">
        <v>1655</v>
      </c>
      <c r="C1139" s="1">
        <v>17</v>
      </c>
      <c r="D1139" s="1">
        <v>28</v>
      </c>
      <c r="E1139" s="3">
        <f>_xlfn.IFNA(VLOOKUP($A1139,Sheet2!A:D,3,FALSE),0)</f>
        <v>0</v>
      </c>
      <c r="F1139" s="3">
        <f>_xlfn.IFNA(VLOOKUP($A1139,Sheet2!A:D,2,FALSE),0)</f>
        <v>0</v>
      </c>
      <c r="G1139" s="3">
        <f>_xlfn.IFNA(VLOOKUP($A1139,Sheet2!A:D,4,FALSE),0)</f>
        <v>0</v>
      </c>
      <c r="H1139" s="3">
        <v>4</v>
      </c>
    </row>
    <row r="1140" spans="1:8">
      <c r="A1140" s="1" t="s">
        <v>1565</v>
      </c>
      <c r="B1140" s="4">
        <v>1314</v>
      </c>
      <c r="C1140" s="1">
        <v>17</v>
      </c>
      <c r="D1140" s="1">
        <v>29</v>
      </c>
      <c r="E1140" s="3">
        <f>_xlfn.IFNA(VLOOKUP($A1140,Sheet2!A:D,3,FALSE),0)</f>
        <v>0</v>
      </c>
      <c r="F1140" s="3">
        <f>_xlfn.IFNA(VLOOKUP($A1140,Sheet2!A:D,2,FALSE),0)</f>
        <v>0</v>
      </c>
      <c r="G1140" s="3">
        <f>_xlfn.IFNA(VLOOKUP($A1140,Sheet2!A:D,4,FALSE),0)</f>
        <v>0</v>
      </c>
      <c r="H1140" s="3">
        <v>4</v>
      </c>
    </row>
    <row r="1141" spans="1:8">
      <c r="A1141" s="2" t="s">
        <v>629</v>
      </c>
      <c r="B1141" s="2">
        <v>337</v>
      </c>
      <c r="C1141" s="2">
        <v>17</v>
      </c>
      <c r="D1141" s="2">
        <v>30</v>
      </c>
      <c r="E1141" s="3" t="str">
        <f>_xlfn.IFNA(VLOOKUP($A1141,Sheet2!A:D,3,FALSE),0)</f>
        <v>理科普通类</v>
      </c>
      <c r="F1141" s="3" t="str">
        <f>_xlfn.IFNA(VLOOKUP($A1141,Sheet2!A:D,2,FALSE),0)</f>
        <v>第一批本科</v>
      </c>
      <c r="G1141" s="3" t="str">
        <f>_xlfn.IFNA(VLOOKUP($A1141,Sheet2!A:D,4,FALSE),0)</f>
        <v>华南师范大学</v>
      </c>
      <c r="H1141" s="3">
        <v>3</v>
      </c>
    </row>
    <row r="1142" spans="1:8">
      <c r="A1142" s="1" t="s">
        <v>339</v>
      </c>
      <c r="B1142" s="4">
        <v>313</v>
      </c>
      <c r="C1142" s="1">
        <v>17</v>
      </c>
      <c r="D1142" s="1">
        <v>31</v>
      </c>
      <c r="E1142" s="3" t="str">
        <f>_xlfn.IFNA(VLOOKUP($A1142,Sheet2!A:D,3,FALSE),0)</f>
        <v>理科普通类</v>
      </c>
      <c r="F1142" s="3" t="str">
        <f>_xlfn.IFNA(VLOOKUP($A1142,Sheet2!A:D,2,FALSE),0)</f>
        <v>第一批本科</v>
      </c>
      <c r="G1142" s="3" t="str">
        <f>_xlfn.IFNA(VLOOKUP($A1142,Sheet2!A:D,4,FALSE),0)</f>
        <v>广东工业大学</v>
      </c>
      <c r="H1142" s="3">
        <f>IF(F1142="第一批本科",3,0)</f>
        <v>3</v>
      </c>
    </row>
    <row r="1143" spans="1:8">
      <c r="A1143" s="1" t="s">
        <v>1514</v>
      </c>
      <c r="B1143" s="4">
        <v>1583</v>
      </c>
      <c r="C1143" s="1">
        <v>17</v>
      </c>
      <c r="D1143" s="1">
        <v>32</v>
      </c>
      <c r="E1143" s="3" t="str">
        <f>_xlfn.IFNA(VLOOKUP($A1143,Sheet2!A:D,3,FALSE),0)</f>
        <v>理科普通类</v>
      </c>
      <c r="F1143" s="3" t="str">
        <f>_xlfn.IFNA(VLOOKUP($A1143,Sheet2!A:D,2,FALSE),0)</f>
        <v>第二批本科</v>
      </c>
      <c r="G1143" s="3" t="str">
        <f>_xlfn.IFNA(VLOOKUP($A1143,Sheet2!A:D,4,FALSE),0)</f>
        <v>岭南师范学院</v>
      </c>
      <c r="H1143" s="3">
        <f>IF(F1143="第二批本科",4,0)</f>
        <v>4</v>
      </c>
    </row>
    <row r="1144" spans="1:8">
      <c r="A1144" s="1" t="s">
        <v>347</v>
      </c>
      <c r="B1144" s="4">
        <v>388</v>
      </c>
      <c r="C1144" s="1">
        <v>17</v>
      </c>
      <c r="D1144" s="1">
        <v>33</v>
      </c>
      <c r="E1144" s="3" t="str">
        <f>_xlfn.IFNA(VLOOKUP($A1144,Sheet2!A:D,3,FALSE),0)</f>
        <v>理科普通类</v>
      </c>
      <c r="F1144" s="3" t="str">
        <f>_xlfn.IFNA(VLOOKUP($A1144,Sheet2!A:D,2,FALSE),0)</f>
        <v>第一批本科</v>
      </c>
      <c r="G1144" s="3" t="str">
        <f>_xlfn.IFNA(VLOOKUP($A1144,Sheet2!A:D,4,FALSE),0)</f>
        <v>华南农业大学</v>
      </c>
      <c r="H1144" s="3">
        <v>3</v>
      </c>
    </row>
    <row r="1145" spans="1:8">
      <c r="A1145" s="1" t="s">
        <v>953</v>
      </c>
      <c r="B1145" s="4">
        <v>757</v>
      </c>
      <c r="C1145" s="1">
        <v>17</v>
      </c>
      <c r="D1145" s="1">
        <v>34</v>
      </c>
      <c r="E1145" s="3" t="str">
        <f>_xlfn.IFNA(VLOOKUP($A1145,Sheet2!A:D,3,FALSE),0)</f>
        <v>理科普通类</v>
      </c>
      <c r="F1145" s="3" t="str">
        <f>_xlfn.IFNA(VLOOKUP($A1145,Sheet2!A:D,2,FALSE),0)</f>
        <v>提前第二批本科</v>
      </c>
      <c r="G1145" s="3" t="str">
        <f>_xlfn.IFNA(VLOOKUP($A1145,Sheet2!A:D,4,FALSE),0)</f>
        <v>上海工程技术大学</v>
      </c>
      <c r="H1145" s="3">
        <v>4</v>
      </c>
    </row>
    <row r="1146" spans="1:8">
      <c r="A1146" s="1" t="s">
        <v>1950</v>
      </c>
      <c r="B1146" s="4">
        <v>1583</v>
      </c>
      <c r="C1146" s="1">
        <v>17</v>
      </c>
      <c r="D1146" s="1">
        <v>35</v>
      </c>
      <c r="E1146" s="3">
        <f>_xlfn.IFNA(VLOOKUP($A1146,Sheet2!A:D,3,FALSE),0)</f>
        <v>0</v>
      </c>
      <c r="F1146" s="3">
        <f>_xlfn.IFNA(VLOOKUP($A1146,Sheet2!A:D,2,FALSE),0)</f>
        <v>0</v>
      </c>
      <c r="G1146" s="3">
        <f>_xlfn.IFNA(VLOOKUP($A1146,Sheet2!A:D,4,FALSE),0)</f>
        <v>0</v>
      </c>
      <c r="H1146" s="3">
        <v>4</v>
      </c>
    </row>
    <row r="1147" spans="1:8">
      <c r="A1147" s="1" t="s">
        <v>1026</v>
      </c>
      <c r="B1147" s="4">
        <v>987</v>
      </c>
      <c r="C1147" s="1">
        <v>17</v>
      </c>
      <c r="D1147" s="1">
        <v>36</v>
      </c>
      <c r="E1147" s="3" t="str">
        <f>_xlfn.IFNA(VLOOKUP($A1147,Sheet2!A:D,3,FALSE),0)</f>
        <v>理科普通类</v>
      </c>
      <c r="F1147" s="3" t="str">
        <f>_xlfn.IFNA(VLOOKUP($A1147,Sheet2!A:D,2,FALSE),0)</f>
        <v>第二批本科</v>
      </c>
      <c r="G1147" s="3" t="str">
        <f>_xlfn.IFNA(VLOOKUP($A1147,Sheet2!A:D,4,FALSE),0)</f>
        <v>广东石油化工学院</v>
      </c>
      <c r="H1147" s="3">
        <v>4</v>
      </c>
    </row>
    <row r="1148" spans="1:8">
      <c r="A1148" s="1" t="s">
        <v>1919</v>
      </c>
      <c r="B1148" s="4">
        <v>1917</v>
      </c>
      <c r="C1148" s="1">
        <v>17</v>
      </c>
      <c r="D1148" s="1">
        <v>37</v>
      </c>
      <c r="E1148" s="3">
        <f>_xlfn.IFNA(VLOOKUP($A1148,Sheet2!A:D,3,FALSE),0)</f>
        <v>0</v>
      </c>
      <c r="F1148" s="3">
        <f>_xlfn.IFNA(VLOOKUP($A1148,Sheet2!A:D,2,FALSE),0)</f>
        <v>0</v>
      </c>
      <c r="G1148" s="3">
        <f>_xlfn.IFNA(VLOOKUP($A1148,Sheet2!A:D,4,FALSE),0)</f>
        <v>0</v>
      </c>
      <c r="H1148" s="3">
        <v>4</v>
      </c>
    </row>
    <row r="1149" spans="1:8">
      <c r="A1149" s="1" t="s">
        <v>1240</v>
      </c>
      <c r="B1149" s="4">
        <v>739</v>
      </c>
      <c r="C1149" s="1">
        <v>17</v>
      </c>
      <c r="D1149" s="1">
        <v>38</v>
      </c>
      <c r="E1149" s="3" t="str">
        <f>_xlfn.IFNA(VLOOKUP($A1149,Sheet2!A:D,3,FALSE),0)</f>
        <v>理科普通类</v>
      </c>
      <c r="F1149" s="3" t="str">
        <f>_xlfn.IFNA(VLOOKUP($A1149,Sheet2!A:D,2,FALSE),0)</f>
        <v>第一批本科</v>
      </c>
      <c r="G1149" s="3" t="str">
        <f>_xlfn.IFNA(VLOOKUP($A1149,Sheet2!A:D,4,FALSE),0)</f>
        <v>佛山科学技术学院</v>
      </c>
      <c r="H1149" s="3">
        <f>IF(F1149="第一批本科",3,0)</f>
        <v>3</v>
      </c>
    </row>
    <row r="1150" spans="1:8">
      <c r="A1150" s="2" t="s">
        <v>2059</v>
      </c>
      <c r="B1150" s="2">
        <v>1977</v>
      </c>
      <c r="C1150" s="2">
        <v>17</v>
      </c>
      <c r="D1150" s="2">
        <v>39</v>
      </c>
      <c r="E1150" s="3" t="str">
        <f>_xlfn.IFNA(VLOOKUP($A1150,Sheet2!A:D,3,FALSE),0)</f>
        <v>理科普通类</v>
      </c>
      <c r="F1150" s="3" t="str">
        <f>_xlfn.IFNA(VLOOKUP($A1150,Sheet2!A:D,2,FALSE),0)</f>
        <v>第二批本科</v>
      </c>
      <c r="G1150" s="3" t="str">
        <f>_xlfn.IFNA(VLOOKUP($A1150,Sheet2!A:D,4,FALSE),0)</f>
        <v>广东科技学院</v>
      </c>
      <c r="H1150" s="3">
        <v>4</v>
      </c>
    </row>
    <row r="1151" spans="1:8">
      <c r="A1151" s="2" t="s">
        <v>1901</v>
      </c>
      <c r="B1151" s="2">
        <v>1792</v>
      </c>
      <c r="C1151" s="2">
        <v>17</v>
      </c>
      <c r="D1151" s="2">
        <v>40</v>
      </c>
      <c r="E1151" s="3">
        <f>_xlfn.IFNA(VLOOKUP($A1151,Sheet2!A:D,3,FALSE),0)</f>
        <v>0</v>
      </c>
      <c r="F1151" s="3">
        <f>_xlfn.IFNA(VLOOKUP($A1151,Sheet2!A:D,2,FALSE),0)</f>
        <v>0</v>
      </c>
      <c r="G1151" s="3">
        <f>_xlfn.IFNA(VLOOKUP($A1151,Sheet2!A:D,4,FALSE),0)</f>
        <v>0</v>
      </c>
      <c r="H1151" s="3">
        <v>4</v>
      </c>
    </row>
    <row r="1152" spans="1:8">
      <c r="A1152" s="1" t="s">
        <v>1995</v>
      </c>
      <c r="B1152" s="4">
        <v>1704</v>
      </c>
      <c r="C1152" s="1">
        <v>17</v>
      </c>
      <c r="D1152" s="1">
        <v>41</v>
      </c>
      <c r="E1152" s="3">
        <f>_xlfn.IFNA(VLOOKUP($A1152,Sheet2!A:D,3,FALSE),0)</f>
        <v>0</v>
      </c>
      <c r="F1152" s="3">
        <f>_xlfn.IFNA(VLOOKUP($A1152,Sheet2!A:D,2,FALSE),0)</f>
        <v>0</v>
      </c>
      <c r="G1152" s="3">
        <f>_xlfn.IFNA(VLOOKUP($A1152,Sheet2!A:D,4,FALSE),0)</f>
        <v>0</v>
      </c>
      <c r="H1152" s="3">
        <v>4</v>
      </c>
    </row>
    <row r="1153" spans="1:8">
      <c r="A1153" s="1" t="s">
        <v>731</v>
      </c>
      <c r="B1153" s="4">
        <v>157</v>
      </c>
      <c r="C1153" s="1">
        <v>17</v>
      </c>
      <c r="D1153" s="1">
        <v>42</v>
      </c>
      <c r="E1153" s="3" t="str">
        <f>_xlfn.IFNA(VLOOKUP($A1153,Sheet2!A:D,3,FALSE),0)</f>
        <v>理科普通类</v>
      </c>
      <c r="F1153" s="3" t="str">
        <f>_xlfn.IFNA(VLOOKUP($A1153,Sheet2!A:D,2,FALSE),0)</f>
        <v>第二批本科</v>
      </c>
      <c r="G1153" s="3" t="str">
        <f>_xlfn.IFNA(VLOOKUP($A1153,Sheet2!A:D,4,FALSE),0)</f>
        <v>广东财经大学</v>
      </c>
      <c r="H1153" s="3">
        <f>IF(F1153="第二批本科",4,0)</f>
        <v>4</v>
      </c>
    </row>
    <row r="1154" spans="1:8">
      <c r="A1154" s="1" t="s">
        <v>1354</v>
      </c>
      <c r="B1154" s="4">
        <v>647</v>
      </c>
      <c r="C1154" s="1">
        <v>17</v>
      </c>
      <c r="D1154" s="1">
        <v>43</v>
      </c>
      <c r="E1154" s="3" t="str">
        <f>_xlfn.IFNA(VLOOKUP($A1154,Sheet2!A:D,3,FALSE),0)</f>
        <v>理科普通类</v>
      </c>
      <c r="F1154" s="3" t="str">
        <f>_xlfn.IFNA(VLOOKUP($A1154,Sheet2!A:D,2,FALSE),0)</f>
        <v>第一批本科</v>
      </c>
      <c r="G1154" s="3" t="str">
        <f>_xlfn.IFNA(VLOOKUP($A1154,Sheet2!A:D,4,FALSE),0)</f>
        <v>东莞理工学院</v>
      </c>
      <c r="H1154" s="3">
        <f>IF(F1154="第一批本科",3,0)</f>
        <v>3</v>
      </c>
    </row>
    <row r="1155" spans="1:8">
      <c r="A1155" s="1" t="s">
        <v>473</v>
      </c>
      <c r="B1155" s="4">
        <v>489</v>
      </c>
      <c r="C1155" s="1">
        <v>17</v>
      </c>
      <c r="D1155" s="1">
        <v>44</v>
      </c>
      <c r="E1155" s="3" t="str">
        <f>_xlfn.IFNA(VLOOKUP($A1155,Sheet2!A:D,3,FALSE),0)</f>
        <v>理科普通类</v>
      </c>
      <c r="F1155" s="3" t="str">
        <f>_xlfn.IFNA(VLOOKUP($A1155,Sheet2!A:D,2,FALSE),0)</f>
        <v>第二批本科</v>
      </c>
      <c r="G1155" s="3" t="str">
        <f>_xlfn.IFNA(VLOOKUP($A1155,Sheet2!A:D,4,FALSE),0)</f>
        <v>东莞理工学院</v>
      </c>
      <c r="H1155" s="3">
        <f>IF(F1155="第二批本科",4,0)</f>
        <v>4</v>
      </c>
    </row>
    <row r="1156" spans="1:8">
      <c r="A1156" s="1" t="s">
        <v>1060</v>
      </c>
      <c r="B1156" s="4">
        <v>827</v>
      </c>
      <c r="C1156" s="1">
        <v>17</v>
      </c>
      <c r="D1156" s="1">
        <v>45</v>
      </c>
      <c r="E1156" s="3">
        <f>_xlfn.IFNA(VLOOKUP($A1156,Sheet2!A:D,3,FALSE),0)</f>
        <v>0</v>
      </c>
      <c r="F1156" s="3">
        <f>_xlfn.IFNA(VLOOKUP($A1156,Sheet2!A:D,2,FALSE),0)</f>
        <v>0</v>
      </c>
      <c r="G1156" s="3">
        <f>_xlfn.IFNA(VLOOKUP($A1156,Sheet2!A:D,4,FALSE),0)</f>
        <v>0</v>
      </c>
      <c r="H1156" s="3">
        <v>4</v>
      </c>
    </row>
    <row r="1157" spans="1:8">
      <c r="A1157" s="1" t="s">
        <v>183</v>
      </c>
      <c r="B1157" s="4">
        <v>325</v>
      </c>
      <c r="C1157" s="1">
        <v>17</v>
      </c>
      <c r="D1157" s="1">
        <v>46</v>
      </c>
      <c r="E1157" s="3" t="str">
        <f>_xlfn.IFNA(VLOOKUP($A1157,Sheet2!A:D,3,FALSE),0)</f>
        <v>理科普通类</v>
      </c>
      <c r="F1157" s="3" t="str">
        <f>_xlfn.IFNA(VLOOKUP($A1157,Sheet2!A:D,2,FALSE),0)</f>
        <v>第一批本科</v>
      </c>
      <c r="G1157" s="3" t="str">
        <f>_xlfn.IFNA(VLOOKUP($A1157,Sheet2!A:D,4,FALSE),0)</f>
        <v>暨南大学</v>
      </c>
      <c r="H1157" s="3">
        <f>IF(F1157="第一批本科",3,0)</f>
        <v>3</v>
      </c>
    </row>
    <row r="1158" spans="1:8">
      <c r="A1158" s="1" t="s">
        <v>433</v>
      </c>
      <c r="B1158" s="4">
        <v>279</v>
      </c>
      <c r="C1158" s="1">
        <v>17</v>
      </c>
      <c r="D1158" s="1">
        <v>47</v>
      </c>
      <c r="E1158" s="3" t="str">
        <f>_xlfn.IFNA(VLOOKUP($A1158,Sheet2!A:D,3,FALSE),0)</f>
        <v>理科普通类</v>
      </c>
      <c r="F1158" s="3" t="str">
        <f>_xlfn.IFNA(VLOOKUP($A1158,Sheet2!A:D,2,FALSE),0)</f>
        <v>第一批本科</v>
      </c>
      <c r="G1158" s="3" t="str">
        <f>_xlfn.IFNA(VLOOKUP($A1158,Sheet2!A:D,4,FALSE),0)</f>
        <v>深圳大学</v>
      </c>
      <c r="H1158" s="3">
        <f>IF(F1158="第一批本科",3,0)</f>
        <v>3</v>
      </c>
    </row>
    <row r="1159" spans="1:8">
      <c r="A1159" s="1" t="s">
        <v>462</v>
      </c>
      <c r="B1159" s="4">
        <v>477</v>
      </c>
      <c r="C1159" s="1">
        <v>17</v>
      </c>
      <c r="D1159" s="1">
        <v>48</v>
      </c>
      <c r="E1159" s="3" t="str">
        <f>_xlfn.IFNA(VLOOKUP($A1159,Sheet2!A:D,3,FALSE),0)</f>
        <v>理科普通类</v>
      </c>
      <c r="F1159" s="3" t="str">
        <f>_xlfn.IFNA(VLOOKUP($A1159,Sheet2!A:D,2,FALSE),0)</f>
        <v>第一批本科</v>
      </c>
      <c r="G1159" s="3" t="str">
        <f>_xlfn.IFNA(VLOOKUP($A1159,Sheet2!A:D,4,FALSE),0)</f>
        <v>广东工业大学</v>
      </c>
      <c r="H1159" s="3">
        <f>IF(F1159="第一批本科",3,0)</f>
        <v>3</v>
      </c>
    </row>
    <row r="1160" spans="1:8">
      <c r="A1160" s="1" t="s">
        <v>1812</v>
      </c>
      <c r="B1160" s="4">
        <v>1858</v>
      </c>
      <c r="C1160" s="1">
        <v>17</v>
      </c>
      <c r="D1160" s="1">
        <v>49</v>
      </c>
      <c r="E1160" s="3">
        <f>_xlfn.IFNA(VLOOKUP($A1160,Sheet2!A:D,3,FALSE),0)</f>
        <v>0</v>
      </c>
      <c r="F1160" s="3">
        <f>_xlfn.IFNA(VLOOKUP($A1160,Sheet2!A:D,2,FALSE),0)</f>
        <v>0</v>
      </c>
      <c r="G1160" s="3">
        <f>_xlfn.IFNA(VLOOKUP($A1160,Sheet2!A:D,4,FALSE),0)</f>
        <v>0</v>
      </c>
      <c r="H1160" s="3">
        <v>4</v>
      </c>
    </row>
    <row r="1161" spans="1:8">
      <c r="A1161" s="1" t="s">
        <v>1491</v>
      </c>
      <c r="B1161" s="4">
        <v>1255</v>
      </c>
      <c r="C1161" s="1">
        <v>17</v>
      </c>
      <c r="D1161" s="1">
        <v>50</v>
      </c>
      <c r="E1161" s="3">
        <f>_xlfn.IFNA(VLOOKUP($A1161,Sheet2!A:D,3,FALSE),0)</f>
        <v>0</v>
      </c>
      <c r="F1161" s="3">
        <f>_xlfn.IFNA(VLOOKUP($A1161,Sheet2!A:D,2,FALSE),0)</f>
        <v>0</v>
      </c>
      <c r="G1161" s="3">
        <f>_xlfn.IFNA(VLOOKUP($A1161,Sheet2!A:D,4,FALSE),0)</f>
        <v>0</v>
      </c>
      <c r="H1161" s="3">
        <v>4</v>
      </c>
    </row>
    <row r="1162" spans="1:8">
      <c r="A1162" s="1" t="s">
        <v>704</v>
      </c>
      <c r="B1162" s="4">
        <v>448</v>
      </c>
      <c r="C1162" s="1">
        <v>17</v>
      </c>
      <c r="D1162" s="1">
        <v>51</v>
      </c>
      <c r="E1162" s="3" t="str">
        <f>_xlfn.IFNA(VLOOKUP($A1162,Sheet2!A:D,3,FALSE),0)</f>
        <v>理科普通类</v>
      </c>
      <c r="F1162" s="3" t="str">
        <f>_xlfn.IFNA(VLOOKUP($A1162,Sheet2!A:D,2,FALSE),0)</f>
        <v>第一批本科</v>
      </c>
      <c r="G1162" s="3" t="str">
        <f>_xlfn.IFNA(VLOOKUP($A1162,Sheet2!A:D,4,FALSE),0)</f>
        <v>温州医科大学</v>
      </c>
      <c r="H1162" s="3">
        <f>IF(F1162="第一批本科",3,0)</f>
        <v>3</v>
      </c>
    </row>
    <row r="1163" spans="1:8">
      <c r="A1163" s="1" t="s">
        <v>553</v>
      </c>
      <c r="B1163" s="4">
        <v>428</v>
      </c>
      <c r="C1163" s="1">
        <v>17</v>
      </c>
      <c r="D1163" s="1">
        <v>52</v>
      </c>
      <c r="E1163" s="3" t="str">
        <f>_xlfn.IFNA(VLOOKUP($A1163,Sheet2!A:D,3,FALSE),0)</f>
        <v>理科普通类</v>
      </c>
      <c r="F1163" s="3" t="str">
        <f>_xlfn.IFNA(VLOOKUP($A1163,Sheet2!A:D,2,FALSE),0)</f>
        <v>提前第一批本科</v>
      </c>
      <c r="G1163" s="3" t="str">
        <f>_xlfn.IFNA(VLOOKUP($A1163,Sheet2!A:D,4,FALSE),0)</f>
        <v>华南农业大学</v>
      </c>
      <c r="H1163" s="3">
        <v>3</v>
      </c>
    </row>
    <row r="1164" spans="1:8">
      <c r="A1164" s="1" t="s">
        <v>157</v>
      </c>
      <c r="B1164" s="4">
        <v>118</v>
      </c>
      <c r="C1164" s="1">
        <v>17</v>
      </c>
      <c r="D1164" s="1">
        <v>53</v>
      </c>
      <c r="E1164" s="3" t="str">
        <f>_xlfn.IFNA(VLOOKUP($A1164,Sheet2!A:D,3,FALSE),0)</f>
        <v>理科普通类</v>
      </c>
      <c r="F1164" s="3" t="str">
        <f>_xlfn.IFNA(VLOOKUP($A1164,Sheet2!A:D,2,FALSE),0)</f>
        <v>第一批本科</v>
      </c>
      <c r="G1164" s="3" t="str">
        <f>_xlfn.IFNA(VLOOKUP($A1164,Sheet2!A:D,4,FALSE),0)</f>
        <v>深圳大学</v>
      </c>
      <c r="H1164" s="3">
        <f>IF(F1164="第一批本科",3,0)</f>
        <v>3</v>
      </c>
    </row>
    <row r="1165" spans="1:8">
      <c r="A1165" s="1" t="s">
        <v>1958</v>
      </c>
      <c r="B1165" s="4">
        <v>1843</v>
      </c>
      <c r="C1165" s="1">
        <v>17</v>
      </c>
      <c r="D1165" s="1">
        <v>54</v>
      </c>
      <c r="E1165" s="3">
        <f>_xlfn.IFNA(VLOOKUP($A1165,Sheet2!A:D,3,FALSE),0)</f>
        <v>0</v>
      </c>
      <c r="F1165" s="3">
        <f>_xlfn.IFNA(VLOOKUP($A1165,Sheet2!A:D,2,FALSE),0)</f>
        <v>0</v>
      </c>
      <c r="G1165" s="3">
        <f>_xlfn.IFNA(VLOOKUP($A1165,Sheet2!A:D,4,FALSE),0)</f>
        <v>0</v>
      </c>
      <c r="H1165" s="3">
        <v>4</v>
      </c>
    </row>
    <row r="1166" spans="1:8">
      <c r="A1166" s="1" t="s">
        <v>380</v>
      </c>
      <c r="B1166" s="4">
        <v>398</v>
      </c>
      <c r="C1166" s="1">
        <v>17</v>
      </c>
      <c r="D1166" s="1">
        <v>55</v>
      </c>
      <c r="E1166" s="3" t="str">
        <f>_xlfn.IFNA(VLOOKUP($A1166,Sheet2!A:D,3,FALSE),0)</f>
        <v>理科普通类</v>
      </c>
      <c r="F1166" s="3" t="str">
        <f>_xlfn.IFNA(VLOOKUP($A1166,Sheet2!A:D,2,FALSE),0)</f>
        <v>第一批本科</v>
      </c>
      <c r="G1166" s="3" t="str">
        <f>_xlfn.IFNA(VLOOKUP($A1166,Sheet2!A:D,4,FALSE),0)</f>
        <v>广东医科大学</v>
      </c>
      <c r="H1166" s="3">
        <f>IF(F1166="第一批本科",3,0)</f>
        <v>3</v>
      </c>
    </row>
    <row r="1167" spans="1:8">
      <c r="A1167" s="1" t="s">
        <v>1210</v>
      </c>
      <c r="B1167" s="4">
        <v>1464</v>
      </c>
      <c r="C1167" s="1">
        <v>17</v>
      </c>
      <c r="D1167" s="1">
        <v>56</v>
      </c>
      <c r="E1167" s="3">
        <f>_xlfn.IFNA(VLOOKUP($A1167,Sheet2!A:D,3,FALSE),0)</f>
        <v>0</v>
      </c>
      <c r="F1167" s="3">
        <f>_xlfn.IFNA(VLOOKUP($A1167,Sheet2!A:D,2,FALSE),0)</f>
        <v>0</v>
      </c>
      <c r="G1167" s="3">
        <f>_xlfn.IFNA(VLOOKUP($A1167,Sheet2!A:D,4,FALSE),0)</f>
        <v>0</v>
      </c>
      <c r="H1167" s="3">
        <v>4</v>
      </c>
    </row>
    <row r="1168" spans="1:8">
      <c r="A1168" s="1" t="s">
        <v>1678</v>
      </c>
      <c r="B1168" s="4">
        <v>757</v>
      </c>
      <c r="C1168" s="1">
        <v>17</v>
      </c>
      <c r="D1168" s="1">
        <v>57</v>
      </c>
      <c r="E1168" s="3" t="str">
        <f>_xlfn.IFNA(VLOOKUP($A1168,Sheet2!A:D,3,FALSE),0)</f>
        <v>理科普通类</v>
      </c>
      <c r="F1168" s="3" t="str">
        <f>_xlfn.IFNA(VLOOKUP($A1168,Sheet2!A:D,2,FALSE),0)</f>
        <v>第二批本科</v>
      </c>
      <c r="G1168" s="3" t="str">
        <f>_xlfn.IFNA(VLOOKUP($A1168,Sheet2!A:D,4,FALSE),0)</f>
        <v>上海财经大学浙江学院</v>
      </c>
      <c r="H1168" s="3">
        <f>IF(F1168="第二批本科",4,0)</f>
        <v>4</v>
      </c>
    </row>
    <row r="1169" spans="1:8">
      <c r="A1169" s="1" t="s">
        <v>564</v>
      </c>
      <c r="B1169" s="4">
        <v>619</v>
      </c>
      <c r="C1169" s="1">
        <v>17</v>
      </c>
      <c r="D1169" s="1">
        <v>58</v>
      </c>
      <c r="E1169" s="3" t="str">
        <f>_xlfn.IFNA(VLOOKUP($A1169,Sheet2!A:D,3,FALSE),0)</f>
        <v>理科普通类</v>
      </c>
      <c r="F1169" s="3" t="str">
        <f>_xlfn.IFNA(VLOOKUP($A1169,Sheet2!A:D,2,FALSE),0)</f>
        <v>第一批本科</v>
      </c>
      <c r="G1169" s="3" t="str">
        <f>_xlfn.IFNA(VLOOKUP($A1169,Sheet2!A:D,4,FALSE),0)</f>
        <v>华南农业大学</v>
      </c>
      <c r="H1169" s="3">
        <v>3</v>
      </c>
    </row>
    <row r="1170" spans="1:8">
      <c r="A1170" s="1" t="s">
        <v>123</v>
      </c>
      <c r="B1170" s="4">
        <v>64</v>
      </c>
      <c r="C1170" s="1">
        <v>17</v>
      </c>
      <c r="D1170" s="1">
        <v>59</v>
      </c>
      <c r="E1170" s="3" t="str">
        <f>_xlfn.IFNA(VLOOKUP($A1170,Sheet2!A:D,3,FALSE),0)</f>
        <v>理科普通类</v>
      </c>
      <c r="F1170" s="3" t="str">
        <f>_xlfn.IFNA(VLOOKUP($A1170,Sheet2!A:D,2,FALSE),0)</f>
        <v>第一批本科</v>
      </c>
      <c r="G1170" s="3" t="str">
        <f>_xlfn.IFNA(VLOOKUP($A1170,Sheet2!A:D,4,FALSE),0)</f>
        <v>深圳大学</v>
      </c>
      <c r="H1170" s="3">
        <f>IF(F1170="第一批本科",3,0)</f>
        <v>3</v>
      </c>
    </row>
    <row r="1171" spans="1:8">
      <c r="A1171" s="1" t="s">
        <v>1176</v>
      </c>
      <c r="B1171" s="4">
        <v>1127</v>
      </c>
      <c r="C1171" s="1">
        <v>17</v>
      </c>
      <c r="D1171" s="1">
        <v>60</v>
      </c>
      <c r="E1171" s="3">
        <f>_xlfn.IFNA(VLOOKUP($A1171,Sheet2!A:D,3,FALSE),0)</f>
        <v>0</v>
      </c>
      <c r="F1171" s="3">
        <f>_xlfn.IFNA(VLOOKUP($A1171,Sheet2!A:D,2,FALSE),0)</f>
        <v>0</v>
      </c>
      <c r="G1171" s="3">
        <f>_xlfn.IFNA(VLOOKUP($A1171,Sheet2!A:D,4,FALSE),0)</f>
        <v>0</v>
      </c>
      <c r="H1171" s="3">
        <v>4</v>
      </c>
    </row>
    <row r="1172" spans="1:8">
      <c r="A1172" s="1" t="s">
        <v>1165</v>
      </c>
      <c r="B1172" s="4">
        <v>963</v>
      </c>
      <c r="C1172" s="1">
        <v>17</v>
      </c>
      <c r="D1172" s="1">
        <v>61</v>
      </c>
      <c r="E1172" s="3" t="str">
        <f>_xlfn.IFNA(VLOOKUP($A1172,Sheet2!A:D,3,FALSE),0)</f>
        <v>理科普通类</v>
      </c>
      <c r="F1172" s="3" t="str">
        <f>_xlfn.IFNA(VLOOKUP($A1172,Sheet2!A:D,2,FALSE),0)</f>
        <v>第二批本科</v>
      </c>
      <c r="G1172" s="3" t="str">
        <f>_xlfn.IFNA(VLOOKUP($A1172,Sheet2!A:D,4,FALSE),0)</f>
        <v>岭南师范学院</v>
      </c>
      <c r="H1172" s="3">
        <f>IF(F1172="第二批本科",4,0)</f>
        <v>4</v>
      </c>
    </row>
    <row r="1173" spans="1:8">
      <c r="A1173" s="1" t="s">
        <v>1748</v>
      </c>
      <c r="B1173" s="4">
        <v>1511</v>
      </c>
      <c r="C1173" s="1">
        <v>17</v>
      </c>
      <c r="D1173" s="1">
        <v>62</v>
      </c>
      <c r="E1173" s="3" t="str">
        <f>_xlfn.IFNA(VLOOKUP($A1173,Sheet2!A:D,3,FALSE),0)</f>
        <v>理科普通类</v>
      </c>
      <c r="F1173" s="3" t="str">
        <f>_xlfn.IFNA(VLOOKUP($A1173,Sheet2!A:D,2,FALSE),0)</f>
        <v>第二批本科</v>
      </c>
      <c r="G1173" s="3" t="str">
        <f>_xlfn.IFNA(VLOOKUP($A1173,Sheet2!A:D,4,FALSE),0)</f>
        <v>黑龙江工商学院</v>
      </c>
      <c r="H1173" s="3">
        <f>IF(F1173="第二批本科",4,0)</f>
        <v>4</v>
      </c>
    </row>
    <row r="1174" spans="1:8">
      <c r="A1174" s="1" t="s">
        <v>1734</v>
      </c>
      <c r="B1174" s="4">
        <v>1806</v>
      </c>
      <c r="C1174" s="1">
        <v>17</v>
      </c>
      <c r="D1174" s="1">
        <v>63</v>
      </c>
      <c r="E1174" s="3">
        <f>_xlfn.IFNA(VLOOKUP($A1174,Sheet2!A:D,3,FALSE),0)</f>
        <v>0</v>
      </c>
      <c r="F1174" s="3">
        <f>_xlfn.IFNA(VLOOKUP($A1174,Sheet2!A:D,2,FALSE),0)</f>
        <v>0</v>
      </c>
      <c r="G1174" s="3">
        <f>_xlfn.IFNA(VLOOKUP($A1174,Sheet2!A:D,4,FALSE),0)</f>
        <v>0</v>
      </c>
      <c r="H1174" s="3">
        <v>4</v>
      </c>
    </row>
    <row r="1175" spans="1:8">
      <c r="A1175" s="1" t="s">
        <v>1194</v>
      </c>
      <c r="B1175" s="4">
        <v>942</v>
      </c>
      <c r="C1175" s="1">
        <v>17</v>
      </c>
      <c r="D1175" s="1">
        <v>64</v>
      </c>
      <c r="E1175" s="3" t="str">
        <f>_xlfn.IFNA(VLOOKUP($A1175,Sheet2!A:D,3,FALSE),0)</f>
        <v>理科普通类</v>
      </c>
      <c r="F1175" s="3" t="str">
        <f>_xlfn.IFNA(VLOOKUP($A1175,Sheet2!A:D,2,FALSE),0)</f>
        <v>第二批本科</v>
      </c>
      <c r="G1175" s="3" t="str">
        <f>_xlfn.IFNA(VLOOKUP($A1175,Sheet2!A:D,4,FALSE),0)</f>
        <v>广东理工学院</v>
      </c>
      <c r="H1175" s="3">
        <v>4</v>
      </c>
    </row>
    <row r="1176" spans="1:8">
      <c r="A1176" s="1" t="s">
        <v>563</v>
      </c>
      <c r="B1176" s="4">
        <v>469</v>
      </c>
      <c r="C1176" s="1">
        <v>17</v>
      </c>
      <c r="D1176" s="1">
        <v>65</v>
      </c>
      <c r="E1176" s="3" t="str">
        <f>_xlfn.IFNA(VLOOKUP($A1176,Sheet2!A:D,3,FALSE),0)</f>
        <v>理科普通类</v>
      </c>
      <c r="F1176" s="3" t="str">
        <f>_xlfn.IFNA(VLOOKUP($A1176,Sheet2!A:D,2,FALSE),0)</f>
        <v>第二批本科</v>
      </c>
      <c r="G1176" s="3" t="str">
        <f>_xlfn.IFNA(VLOOKUP($A1176,Sheet2!A:D,4,FALSE),0)</f>
        <v>肇庆学院</v>
      </c>
      <c r="H1176" s="3">
        <f>IF(F1176="第二批本科",4,0)</f>
        <v>4</v>
      </c>
    </row>
    <row r="1177" spans="1:8">
      <c r="A1177" s="1" t="s">
        <v>827</v>
      </c>
      <c r="B1177" s="4">
        <v>889</v>
      </c>
      <c r="C1177" s="1">
        <v>17</v>
      </c>
      <c r="D1177" s="1">
        <v>66</v>
      </c>
      <c r="E1177" s="3" t="str">
        <f>_xlfn.IFNA(VLOOKUP($A1177,Sheet2!A:D,3,FALSE),0)</f>
        <v>理科普通类</v>
      </c>
      <c r="F1177" s="3" t="str">
        <f>_xlfn.IFNA(VLOOKUP($A1177,Sheet2!A:D,2,FALSE),0)</f>
        <v>第二批本科</v>
      </c>
      <c r="G1177" s="3" t="str">
        <f>_xlfn.IFNA(VLOOKUP($A1177,Sheet2!A:D,4,FALSE),0)</f>
        <v>浙江大学城市学院</v>
      </c>
      <c r="H1177" s="3">
        <f>IF(F1177="第二批本科",4,0)</f>
        <v>4</v>
      </c>
    </row>
    <row r="1178" spans="1:8">
      <c r="A1178" s="1" t="s">
        <v>1205</v>
      </c>
      <c r="B1178" s="4">
        <v>1291</v>
      </c>
      <c r="C1178" s="1">
        <v>17</v>
      </c>
      <c r="D1178" s="1">
        <v>67</v>
      </c>
      <c r="E1178" s="3" t="str">
        <f>_xlfn.IFNA(VLOOKUP($A1178,Sheet2!A:D,3,FALSE),0)</f>
        <v>理科普通类</v>
      </c>
      <c r="F1178" s="3" t="str">
        <f>_xlfn.IFNA(VLOOKUP($A1178,Sheet2!A:D,2,FALSE),0)</f>
        <v>第二批本科</v>
      </c>
      <c r="G1178" s="3" t="str">
        <f>_xlfn.IFNA(VLOOKUP($A1178,Sheet2!A:D,4,FALSE),0)</f>
        <v>广东理工学院</v>
      </c>
      <c r="H1178" s="3">
        <v>4</v>
      </c>
    </row>
    <row r="1179" spans="1:8">
      <c r="A1179" s="1" t="s">
        <v>2002</v>
      </c>
      <c r="B1179" s="4">
        <v>1970</v>
      </c>
      <c r="C1179" s="1">
        <v>17</v>
      </c>
      <c r="D1179" s="1">
        <v>68</v>
      </c>
      <c r="E1179" s="3">
        <f>_xlfn.IFNA(VLOOKUP($A1179,Sheet2!A:D,3,FALSE),0)</f>
        <v>0</v>
      </c>
      <c r="F1179" s="3">
        <f>_xlfn.IFNA(VLOOKUP($A1179,Sheet2!A:D,2,FALSE),0)</f>
        <v>0</v>
      </c>
      <c r="G1179" s="3">
        <f>_xlfn.IFNA(VLOOKUP($A1179,Sheet2!A:D,4,FALSE),0)</f>
        <v>0</v>
      </c>
      <c r="H1179" s="3">
        <v>4</v>
      </c>
    </row>
    <row r="1180" spans="1:8">
      <c r="A1180" s="1" t="s">
        <v>696</v>
      </c>
      <c r="B1180" s="4">
        <v>279</v>
      </c>
      <c r="C1180" s="1">
        <v>17</v>
      </c>
      <c r="D1180" s="1">
        <v>69</v>
      </c>
      <c r="E1180" s="3" t="str">
        <f>_xlfn.IFNA(VLOOKUP($A1180,Sheet2!A:D,3,FALSE),0)</f>
        <v>理科普通类</v>
      </c>
      <c r="F1180" s="3" t="str">
        <f>_xlfn.IFNA(VLOOKUP($A1180,Sheet2!A:D,2,FALSE),0)</f>
        <v>第二批本科</v>
      </c>
      <c r="G1180" s="3" t="str">
        <f>_xlfn.IFNA(VLOOKUP($A1180,Sheet2!A:D,4,FALSE),0)</f>
        <v>电子科技大学成都学院</v>
      </c>
      <c r="H1180" s="3">
        <f>IF(F1180="第二批本科",4,0)</f>
        <v>4</v>
      </c>
    </row>
    <row r="1181" spans="1:8">
      <c r="A1181" s="1" t="s">
        <v>100</v>
      </c>
      <c r="B1181" s="4">
        <v>58</v>
      </c>
      <c r="C1181" s="1">
        <v>17</v>
      </c>
      <c r="D1181" s="1">
        <v>70</v>
      </c>
      <c r="E1181" s="3" t="str">
        <f>_xlfn.IFNA(VLOOKUP($A1181,Sheet2!A:D,3,FALSE),0)</f>
        <v>理科普通类</v>
      </c>
      <c r="F1181" s="3" t="str">
        <f>_xlfn.IFNA(VLOOKUP($A1181,Sheet2!A:D,2,FALSE),0)</f>
        <v>第一批本科</v>
      </c>
      <c r="G1181" s="3" t="str">
        <f>_xlfn.IFNA(VLOOKUP($A1181,Sheet2!A:D,4,FALSE),0)</f>
        <v>广东外语外贸大学</v>
      </c>
      <c r="H1181" s="3">
        <v>4</v>
      </c>
    </row>
    <row r="1182" spans="1:8">
      <c r="A1182" s="1" t="s">
        <v>866</v>
      </c>
      <c r="B1182" s="4">
        <v>850</v>
      </c>
      <c r="C1182" s="1">
        <v>18</v>
      </c>
      <c r="D1182" s="1">
        <v>1</v>
      </c>
      <c r="E1182" s="3" t="str">
        <f>_xlfn.IFNA(VLOOKUP($A1182,Sheet2!A:D,3,FALSE),0)</f>
        <v>理科普通类</v>
      </c>
      <c r="F1182" s="3" t="str">
        <f>_xlfn.IFNA(VLOOKUP($A1182,Sheet2!A:D,2,FALSE),0)</f>
        <v>第一批本科</v>
      </c>
      <c r="G1182" s="3" t="str">
        <f>_xlfn.IFNA(VLOOKUP($A1182,Sheet2!A:D,4,FALSE),0)</f>
        <v>广东医科大学</v>
      </c>
      <c r="H1182" s="3">
        <f>IF(F1182="第一批本科",3,0)</f>
        <v>3</v>
      </c>
    </row>
    <row r="1183" spans="1:8">
      <c r="A1183" s="1" t="s">
        <v>1377</v>
      </c>
      <c r="B1183" s="4">
        <v>1564</v>
      </c>
      <c r="C1183" s="1">
        <v>18</v>
      </c>
      <c r="D1183" s="1">
        <v>2</v>
      </c>
      <c r="E1183" s="3" t="str">
        <f>_xlfn.IFNA(VLOOKUP($A1183,Sheet2!A:D,3,FALSE),0)</f>
        <v>理科普通类</v>
      </c>
      <c r="F1183" s="3" t="str">
        <f>_xlfn.IFNA(VLOOKUP($A1183,Sheet2!A:D,2,FALSE),0)</f>
        <v>第二批本科</v>
      </c>
      <c r="G1183" s="3" t="str">
        <f>_xlfn.IFNA(VLOOKUP($A1183,Sheet2!A:D,4,FALSE),0)</f>
        <v>肇庆学院</v>
      </c>
      <c r="H1183" s="3">
        <f>IF(F1183="第二批本科",4,0)</f>
        <v>4</v>
      </c>
    </row>
    <row r="1184" spans="1:8">
      <c r="A1184" s="1" t="s">
        <v>758</v>
      </c>
      <c r="B1184" s="4">
        <v>606</v>
      </c>
      <c r="C1184" s="1">
        <v>18</v>
      </c>
      <c r="D1184" s="1">
        <v>3</v>
      </c>
      <c r="E1184" s="3" t="str">
        <f>_xlfn.IFNA(VLOOKUP($A1184,Sheet2!A:D,3,FALSE),0)</f>
        <v>理科普通类</v>
      </c>
      <c r="F1184" s="3" t="str">
        <f>_xlfn.IFNA(VLOOKUP($A1184,Sheet2!A:D,2,FALSE),0)</f>
        <v>第二批本科</v>
      </c>
      <c r="G1184" s="3" t="str">
        <f>_xlfn.IFNA(VLOOKUP($A1184,Sheet2!A:D,4,FALSE),0)</f>
        <v>广东财经大学</v>
      </c>
      <c r="H1184" s="3">
        <f>IF(F1184="第二批本科",4,0)</f>
        <v>4</v>
      </c>
    </row>
    <row r="1185" spans="1:8">
      <c r="A1185" s="1" t="s">
        <v>792</v>
      </c>
      <c r="B1185" s="4">
        <v>864</v>
      </c>
      <c r="C1185" s="1">
        <v>18</v>
      </c>
      <c r="D1185" s="1">
        <v>4</v>
      </c>
      <c r="E1185" s="3" t="str">
        <f>_xlfn.IFNA(VLOOKUP($A1185,Sheet2!A:D,3,FALSE),0)</f>
        <v>理科普通类</v>
      </c>
      <c r="F1185" s="3" t="str">
        <f>_xlfn.IFNA(VLOOKUP($A1185,Sheet2!A:D,2,FALSE),0)</f>
        <v>第一批本科</v>
      </c>
      <c r="G1185" s="3" t="str">
        <f>_xlfn.IFNA(VLOOKUP($A1185,Sheet2!A:D,4,FALSE),0)</f>
        <v>广州大学</v>
      </c>
      <c r="H1185" s="3">
        <f>IF(F1185="第一批本科",3,0)</f>
        <v>3</v>
      </c>
    </row>
    <row r="1186" spans="1:8">
      <c r="A1186" s="1" t="s">
        <v>2071</v>
      </c>
      <c r="B1186" s="4">
        <v>1977</v>
      </c>
      <c r="C1186" s="1">
        <v>18</v>
      </c>
      <c r="D1186" s="1">
        <v>5</v>
      </c>
      <c r="E1186" s="3" t="str">
        <f>_xlfn.IFNA(VLOOKUP($A1186,Sheet2!A:D,3,FALSE),0)</f>
        <v>音乐术科类统考</v>
      </c>
      <c r="F1186" s="3" t="str">
        <f>_xlfn.IFNA(VLOOKUP($A1186,Sheet2!A:D,2,FALSE),0)</f>
        <v>第二批本科</v>
      </c>
      <c r="G1186" s="3" t="str">
        <f>_xlfn.IFNA(VLOOKUP($A1186,Sheet2!A:D,4,FALSE),0)</f>
        <v>广东第二师范学院</v>
      </c>
      <c r="H1186" s="3">
        <f>IF(F1186="第二批本科",4,0)</f>
        <v>4</v>
      </c>
    </row>
    <row r="1187" spans="1:8">
      <c r="A1187" s="1" t="s">
        <v>1221</v>
      </c>
      <c r="B1187" s="4">
        <v>1545</v>
      </c>
      <c r="C1187" s="1">
        <v>18</v>
      </c>
      <c r="D1187" s="1">
        <v>6</v>
      </c>
      <c r="E1187" s="3">
        <f>_xlfn.IFNA(VLOOKUP($A1187,Sheet2!A:D,3,FALSE),0)</f>
        <v>0</v>
      </c>
      <c r="F1187" s="3">
        <f>_xlfn.IFNA(VLOOKUP($A1187,Sheet2!A:D,2,FALSE),0)</f>
        <v>0</v>
      </c>
      <c r="G1187" s="3">
        <f>_xlfn.IFNA(VLOOKUP($A1187,Sheet2!A:D,4,FALSE),0)</f>
        <v>0</v>
      </c>
      <c r="H1187" s="3">
        <v>4</v>
      </c>
    </row>
    <row r="1188" spans="1:8">
      <c r="A1188" s="1" t="s">
        <v>491</v>
      </c>
      <c r="B1188" s="4">
        <v>757</v>
      </c>
      <c r="C1188" s="1">
        <v>18</v>
      </c>
      <c r="D1188" s="1">
        <v>7</v>
      </c>
      <c r="E1188" s="3" t="str">
        <f>_xlfn.IFNA(VLOOKUP($A1188,Sheet2!A:D,3,FALSE),0)</f>
        <v>理科普通类</v>
      </c>
      <c r="F1188" s="3" t="str">
        <f>_xlfn.IFNA(VLOOKUP($A1188,Sheet2!A:D,2,FALSE),0)</f>
        <v>第一批本科</v>
      </c>
      <c r="G1188" s="3" t="str">
        <f>_xlfn.IFNA(VLOOKUP($A1188,Sheet2!A:D,4,FALSE),0)</f>
        <v>南京林业大学</v>
      </c>
      <c r="H1188" s="3">
        <f>IF(F1188="第一批本科",3,0)</f>
        <v>3</v>
      </c>
    </row>
    <row r="1189" spans="1:8">
      <c r="A1189" s="1" t="s">
        <v>1556</v>
      </c>
      <c r="B1189" s="4">
        <v>1344</v>
      </c>
      <c r="C1189" s="1">
        <v>18</v>
      </c>
      <c r="D1189" s="1">
        <v>8</v>
      </c>
      <c r="E1189" s="3">
        <f>_xlfn.IFNA(VLOOKUP($A1189,Sheet2!A:D,3,FALSE),0)</f>
        <v>0</v>
      </c>
      <c r="F1189" s="3">
        <f>_xlfn.IFNA(VLOOKUP($A1189,Sheet2!A:D,2,FALSE),0)</f>
        <v>0</v>
      </c>
      <c r="G1189" s="3">
        <f>_xlfn.IFNA(VLOOKUP($A1189,Sheet2!A:D,4,FALSE),0)</f>
        <v>0</v>
      </c>
      <c r="H1189" s="3">
        <v>4</v>
      </c>
    </row>
    <row r="1190" spans="1:8">
      <c r="A1190" s="1" t="s">
        <v>328</v>
      </c>
      <c r="B1190" s="4">
        <v>428</v>
      </c>
      <c r="C1190" s="1">
        <v>18</v>
      </c>
      <c r="D1190" s="1">
        <v>9</v>
      </c>
      <c r="E1190" s="3" t="str">
        <f>_xlfn.IFNA(VLOOKUP($A1190,Sheet2!A:D,3,FALSE),0)</f>
        <v>理科普通类</v>
      </c>
      <c r="F1190" s="3" t="str">
        <f>_xlfn.IFNA(VLOOKUP($A1190,Sheet2!A:D,2,FALSE),0)</f>
        <v>第二批本科</v>
      </c>
      <c r="G1190" s="3" t="str">
        <f>_xlfn.IFNA(VLOOKUP($A1190,Sheet2!A:D,4,FALSE),0)</f>
        <v>广东金融学院</v>
      </c>
      <c r="H1190" s="3">
        <v>4</v>
      </c>
    </row>
    <row r="1191" spans="1:8">
      <c r="A1191" s="1" t="s">
        <v>936</v>
      </c>
      <c r="B1191" s="4">
        <v>681</v>
      </c>
      <c r="C1191" s="1">
        <v>18</v>
      </c>
      <c r="D1191" s="1">
        <v>10</v>
      </c>
      <c r="E1191" s="3" t="str">
        <f>_xlfn.IFNA(VLOOKUP($A1191,Sheet2!A:D,3,FALSE),0)</f>
        <v>理科普通类</v>
      </c>
      <c r="F1191" s="3" t="str">
        <f>_xlfn.IFNA(VLOOKUP($A1191,Sheet2!A:D,2,FALSE),0)</f>
        <v>第二批本科</v>
      </c>
      <c r="G1191" s="3" t="str">
        <f>_xlfn.IFNA(VLOOKUP($A1191,Sheet2!A:D,4,FALSE),0)</f>
        <v>福建农林大学</v>
      </c>
      <c r="H1191" s="3">
        <f>IF(F1191="第二批本科",4,0)</f>
        <v>4</v>
      </c>
    </row>
    <row r="1192" spans="1:8">
      <c r="A1192" s="1" t="s">
        <v>2058</v>
      </c>
      <c r="B1192" s="4">
        <v>1977</v>
      </c>
      <c r="C1192" s="1">
        <v>18</v>
      </c>
      <c r="D1192" s="1">
        <v>11</v>
      </c>
      <c r="E1192" s="3">
        <f>_xlfn.IFNA(VLOOKUP($A1192,Sheet2!A:D,3,FALSE),0)</f>
        <v>0</v>
      </c>
      <c r="F1192" s="3">
        <f>_xlfn.IFNA(VLOOKUP($A1192,Sheet2!A:D,2,FALSE),0)</f>
        <v>0</v>
      </c>
      <c r="G1192" s="3">
        <f>_xlfn.IFNA(VLOOKUP($A1192,Sheet2!A:D,4,FALSE),0)</f>
        <v>0</v>
      </c>
      <c r="H1192" s="3">
        <v>4</v>
      </c>
    </row>
    <row r="1193" spans="1:8">
      <c r="A1193" s="1" t="s">
        <v>1459</v>
      </c>
      <c r="B1193" s="4">
        <v>1210</v>
      </c>
      <c r="C1193" s="1">
        <v>18</v>
      </c>
      <c r="D1193" s="1">
        <v>12</v>
      </c>
      <c r="E1193" s="3" t="str">
        <f>_xlfn.IFNA(VLOOKUP($A1193,Sheet2!A:D,3,FALSE),0)</f>
        <v>理科普通类</v>
      </c>
      <c r="F1193" s="3" t="str">
        <f>_xlfn.IFNA(VLOOKUP($A1193,Sheet2!A:D,2,FALSE),0)</f>
        <v>第二批本科</v>
      </c>
      <c r="G1193" s="3" t="str">
        <f>_xlfn.IFNA(VLOOKUP($A1193,Sheet2!A:D,4,FALSE),0)</f>
        <v>广东药科大学</v>
      </c>
      <c r="H1193" s="3">
        <v>4</v>
      </c>
    </row>
    <row r="1194" spans="1:8">
      <c r="A1194" s="1" t="s">
        <v>500</v>
      </c>
      <c r="B1194" s="4">
        <v>812</v>
      </c>
      <c r="C1194" s="1">
        <v>18</v>
      </c>
      <c r="D1194" s="1">
        <v>13</v>
      </c>
      <c r="E1194" s="3" t="str">
        <f>_xlfn.IFNA(VLOOKUP($A1194,Sheet2!A:D,3,FALSE),0)</f>
        <v>农村卫生定向(理科)</v>
      </c>
      <c r="F1194" s="3" t="str">
        <f>_xlfn.IFNA(VLOOKUP($A1194,Sheet2!A:D,2,FALSE),0)</f>
        <v>第一批本科</v>
      </c>
      <c r="G1194" s="3" t="str">
        <f>_xlfn.IFNA(VLOOKUP($A1194,Sheet2!A:D,4,FALSE),0)</f>
        <v>广州中医药大学</v>
      </c>
      <c r="H1194" s="3">
        <f>IF(F1194="第一批本科",3,0)</f>
        <v>3</v>
      </c>
    </row>
    <row r="1195" spans="1:8">
      <c r="A1195" s="1" t="s">
        <v>829</v>
      </c>
      <c r="B1195" s="4">
        <v>757</v>
      </c>
      <c r="C1195" s="1">
        <v>18</v>
      </c>
      <c r="D1195" s="1">
        <v>14</v>
      </c>
      <c r="E1195" s="3" t="str">
        <f>_xlfn.IFNA(VLOOKUP($A1195,Sheet2!A:D,3,FALSE),0)</f>
        <v>理科普通类</v>
      </c>
      <c r="F1195" s="3" t="str">
        <f>_xlfn.IFNA(VLOOKUP($A1195,Sheet2!A:D,2,FALSE),0)</f>
        <v>第二批本科</v>
      </c>
      <c r="G1195" s="3" t="str">
        <f>_xlfn.IFNA(VLOOKUP($A1195,Sheet2!A:D,4,FALSE),0)</f>
        <v>韶关学院</v>
      </c>
      <c r="H1195" s="3">
        <f>IF(F1195="第二批本科",4,0)</f>
        <v>4</v>
      </c>
    </row>
    <row r="1196" spans="1:8">
      <c r="A1196" s="1" t="s">
        <v>734</v>
      </c>
      <c r="B1196" s="4">
        <v>812</v>
      </c>
      <c r="C1196" s="1">
        <v>18</v>
      </c>
      <c r="D1196" s="1">
        <v>15</v>
      </c>
      <c r="E1196" s="3" t="str">
        <f>_xlfn.IFNA(VLOOKUP($A1196,Sheet2!A:D,3,FALSE),0)</f>
        <v>理科普通类</v>
      </c>
      <c r="F1196" s="3" t="str">
        <f>_xlfn.IFNA(VLOOKUP($A1196,Sheet2!A:D,2,FALSE),0)</f>
        <v>第二批本科</v>
      </c>
      <c r="G1196" s="3" t="str">
        <f>_xlfn.IFNA(VLOOKUP($A1196,Sheet2!A:D,4,FALSE),0)</f>
        <v>广东金融学院</v>
      </c>
      <c r="H1196" s="3">
        <v>4</v>
      </c>
    </row>
    <row r="1197" spans="1:8">
      <c r="A1197" s="1" t="s">
        <v>1211</v>
      </c>
      <c r="B1197" s="4">
        <v>1108</v>
      </c>
      <c r="C1197" s="1">
        <v>18</v>
      </c>
      <c r="D1197" s="1">
        <v>16</v>
      </c>
      <c r="E1197" s="3" t="str">
        <f>_xlfn.IFNA(VLOOKUP($A1197,Sheet2!A:D,3,FALSE),0)</f>
        <v>理科普通类</v>
      </c>
      <c r="F1197" s="3" t="str">
        <f>_xlfn.IFNA(VLOOKUP($A1197,Sheet2!A:D,2,FALSE),0)</f>
        <v>第二批本科</v>
      </c>
      <c r="G1197" s="3" t="str">
        <f>_xlfn.IFNA(VLOOKUP($A1197,Sheet2!A:D,4,FALSE),0)</f>
        <v>岭南师范学院</v>
      </c>
      <c r="H1197" s="3">
        <f>IF(F1197="第二批本科",4,0)</f>
        <v>4</v>
      </c>
    </row>
    <row r="1198" spans="1:8">
      <c r="A1198" s="1" t="s">
        <v>464</v>
      </c>
      <c r="B1198" s="4">
        <v>556</v>
      </c>
      <c r="C1198" s="1">
        <v>18</v>
      </c>
      <c r="D1198" s="1">
        <v>17</v>
      </c>
      <c r="E1198" s="3">
        <f>_xlfn.IFNA(VLOOKUP($A1198,Sheet2!A:D,3,FALSE),0)</f>
        <v>0</v>
      </c>
      <c r="F1198" s="3">
        <f>_xlfn.IFNA(VLOOKUP($A1198,Sheet2!A:D,2,FALSE),0)</f>
        <v>0</v>
      </c>
      <c r="G1198" s="3">
        <f>_xlfn.IFNA(VLOOKUP($A1198,Sheet2!A:D,4,FALSE),0)</f>
        <v>0</v>
      </c>
      <c r="H1198" s="3">
        <v>3</v>
      </c>
    </row>
    <row r="1199" spans="1:8">
      <c r="A1199" s="1" t="s">
        <v>189</v>
      </c>
      <c r="B1199" s="4">
        <v>337</v>
      </c>
      <c r="C1199" s="1">
        <v>18</v>
      </c>
      <c r="D1199" s="1">
        <v>18</v>
      </c>
      <c r="E1199" s="3" t="str">
        <f>_xlfn.IFNA(VLOOKUP($A1199,Sheet2!A:D,3,FALSE),0)</f>
        <v>理科普通类</v>
      </c>
      <c r="F1199" s="3" t="str">
        <f>_xlfn.IFNA(VLOOKUP($A1199,Sheet2!A:D,2,FALSE),0)</f>
        <v>第一批本科</v>
      </c>
      <c r="G1199" s="3" t="str">
        <f>_xlfn.IFNA(VLOOKUP($A1199,Sheet2!A:D,4,FALSE),0)</f>
        <v>汕头大学</v>
      </c>
      <c r="H1199" s="3">
        <f>IF(F1199="第一批本科",3,0)</f>
        <v>3</v>
      </c>
    </row>
    <row r="1200" spans="1:8">
      <c r="A1200" s="1" t="s">
        <v>637</v>
      </c>
      <c r="B1200" s="4">
        <v>784</v>
      </c>
      <c r="C1200" s="1">
        <v>18</v>
      </c>
      <c r="D1200" s="1">
        <v>19</v>
      </c>
      <c r="E1200" s="3" t="str">
        <f>_xlfn.IFNA(VLOOKUP($A1200,Sheet2!A:D,3,FALSE),0)</f>
        <v>理科普通类</v>
      </c>
      <c r="F1200" s="3" t="str">
        <f>_xlfn.IFNA(VLOOKUP($A1200,Sheet2!A:D,2,FALSE),0)</f>
        <v>第二批本科</v>
      </c>
      <c r="G1200" s="3" t="str">
        <f>_xlfn.IFNA(VLOOKUP($A1200,Sheet2!A:D,4,FALSE),0)</f>
        <v>广东财经大学</v>
      </c>
      <c r="H1200" s="3">
        <f>IF(F1200="第二批本科",4,0)</f>
        <v>4</v>
      </c>
    </row>
    <row r="1201" spans="1:8">
      <c r="A1201" s="1" t="s">
        <v>1295</v>
      </c>
      <c r="B1201" s="4">
        <v>428</v>
      </c>
      <c r="C1201" s="1">
        <v>18</v>
      </c>
      <c r="D1201" s="1">
        <v>20</v>
      </c>
      <c r="E1201" s="3" t="str">
        <f>_xlfn.IFNA(VLOOKUP($A1201,Sheet2!A:D,3,FALSE),0)</f>
        <v>理科普通类</v>
      </c>
      <c r="F1201" s="3" t="str">
        <f>_xlfn.IFNA(VLOOKUP($A1201,Sheet2!A:D,2,FALSE),0)</f>
        <v>第二批本科</v>
      </c>
      <c r="G1201" s="3" t="str">
        <f>_xlfn.IFNA(VLOOKUP($A1201,Sheet2!A:D,4,FALSE),0)</f>
        <v>广东财经大学</v>
      </c>
      <c r="H1201" s="3">
        <f>IF(F1201="第二批本科",4,0)</f>
        <v>4</v>
      </c>
    </row>
    <row r="1202" spans="1:8">
      <c r="A1202" s="1" t="s">
        <v>1124</v>
      </c>
      <c r="B1202" s="4">
        <v>1032</v>
      </c>
      <c r="C1202" s="1">
        <v>18</v>
      </c>
      <c r="D1202" s="1">
        <v>21</v>
      </c>
      <c r="E1202" s="3" t="str">
        <f>_xlfn.IFNA(VLOOKUP($A1202,Sheet2!A:D,3,FALSE),0)</f>
        <v>理科普通类</v>
      </c>
      <c r="F1202" s="3" t="str">
        <f>_xlfn.IFNA(VLOOKUP($A1202,Sheet2!A:D,2,FALSE),0)</f>
        <v>第二批本科</v>
      </c>
      <c r="G1202" s="3" t="str">
        <f>_xlfn.IFNA(VLOOKUP($A1202,Sheet2!A:D,4,FALSE),0)</f>
        <v>广东石油化工学院</v>
      </c>
      <c r="H1202" s="3">
        <v>4</v>
      </c>
    </row>
    <row r="1203" spans="1:8">
      <c r="A1203" s="1" t="s">
        <v>1629</v>
      </c>
      <c r="B1203" s="4">
        <v>889</v>
      </c>
      <c r="C1203" s="1">
        <v>18</v>
      </c>
      <c r="D1203" s="1">
        <v>22</v>
      </c>
      <c r="E1203" s="3" t="str">
        <f>_xlfn.IFNA(VLOOKUP($A1203,Sheet2!A:D,3,FALSE),0)</f>
        <v>理科普通类</v>
      </c>
      <c r="F1203" s="3" t="str">
        <f>_xlfn.IFNA(VLOOKUP($A1203,Sheet2!A:D,2,FALSE),0)</f>
        <v>第二批本科</v>
      </c>
      <c r="G1203" s="3" t="str">
        <f>_xlfn.IFNA(VLOOKUP($A1203,Sheet2!A:D,4,FALSE),0)</f>
        <v>嘉应学院</v>
      </c>
      <c r="H1203" s="3">
        <f>IF(F1203="第二批本科",4,0)</f>
        <v>4</v>
      </c>
    </row>
    <row r="1204" spans="1:8">
      <c r="A1204" s="1" t="s">
        <v>156</v>
      </c>
      <c r="B1204" s="4">
        <v>50</v>
      </c>
      <c r="C1204" s="1">
        <v>18</v>
      </c>
      <c r="D1204" s="1">
        <v>23</v>
      </c>
      <c r="E1204" s="3" t="str">
        <f>_xlfn.IFNA(VLOOKUP($A1204,Sheet2!A:D,3,FALSE),0)</f>
        <v>理科普通类</v>
      </c>
      <c r="F1204" s="3" t="str">
        <f>_xlfn.IFNA(VLOOKUP($A1204,Sheet2!A:D,2,FALSE),0)</f>
        <v>第一批本科</v>
      </c>
      <c r="G1204" s="3" t="str">
        <f>_xlfn.IFNA(VLOOKUP($A1204,Sheet2!A:D,4,FALSE),0)</f>
        <v>广州医科大学</v>
      </c>
      <c r="H1204" s="3">
        <f>IF(F1204="第一批本科",3,0)</f>
        <v>3</v>
      </c>
    </row>
    <row r="1205" spans="1:8">
      <c r="A1205" s="1" t="s">
        <v>918</v>
      </c>
      <c r="B1205" s="4">
        <v>664</v>
      </c>
      <c r="C1205" s="1">
        <v>18</v>
      </c>
      <c r="D1205" s="1">
        <v>24</v>
      </c>
      <c r="E1205" s="3">
        <f>_xlfn.IFNA(VLOOKUP($A1205,Sheet2!A:D,3,FALSE),0)</f>
        <v>0</v>
      </c>
      <c r="F1205" s="3">
        <f>_xlfn.IFNA(VLOOKUP($A1205,Sheet2!A:D,2,FALSE),0)</f>
        <v>0</v>
      </c>
      <c r="G1205" s="3">
        <f>_xlfn.IFNA(VLOOKUP($A1205,Sheet2!A:D,4,FALSE),0)</f>
        <v>0</v>
      </c>
      <c r="H1205" s="3">
        <v>4</v>
      </c>
    </row>
    <row r="1206" spans="1:8">
      <c r="A1206" s="1" t="s">
        <v>483</v>
      </c>
      <c r="B1206" s="4">
        <v>448</v>
      </c>
      <c r="C1206" s="1">
        <v>18</v>
      </c>
      <c r="D1206" s="1">
        <v>25</v>
      </c>
      <c r="E1206" s="3" t="str">
        <f>_xlfn.IFNA(VLOOKUP($A1206,Sheet2!A:D,3,FALSE),0)</f>
        <v>理科普通类</v>
      </c>
      <c r="F1206" s="3" t="str">
        <f>_xlfn.IFNA(VLOOKUP($A1206,Sheet2!A:D,2,FALSE),0)</f>
        <v>第一批本科</v>
      </c>
      <c r="G1206" s="3" t="str">
        <f>_xlfn.IFNA(VLOOKUP($A1206,Sheet2!A:D,4,FALSE),0)</f>
        <v>广州大学</v>
      </c>
      <c r="H1206" s="3">
        <f>IF(F1206="第一批本科",3,0)</f>
        <v>3</v>
      </c>
    </row>
    <row r="1207" spans="1:8">
      <c r="A1207" s="1" t="s">
        <v>528</v>
      </c>
      <c r="B1207" s="4">
        <v>784</v>
      </c>
      <c r="C1207" s="1">
        <v>18</v>
      </c>
      <c r="D1207" s="1">
        <v>26</v>
      </c>
      <c r="E1207" s="3" t="str">
        <f>_xlfn.IFNA(VLOOKUP($A1207,Sheet2!A:D,3,FALSE),0)</f>
        <v>理科普通类</v>
      </c>
      <c r="F1207" s="3" t="str">
        <f>_xlfn.IFNA(VLOOKUP($A1207,Sheet2!A:D,2,FALSE),0)</f>
        <v>第二批本科</v>
      </c>
      <c r="G1207" s="3" t="str">
        <f>_xlfn.IFNA(VLOOKUP($A1207,Sheet2!A:D,4,FALSE),0)</f>
        <v>广东财经大学</v>
      </c>
      <c r="H1207" s="3">
        <f>IF(F1207="第二批本科",4,0)</f>
        <v>4</v>
      </c>
    </row>
    <row r="1208" spans="1:8">
      <c r="A1208" s="1" t="s">
        <v>2036</v>
      </c>
      <c r="B1208" s="4">
        <v>1944</v>
      </c>
      <c r="C1208" s="1">
        <v>18</v>
      </c>
      <c r="D1208" s="1">
        <v>27</v>
      </c>
      <c r="E1208" s="3">
        <f>_xlfn.IFNA(VLOOKUP($A1208,Sheet2!A:D,3,FALSE),0)</f>
        <v>0</v>
      </c>
      <c r="F1208" s="3">
        <f>_xlfn.IFNA(VLOOKUP($A1208,Sheet2!A:D,2,FALSE),0)</f>
        <v>0</v>
      </c>
      <c r="G1208" s="3">
        <f>_xlfn.IFNA(VLOOKUP($A1208,Sheet2!A:D,4,FALSE),0)</f>
        <v>0</v>
      </c>
      <c r="H1208" s="3">
        <v>4</v>
      </c>
    </row>
    <row r="1209" spans="1:8">
      <c r="A1209" s="1" t="s">
        <v>381</v>
      </c>
      <c r="B1209" s="4">
        <v>313</v>
      </c>
      <c r="C1209" s="1">
        <v>18</v>
      </c>
      <c r="D1209" s="1">
        <v>28</v>
      </c>
      <c r="E1209" s="3" t="str">
        <f>_xlfn.IFNA(VLOOKUP($A1209,Sheet2!A:D,3,FALSE),0)</f>
        <v>理科普通类</v>
      </c>
      <c r="F1209" s="3" t="str">
        <f>_xlfn.IFNA(VLOOKUP($A1209,Sheet2!A:D,2,FALSE),0)</f>
        <v>提前第一批本科</v>
      </c>
      <c r="G1209" s="3" t="str">
        <f>_xlfn.IFNA(VLOOKUP($A1209,Sheet2!A:D,4,FALSE),0)</f>
        <v>华南农业大学</v>
      </c>
      <c r="H1209" s="3">
        <v>3</v>
      </c>
    </row>
    <row r="1210" spans="1:8">
      <c r="A1210" s="1" t="s">
        <v>711</v>
      </c>
      <c r="B1210" s="4">
        <v>365</v>
      </c>
      <c r="C1210" s="1">
        <v>18</v>
      </c>
      <c r="D1210" s="1">
        <v>29</v>
      </c>
      <c r="E1210" s="3" t="str">
        <f>_xlfn.IFNA(VLOOKUP($A1210,Sheet2!A:D,3,FALSE),0)</f>
        <v>理科普通类</v>
      </c>
      <c r="F1210" s="3" t="str">
        <f>_xlfn.IFNA(VLOOKUP($A1210,Sheet2!A:D,2,FALSE),0)</f>
        <v>第一批本科</v>
      </c>
      <c r="G1210" s="3" t="str">
        <f>_xlfn.IFNA(VLOOKUP($A1210,Sheet2!A:D,4,FALSE),0)</f>
        <v>广东医科大学</v>
      </c>
      <c r="H1210" s="3">
        <f>IF(F1210="第一批本科",3,0)</f>
        <v>3</v>
      </c>
    </row>
    <row r="1211" spans="1:8">
      <c r="A1211" s="1" t="s">
        <v>1001</v>
      </c>
      <c r="B1211" s="4">
        <v>1108</v>
      </c>
      <c r="C1211" s="1">
        <v>18</v>
      </c>
      <c r="D1211" s="1">
        <v>30</v>
      </c>
      <c r="E1211" s="3" t="str">
        <f>_xlfn.IFNA(VLOOKUP($A1211,Sheet2!A:D,3,FALSE),0)</f>
        <v>理科普通类</v>
      </c>
      <c r="F1211" s="3" t="str">
        <f>_xlfn.IFNA(VLOOKUP($A1211,Sheet2!A:D,2,FALSE),0)</f>
        <v>第二批本科</v>
      </c>
      <c r="G1211" s="3" t="str">
        <f>_xlfn.IFNA(VLOOKUP($A1211,Sheet2!A:D,4,FALSE),0)</f>
        <v>中山大学南方学院</v>
      </c>
      <c r="H1211" s="3">
        <f>IF(F1211="第二批本科",4,0)</f>
        <v>4</v>
      </c>
    </row>
    <row r="1212" spans="1:8">
      <c r="A1212" s="1" t="s">
        <v>565</v>
      </c>
      <c r="B1212" s="4">
        <v>180</v>
      </c>
      <c r="C1212" s="1">
        <v>18</v>
      </c>
      <c r="D1212" s="1">
        <v>31</v>
      </c>
      <c r="E1212" s="3" t="str">
        <f>_xlfn.IFNA(VLOOKUP($A1212,Sheet2!A:D,3,FALSE),0)</f>
        <v>理科普通类</v>
      </c>
      <c r="F1212" s="3" t="str">
        <f>_xlfn.IFNA(VLOOKUP($A1212,Sheet2!A:D,2,FALSE),0)</f>
        <v>第二批本科</v>
      </c>
      <c r="G1212" s="3" t="str">
        <f>_xlfn.IFNA(VLOOKUP($A1212,Sheet2!A:D,4,FALSE),0)</f>
        <v>惠州学院</v>
      </c>
      <c r="H1212" s="3">
        <f>IF(F1212="第二批本科",4,0)</f>
        <v>4</v>
      </c>
    </row>
    <row r="1213" spans="1:8">
      <c r="A1213" s="1" t="s">
        <v>1792</v>
      </c>
      <c r="B1213" s="4">
        <v>1746</v>
      </c>
      <c r="C1213" s="1">
        <v>18</v>
      </c>
      <c r="D1213" s="1">
        <v>32</v>
      </c>
      <c r="E1213" s="3" t="str">
        <f>_xlfn.IFNA(VLOOKUP($A1213,Sheet2!A:D,3,FALSE),0)</f>
        <v>理科普通类</v>
      </c>
      <c r="F1213" s="3" t="str">
        <f>_xlfn.IFNA(VLOOKUP($A1213,Sheet2!A:D,2,FALSE),0)</f>
        <v>第二批本科</v>
      </c>
      <c r="G1213" s="3" t="str">
        <f>_xlfn.IFNA(VLOOKUP($A1213,Sheet2!A:D,4,FALSE),0)</f>
        <v>中山大学新华学院</v>
      </c>
      <c r="H1213" s="3">
        <f>IF(F1213="第二批本科",4,0)</f>
        <v>4</v>
      </c>
    </row>
    <row r="1214" spans="1:8">
      <c r="A1214" s="1" t="s">
        <v>1345</v>
      </c>
      <c r="B1214" s="4">
        <v>1210</v>
      </c>
      <c r="C1214" s="1">
        <v>18</v>
      </c>
      <c r="D1214" s="1">
        <v>33</v>
      </c>
      <c r="E1214" s="3" t="str">
        <f>_xlfn.IFNA(VLOOKUP($A1214,Sheet2!A:D,3,FALSE),0)</f>
        <v>理科普通类</v>
      </c>
      <c r="F1214" s="3" t="str">
        <f>_xlfn.IFNA(VLOOKUP($A1214,Sheet2!A:D,2,FALSE),0)</f>
        <v>第二批本科</v>
      </c>
      <c r="G1214" s="3" t="str">
        <f>_xlfn.IFNA(VLOOKUP($A1214,Sheet2!A:D,4,FALSE),0)</f>
        <v>仲恺农业工程学院</v>
      </c>
      <c r="H1214" s="3">
        <f>IF(F1214="第二批本科",4,0)</f>
        <v>4</v>
      </c>
    </row>
    <row r="1215" spans="1:8">
      <c r="A1215" s="1" t="s">
        <v>2031</v>
      </c>
      <c r="B1215" s="4">
        <v>1948</v>
      </c>
      <c r="C1215" s="1">
        <v>18</v>
      </c>
      <c r="D1215" s="1">
        <v>34</v>
      </c>
      <c r="E1215" s="3">
        <f>_xlfn.IFNA(VLOOKUP($A1215,Sheet2!A:D,3,FALSE),0)</f>
        <v>0</v>
      </c>
      <c r="F1215" s="3">
        <f>_xlfn.IFNA(VLOOKUP($A1215,Sheet2!A:D,2,FALSE),0)</f>
        <v>0</v>
      </c>
      <c r="G1215" s="3">
        <f>_xlfn.IFNA(VLOOKUP($A1215,Sheet2!A:D,4,FALSE),0)</f>
        <v>0</v>
      </c>
      <c r="H1215" s="3">
        <v>4</v>
      </c>
    </row>
    <row r="1216" spans="1:8">
      <c r="A1216" s="1" t="s">
        <v>1048</v>
      </c>
      <c r="B1216" s="4">
        <v>987</v>
      </c>
      <c r="C1216" s="1">
        <v>18</v>
      </c>
      <c r="D1216" s="1">
        <v>35</v>
      </c>
      <c r="E1216" s="3">
        <f>_xlfn.IFNA(VLOOKUP($A1216,Sheet2!A:D,3,FALSE),0)</f>
        <v>0</v>
      </c>
      <c r="F1216" s="3">
        <f>_xlfn.IFNA(VLOOKUP($A1216,Sheet2!A:D,2,FALSE),0)</f>
        <v>0</v>
      </c>
      <c r="G1216" s="3">
        <f>_xlfn.IFNA(VLOOKUP($A1216,Sheet2!A:D,4,FALSE),0)</f>
        <v>0</v>
      </c>
      <c r="H1216" s="3">
        <v>4</v>
      </c>
    </row>
    <row r="1217" spans="1:8">
      <c r="A1217" s="1" t="s">
        <v>647</v>
      </c>
      <c r="B1217" s="4">
        <v>477</v>
      </c>
      <c r="C1217" s="1">
        <v>18</v>
      </c>
      <c r="D1217" s="1">
        <v>36</v>
      </c>
      <c r="E1217" s="3" t="str">
        <f>_xlfn.IFNA(VLOOKUP($A1217,Sheet2!A:D,3,FALSE),0)</f>
        <v>理科普通类</v>
      </c>
      <c r="F1217" s="3" t="str">
        <f>_xlfn.IFNA(VLOOKUP($A1217,Sheet2!A:D,2,FALSE),0)</f>
        <v>第一批本科</v>
      </c>
      <c r="G1217" s="3" t="str">
        <f>_xlfn.IFNA(VLOOKUP($A1217,Sheet2!A:D,4,FALSE),0)</f>
        <v>广东工业大学</v>
      </c>
      <c r="H1217" s="3">
        <f>IF(F1217="第一批本科",3,0)</f>
        <v>3</v>
      </c>
    </row>
    <row r="1218" spans="1:8">
      <c r="A1218" s="1" t="s">
        <v>1822</v>
      </c>
      <c r="B1218" s="4">
        <v>1732</v>
      </c>
      <c r="C1218" s="1">
        <v>18</v>
      </c>
      <c r="D1218" s="1">
        <v>37</v>
      </c>
      <c r="E1218" s="3">
        <f>_xlfn.IFNA(VLOOKUP($A1218,Sheet2!A:D,3,FALSE),0)</f>
        <v>0</v>
      </c>
      <c r="F1218" s="3">
        <f>_xlfn.IFNA(VLOOKUP($A1218,Sheet2!A:D,2,FALSE),0)</f>
        <v>0</v>
      </c>
      <c r="G1218" s="3">
        <f>_xlfn.IFNA(VLOOKUP($A1218,Sheet2!A:D,4,FALSE),0)</f>
        <v>0</v>
      </c>
      <c r="H1218" s="3">
        <v>4</v>
      </c>
    </row>
    <row r="1219" spans="1:8">
      <c r="A1219" s="1" t="s">
        <v>646</v>
      </c>
      <c r="B1219" s="4">
        <v>722</v>
      </c>
      <c r="C1219" s="1">
        <v>18</v>
      </c>
      <c r="D1219" s="1">
        <v>38</v>
      </c>
      <c r="E1219" s="3" t="str">
        <f>_xlfn.IFNA(VLOOKUP($A1219,Sheet2!A:D,3,FALSE),0)</f>
        <v>理科普通类</v>
      </c>
      <c r="F1219" s="3" t="str">
        <f>_xlfn.IFNA(VLOOKUP($A1219,Sheet2!A:D,2,FALSE),0)</f>
        <v>第二批本科</v>
      </c>
      <c r="G1219" s="3" t="str">
        <f>_xlfn.IFNA(VLOOKUP($A1219,Sheet2!A:D,4,FALSE),0)</f>
        <v>广东金融学院</v>
      </c>
      <c r="H1219" s="3">
        <v>4</v>
      </c>
    </row>
    <row r="1220" spans="1:8">
      <c r="A1220" s="1" t="s">
        <v>1596</v>
      </c>
      <c r="B1220" s="4">
        <v>1511</v>
      </c>
      <c r="C1220" s="1">
        <v>18</v>
      </c>
      <c r="D1220" s="1">
        <v>39</v>
      </c>
      <c r="E1220" s="3" t="str">
        <f>_xlfn.IFNA(VLOOKUP($A1220,Sheet2!A:D,3,FALSE),0)</f>
        <v>理科普通类</v>
      </c>
      <c r="F1220" s="3" t="str">
        <f>_xlfn.IFNA(VLOOKUP($A1220,Sheet2!A:D,2,FALSE),0)</f>
        <v>第二批本科</v>
      </c>
      <c r="G1220" s="3" t="str">
        <f>_xlfn.IFNA(VLOOKUP($A1220,Sheet2!A:D,4,FALSE),0)</f>
        <v>韩山师范学院</v>
      </c>
      <c r="H1220" s="3">
        <f>IF(F1220="第二批本科",4,0)</f>
        <v>4</v>
      </c>
    </row>
    <row r="1221" spans="1:8">
      <c r="A1221" s="1" t="s">
        <v>1669</v>
      </c>
      <c r="B1221" s="4">
        <v>1647</v>
      </c>
      <c r="C1221" s="1">
        <v>18</v>
      </c>
      <c r="D1221" s="1">
        <v>40</v>
      </c>
      <c r="E1221" s="3" t="str">
        <f>_xlfn.IFNA(VLOOKUP($A1221,Sheet2!A:D,3,FALSE),0)</f>
        <v>理科普通类</v>
      </c>
      <c r="F1221" s="3" t="str">
        <f>_xlfn.IFNA(VLOOKUP($A1221,Sheet2!A:D,2,FALSE),0)</f>
        <v>第二批本科</v>
      </c>
      <c r="G1221" s="3" t="str">
        <f>_xlfn.IFNA(VLOOKUP($A1221,Sheet2!A:D,4,FALSE),0)</f>
        <v>广东金融学院</v>
      </c>
      <c r="H1221" s="3">
        <v>4</v>
      </c>
    </row>
    <row r="1222" spans="1:8">
      <c r="A1222" s="1" t="s">
        <v>811</v>
      </c>
      <c r="B1222" s="4">
        <v>489</v>
      </c>
      <c r="C1222" s="1">
        <v>18</v>
      </c>
      <c r="D1222" s="1">
        <v>41</v>
      </c>
      <c r="E1222" s="3" t="str">
        <f>_xlfn.IFNA(VLOOKUP($A1222,Sheet2!A:D,3,FALSE),0)</f>
        <v>理科普通类</v>
      </c>
      <c r="F1222" s="3" t="str">
        <f>_xlfn.IFNA(VLOOKUP($A1222,Sheet2!A:D,2,FALSE),0)</f>
        <v>第二批本科</v>
      </c>
      <c r="G1222" s="3" t="str">
        <f>_xlfn.IFNA(VLOOKUP($A1222,Sheet2!A:D,4,FALSE),0)</f>
        <v>北京师范大学珠海分校</v>
      </c>
      <c r="H1222" s="3">
        <f>IF(F1222="第二批本科",4,0)</f>
        <v>4</v>
      </c>
    </row>
    <row r="1223" spans="1:8">
      <c r="A1223" s="1" t="s">
        <v>281</v>
      </c>
      <c r="B1223" s="4">
        <v>268</v>
      </c>
      <c r="C1223" s="1">
        <v>18</v>
      </c>
      <c r="D1223" s="1">
        <v>42</v>
      </c>
      <c r="E1223" s="3" t="str">
        <f>_xlfn.IFNA(VLOOKUP($A1223,Sheet2!A:D,3,FALSE),0)</f>
        <v>理科普通类</v>
      </c>
      <c r="F1223" s="3" t="str">
        <f>_xlfn.IFNA(VLOOKUP($A1223,Sheet2!A:D,2,FALSE),0)</f>
        <v>第一批本科</v>
      </c>
      <c r="G1223" s="3" t="str">
        <f>_xlfn.IFNA(VLOOKUP($A1223,Sheet2!A:D,4,FALSE),0)</f>
        <v>深圳大学</v>
      </c>
      <c r="H1223" s="3">
        <f>IF(F1223="第一批本科",3,0)</f>
        <v>3</v>
      </c>
    </row>
    <row r="1224" spans="1:8">
      <c r="A1224" s="1" t="s">
        <v>1484</v>
      </c>
      <c r="B1224" s="4">
        <v>1091</v>
      </c>
      <c r="C1224" s="1">
        <v>18</v>
      </c>
      <c r="D1224" s="1">
        <v>43</v>
      </c>
      <c r="E1224" s="3" t="str">
        <f>_xlfn.IFNA(VLOOKUP($A1224,Sheet2!A:D,3,FALSE),0)</f>
        <v>理科普通类</v>
      </c>
      <c r="F1224" s="3" t="str">
        <f>_xlfn.IFNA(VLOOKUP($A1224,Sheet2!A:D,2,FALSE),0)</f>
        <v>第二批本科</v>
      </c>
      <c r="G1224" s="3" t="str">
        <f>_xlfn.IFNA(VLOOKUP($A1224,Sheet2!A:D,4,FALSE),0)</f>
        <v>北京理工大学珠海学院</v>
      </c>
      <c r="H1224" s="3">
        <f>IF(F1224="第二批本科",4,0)</f>
        <v>4</v>
      </c>
    </row>
    <row r="1225" spans="1:8">
      <c r="A1225" s="1" t="s">
        <v>1359</v>
      </c>
      <c r="B1225" s="4">
        <v>1564</v>
      </c>
      <c r="C1225" s="1">
        <v>18</v>
      </c>
      <c r="D1225" s="1">
        <v>44</v>
      </c>
      <c r="E1225" s="3">
        <f>_xlfn.IFNA(VLOOKUP($A1225,Sheet2!A:D,3,FALSE),0)</f>
        <v>0</v>
      </c>
      <c r="F1225" s="3">
        <f>_xlfn.IFNA(VLOOKUP($A1225,Sheet2!A:D,2,FALSE),0)</f>
        <v>0</v>
      </c>
      <c r="G1225" s="3">
        <f>_xlfn.IFNA(VLOOKUP($A1225,Sheet2!A:D,4,FALSE),0)</f>
        <v>0</v>
      </c>
      <c r="H1225" s="3">
        <v>4</v>
      </c>
    </row>
    <row r="1226" spans="1:8">
      <c r="A1226" s="1" t="s">
        <v>1493</v>
      </c>
      <c r="B1226" s="4">
        <v>1344</v>
      </c>
      <c r="C1226" s="1">
        <v>18</v>
      </c>
      <c r="D1226" s="1">
        <v>45</v>
      </c>
      <c r="E1226" s="3" t="str">
        <f>_xlfn.IFNA(VLOOKUP($A1226,Sheet2!A:D,3,FALSE),0)</f>
        <v>理科普通类</v>
      </c>
      <c r="F1226" s="3" t="str">
        <f>_xlfn.IFNA(VLOOKUP($A1226,Sheet2!A:D,2,FALSE),0)</f>
        <v>第二批本科</v>
      </c>
      <c r="G1226" s="3" t="str">
        <f>_xlfn.IFNA(VLOOKUP($A1226,Sheet2!A:D,4,FALSE),0)</f>
        <v>惠州学院</v>
      </c>
      <c r="H1226" s="3">
        <f>IF(F1226="第二批本科",4,0)</f>
        <v>4</v>
      </c>
    </row>
    <row r="1227" spans="1:8">
      <c r="A1227" s="1" t="s">
        <v>1415</v>
      </c>
      <c r="B1227" s="4">
        <v>1005</v>
      </c>
      <c r="C1227" s="1">
        <v>18</v>
      </c>
      <c r="D1227" s="1">
        <v>46</v>
      </c>
      <c r="E1227" s="3" t="str">
        <f>_xlfn.IFNA(VLOOKUP($A1227,Sheet2!A:D,3,FALSE),0)</f>
        <v>理科普通类</v>
      </c>
      <c r="F1227" s="3" t="str">
        <f>_xlfn.IFNA(VLOOKUP($A1227,Sheet2!A:D,2,FALSE),0)</f>
        <v>第二批本科</v>
      </c>
      <c r="G1227" s="3" t="str">
        <f>_xlfn.IFNA(VLOOKUP($A1227,Sheet2!A:D,4,FALSE),0)</f>
        <v>广州航海学院</v>
      </c>
      <c r="H1227" s="3">
        <f>IF(F1227="第二批本科",4,0)</f>
        <v>4</v>
      </c>
    </row>
    <row r="1228" spans="1:8">
      <c r="A1228" s="1" t="s">
        <v>697</v>
      </c>
      <c r="B1228" s="4">
        <v>388</v>
      </c>
      <c r="C1228" s="1">
        <v>18</v>
      </c>
      <c r="D1228" s="1">
        <v>47</v>
      </c>
      <c r="E1228" s="3" t="str">
        <f>_xlfn.IFNA(VLOOKUP($A1228,Sheet2!A:D,3,FALSE),0)</f>
        <v>理科普通类</v>
      </c>
      <c r="F1228" s="3" t="str">
        <f>_xlfn.IFNA(VLOOKUP($A1228,Sheet2!A:D,2,FALSE),0)</f>
        <v>第一批本科</v>
      </c>
      <c r="G1228" s="3" t="str">
        <f>_xlfn.IFNA(VLOOKUP($A1228,Sheet2!A:D,4,FALSE),0)</f>
        <v>广东工业大学</v>
      </c>
      <c r="H1228" s="3">
        <f>IF(F1228="第一批本科",3,0)</f>
        <v>3</v>
      </c>
    </row>
    <row r="1229" spans="1:8">
      <c r="A1229" s="1" t="s">
        <v>791</v>
      </c>
      <c r="B1229" s="4">
        <v>1314</v>
      </c>
      <c r="C1229" s="1">
        <v>18</v>
      </c>
      <c r="D1229" s="1">
        <v>48</v>
      </c>
      <c r="E1229" s="3" t="str">
        <f>_xlfn.IFNA(VLOOKUP($A1229,Sheet2!A:D,3,FALSE),0)</f>
        <v>理科普通类</v>
      </c>
      <c r="F1229" s="3" t="str">
        <f>_xlfn.IFNA(VLOOKUP($A1229,Sheet2!A:D,2,FALSE),0)</f>
        <v>第一批本科</v>
      </c>
      <c r="G1229" s="3" t="str">
        <f>_xlfn.IFNA(VLOOKUP($A1229,Sheet2!A:D,4,FALSE),0)</f>
        <v>广东工业大学</v>
      </c>
      <c r="H1229" s="3">
        <f>IF(F1229="第一批本科",3,0)</f>
        <v>3</v>
      </c>
    </row>
    <row r="1230" spans="1:8">
      <c r="A1230" s="1" t="s">
        <v>1522</v>
      </c>
      <c r="B1230" s="4">
        <v>1070</v>
      </c>
      <c r="C1230" s="1">
        <v>18</v>
      </c>
      <c r="D1230" s="1">
        <v>49</v>
      </c>
      <c r="E1230" s="3" t="str">
        <f>_xlfn.IFNA(VLOOKUP($A1230,Sheet2!A:D,3,FALSE),0)</f>
        <v>理科普通类</v>
      </c>
      <c r="F1230" s="3" t="str">
        <f>_xlfn.IFNA(VLOOKUP($A1230,Sheet2!A:D,2,FALSE),0)</f>
        <v>第二批本科</v>
      </c>
      <c r="G1230" s="3" t="str">
        <f>_xlfn.IFNA(VLOOKUP($A1230,Sheet2!A:D,4,FALSE),0)</f>
        <v>广东石油化工学院</v>
      </c>
      <c r="H1230" s="3">
        <v>4</v>
      </c>
    </row>
    <row r="1231" spans="1:8">
      <c r="A1231" s="1" t="s">
        <v>235</v>
      </c>
      <c r="B1231" s="4">
        <v>215</v>
      </c>
      <c r="C1231" s="1">
        <v>18</v>
      </c>
      <c r="D1231" s="1">
        <v>50</v>
      </c>
      <c r="E1231" s="3" t="str">
        <f>_xlfn.IFNA(VLOOKUP($A1231,Sheet2!A:D,3,FALSE),0)</f>
        <v>理科普通类</v>
      </c>
      <c r="F1231" s="3" t="str">
        <f>_xlfn.IFNA(VLOOKUP($A1231,Sheet2!A:D,2,FALSE),0)</f>
        <v>第一批本科</v>
      </c>
      <c r="G1231" s="3" t="str">
        <f>_xlfn.IFNA(VLOOKUP($A1231,Sheet2!A:D,4,FALSE),0)</f>
        <v>华南农业大学</v>
      </c>
      <c r="H1231" s="3">
        <v>3</v>
      </c>
    </row>
    <row r="1232" spans="1:8">
      <c r="A1232" s="1" t="s">
        <v>1943</v>
      </c>
      <c r="B1232" s="4">
        <v>1765</v>
      </c>
      <c r="C1232" s="1">
        <v>18</v>
      </c>
      <c r="D1232" s="1">
        <v>51</v>
      </c>
      <c r="E1232" s="3" t="str">
        <f>_xlfn.IFNA(VLOOKUP($A1232,Sheet2!A:D,3,FALSE),0)</f>
        <v>理科普通类</v>
      </c>
      <c r="F1232" s="3" t="str">
        <f>_xlfn.IFNA(VLOOKUP($A1232,Sheet2!A:D,2,FALSE),0)</f>
        <v>第二批本科</v>
      </c>
      <c r="G1232" s="3" t="str">
        <f>_xlfn.IFNA(VLOOKUP($A1232,Sheet2!A:D,4,FALSE),0)</f>
        <v>广东海洋大学寸金学院</v>
      </c>
      <c r="H1232" s="3">
        <f>IF(F1232="第二批本科",4,0)</f>
        <v>4</v>
      </c>
    </row>
    <row r="1233" spans="1:8">
      <c r="A1233" s="1" t="s">
        <v>1435</v>
      </c>
      <c r="B1233" s="4">
        <v>1464</v>
      </c>
      <c r="C1233" s="1">
        <v>18</v>
      </c>
      <c r="D1233" s="1">
        <v>52</v>
      </c>
      <c r="E1233" s="3" t="str">
        <f>_xlfn.IFNA(VLOOKUP($A1233,Sheet2!A:D,3,FALSE),0)</f>
        <v>农村卫生定向(理科)</v>
      </c>
      <c r="F1233" s="3" t="str">
        <f>_xlfn.IFNA(VLOOKUP($A1233,Sheet2!A:D,2,FALSE),0)</f>
        <v>第二批本科</v>
      </c>
      <c r="G1233" s="3" t="str">
        <f>_xlfn.IFNA(VLOOKUP($A1233,Sheet2!A:D,4,FALSE),0)</f>
        <v>广东药科大学</v>
      </c>
      <c r="H1233" s="3">
        <v>4</v>
      </c>
    </row>
    <row r="1234" spans="1:8">
      <c r="A1234" s="1" t="s">
        <v>499</v>
      </c>
      <c r="B1234" s="4">
        <v>469</v>
      </c>
      <c r="C1234" s="1">
        <v>18</v>
      </c>
      <c r="D1234" s="1">
        <v>53</v>
      </c>
      <c r="E1234" s="3" t="str">
        <f>_xlfn.IFNA(VLOOKUP($A1234,Sheet2!A:D,3,FALSE),0)</f>
        <v>理科普通类</v>
      </c>
      <c r="F1234" s="3" t="str">
        <f>_xlfn.IFNA(VLOOKUP($A1234,Sheet2!A:D,2,FALSE),0)</f>
        <v>第二批本科</v>
      </c>
      <c r="G1234" s="3" t="str">
        <f>_xlfn.IFNA(VLOOKUP($A1234,Sheet2!A:D,4,FALSE),0)</f>
        <v>佛山科学技术学院</v>
      </c>
      <c r="H1234" s="3">
        <f>IF(F1234="第二批本科",4,0)</f>
        <v>4</v>
      </c>
    </row>
    <row r="1235" spans="1:8">
      <c r="A1235" s="1" t="s">
        <v>1115</v>
      </c>
      <c r="B1235" s="4">
        <v>963</v>
      </c>
      <c r="C1235" s="1">
        <v>18</v>
      </c>
      <c r="D1235" s="1">
        <v>54</v>
      </c>
      <c r="E1235" s="3" t="str">
        <f>_xlfn.IFNA(VLOOKUP($A1235,Sheet2!A:D,3,FALSE),0)</f>
        <v>理科普通类</v>
      </c>
      <c r="F1235" s="3" t="str">
        <f>_xlfn.IFNA(VLOOKUP($A1235,Sheet2!A:D,2,FALSE),0)</f>
        <v>第一批本科</v>
      </c>
      <c r="G1235" s="3" t="str">
        <f>_xlfn.IFNA(VLOOKUP($A1235,Sheet2!A:D,4,FALSE),0)</f>
        <v>江西理工大学</v>
      </c>
      <c r="H1235" s="3">
        <f>IF(F1235="第一批本科",3,0)</f>
        <v>3</v>
      </c>
    </row>
    <row r="1236" spans="1:8">
      <c r="A1236" s="1" t="s">
        <v>417</v>
      </c>
      <c r="B1236" s="4">
        <v>398</v>
      </c>
      <c r="C1236" s="1">
        <v>18</v>
      </c>
      <c r="D1236" s="1">
        <v>55</v>
      </c>
      <c r="E1236" s="3" t="str">
        <f>_xlfn.IFNA(VLOOKUP($A1236,Sheet2!A:D,3,FALSE),0)</f>
        <v>理科普通类</v>
      </c>
      <c r="F1236" s="3" t="str">
        <f>_xlfn.IFNA(VLOOKUP($A1236,Sheet2!A:D,2,FALSE),0)</f>
        <v>第一批本科</v>
      </c>
      <c r="G1236" s="3" t="str">
        <f>_xlfn.IFNA(VLOOKUP($A1236,Sheet2!A:D,4,FALSE),0)</f>
        <v>广东海洋大学</v>
      </c>
      <c r="H1236" s="3">
        <f>IF(F1236="第一批本科",3,0)</f>
        <v>3</v>
      </c>
    </row>
    <row r="1237" spans="1:8">
      <c r="A1237" s="1" t="s">
        <v>1580</v>
      </c>
      <c r="B1237" s="4">
        <v>1291</v>
      </c>
      <c r="C1237" s="1">
        <v>18</v>
      </c>
      <c r="D1237" s="1">
        <v>56</v>
      </c>
      <c r="E1237" s="3" t="str">
        <f>_xlfn.IFNA(VLOOKUP($A1237,Sheet2!A:D,3,FALSE),0)</f>
        <v>理科普通类</v>
      </c>
      <c r="F1237" s="3" t="str">
        <f>_xlfn.IFNA(VLOOKUP($A1237,Sheet2!A:D,2,FALSE),0)</f>
        <v>第二批本科</v>
      </c>
      <c r="G1237" s="3" t="str">
        <f>_xlfn.IFNA(VLOOKUP($A1237,Sheet2!A:D,4,FALSE),0)</f>
        <v>中山大学新华学院</v>
      </c>
      <c r="H1237" s="3">
        <f>IF(F1237="第二批本科",4,0)</f>
        <v>4</v>
      </c>
    </row>
    <row r="1238" spans="1:8">
      <c r="A1238" s="1" t="s">
        <v>490</v>
      </c>
      <c r="B1238" s="4">
        <v>163</v>
      </c>
      <c r="C1238" s="1">
        <v>18</v>
      </c>
      <c r="D1238" s="1">
        <v>57</v>
      </c>
      <c r="E1238" s="3" t="str">
        <f>_xlfn.IFNA(VLOOKUP($A1238,Sheet2!A:D,3,FALSE),0)</f>
        <v>理科普通类</v>
      </c>
      <c r="F1238" s="3" t="str">
        <f>_xlfn.IFNA(VLOOKUP($A1238,Sheet2!A:D,2,FALSE),0)</f>
        <v>第一批本科</v>
      </c>
      <c r="G1238" s="3" t="str">
        <f>_xlfn.IFNA(VLOOKUP($A1238,Sheet2!A:D,4,FALSE),0)</f>
        <v>广东工业大学</v>
      </c>
      <c r="H1238" s="3">
        <f>IF(F1238="第一批本科",3,0)</f>
        <v>3</v>
      </c>
    </row>
    <row r="1239" spans="1:8">
      <c r="A1239" s="1" t="s">
        <v>1476</v>
      </c>
      <c r="B1239" s="4">
        <v>1032</v>
      </c>
      <c r="C1239" s="1">
        <v>18</v>
      </c>
      <c r="D1239" s="1">
        <v>58</v>
      </c>
      <c r="E1239" s="3" t="str">
        <f>_xlfn.IFNA(VLOOKUP($A1239,Sheet2!A:D,3,FALSE),0)</f>
        <v>理科普通类</v>
      </c>
      <c r="F1239" s="3" t="str">
        <f>_xlfn.IFNA(VLOOKUP($A1239,Sheet2!A:D,2,FALSE),0)</f>
        <v>第二批本科</v>
      </c>
      <c r="G1239" s="3" t="str">
        <f>_xlfn.IFNA(VLOOKUP($A1239,Sheet2!A:D,4,FALSE),0)</f>
        <v>北京师范大学珠海分校</v>
      </c>
      <c r="H1239" s="3">
        <f>IF(F1239="第二批本科",4,0)</f>
        <v>4</v>
      </c>
    </row>
    <row r="1240" spans="1:8">
      <c r="A1240" s="1" t="s">
        <v>288</v>
      </c>
      <c r="B1240" s="4">
        <v>477</v>
      </c>
      <c r="C1240" s="1">
        <v>18</v>
      </c>
      <c r="D1240" s="1">
        <v>59</v>
      </c>
      <c r="E1240" s="3" t="str">
        <f>_xlfn.IFNA(VLOOKUP($A1240,Sheet2!A:D,3,FALSE),0)</f>
        <v>理科普通类</v>
      </c>
      <c r="F1240" s="3" t="str">
        <f>_xlfn.IFNA(VLOOKUP($A1240,Sheet2!A:D,2,FALSE),0)</f>
        <v>第二批本科</v>
      </c>
      <c r="G1240" s="3" t="str">
        <f>_xlfn.IFNA(VLOOKUP($A1240,Sheet2!A:D,4,FALSE),0)</f>
        <v>岭南师范学院</v>
      </c>
      <c r="H1240" s="3">
        <f>IF(F1240="第二批本科",4,0)</f>
        <v>4</v>
      </c>
    </row>
    <row r="1241" spans="1:8">
      <c r="A1241" s="1" t="s">
        <v>146</v>
      </c>
      <c r="B1241" s="4">
        <v>257</v>
      </c>
      <c r="C1241" s="1">
        <v>18</v>
      </c>
      <c r="D1241" s="1">
        <v>60</v>
      </c>
      <c r="E1241" s="3" t="str">
        <f>_xlfn.IFNA(VLOOKUP($A1241,Sheet2!A:D,3,FALSE),0)</f>
        <v>理科普通类</v>
      </c>
      <c r="F1241" s="3" t="str">
        <f>_xlfn.IFNA(VLOOKUP($A1241,Sheet2!A:D,2,FALSE),0)</f>
        <v>第二批本科</v>
      </c>
      <c r="G1241" s="3" t="str">
        <f>_xlfn.IFNA(VLOOKUP($A1241,Sheet2!A:D,4,FALSE),0)</f>
        <v>广东第二师范学院</v>
      </c>
      <c r="H1241" s="3">
        <f>IF(F1241="第二批本科",4,0)</f>
        <v>4</v>
      </c>
    </row>
    <row r="1242" spans="1:8">
      <c r="A1242" s="1" t="s">
        <v>1687</v>
      </c>
      <c r="B1242" s="4">
        <v>1451</v>
      </c>
      <c r="C1242" s="1">
        <v>18</v>
      </c>
      <c r="D1242" s="1">
        <v>61</v>
      </c>
      <c r="E1242" s="3" t="str">
        <f>_xlfn.IFNA(VLOOKUP($A1242,Sheet2!A:D,3,FALSE),0)</f>
        <v>理科普通类</v>
      </c>
      <c r="F1242" s="3" t="str">
        <f>_xlfn.IFNA(VLOOKUP($A1242,Sheet2!A:D,2,FALSE),0)</f>
        <v>第二批本科</v>
      </c>
      <c r="G1242" s="3" t="str">
        <f>_xlfn.IFNA(VLOOKUP($A1242,Sheet2!A:D,4,FALSE),0)</f>
        <v>北京理工大学珠海学院</v>
      </c>
      <c r="H1242" s="3">
        <f>IF(F1242="第二批本科",4,0)</f>
        <v>4</v>
      </c>
    </row>
    <row r="1243" spans="1:8">
      <c r="A1243" s="1" t="s">
        <v>657</v>
      </c>
      <c r="B1243" s="4">
        <v>290</v>
      </c>
      <c r="C1243" s="1">
        <v>18</v>
      </c>
      <c r="D1243" s="1">
        <v>62</v>
      </c>
      <c r="E1243" s="3" t="str">
        <f>_xlfn.IFNA(VLOOKUP($A1243,Sheet2!A:D,3,FALSE),0)</f>
        <v>理科普通类</v>
      </c>
      <c r="F1243" s="3" t="str">
        <f>_xlfn.IFNA(VLOOKUP($A1243,Sheet2!A:D,2,FALSE),0)</f>
        <v>第二批本科</v>
      </c>
      <c r="G1243" s="3" t="str">
        <f>_xlfn.IFNA(VLOOKUP($A1243,Sheet2!A:D,4,FALSE),0)</f>
        <v>惠州学院</v>
      </c>
      <c r="H1243" s="3">
        <f>IF(F1243="第二批本科",4,0)</f>
        <v>4</v>
      </c>
    </row>
    <row r="1244" spans="1:8">
      <c r="A1244" s="1" t="s">
        <v>1591</v>
      </c>
      <c r="B1244" s="4">
        <v>1070</v>
      </c>
      <c r="C1244" s="1">
        <v>18</v>
      </c>
      <c r="D1244" s="1">
        <v>63</v>
      </c>
      <c r="E1244" s="3">
        <f>_xlfn.IFNA(VLOOKUP($A1244,Sheet2!A:D,3,FALSE),0)</f>
        <v>0</v>
      </c>
      <c r="F1244" s="3">
        <f>_xlfn.IFNA(VLOOKUP($A1244,Sheet2!A:D,2,FALSE),0)</f>
        <v>0</v>
      </c>
      <c r="G1244" s="3">
        <f>_xlfn.IFNA(VLOOKUP($A1244,Sheet2!A:D,4,FALSE),0)</f>
        <v>0</v>
      </c>
      <c r="H1244" s="3">
        <v>4</v>
      </c>
    </row>
    <row r="1245" spans="1:8">
      <c r="A1245" s="1" t="s">
        <v>772</v>
      </c>
      <c r="B1245" s="4">
        <v>556</v>
      </c>
      <c r="C1245" s="1">
        <v>18</v>
      </c>
      <c r="D1245" s="1">
        <v>64</v>
      </c>
      <c r="E1245" s="3" t="str">
        <f>_xlfn.IFNA(VLOOKUP($A1245,Sheet2!A:D,3,FALSE),0)</f>
        <v>理科普通类</v>
      </c>
      <c r="F1245" s="3" t="str">
        <f>_xlfn.IFNA(VLOOKUP($A1245,Sheet2!A:D,2,FALSE),0)</f>
        <v>第二批本科</v>
      </c>
      <c r="G1245" s="3" t="str">
        <f>_xlfn.IFNA(VLOOKUP($A1245,Sheet2!A:D,4,FALSE),0)</f>
        <v>东莞理工学院</v>
      </c>
      <c r="H1245" s="3">
        <f>IF(F1245="第二批本科",4,0)</f>
        <v>4</v>
      </c>
    </row>
    <row r="1246" spans="1:8">
      <c r="A1246" s="1" t="s">
        <v>1670</v>
      </c>
      <c r="B1246" s="4">
        <v>1436</v>
      </c>
      <c r="C1246" s="1">
        <v>18</v>
      </c>
      <c r="D1246" s="1">
        <v>65</v>
      </c>
      <c r="E1246" s="3" t="str">
        <f>_xlfn.IFNA(VLOOKUP($A1246,Sheet2!A:D,3,FALSE),0)</f>
        <v>理科普通类</v>
      </c>
      <c r="F1246" s="3" t="str">
        <f>_xlfn.IFNA(VLOOKUP($A1246,Sheet2!A:D,2,FALSE),0)</f>
        <v>第二批本科</v>
      </c>
      <c r="G1246" s="3" t="str">
        <f>_xlfn.IFNA(VLOOKUP($A1246,Sheet2!A:D,4,FALSE),0)</f>
        <v>广东理工学院</v>
      </c>
      <c r="H1246" s="3">
        <v>4</v>
      </c>
    </row>
    <row r="1247" spans="1:8">
      <c r="A1247" s="1" t="s">
        <v>1386</v>
      </c>
      <c r="B1247" s="4">
        <v>1713</v>
      </c>
      <c r="C1247" s="1">
        <v>18</v>
      </c>
      <c r="D1247" s="1">
        <v>66</v>
      </c>
      <c r="E1247" s="3" t="str">
        <f>_xlfn.IFNA(VLOOKUP($A1247,Sheet2!A:D,3,FALSE),0)</f>
        <v>理科普通类</v>
      </c>
      <c r="F1247" s="3" t="str">
        <f>_xlfn.IFNA(VLOOKUP($A1247,Sheet2!A:D,2,FALSE),0)</f>
        <v>第二批本科</v>
      </c>
      <c r="G1247" s="3" t="str">
        <f>_xlfn.IFNA(VLOOKUP($A1247,Sheet2!A:D,4,FALSE),0)</f>
        <v>合肥学院</v>
      </c>
      <c r="H1247" s="3">
        <f>IF(F1247="第二批本科",4,0)</f>
        <v>4</v>
      </c>
    </row>
    <row r="1248" spans="1:8">
      <c r="A1248" s="1" t="s">
        <v>2025</v>
      </c>
      <c r="B1248" s="4">
        <v>1686</v>
      </c>
      <c r="C1248" s="1">
        <v>18</v>
      </c>
      <c r="D1248" s="1">
        <v>67</v>
      </c>
      <c r="E1248" s="3">
        <f>_xlfn.IFNA(VLOOKUP($A1248,Sheet2!A:D,3,FALSE),0)</f>
        <v>0</v>
      </c>
      <c r="F1248" s="3">
        <f>_xlfn.IFNA(VLOOKUP($A1248,Sheet2!A:D,2,FALSE),0)</f>
        <v>0</v>
      </c>
      <c r="G1248" s="3">
        <f>_xlfn.IFNA(VLOOKUP($A1248,Sheet2!A:D,4,FALSE),0)</f>
        <v>0</v>
      </c>
      <c r="H1248" s="3">
        <v>4</v>
      </c>
    </row>
    <row r="1249" spans="1:8">
      <c r="A1249" s="1" t="s">
        <v>222</v>
      </c>
      <c r="B1249" s="4">
        <v>95</v>
      </c>
      <c r="C1249" s="1">
        <v>18</v>
      </c>
      <c r="D1249" s="1">
        <v>68</v>
      </c>
      <c r="E1249" s="3" t="str">
        <f>_xlfn.IFNA(VLOOKUP($A1249,Sheet2!A:D,3,FALSE),0)</f>
        <v>理科普通类</v>
      </c>
      <c r="F1249" s="3" t="str">
        <f>_xlfn.IFNA(VLOOKUP($A1249,Sheet2!A:D,2,FALSE),0)</f>
        <v>第二批本科</v>
      </c>
      <c r="G1249" s="3" t="str">
        <f>_xlfn.IFNA(VLOOKUP($A1249,Sheet2!A:D,4,FALSE),0)</f>
        <v>广东金融学院</v>
      </c>
      <c r="H1249" s="3">
        <v>4</v>
      </c>
    </row>
    <row r="1250" spans="1:8">
      <c r="A1250" s="1" t="s">
        <v>1744</v>
      </c>
      <c r="B1250" s="4">
        <v>1753</v>
      </c>
      <c r="C1250" s="1">
        <v>19</v>
      </c>
      <c r="D1250" s="1">
        <v>1</v>
      </c>
      <c r="E1250" s="3" t="str">
        <f>_xlfn.IFNA(VLOOKUP($A1250,Sheet2!A:D,3,FALSE),0)</f>
        <v>理科普通类</v>
      </c>
      <c r="F1250" s="3" t="str">
        <f>_xlfn.IFNA(VLOOKUP($A1250,Sheet2!A:D,2,FALSE),0)</f>
        <v>第二批本科</v>
      </c>
      <c r="G1250" s="3" t="str">
        <f>_xlfn.IFNA(VLOOKUP($A1250,Sheet2!A:D,4,FALSE),0)</f>
        <v>广东金融学院</v>
      </c>
      <c r="H1250" s="3">
        <v>4</v>
      </c>
    </row>
    <row r="1251" spans="1:8">
      <c r="A1251" s="1" t="s">
        <v>1797</v>
      </c>
      <c r="B1251" s="4">
        <v>1851</v>
      </c>
      <c r="C1251" s="1">
        <v>19</v>
      </c>
      <c r="D1251" s="1">
        <v>2</v>
      </c>
      <c r="E1251" s="3" t="str">
        <f>_xlfn.IFNA(VLOOKUP($A1251,Sheet2!A:D,3,FALSE),0)</f>
        <v>理科普通类</v>
      </c>
      <c r="F1251" s="3" t="str">
        <f>_xlfn.IFNA(VLOOKUP($A1251,Sheet2!A:D,2,FALSE),0)</f>
        <v>第二批本科</v>
      </c>
      <c r="G1251" s="3" t="str">
        <f>_xlfn.IFNA(VLOOKUP($A1251,Sheet2!A:D,4,FALSE),0)</f>
        <v>中山大学新华学院</v>
      </c>
      <c r="H1251" s="3">
        <f>IF(F1251="第二批本科",4,0)</f>
        <v>4</v>
      </c>
    </row>
    <row r="1252" spans="1:8">
      <c r="A1252" s="1" t="s">
        <v>290</v>
      </c>
      <c r="B1252" s="4">
        <v>664</v>
      </c>
      <c r="C1252" s="1">
        <v>19</v>
      </c>
      <c r="D1252" s="1">
        <v>3</v>
      </c>
      <c r="E1252" s="3" t="str">
        <f>_xlfn.IFNA(VLOOKUP($A1252,Sheet2!A:D,3,FALSE),0)</f>
        <v>理科普通类</v>
      </c>
      <c r="F1252" s="3" t="str">
        <f>_xlfn.IFNA(VLOOKUP($A1252,Sheet2!A:D,2,FALSE),0)</f>
        <v>第一批本科</v>
      </c>
      <c r="G1252" s="3" t="str">
        <f>_xlfn.IFNA(VLOOKUP($A1252,Sheet2!A:D,4,FALSE),0)</f>
        <v>南方医科大学</v>
      </c>
      <c r="H1252" s="3">
        <f>IF(F1252="第一批本科",3,0)</f>
        <v>3</v>
      </c>
    </row>
    <row r="1253" spans="1:8">
      <c r="A1253" s="1" t="s">
        <v>329</v>
      </c>
      <c r="B1253" s="4">
        <v>268</v>
      </c>
      <c r="C1253" s="1">
        <v>19</v>
      </c>
      <c r="D1253" s="1">
        <v>4</v>
      </c>
      <c r="E1253" s="3" t="str">
        <f>_xlfn.IFNA(VLOOKUP($A1253,Sheet2!A:D,3,FALSE),0)</f>
        <v>理科普通类</v>
      </c>
      <c r="F1253" s="3" t="str">
        <f>_xlfn.IFNA(VLOOKUP($A1253,Sheet2!A:D,2,FALSE),0)</f>
        <v>第一批本科</v>
      </c>
      <c r="G1253" s="3" t="str">
        <f>_xlfn.IFNA(VLOOKUP($A1253,Sheet2!A:D,4,FALSE),0)</f>
        <v>汕头大学</v>
      </c>
      <c r="H1253" s="3">
        <f>IF(F1253="第一批本科",3,0)</f>
        <v>3</v>
      </c>
    </row>
    <row r="1254" spans="1:8">
      <c r="A1254" s="1" t="s">
        <v>1100</v>
      </c>
      <c r="B1254" s="4">
        <v>1386</v>
      </c>
      <c r="C1254" s="1">
        <v>19</v>
      </c>
      <c r="D1254" s="1">
        <v>5</v>
      </c>
      <c r="E1254" s="3" t="str">
        <f>_xlfn.IFNA(VLOOKUP($A1254,Sheet2!A:D,3,FALSE),0)</f>
        <v>理科普通类</v>
      </c>
      <c r="F1254" s="3" t="str">
        <f>_xlfn.IFNA(VLOOKUP($A1254,Sheet2!A:D,2,FALSE),0)</f>
        <v>第二批本科</v>
      </c>
      <c r="G1254" s="3" t="str">
        <f>_xlfn.IFNA(VLOOKUP($A1254,Sheet2!A:D,4,FALSE),0)</f>
        <v>广东药科大学</v>
      </c>
      <c r="H1254" s="3">
        <v>4</v>
      </c>
    </row>
    <row r="1255" spans="1:8">
      <c r="A1255" s="1" t="s">
        <v>1880</v>
      </c>
      <c r="B1255" s="4">
        <v>1674</v>
      </c>
      <c r="C1255" s="1">
        <v>19</v>
      </c>
      <c r="D1255" s="1">
        <v>6</v>
      </c>
      <c r="E1255" s="3">
        <f>_xlfn.IFNA(VLOOKUP($A1255,Sheet2!A:D,3,FALSE),0)</f>
        <v>0</v>
      </c>
      <c r="F1255" s="3">
        <f>_xlfn.IFNA(VLOOKUP($A1255,Sheet2!A:D,2,FALSE),0)</f>
        <v>0</v>
      </c>
      <c r="G1255" s="3">
        <f>_xlfn.IFNA(VLOOKUP($A1255,Sheet2!A:D,4,FALSE),0)</f>
        <v>0</v>
      </c>
      <c r="H1255" s="3">
        <v>4</v>
      </c>
    </row>
    <row r="1256" spans="1:8">
      <c r="A1256" s="1" t="s">
        <v>736</v>
      </c>
      <c r="B1256" s="4">
        <v>572</v>
      </c>
      <c r="C1256" s="1">
        <v>19</v>
      </c>
      <c r="D1256" s="1">
        <v>7</v>
      </c>
      <c r="E1256" s="3" t="str">
        <f>_xlfn.IFNA(VLOOKUP($A1256,Sheet2!A:D,3,FALSE),0)</f>
        <v>理科普通类</v>
      </c>
      <c r="F1256" s="3" t="str">
        <f>_xlfn.IFNA(VLOOKUP($A1256,Sheet2!A:D,2,FALSE),0)</f>
        <v>第二批本科</v>
      </c>
      <c r="G1256" s="3" t="str">
        <f>_xlfn.IFNA(VLOOKUP($A1256,Sheet2!A:D,4,FALSE),0)</f>
        <v>广东财经大学</v>
      </c>
      <c r="H1256" s="3">
        <f>IF(F1256="第二批本科",4,0)</f>
        <v>4</v>
      </c>
    </row>
    <row r="1257" spans="1:8">
      <c r="A1257" s="1" t="s">
        <v>722</v>
      </c>
      <c r="B1257" s="4">
        <v>664</v>
      </c>
      <c r="C1257" s="1">
        <v>19</v>
      </c>
      <c r="D1257" s="1">
        <v>8</v>
      </c>
      <c r="E1257" s="3" t="str">
        <f>_xlfn.IFNA(VLOOKUP($A1257,Sheet2!A:D,3,FALSE),0)</f>
        <v>理科普通类</v>
      </c>
      <c r="F1257" s="3" t="str">
        <f>_xlfn.IFNA(VLOOKUP($A1257,Sheet2!A:D,2,FALSE),0)</f>
        <v>第一批本科</v>
      </c>
      <c r="G1257" s="3" t="str">
        <f>_xlfn.IFNA(VLOOKUP($A1257,Sheet2!A:D,4,FALSE),0)</f>
        <v>广州大学</v>
      </c>
      <c r="H1257" s="3">
        <f>IF(F1257="第一批本科",3,0)</f>
        <v>3</v>
      </c>
    </row>
    <row r="1258" spans="1:8">
      <c r="A1258" s="1" t="s">
        <v>1770</v>
      </c>
      <c r="B1258" s="4">
        <v>1564</v>
      </c>
      <c r="C1258" s="1">
        <v>19</v>
      </c>
      <c r="D1258" s="1">
        <v>9</v>
      </c>
      <c r="E1258" s="3">
        <f>_xlfn.IFNA(VLOOKUP($A1258,Sheet2!A:D,3,FALSE),0)</f>
        <v>0</v>
      </c>
      <c r="F1258" s="3">
        <f>_xlfn.IFNA(VLOOKUP($A1258,Sheet2!A:D,2,FALSE),0)</f>
        <v>0</v>
      </c>
      <c r="G1258" s="3">
        <f>_xlfn.IFNA(VLOOKUP($A1258,Sheet2!A:D,4,FALSE),0)</f>
        <v>0</v>
      </c>
      <c r="H1258" s="3">
        <v>4</v>
      </c>
    </row>
    <row r="1259" spans="1:8">
      <c r="A1259" s="1" t="s">
        <v>1523</v>
      </c>
      <c r="B1259" s="4">
        <v>1291</v>
      </c>
      <c r="C1259" s="1">
        <v>19</v>
      </c>
      <c r="D1259" s="1">
        <v>10</v>
      </c>
      <c r="E1259" s="3" t="str">
        <f>_xlfn.IFNA(VLOOKUP($A1259,Sheet2!A:D,3,FALSE),0)</f>
        <v>理科普通类</v>
      </c>
      <c r="F1259" s="3" t="str">
        <f>_xlfn.IFNA(VLOOKUP($A1259,Sheet2!A:D,2,FALSE),0)</f>
        <v>第二批本科</v>
      </c>
      <c r="G1259" s="3" t="str">
        <f>_xlfn.IFNA(VLOOKUP($A1259,Sheet2!A:D,4,FALSE),0)</f>
        <v>广东培正学院</v>
      </c>
      <c r="H1259" s="3">
        <v>4</v>
      </c>
    </row>
    <row r="1260" spans="1:8">
      <c r="A1260" s="1" t="s">
        <v>974</v>
      </c>
      <c r="B1260" s="4">
        <v>633</v>
      </c>
      <c r="C1260" s="1">
        <v>19</v>
      </c>
      <c r="D1260" s="1">
        <v>11</v>
      </c>
      <c r="E1260" s="3" t="str">
        <f>_xlfn.IFNA(VLOOKUP($A1260,Sheet2!A:D,3,FALSE),0)</f>
        <v>理科普通类</v>
      </c>
      <c r="F1260" s="3" t="str">
        <f>_xlfn.IFNA(VLOOKUP($A1260,Sheet2!A:D,2,FALSE),0)</f>
        <v>第二批本科</v>
      </c>
      <c r="G1260" s="3" t="str">
        <f>_xlfn.IFNA(VLOOKUP($A1260,Sheet2!A:D,4,FALSE),0)</f>
        <v>广东药科大学</v>
      </c>
      <c r="H1260" s="3">
        <v>4</v>
      </c>
    </row>
    <row r="1261" spans="1:8">
      <c r="A1261" s="1" t="s">
        <v>1911</v>
      </c>
      <c r="B1261" s="4">
        <v>1765</v>
      </c>
      <c r="C1261" s="1">
        <v>19</v>
      </c>
      <c r="D1261" s="1">
        <v>12</v>
      </c>
      <c r="E1261" s="3">
        <f>_xlfn.IFNA(VLOOKUP($A1261,Sheet2!A:D,3,FALSE),0)</f>
        <v>0</v>
      </c>
      <c r="F1261" s="3">
        <f>_xlfn.IFNA(VLOOKUP($A1261,Sheet2!A:D,2,FALSE),0)</f>
        <v>0</v>
      </c>
      <c r="G1261" s="3">
        <f>_xlfn.IFNA(VLOOKUP($A1261,Sheet2!A:D,4,FALSE),0)</f>
        <v>0</v>
      </c>
      <c r="H1261" s="3">
        <v>4</v>
      </c>
    </row>
    <row r="1262" spans="1:8">
      <c r="A1262" s="1" t="s">
        <v>973</v>
      </c>
      <c r="B1262" s="4">
        <v>963</v>
      </c>
      <c r="C1262" s="1">
        <v>19</v>
      </c>
      <c r="D1262" s="1">
        <v>13</v>
      </c>
      <c r="E1262" s="3" t="str">
        <f>_xlfn.IFNA(VLOOKUP($A1262,Sheet2!A:D,3,FALSE),0)</f>
        <v>理科普通类</v>
      </c>
      <c r="F1262" s="3" t="str">
        <f>_xlfn.IFNA(VLOOKUP($A1262,Sheet2!A:D,2,FALSE),0)</f>
        <v>第二批本科</v>
      </c>
      <c r="G1262" s="3" t="str">
        <f>_xlfn.IFNA(VLOOKUP($A1262,Sheet2!A:D,4,FALSE),0)</f>
        <v>广东财经大学</v>
      </c>
      <c r="H1262" s="3">
        <f>IF(F1262="第二批本科",4,0)</f>
        <v>4</v>
      </c>
    </row>
    <row r="1263" spans="1:8">
      <c r="A1263" s="1" t="s">
        <v>1572</v>
      </c>
      <c r="B1263" s="4">
        <v>1411</v>
      </c>
      <c r="C1263" s="1">
        <v>19</v>
      </c>
      <c r="D1263" s="1">
        <v>14</v>
      </c>
      <c r="E1263" s="3">
        <f>_xlfn.IFNA(VLOOKUP($A1263,Sheet2!A:D,3,FALSE),0)</f>
        <v>0</v>
      </c>
      <c r="F1263" s="3">
        <f>_xlfn.IFNA(VLOOKUP($A1263,Sheet2!A:D,2,FALSE),0)</f>
        <v>0</v>
      </c>
      <c r="G1263" s="3">
        <f>_xlfn.IFNA(VLOOKUP($A1263,Sheet2!A:D,4,FALSE),0)</f>
        <v>0</v>
      </c>
      <c r="H1263" s="3">
        <v>4</v>
      </c>
    </row>
    <row r="1264" spans="1:8">
      <c r="A1264" s="1" t="s">
        <v>1700</v>
      </c>
      <c r="B1264" s="4">
        <v>1713</v>
      </c>
      <c r="C1264" s="1">
        <v>19</v>
      </c>
      <c r="D1264" s="1">
        <v>15</v>
      </c>
      <c r="E1264" s="3" t="str">
        <f>_xlfn.IFNA(VLOOKUP($A1264,Sheet2!A:D,3,FALSE),0)</f>
        <v>理科普通类</v>
      </c>
      <c r="F1264" s="3" t="str">
        <f>_xlfn.IFNA(VLOOKUP($A1264,Sheet2!A:D,2,FALSE),0)</f>
        <v>第二批本科</v>
      </c>
      <c r="G1264" s="3" t="str">
        <f>_xlfn.IFNA(VLOOKUP($A1264,Sheet2!A:D,4,FALSE),0)</f>
        <v>东莞理工学院城市学院</v>
      </c>
      <c r="H1264" s="3">
        <f>IF(F1264="第二批本科",4,0)</f>
        <v>4</v>
      </c>
    </row>
    <row r="1265" spans="1:8">
      <c r="A1265" s="1" t="s">
        <v>1548</v>
      </c>
      <c r="B1265" s="4">
        <v>1753</v>
      </c>
      <c r="C1265" s="1">
        <v>19</v>
      </c>
      <c r="D1265" s="1">
        <v>16</v>
      </c>
      <c r="E1265" s="3" t="str">
        <f>_xlfn.IFNA(VLOOKUP($A1265,Sheet2!A:D,3,FALSE),0)</f>
        <v>理科普通类</v>
      </c>
      <c r="F1265" s="3" t="str">
        <f>_xlfn.IFNA(VLOOKUP($A1265,Sheet2!A:D,2,FALSE),0)</f>
        <v>第一批本科</v>
      </c>
      <c r="G1265" s="3" t="str">
        <f>_xlfn.IFNA(VLOOKUP($A1265,Sheet2!A:D,4,FALSE),0)</f>
        <v>广东医科大学</v>
      </c>
      <c r="H1265" s="3">
        <f>IF(F1265="第一批本科",3,0)</f>
        <v>3</v>
      </c>
    </row>
    <row r="1266" spans="1:8">
      <c r="A1266" s="1" t="s">
        <v>1153</v>
      </c>
      <c r="B1266" s="4">
        <v>987</v>
      </c>
      <c r="C1266" s="1">
        <v>19</v>
      </c>
      <c r="D1266" s="1">
        <v>17</v>
      </c>
      <c r="E1266" s="3" t="str">
        <f>_xlfn.IFNA(VLOOKUP($A1266,Sheet2!A:D,3,FALSE),0)</f>
        <v>理科普通类</v>
      </c>
      <c r="F1266" s="3" t="str">
        <f>_xlfn.IFNA(VLOOKUP($A1266,Sheet2!A:D,2,FALSE),0)</f>
        <v>第二批本科</v>
      </c>
      <c r="G1266" s="3" t="str">
        <f>_xlfn.IFNA(VLOOKUP($A1266,Sheet2!A:D,4,FALSE),0)</f>
        <v>广东金融学院</v>
      </c>
      <c r="H1266" s="3">
        <v>4</v>
      </c>
    </row>
    <row r="1267" spans="1:8">
      <c r="A1267" s="1" t="s">
        <v>1072</v>
      </c>
      <c r="B1267" s="4">
        <v>987</v>
      </c>
      <c r="C1267" s="1">
        <v>19</v>
      </c>
      <c r="D1267" s="1">
        <v>18</v>
      </c>
      <c r="E1267" s="3" t="str">
        <f>_xlfn.IFNA(VLOOKUP($A1267,Sheet2!A:D,3,FALSE),0)</f>
        <v>理科普通类</v>
      </c>
      <c r="F1267" s="3" t="str">
        <f>_xlfn.IFNA(VLOOKUP($A1267,Sheet2!A:D,2,FALSE),0)</f>
        <v>第二批本科</v>
      </c>
      <c r="G1267" s="3" t="str">
        <f>_xlfn.IFNA(VLOOKUP($A1267,Sheet2!A:D,4,FALSE),0)</f>
        <v>五邑大学</v>
      </c>
      <c r="H1267" s="3">
        <f>IF(F1267="第二批本科",4,0)</f>
        <v>4</v>
      </c>
    </row>
    <row r="1268" spans="1:8">
      <c r="A1268" s="1" t="s">
        <v>1425</v>
      </c>
      <c r="B1268" s="4">
        <v>1436</v>
      </c>
      <c r="C1268" s="1">
        <v>19</v>
      </c>
      <c r="D1268" s="1">
        <v>19</v>
      </c>
      <c r="E1268" s="3" t="str">
        <f>_xlfn.IFNA(VLOOKUP($A1268,Sheet2!A:D,3,FALSE),0)</f>
        <v>理科普通类</v>
      </c>
      <c r="F1268" s="3" t="str">
        <f>_xlfn.IFNA(VLOOKUP($A1268,Sheet2!A:D,2,FALSE),0)</f>
        <v>第一批本科</v>
      </c>
      <c r="G1268" s="3" t="str">
        <f>_xlfn.IFNA(VLOOKUP($A1268,Sheet2!A:D,4,FALSE),0)</f>
        <v>广州大学</v>
      </c>
      <c r="H1268" s="3">
        <f>IF(F1268="第一批本科",3,0)</f>
        <v>3</v>
      </c>
    </row>
    <row r="1269" spans="1:8">
      <c r="A1269" s="1" t="s">
        <v>1378</v>
      </c>
      <c r="B1269" s="4">
        <v>1210</v>
      </c>
      <c r="C1269" s="1">
        <v>19</v>
      </c>
      <c r="D1269" s="1">
        <v>20</v>
      </c>
      <c r="E1269" s="3" t="str">
        <f>_xlfn.IFNA(VLOOKUP($A1269,Sheet2!A:D,3,FALSE),0)</f>
        <v>理科普通类</v>
      </c>
      <c r="F1269" s="3" t="str">
        <f>_xlfn.IFNA(VLOOKUP($A1269,Sheet2!A:D,2,FALSE),0)</f>
        <v>第二批本科</v>
      </c>
      <c r="G1269" s="3" t="str">
        <f>_xlfn.IFNA(VLOOKUP($A1269,Sheet2!A:D,4,FALSE),0)</f>
        <v>广东石油化工学院</v>
      </c>
      <c r="H1269" s="3">
        <v>4</v>
      </c>
    </row>
    <row r="1270" spans="1:8">
      <c r="A1270" s="1" t="s">
        <v>937</v>
      </c>
      <c r="B1270" s="4">
        <v>827</v>
      </c>
      <c r="C1270" s="1">
        <v>19</v>
      </c>
      <c r="D1270" s="1">
        <v>21</v>
      </c>
      <c r="E1270" s="3" t="str">
        <f>_xlfn.IFNA(VLOOKUP($A1270,Sheet2!A:D,3,FALSE),0)</f>
        <v>理科普通类</v>
      </c>
      <c r="F1270" s="3" t="str">
        <f>_xlfn.IFNA(VLOOKUP($A1270,Sheet2!A:D,2,FALSE),0)</f>
        <v>第二批本科</v>
      </c>
      <c r="G1270" s="3" t="str">
        <f>_xlfn.IFNA(VLOOKUP($A1270,Sheet2!A:D,4,FALSE),0)</f>
        <v>五邑大学</v>
      </c>
      <c r="H1270" s="3">
        <f>IF(F1270="第二批本科",4,0)</f>
        <v>4</v>
      </c>
    </row>
    <row r="1271" spans="1:8">
      <c r="A1271" s="1" t="s">
        <v>1717</v>
      </c>
      <c r="B1271" s="4">
        <v>1545</v>
      </c>
      <c r="C1271" s="1">
        <v>19</v>
      </c>
      <c r="D1271" s="1">
        <v>22</v>
      </c>
      <c r="E1271" s="3" t="str">
        <f>_xlfn.IFNA(VLOOKUP($A1271,Sheet2!A:D,3,FALSE),0)</f>
        <v>理科普通类</v>
      </c>
      <c r="F1271" s="3" t="str">
        <f>_xlfn.IFNA(VLOOKUP($A1271,Sheet2!A:D,2,FALSE),0)</f>
        <v>第二批本科</v>
      </c>
      <c r="G1271" s="3" t="str">
        <f>_xlfn.IFNA(VLOOKUP($A1271,Sheet2!A:D,4,FALSE),0)</f>
        <v>北京理工大学珠海学院</v>
      </c>
      <c r="H1271" s="3">
        <f>IF(F1271="第二批本科",4,0)</f>
        <v>4</v>
      </c>
    </row>
    <row r="1272" spans="1:8">
      <c r="A1272" s="1" t="s">
        <v>1154</v>
      </c>
      <c r="B1272" s="4">
        <v>1210</v>
      </c>
      <c r="C1272" s="1">
        <v>19</v>
      </c>
      <c r="D1272" s="1">
        <v>23</v>
      </c>
      <c r="E1272" s="3" t="str">
        <f>_xlfn.IFNA(VLOOKUP($A1272,Sheet2!A:D,3,FALSE),0)</f>
        <v>理科普通类</v>
      </c>
      <c r="F1272" s="3" t="str">
        <f>_xlfn.IFNA(VLOOKUP($A1272,Sheet2!A:D,2,FALSE),0)</f>
        <v>第一批本科</v>
      </c>
      <c r="G1272" s="3" t="str">
        <f>_xlfn.IFNA(VLOOKUP($A1272,Sheet2!A:D,4,FALSE),0)</f>
        <v>佛山科学技术学院</v>
      </c>
      <c r="H1272" s="3">
        <f>IF(F1272="第一批本科",3,0)</f>
        <v>3</v>
      </c>
    </row>
    <row r="1273" spans="1:8">
      <c r="A1273" s="1" t="s">
        <v>1447</v>
      </c>
      <c r="B1273" s="4">
        <v>1496</v>
      </c>
      <c r="C1273" s="1">
        <v>19</v>
      </c>
      <c r="D1273" s="1">
        <v>24</v>
      </c>
      <c r="E1273" s="3" t="str">
        <f>_xlfn.IFNA(VLOOKUP($A1273,Sheet2!A:D,3,FALSE),0)</f>
        <v>理科普通类</v>
      </c>
      <c r="F1273" s="3" t="str">
        <f>_xlfn.IFNA(VLOOKUP($A1273,Sheet2!A:D,2,FALSE),0)</f>
        <v>第一批本科</v>
      </c>
      <c r="G1273" s="3" t="str">
        <f>_xlfn.IFNA(VLOOKUP($A1273,Sheet2!A:D,4,FALSE),0)</f>
        <v>佛山科学技术学院</v>
      </c>
      <c r="H1273" s="3">
        <f>IF(F1273="第一批本科",3,0)</f>
        <v>3</v>
      </c>
    </row>
    <row r="1274" spans="1:8">
      <c r="A1274" s="1" t="s">
        <v>782</v>
      </c>
      <c r="B1274" s="4">
        <v>1070</v>
      </c>
      <c r="C1274" s="1">
        <v>19</v>
      </c>
      <c r="D1274" s="1">
        <v>25</v>
      </c>
      <c r="E1274" s="3" t="str">
        <f>_xlfn.IFNA(VLOOKUP($A1274,Sheet2!A:D,3,FALSE),0)</f>
        <v>理科普通类</v>
      </c>
      <c r="F1274" s="3" t="str">
        <f>_xlfn.IFNA(VLOOKUP($A1274,Sheet2!A:D,2,FALSE),0)</f>
        <v>第一批本科</v>
      </c>
      <c r="G1274" s="3" t="str">
        <f>_xlfn.IFNA(VLOOKUP($A1274,Sheet2!A:D,4,FALSE),0)</f>
        <v>广东工业大学</v>
      </c>
      <c r="H1274" s="3">
        <f>IF(F1274="第一批本科",3,0)</f>
        <v>3</v>
      </c>
    </row>
    <row r="1275" spans="1:8">
      <c r="A1275" s="1" t="s">
        <v>985</v>
      </c>
      <c r="B1275" s="4">
        <v>1005</v>
      </c>
      <c r="C1275" s="1">
        <v>19</v>
      </c>
      <c r="D1275" s="1">
        <v>26</v>
      </c>
      <c r="E1275" s="3" t="str">
        <f>_xlfn.IFNA(VLOOKUP($A1275,Sheet2!A:D,3,FALSE),0)</f>
        <v>理科普通类</v>
      </c>
      <c r="F1275" s="3" t="str">
        <f>_xlfn.IFNA(VLOOKUP($A1275,Sheet2!A:D,2,FALSE),0)</f>
        <v>第二批本科</v>
      </c>
      <c r="G1275" s="3" t="str">
        <f>_xlfn.IFNA(VLOOKUP($A1275,Sheet2!A:D,4,FALSE),0)</f>
        <v>东莞理工学院</v>
      </c>
      <c r="H1275" s="3">
        <f>IF(F1275="第二批本科",4,0)</f>
        <v>4</v>
      </c>
    </row>
    <row r="1276" spans="1:8">
      <c r="A1276" s="1" t="s">
        <v>1409</v>
      </c>
      <c r="B1276" s="4">
        <v>1070</v>
      </c>
      <c r="C1276" s="1">
        <v>19</v>
      </c>
      <c r="D1276" s="1">
        <v>27</v>
      </c>
      <c r="E1276" s="3" t="str">
        <f>_xlfn.IFNA(VLOOKUP($A1276,Sheet2!A:D,3,FALSE),0)</f>
        <v>理科普通类</v>
      </c>
      <c r="F1276" s="3" t="str">
        <f>_xlfn.IFNA(VLOOKUP($A1276,Sheet2!A:D,2,FALSE),0)</f>
        <v>第一批本科</v>
      </c>
      <c r="G1276" s="3" t="str">
        <f>_xlfn.IFNA(VLOOKUP($A1276,Sheet2!A:D,4,FALSE),0)</f>
        <v>广东工业大学</v>
      </c>
      <c r="H1276" s="3">
        <f>IF(F1276="第一批本科",3,0)</f>
        <v>3</v>
      </c>
    </row>
    <row r="1277" spans="1:8">
      <c r="A1277" s="1" t="s">
        <v>2072</v>
      </c>
      <c r="B1277" s="4">
        <v>1977</v>
      </c>
      <c r="C1277" s="1">
        <v>19</v>
      </c>
      <c r="D1277" s="1">
        <v>28</v>
      </c>
      <c r="E1277" s="3">
        <f>_xlfn.IFNA(VLOOKUP($A1277,Sheet2!A:D,3,FALSE),0)</f>
        <v>0</v>
      </c>
      <c r="F1277" s="3">
        <f>_xlfn.IFNA(VLOOKUP($A1277,Sheet2!A:D,2,FALSE),0)</f>
        <v>0</v>
      </c>
      <c r="G1277" s="3">
        <f>_xlfn.IFNA(VLOOKUP($A1277,Sheet2!A:D,4,FALSE),0)</f>
        <v>0</v>
      </c>
      <c r="H1277" s="3">
        <v>4</v>
      </c>
    </row>
    <row r="1278" spans="1:8">
      <c r="A1278" s="2" t="s">
        <v>876</v>
      </c>
      <c r="B1278" s="2">
        <v>1127</v>
      </c>
      <c r="C1278" s="2">
        <v>19</v>
      </c>
      <c r="D1278" s="2">
        <v>29</v>
      </c>
      <c r="E1278" s="3" t="str">
        <f>_xlfn.IFNA(VLOOKUP($A1278,Sheet2!A:D,3,FALSE),0)</f>
        <v>理科普通类</v>
      </c>
      <c r="F1278" s="3" t="str">
        <f>_xlfn.IFNA(VLOOKUP($A1278,Sheet2!A:D,2,FALSE),0)</f>
        <v>第一批本科</v>
      </c>
      <c r="G1278" s="3" t="str">
        <f>_xlfn.IFNA(VLOOKUP($A1278,Sheet2!A:D,4,FALSE),0)</f>
        <v>广东工业大学</v>
      </c>
      <c r="H1278" s="3">
        <f>IF(F1278="第一批本科",3,0)</f>
        <v>3</v>
      </c>
    </row>
    <row r="1279" spans="1:8">
      <c r="A1279" s="1" t="s">
        <v>567</v>
      </c>
      <c r="B1279" s="4">
        <v>693</v>
      </c>
      <c r="C1279" s="1">
        <v>19</v>
      </c>
      <c r="D1279" s="1">
        <v>30</v>
      </c>
      <c r="E1279" s="3" t="str">
        <f>_xlfn.IFNA(VLOOKUP($A1279,Sheet2!A:D,3,FALSE),0)</f>
        <v>理科普通类</v>
      </c>
      <c r="F1279" s="3" t="str">
        <f>_xlfn.IFNA(VLOOKUP($A1279,Sheet2!A:D,2,FALSE),0)</f>
        <v>第二批本科</v>
      </c>
      <c r="G1279" s="3" t="str">
        <f>_xlfn.IFNA(VLOOKUP($A1279,Sheet2!A:D,4,FALSE),0)</f>
        <v>广东财经大学</v>
      </c>
      <c r="H1279" s="3">
        <f>IF(F1279="第二批本科",4,0)</f>
        <v>4</v>
      </c>
    </row>
    <row r="1280" spans="1:8">
      <c r="A1280" s="1" t="s">
        <v>2021</v>
      </c>
      <c r="B1280" s="4">
        <v>1792</v>
      </c>
      <c r="C1280" s="1">
        <v>19</v>
      </c>
      <c r="D1280" s="1">
        <v>31</v>
      </c>
      <c r="E1280" s="3">
        <f>_xlfn.IFNA(VLOOKUP($A1280,Sheet2!A:D,3,FALSE),0)</f>
        <v>0</v>
      </c>
      <c r="F1280" s="3">
        <f>_xlfn.IFNA(VLOOKUP($A1280,Sheet2!A:D,2,FALSE),0)</f>
        <v>0</v>
      </c>
      <c r="G1280" s="3">
        <f>_xlfn.IFNA(VLOOKUP($A1280,Sheet2!A:D,4,FALSE),0)</f>
        <v>0</v>
      </c>
      <c r="H1280" s="3">
        <v>4</v>
      </c>
    </row>
    <row r="1281" spans="1:8">
      <c r="A1281" s="1" t="s">
        <v>1771</v>
      </c>
      <c r="B1281" s="4">
        <v>1239</v>
      </c>
      <c r="C1281" s="1">
        <v>19</v>
      </c>
      <c r="D1281" s="1">
        <v>32</v>
      </c>
      <c r="E1281" s="3" t="str">
        <f>_xlfn.IFNA(VLOOKUP($A1281,Sheet2!A:D,3,FALSE),0)</f>
        <v>理科普通类</v>
      </c>
      <c r="F1281" s="3" t="str">
        <f>_xlfn.IFNA(VLOOKUP($A1281,Sheet2!A:D,2,FALSE),0)</f>
        <v>第二批本科</v>
      </c>
      <c r="G1281" s="3" t="str">
        <f>_xlfn.IFNA(VLOOKUP($A1281,Sheet2!A:D,4,FALSE),0)</f>
        <v>北京理工大学珠海学院</v>
      </c>
      <c r="H1281" s="3">
        <f>IF(F1281="第二批本科",4,0)</f>
        <v>4</v>
      </c>
    </row>
    <row r="1282" spans="1:8">
      <c r="A1282" s="1" t="s">
        <v>1408</v>
      </c>
      <c r="B1282" s="4">
        <v>1032</v>
      </c>
      <c r="C1282" s="1">
        <v>19</v>
      </c>
      <c r="D1282" s="1">
        <v>33</v>
      </c>
      <c r="E1282" s="3" t="str">
        <f>_xlfn.IFNA(VLOOKUP($A1282,Sheet2!A:D,3,FALSE),0)</f>
        <v>理科普通类</v>
      </c>
      <c r="F1282" s="3" t="str">
        <f>_xlfn.IFNA(VLOOKUP($A1282,Sheet2!A:D,2,FALSE),0)</f>
        <v>第二批本科</v>
      </c>
      <c r="G1282" s="3" t="str">
        <f>_xlfn.IFNA(VLOOKUP($A1282,Sheet2!A:D,4,FALSE),0)</f>
        <v>广东白云学院</v>
      </c>
      <c r="H1282" s="3">
        <f>IF(F1282="第二批本科",4,0)</f>
        <v>4</v>
      </c>
    </row>
    <row r="1283" spans="1:8">
      <c r="A1283" s="1" t="s">
        <v>1262</v>
      </c>
      <c r="B1283" s="4">
        <v>963</v>
      </c>
      <c r="C1283" s="1">
        <v>19</v>
      </c>
      <c r="D1283" s="1">
        <v>34</v>
      </c>
      <c r="E1283" s="3" t="str">
        <f>_xlfn.IFNA(VLOOKUP($A1283,Sheet2!A:D,3,FALSE),0)</f>
        <v>理科普通类</v>
      </c>
      <c r="F1283" s="3" t="str">
        <f>_xlfn.IFNA(VLOOKUP($A1283,Sheet2!A:D,2,FALSE),0)</f>
        <v>提前第二批本科</v>
      </c>
      <c r="G1283" s="3" t="str">
        <f>_xlfn.IFNA(VLOOKUP($A1283,Sheet2!A:D,4,FALSE),0)</f>
        <v>广东警官学院</v>
      </c>
      <c r="H1283" s="3">
        <v>4</v>
      </c>
    </row>
    <row r="1284" spans="1:8">
      <c r="A1284" s="1" t="s">
        <v>712</v>
      </c>
      <c r="B1284" s="4">
        <v>619</v>
      </c>
      <c r="C1284" s="1">
        <v>19</v>
      </c>
      <c r="D1284" s="1">
        <v>35</v>
      </c>
      <c r="E1284" s="3" t="str">
        <f>_xlfn.IFNA(VLOOKUP($A1284,Sheet2!A:D,3,FALSE),0)</f>
        <v>理科普通类</v>
      </c>
      <c r="F1284" s="3" t="str">
        <f>_xlfn.IFNA(VLOOKUP($A1284,Sheet2!A:D,2,FALSE),0)</f>
        <v>第一批本科</v>
      </c>
      <c r="G1284" s="3" t="str">
        <f>_xlfn.IFNA(VLOOKUP($A1284,Sheet2!A:D,4,FALSE),0)</f>
        <v>广东工业大学</v>
      </c>
      <c r="H1284" s="3">
        <f>IF(F1284="第一批本科",3,0)</f>
        <v>3</v>
      </c>
    </row>
    <row r="1285" spans="1:8">
      <c r="A1285" s="1" t="s">
        <v>1620</v>
      </c>
      <c r="B1285" s="4">
        <v>1616</v>
      </c>
      <c r="C1285" s="1">
        <v>19</v>
      </c>
      <c r="D1285" s="1">
        <v>36</v>
      </c>
      <c r="E1285" s="3">
        <f>_xlfn.IFNA(VLOOKUP($A1285,Sheet2!A:D,3,FALSE),0)</f>
        <v>0</v>
      </c>
      <c r="F1285" s="3">
        <f>_xlfn.IFNA(VLOOKUP($A1285,Sheet2!A:D,2,FALSE),0)</f>
        <v>0</v>
      </c>
      <c r="G1285" s="3">
        <f>_xlfn.IFNA(VLOOKUP($A1285,Sheet2!A:D,4,FALSE),0)</f>
        <v>0</v>
      </c>
      <c r="H1285" s="3">
        <v>4</v>
      </c>
    </row>
    <row r="1286" spans="1:8">
      <c r="A1286" s="1" t="s">
        <v>1062</v>
      </c>
      <c r="B1286" s="4">
        <v>942</v>
      </c>
      <c r="C1286" s="1">
        <v>19</v>
      </c>
      <c r="D1286" s="1">
        <v>37</v>
      </c>
      <c r="E1286" s="3">
        <f>_xlfn.IFNA(VLOOKUP($A1286,Sheet2!A:D,3,FALSE),0)</f>
        <v>0</v>
      </c>
      <c r="F1286" s="3">
        <f>_xlfn.IFNA(VLOOKUP($A1286,Sheet2!A:D,2,FALSE),0)</f>
        <v>0</v>
      </c>
      <c r="G1286" s="3">
        <f>_xlfn.IFNA(VLOOKUP($A1286,Sheet2!A:D,4,FALSE),0)</f>
        <v>0</v>
      </c>
      <c r="H1286" s="3">
        <v>4</v>
      </c>
    </row>
    <row r="1287" spans="1:8">
      <c r="A1287" s="1" t="s">
        <v>1903</v>
      </c>
      <c r="B1287" s="4">
        <v>1314</v>
      </c>
      <c r="C1287" s="1">
        <v>19</v>
      </c>
      <c r="D1287" s="1">
        <v>38</v>
      </c>
      <c r="E1287" s="3" t="str">
        <f>_xlfn.IFNA(VLOOKUP($A1287,Sheet2!A:D,3,FALSE),0)</f>
        <v>理科普通类</v>
      </c>
      <c r="F1287" s="3" t="str">
        <f>_xlfn.IFNA(VLOOKUP($A1287,Sheet2!A:D,2,FALSE),0)</f>
        <v>第二批本科</v>
      </c>
      <c r="G1287" s="3" t="str">
        <f>_xlfn.IFNA(VLOOKUP($A1287,Sheet2!A:D,4,FALSE),0)</f>
        <v>广东培正学院</v>
      </c>
      <c r="H1287" s="3">
        <v>4</v>
      </c>
    </row>
    <row r="1288" spans="1:8">
      <c r="A1288" s="1" t="s">
        <v>13</v>
      </c>
      <c r="B1288" s="4">
        <v>13</v>
      </c>
      <c r="C1288" s="1">
        <v>19</v>
      </c>
      <c r="D1288" s="1">
        <v>39</v>
      </c>
      <c r="E1288" s="3" t="str">
        <f>_xlfn.IFNA(VLOOKUP($A1288,Sheet2!A:D,3,FALSE),0)</f>
        <v>理科普通类</v>
      </c>
      <c r="F1288" s="3" t="str">
        <f>_xlfn.IFNA(VLOOKUP($A1288,Sheet2!A:D,2,FALSE),0)</f>
        <v>第一批本科</v>
      </c>
      <c r="G1288" s="3" t="str">
        <f>_xlfn.IFNA(VLOOKUP($A1288,Sheet2!A:D,4,FALSE),0)</f>
        <v>中山大学</v>
      </c>
      <c r="H1288" s="3">
        <v>2</v>
      </c>
    </row>
    <row r="1289" spans="1:8">
      <c r="A1289" s="1" t="s">
        <v>1902</v>
      </c>
      <c r="B1289" s="4">
        <v>1713</v>
      </c>
      <c r="C1289" s="1">
        <v>19</v>
      </c>
      <c r="D1289" s="1">
        <v>40</v>
      </c>
      <c r="E1289" s="3">
        <f>_xlfn.IFNA(VLOOKUP($A1289,Sheet2!A:D,3,FALSE),0)</f>
        <v>0</v>
      </c>
      <c r="F1289" s="3">
        <f>_xlfn.IFNA(VLOOKUP($A1289,Sheet2!A:D,2,FALSE),0)</f>
        <v>0</v>
      </c>
      <c r="G1289" s="3">
        <f>_xlfn.IFNA(VLOOKUP($A1289,Sheet2!A:D,4,FALSE),0)</f>
        <v>0</v>
      </c>
      <c r="H1289" s="3">
        <v>4</v>
      </c>
    </row>
    <row r="1290" spans="1:8">
      <c r="A1290" s="1" t="s">
        <v>1002</v>
      </c>
      <c r="B1290" s="4">
        <v>1005</v>
      </c>
      <c r="C1290" s="1">
        <v>19</v>
      </c>
      <c r="D1290" s="1">
        <v>41</v>
      </c>
      <c r="E1290" s="3" t="str">
        <f>_xlfn.IFNA(VLOOKUP($A1290,Sheet2!A:D,3,FALSE),0)</f>
        <v>理科普通类</v>
      </c>
      <c r="F1290" s="3" t="str">
        <f>_xlfn.IFNA(VLOOKUP($A1290,Sheet2!A:D,2,FALSE),0)</f>
        <v>第一批本科</v>
      </c>
      <c r="G1290" s="3" t="str">
        <f>_xlfn.IFNA(VLOOKUP($A1290,Sheet2!A:D,4,FALSE),0)</f>
        <v>广州大学</v>
      </c>
      <c r="H1290" s="3">
        <f>IF(F1290="第一批本科",3,0)</f>
        <v>3</v>
      </c>
    </row>
    <row r="1291" spans="1:8">
      <c r="A1291" s="1" t="s">
        <v>253</v>
      </c>
      <c r="B1291" s="4">
        <v>196</v>
      </c>
      <c r="C1291" s="1">
        <v>19</v>
      </c>
      <c r="D1291" s="1">
        <v>42</v>
      </c>
      <c r="E1291" s="3" t="str">
        <f>_xlfn.IFNA(VLOOKUP($A1291,Sheet2!A:D,3,FALSE),0)</f>
        <v>理科普通类</v>
      </c>
      <c r="F1291" s="3" t="str">
        <f>_xlfn.IFNA(VLOOKUP($A1291,Sheet2!A:D,2,FALSE),0)</f>
        <v>第二批本科</v>
      </c>
      <c r="G1291" s="3" t="str">
        <f>_xlfn.IFNA(VLOOKUP($A1291,Sheet2!A:D,4,FALSE),0)</f>
        <v>广东金融学院</v>
      </c>
      <c r="H1291" s="3">
        <v>4</v>
      </c>
    </row>
    <row r="1292" spans="1:8">
      <c r="A1292" s="1" t="s">
        <v>289</v>
      </c>
      <c r="B1292" s="4">
        <v>226</v>
      </c>
      <c r="C1292" s="1">
        <v>19</v>
      </c>
      <c r="D1292" s="1">
        <v>43</v>
      </c>
      <c r="E1292" s="3" t="str">
        <f>_xlfn.IFNA(VLOOKUP($A1292,Sheet2!A:D,3,FALSE),0)</f>
        <v>理科普通类</v>
      </c>
      <c r="F1292" s="3" t="str">
        <f>_xlfn.IFNA(VLOOKUP($A1292,Sheet2!A:D,2,FALSE),0)</f>
        <v>第一批本科</v>
      </c>
      <c r="G1292" s="3" t="str">
        <f>_xlfn.IFNA(VLOOKUP($A1292,Sheet2!A:D,4,FALSE),0)</f>
        <v>广东工业大学</v>
      </c>
      <c r="H1292" s="3">
        <f>IF(F1292="第一批本科",3,0)</f>
        <v>3</v>
      </c>
    </row>
    <row r="1293" spans="1:8">
      <c r="A1293" s="1" t="s">
        <v>376</v>
      </c>
      <c r="B1293" s="4">
        <v>489</v>
      </c>
      <c r="C1293" s="1">
        <v>19</v>
      </c>
      <c r="D1293" s="1">
        <v>44</v>
      </c>
      <c r="E1293" s="3" t="str">
        <f>_xlfn.IFNA(VLOOKUP($A1293,Sheet2!A:D,3,FALSE),0)</f>
        <v>理科普通类</v>
      </c>
      <c r="F1293" s="3" t="str">
        <f>_xlfn.IFNA(VLOOKUP($A1293,Sheet2!A:D,2,FALSE),0)</f>
        <v>第一批本科</v>
      </c>
      <c r="G1293" s="3" t="str">
        <f>_xlfn.IFNA(VLOOKUP($A1293,Sheet2!A:D,4,FALSE),0)</f>
        <v>华南农业大学</v>
      </c>
      <c r="H1293" s="3">
        <v>3</v>
      </c>
    </row>
    <row r="1294" spans="1:8">
      <c r="A1294" s="1" t="s">
        <v>1061</v>
      </c>
      <c r="B1294" s="4">
        <v>739</v>
      </c>
      <c r="C1294" s="1">
        <v>19</v>
      </c>
      <c r="D1294" s="1">
        <v>45</v>
      </c>
      <c r="E1294" s="3" t="str">
        <f>_xlfn.IFNA(VLOOKUP($A1294,Sheet2!A:D,3,FALSE),0)</f>
        <v>理科普通类</v>
      </c>
      <c r="F1294" s="3" t="str">
        <f>_xlfn.IFNA(VLOOKUP($A1294,Sheet2!A:D,2,FALSE),0)</f>
        <v>第二批本科</v>
      </c>
      <c r="G1294" s="3" t="str">
        <f>_xlfn.IFNA(VLOOKUP($A1294,Sheet2!A:D,4,FALSE),0)</f>
        <v>吉林大学珠海学院</v>
      </c>
      <c r="H1294" s="3">
        <f>IF(F1294="第二批本科",4,0)</f>
        <v>4</v>
      </c>
    </row>
    <row r="1295" spans="1:8">
      <c r="A1295" s="1" t="s">
        <v>153</v>
      </c>
      <c r="B1295" s="4">
        <v>95</v>
      </c>
      <c r="C1295" s="1">
        <v>19</v>
      </c>
      <c r="D1295" s="1">
        <v>46</v>
      </c>
      <c r="E1295" s="3" t="str">
        <f>_xlfn.IFNA(VLOOKUP($A1295,Sheet2!A:D,3,FALSE),0)</f>
        <v>理科普通类</v>
      </c>
      <c r="F1295" s="3" t="str">
        <f>_xlfn.IFNA(VLOOKUP($A1295,Sheet2!A:D,2,FALSE),0)</f>
        <v>第一批本科</v>
      </c>
      <c r="G1295" s="3" t="str">
        <f>_xlfn.IFNA(VLOOKUP($A1295,Sheet2!A:D,4,FALSE),0)</f>
        <v>华南理工大学</v>
      </c>
      <c r="H1295" s="3">
        <v>2</v>
      </c>
    </row>
    <row r="1296" spans="1:8">
      <c r="A1296" s="1" t="s">
        <v>943</v>
      </c>
      <c r="B1296" s="4">
        <v>850</v>
      </c>
      <c r="C1296" s="1">
        <v>19</v>
      </c>
      <c r="D1296" s="1">
        <v>47</v>
      </c>
      <c r="E1296" s="3" t="str">
        <f>_xlfn.IFNA(VLOOKUP($A1296,Sheet2!A:D,3,FALSE),0)</f>
        <v>理科普通类</v>
      </c>
      <c r="F1296" s="3" t="str">
        <f>_xlfn.IFNA(VLOOKUP($A1296,Sheet2!A:D,2,FALSE),0)</f>
        <v>第二批本科</v>
      </c>
      <c r="G1296" s="3" t="str">
        <f>_xlfn.IFNA(VLOOKUP($A1296,Sheet2!A:D,4,FALSE),0)</f>
        <v>华南理工大学广州学院</v>
      </c>
      <c r="H1296" s="3">
        <f>IF(F1296="第二批本科",4,0)</f>
        <v>4</v>
      </c>
    </row>
    <row r="1297" spans="1:8">
      <c r="A1297" s="1" t="s">
        <v>1856</v>
      </c>
      <c r="B1297" s="4">
        <v>1686</v>
      </c>
      <c r="C1297" s="1">
        <v>19</v>
      </c>
      <c r="D1297" s="1">
        <v>48</v>
      </c>
      <c r="E1297" s="3" t="str">
        <f>_xlfn.IFNA(VLOOKUP($A1297,Sheet2!A:D,3,FALSE),0)</f>
        <v>理科普通类</v>
      </c>
      <c r="F1297" s="3" t="str">
        <f>_xlfn.IFNA(VLOOKUP($A1297,Sheet2!A:D,2,FALSE),0)</f>
        <v>第二批本科</v>
      </c>
      <c r="G1297" s="3" t="str">
        <f>_xlfn.IFNA(VLOOKUP($A1297,Sheet2!A:D,4,FALSE),0)</f>
        <v>广东科技学院</v>
      </c>
      <c r="H1297" s="3">
        <v>4</v>
      </c>
    </row>
    <row r="1298" spans="1:8">
      <c r="A1298" s="1" t="s">
        <v>735</v>
      </c>
      <c r="B1298" s="4">
        <v>664</v>
      </c>
      <c r="C1298" s="1">
        <v>19</v>
      </c>
      <c r="D1298" s="1">
        <v>49</v>
      </c>
      <c r="E1298" s="3">
        <f>_xlfn.IFNA(VLOOKUP($A1298,Sheet2!A:D,3,FALSE),0)</f>
        <v>0</v>
      </c>
      <c r="F1298" s="3">
        <f>_xlfn.IFNA(VLOOKUP($A1298,Sheet2!A:D,2,FALSE),0)</f>
        <v>0</v>
      </c>
      <c r="G1298" s="3">
        <f>_xlfn.IFNA(VLOOKUP($A1298,Sheet2!A:D,4,FALSE),0)</f>
        <v>0</v>
      </c>
      <c r="H1298" s="3">
        <v>4</v>
      </c>
    </row>
    <row r="1299" spans="1:8">
      <c r="A1299" s="1" t="s">
        <v>1796</v>
      </c>
      <c r="B1299" s="4">
        <v>1151</v>
      </c>
      <c r="C1299" s="1">
        <v>19</v>
      </c>
      <c r="D1299" s="1">
        <v>50</v>
      </c>
      <c r="E1299" s="3">
        <f>_xlfn.IFNA(VLOOKUP($A1299,Sheet2!A:D,3,FALSE),0)</f>
        <v>0</v>
      </c>
      <c r="F1299" s="3">
        <f>_xlfn.IFNA(VLOOKUP($A1299,Sheet2!A:D,2,FALSE),0)</f>
        <v>0</v>
      </c>
      <c r="G1299" s="3">
        <f>_xlfn.IFNA(VLOOKUP($A1299,Sheet2!A:D,4,FALSE),0)</f>
        <v>0</v>
      </c>
      <c r="H1299" s="3">
        <v>4</v>
      </c>
    </row>
    <row r="1300" spans="1:8">
      <c r="A1300" s="1" t="s">
        <v>484</v>
      </c>
      <c r="B1300" s="4">
        <v>209</v>
      </c>
      <c r="C1300" s="1">
        <v>19</v>
      </c>
      <c r="D1300" s="1">
        <v>51</v>
      </c>
      <c r="E1300" s="3" t="str">
        <f>_xlfn.IFNA(VLOOKUP($A1300,Sheet2!A:D,3,FALSE),0)</f>
        <v>理科普通类</v>
      </c>
      <c r="F1300" s="3" t="str">
        <f>_xlfn.IFNA(VLOOKUP($A1300,Sheet2!A:D,2,FALSE),0)</f>
        <v>第二批本科</v>
      </c>
      <c r="G1300" s="3" t="str">
        <f>_xlfn.IFNA(VLOOKUP($A1300,Sheet2!A:D,4,FALSE),0)</f>
        <v>广东财经大学</v>
      </c>
      <c r="H1300" s="3">
        <f>IF(F1300="第二批本科",4,0)</f>
        <v>4</v>
      </c>
    </row>
    <row r="1301" spans="1:8">
      <c r="A1301" s="1" t="s">
        <v>474</v>
      </c>
      <c r="B1301" s="4">
        <v>398</v>
      </c>
      <c r="C1301" s="1">
        <v>19</v>
      </c>
      <c r="D1301" s="1">
        <v>52</v>
      </c>
      <c r="E1301" s="3" t="str">
        <f>_xlfn.IFNA(VLOOKUP($A1301,Sheet2!A:D,3,FALSE),0)</f>
        <v>理科普通类</v>
      </c>
      <c r="F1301" s="3" t="str">
        <f>_xlfn.IFNA(VLOOKUP($A1301,Sheet2!A:D,2,FALSE),0)</f>
        <v>第一批本科</v>
      </c>
      <c r="G1301" s="3" t="str">
        <f>_xlfn.IFNA(VLOOKUP($A1301,Sheet2!A:D,4,FALSE),0)</f>
        <v>广东工业大学</v>
      </c>
      <c r="H1301" s="3">
        <f>IF(F1301="第一批本科",3,0)</f>
        <v>3</v>
      </c>
    </row>
    <row r="1302" spans="1:8">
      <c r="A1302" s="1" t="s">
        <v>580</v>
      </c>
      <c r="B1302" s="4">
        <v>398</v>
      </c>
      <c r="C1302" s="1">
        <v>19</v>
      </c>
      <c r="D1302" s="1">
        <v>53</v>
      </c>
      <c r="E1302" s="3" t="str">
        <f>_xlfn.IFNA(VLOOKUP($A1302,Sheet2!A:D,3,FALSE),0)</f>
        <v>理科普通类</v>
      </c>
      <c r="F1302" s="3" t="str">
        <f>_xlfn.IFNA(VLOOKUP($A1302,Sheet2!A:D,2,FALSE),0)</f>
        <v>第一批本科</v>
      </c>
      <c r="G1302" s="3" t="str">
        <f>_xlfn.IFNA(VLOOKUP($A1302,Sheet2!A:D,4,FALSE),0)</f>
        <v>华南师范大学</v>
      </c>
      <c r="H1302" s="3">
        <v>3</v>
      </c>
    </row>
    <row r="1303" spans="1:8">
      <c r="A1303" s="1" t="s">
        <v>1735</v>
      </c>
      <c r="B1303" s="4">
        <v>1386</v>
      </c>
      <c r="C1303" s="1">
        <v>19</v>
      </c>
      <c r="D1303" s="1">
        <v>54</v>
      </c>
      <c r="E1303" s="3" t="str">
        <f>_xlfn.IFNA(VLOOKUP($A1303,Sheet2!A:D,3,FALSE),0)</f>
        <v>理科普通类</v>
      </c>
      <c r="F1303" s="3" t="str">
        <f>_xlfn.IFNA(VLOOKUP($A1303,Sheet2!A:D,2,FALSE),0)</f>
        <v>第二批本科</v>
      </c>
      <c r="G1303" s="3" t="str">
        <f>_xlfn.IFNA(VLOOKUP($A1303,Sheet2!A:D,4,FALSE),0)</f>
        <v>广东理工学院</v>
      </c>
      <c r="H1303" s="3">
        <v>4</v>
      </c>
    </row>
    <row r="1304" spans="1:8">
      <c r="A1304" s="1" t="s">
        <v>1857</v>
      </c>
      <c r="B1304" s="4">
        <v>1634</v>
      </c>
      <c r="C1304" s="1">
        <v>19</v>
      </c>
      <c r="D1304" s="1">
        <v>55</v>
      </c>
      <c r="E1304" s="3">
        <f>_xlfn.IFNA(VLOOKUP($A1304,Sheet2!A:D,3,FALSE),0)</f>
        <v>0</v>
      </c>
      <c r="F1304" s="3">
        <f>_xlfn.IFNA(VLOOKUP($A1304,Sheet2!A:D,2,FALSE),0)</f>
        <v>0</v>
      </c>
      <c r="G1304" s="3">
        <f>_xlfn.IFNA(VLOOKUP($A1304,Sheet2!A:D,4,FALSE),0)</f>
        <v>0</v>
      </c>
      <c r="H1304" s="3">
        <v>4</v>
      </c>
    </row>
    <row r="1305" spans="1:8">
      <c r="A1305" s="1" t="s">
        <v>1537</v>
      </c>
      <c r="B1305" s="4">
        <v>1386</v>
      </c>
      <c r="C1305" s="1">
        <v>19</v>
      </c>
      <c r="D1305" s="1">
        <v>56</v>
      </c>
      <c r="E1305" s="3" t="str">
        <f>_xlfn.IFNA(VLOOKUP($A1305,Sheet2!A:D,3,FALSE),0)</f>
        <v>理科普通类</v>
      </c>
      <c r="F1305" s="3" t="str">
        <f>_xlfn.IFNA(VLOOKUP($A1305,Sheet2!A:D,2,FALSE),0)</f>
        <v>第二批本科</v>
      </c>
      <c r="G1305" s="3" t="str">
        <f>_xlfn.IFNA(VLOOKUP($A1305,Sheet2!A:D,4,FALSE),0)</f>
        <v>广东工业大学华立学院</v>
      </c>
      <c r="H1305" s="3">
        <f>IF(F1305="第二批本科",4,0)</f>
        <v>4</v>
      </c>
    </row>
    <row r="1306" spans="1:8">
      <c r="A1306" s="1" t="s">
        <v>984</v>
      </c>
      <c r="B1306" s="4">
        <v>572</v>
      </c>
      <c r="C1306" s="1">
        <v>19</v>
      </c>
      <c r="D1306" s="1">
        <v>57</v>
      </c>
      <c r="E1306" s="3" t="str">
        <f>_xlfn.IFNA(VLOOKUP($A1306,Sheet2!A:D,3,FALSE),0)</f>
        <v>理科普通类</v>
      </c>
      <c r="F1306" s="3" t="str">
        <f>_xlfn.IFNA(VLOOKUP($A1306,Sheet2!A:D,2,FALSE),0)</f>
        <v>第一批本科</v>
      </c>
      <c r="G1306" s="3" t="str">
        <f>_xlfn.IFNA(VLOOKUP($A1306,Sheet2!A:D,4,FALSE),0)</f>
        <v>佛山科学技术学院</v>
      </c>
      <c r="H1306" s="3">
        <v>3</v>
      </c>
    </row>
    <row r="1307" spans="1:8">
      <c r="A1307" s="1" t="s">
        <v>1505</v>
      </c>
      <c r="B1307" s="4">
        <v>1091</v>
      </c>
      <c r="C1307" s="1">
        <v>19</v>
      </c>
      <c r="D1307" s="1">
        <v>58</v>
      </c>
      <c r="E1307" s="3" t="str">
        <f>_xlfn.IFNA(VLOOKUP($A1307,Sheet2!A:D,3,FALSE),0)</f>
        <v>理科普通类</v>
      </c>
      <c r="F1307" s="3" t="str">
        <f>_xlfn.IFNA(VLOOKUP($A1307,Sheet2!A:D,2,FALSE),0)</f>
        <v>第二批本科</v>
      </c>
      <c r="G1307" s="3" t="str">
        <f>_xlfn.IFNA(VLOOKUP($A1307,Sheet2!A:D,4,FALSE),0)</f>
        <v>广州大学华软软件学院</v>
      </c>
      <c r="H1307" s="3">
        <f>IF(F1307="第二批本科",4,0)</f>
        <v>4</v>
      </c>
    </row>
    <row r="1308" spans="1:8">
      <c r="A1308" s="1" t="s">
        <v>1557</v>
      </c>
      <c r="B1308" s="4">
        <v>1634</v>
      </c>
      <c r="C1308" s="1">
        <v>19</v>
      </c>
      <c r="D1308" s="1">
        <v>59</v>
      </c>
      <c r="E1308" s="3" t="str">
        <f>_xlfn.IFNA(VLOOKUP($A1308,Sheet2!A:D,3,FALSE),0)</f>
        <v>理科普通类</v>
      </c>
      <c r="F1308" s="3" t="str">
        <f>_xlfn.IFNA(VLOOKUP($A1308,Sheet2!A:D,2,FALSE),0)</f>
        <v>第二批本科</v>
      </c>
      <c r="G1308" s="3" t="str">
        <f>_xlfn.IFNA(VLOOKUP($A1308,Sheet2!A:D,4,FALSE),0)</f>
        <v>仲恺农业工程学院</v>
      </c>
      <c r="H1308" s="3">
        <f>IF(F1308="第二批本科",4,0)</f>
        <v>4</v>
      </c>
    </row>
    <row r="1309" spans="1:8">
      <c r="A1309" s="1" t="s">
        <v>566</v>
      </c>
      <c r="B1309" s="4">
        <v>784</v>
      </c>
      <c r="C1309" s="1">
        <v>19</v>
      </c>
      <c r="D1309" s="1">
        <v>60</v>
      </c>
      <c r="E1309" s="3" t="str">
        <f>_xlfn.IFNA(VLOOKUP($A1309,Sheet2!A:D,3,FALSE),0)</f>
        <v>理科普通类</v>
      </c>
      <c r="F1309" s="3" t="str">
        <f>_xlfn.IFNA(VLOOKUP($A1309,Sheet2!A:D,2,FALSE),0)</f>
        <v>第一批本科</v>
      </c>
      <c r="G1309" s="3" t="str">
        <f>_xlfn.IFNA(VLOOKUP($A1309,Sheet2!A:D,4,FALSE),0)</f>
        <v>暨南大学</v>
      </c>
      <c r="H1309" s="3">
        <f>IF(F1309="第一批本科",3,0)</f>
        <v>3</v>
      </c>
    </row>
    <row r="1310" spans="1:8">
      <c r="A1310" s="1" t="s">
        <v>1893</v>
      </c>
      <c r="B1310" s="4">
        <v>1884</v>
      </c>
      <c r="C1310" s="1">
        <v>19</v>
      </c>
      <c r="D1310" s="1">
        <v>61</v>
      </c>
      <c r="E1310" s="3">
        <f>_xlfn.IFNA(VLOOKUP($A1310,Sheet2!A:D,3,FALSE),0)</f>
        <v>0</v>
      </c>
      <c r="F1310" s="3">
        <f>_xlfn.IFNA(VLOOKUP($A1310,Sheet2!A:D,2,FALSE),0)</f>
        <v>0</v>
      </c>
      <c r="G1310" s="3">
        <f>_xlfn.IFNA(VLOOKUP($A1310,Sheet2!A:D,4,FALSE),0)</f>
        <v>0</v>
      </c>
      <c r="H1310" s="3">
        <v>4</v>
      </c>
    </row>
    <row r="1311" spans="1:8">
      <c r="A1311" s="1" t="s">
        <v>441</v>
      </c>
      <c r="B1311" s="4">
        <v>525</v>
      </c>
      <c r="C1311" s="1">
        <v>19</v>
      </c>
      <c r="D1311" s="1">
        <v>62</v>
      </c>
      <c r="E1311" s="3" t="str">
        <f>_xlfn.IFNA(VLOOKUP($A1311,Sheet2!A:D,3,FALSE),0)</f>
        <v>理科普通类</v>
      </c>
      <c r="F1311" s="3" t="str">
        <f>_xlfn.IFNA(VLOOKUP($A1311,Sheet2!A:D,2,FALSE),0)</f>
        <v>第二批本科</v>
      </c>
      <c r="G1311" s="3" t="str">
        <f>_xlfn.IFNA(VLOOKUP($A1311,Sheet2!A:D,4,FALSE),0)</f>
        <v>广东药科大学</v>
      </c>
      <c r="H1311" s="3">
        <v>4</v>
      </c>
    </row>
    <row r="1312" spans="1:8">
      <c r="A1312" s="1" t="s">
        <v>356</v>
      </c>
      <c r="B1312" s="4">
        <v>243</v>
      </c>
      <c r="C1312" s="1">
        <v>19</v>
      </c>
      <c r="D1312" s="1">
        <v>63</v>
      </c>
      <c r="E1312" s="3" t="str">
        <f>_xlfn.IFNA(VLOOKUP($A1312,Sheet2!A:D,3,FALSE),0)</f>
        <v>理科普通类</v>
      </c>
      <c r="F1312" s="3" t="str">
        <f>_xlfn.IFNA(VLOOKUP($A1312,Sheet2!A:D,2,FALSE),0)</f>
        <v>第二批本科</v>
      </c>
      <c r="G1312" s="3" t="str">
        <f>_xlfn.IFNA(VLOOKUP($A1312,Sheet2!A:D,4,FALSE),0)</f>
        <v>广东财经大学</v>
      </c>
      <c r="H1312" s="3">
        <f>IF(F1312="第二批本科",4,0)</f>
        <v>4</v>
      </c>
    </row>
    <row r="1313" spans="1:8">
      <c r="A1313" s="1" t="s">
        <v>1910</v>
      </c>
      <c r="B1313" s="4">
        <v>1765</v>
      </c>
      <c r="C1313" s="1">
        <v>19</v>
      </c>
      <c r="D1313" s="1">
        <v>64</v>
      </c>
      <c r="E1313" s="3" t="str">
        <f>_xlfn.IFNA(VLOOKUP($A1313,Sheet2!A:D,3,FALSE),0)</f>
        <v>理科普通类</v>
      </c>
      <c r="F1313" s="3" t="str">
        <f>_xlfn.IFNA(VLOOKUP($A1313,Sheet2!A:D,2,FALSE),0)</f>
        <v>第二批本科</v>
      </c>
      <c r="G1313" s="3" t="str">
        <f>_xlfn.IFNA(VLOOKUP($A1313,Sheet2!A:D,4,FALSE),0)</f>
        <v>广东财经大学华商学院</v>
      </c>
      <c r="H1313" s="3">
        <f>IF(F1313="第二批本科",4,0)</f>
        <v>4</v>
      </c>
    </row>
    <row r="1314" spans="1:8">
      <c r="A1314" s="1" t="s">
        <v>1277</v>
      </c>
      <c r="B1314" s="4">
        <v>1564</v>
      </c>
      <c r="C1314" s="1">
        <v>19</v>
      </c>
      <c r="D1314" s="1">
        <v>65</v>
      </c>
      <c r="E1314" s="3" t="str">
        <f>_xlfn.IFNA(VLOOKUP($A1314,Sheet2!A:D,3,FALSE),0)</f>
        <v>理科普通类</v>
      </c>
      <c r="F1314" s="3" t="str">
        <f>_xlfn.IFNA(VLOOKUP($A1314,Sheet2!A:D,2,FALSE),0)</f>
        <v>第二批本科</v>
      </c>
      <c r="G1314" s="3" t="str">
        <f>_xlfn.IFNA(VLOOKUP($A1314,Sheet2!A:D,4,FALSE),0)</f>
        <v>华南理工大学广州学院</v>
      </c>
      <c r="H1314" s="3">
        <f>IF(F1314="第二批本科",4,0)</f>
        <v>4</v>
      </c>
    </row>
    <row r="1315" spans="1:8">
      <c r="A1315" s="1" t="s">
        <v>1937</v>
      </c>
      <c r="B1315" s="4">
        <v>1843</v>
      </c>
      <c r="C1315" s="1">
        <v>19</v>
      </c>
      <c r="D1315" s="1">
        <v>66</v>
      </c>
      <c r="E1315" s="3">
        <f>_xlfn.IFNA(VLOOKUP($A1315,Sheet2!A:D,3,FALSE),0)</f>
        <v>0</v>
      </c>
      <c r="F1315" s="3">
        <f>_xlfn.IFNA(VLOOKUP($A1315,Sheet2!A:D,2,FALSE),0)</f>
        <v>0</v>
      </c>
      <c r="G1315" s="3">
        <f>_xlfn.IFNA(VLOOKUP($A1315,Sheet2!A:D,4,FALSE),0)</f>
        <v>0</v>
      </c>
      <c r="H1315" s="3">
        <v>4</v>
      </c>
    </row>
    <row r="1316" spans="1:8">
      <c r="A1316" s="1" t="s">
        <v>1178</v>
      </c>
      <c r="B1316" s="4">
        <v>448</v>
      </c>
      <c r="C1316" s="1">
        <v>19</v>
      </c>
      <c r="D1316" s="1">
        <v>67</v>
      </c>
      <c r="E1316" s="3">
        <f>_xlfn.IFNA(VLOOKUP($A1316,Sheet2!A:D,3,FALSE),0)</f>
        <v>0</v>
      </c>
      <c r="F1316" s="3">
        <f>_xlfn.IFNA(VLOOKUP($A1316,Sheet2!A:D,2,FALSE),0)</f>
        <v>0</v>
      </c>
      <c r="G1316" s="3">
        <f>_xlfn.IFNA(VLOOKUP($A1316,Sheet2!A:D,4,FALSE),0)</f>
        <v>0</v>
      </c>
      <c r="H1316" s="3">
        <v>3</v>
      </c>
    </row>
    <row r="1317" spans="1:8">
      <c r="A1317" s="1" t="s">
        <v>1844</v>
      </c>
      <c r="B1317" s="4">
        <v>1732</v>
      </c>
      <c r="C1317" s="1">
        <v>19</v>
      </c>
      <c r="D1317" s="1">
        <v>68</v>
      </c>
      <c r="E1317" s="3">
        <f>_xlfn.IFNA(VLOOKUP($A1317,Sheet2!A:D,3,FALSE),0)</f>
        <v>0</v>
      </c>
      <c r="F1317" s="3">
        <f>_xlfn.IFNA(VLOOKUP($A1317,Sheet2!A:D,2,FALSE),0)</f>
        <v>0</v>
      </c>
      <c r="G1317" s="3">
        <f>_xlfn.IFNA(VLOOKUP($A1317,Sheet2!A:D,4,FALSE),0)</f>
        <v>0</v>
      </c>
      <c r="H1317" s="3">
        <v>4</v>
      </c>
    </row>
    <row r="1318" spans="1:8">
      <c r="A1318" s="1" t="s">
        <v>1650</v>
      </c>
      <c r="B1318" s="4">
        <v>1496</v>
      </c>
      <c r="C1318" s="1">
        <v>19</v>
      </c>
      <c r="D1318" s="1">
        <v>69</v>
      </c>
      <c r="E1318" s="3" t="str">
        <f>_xlfn.IFNA(VLOOKUP($A1318,Sheet2!A:D,3,FALSE),0)</f>
        <v>理科普通类</v>
      </c>
      <c r="F1318" s="3" t="str">
        <f>_xlfn.IFNA(VLOOKUP($A1318,Sheet2!A:D,2,FALSE),0)</f>
        <v>第二批本科</v>
      </c>
      <c r="G1318" s="3" t="str">
        <f>_xlfn.IFNA(VLOOKUP($A1318,Sheet2!A:D,4,FALSE),0)</f>
        <v>北京理工大学珠海学院</v>
      </c>
      <c r="H1318" s="3">
        <f>IF(F1318="第二批本科",4,0)</f>
        <v>4</v>
      </c>
    </row>
    <row r="1319" spans="1:8">
      <c r="A1319" s="1" t="s">
        <v>501</v>
      </c>
      <c r="B1319" s="4">
        <v>541</v>
      </c>
      <c r="C1319" s="1">
        <v>19</v>
      </c>
      <c r="D1319" s="1">
        <v>70</v>
      </c>
      <c r="E1319" s="3">
        <f>_xlfn.IFNA(VLOOKUP($A1319,Sheet2!A:D,3,FALSE),0)</f>
        <v>0</v>
      </c>
      <c r="F1319" s="3">
        <f>_xlfn.IFNA(VLOOKUP($A1319,Sheet2!A:D,2,FALSE),0)</f>
        <v>0</v>
      </c>
      <c r="G1319" s="3">
        <f>_xlfn.IFNA(VLOOKUP($A1319,Sheet2!A:D,4,FALSE),0)</f>
        <v>0</v>
      </c>
      <c r="H1319" s="3">
        <v>3</v>
      </c>
    </row>
    <row r="1320" spans="1:8">
      <c r="A1320" s="1" t="s">
        <v>1401</v>
      </c>
      <c r="B1320" s="4">
        <v>1655</v>
      </c>
      <c r="C1320" s="1">
        <v>20</v>
      </c>
      <c r="D1320" s="1">
        <v>1</v>
      </c>
      <c r="E1320" s="3" t="str">
        <f>_xlfn.IFNA(VLOOKUP($A1320,Sheet2!A:D,3,FALSE),0)</f>
        <v>理科普通类</v>
      </c>
      <c r="F1320" s="3" t="str">
        <f>_xlfn.IFNA(VLOOKUP($A1320,Sheet2!A:D,2,FALSE),0)</f>
        <v>第二批本科</v>
      </c>
      <c r="G1320" s="3" t="str">
        <f>_xlfn.IFNA(VLOOKUP($A1320,Sheet2!A:D,4,FALSE),0)</f>
        <v>岭南师范学院</v>
      </c>
      <c r="H1320" s="3">
        <f>IF(F1320="第二批本科",4,0)</f>
        <v>4</v>
      </c>
    </row>
    <row r="1321" spans="1:8">
      <c r="A1321" s="1" t="s">
        <v>1195</v>
      </c>
      <c r="B1321" s="4">
        <v>942</v>
      </c>
      <c r="C1321" s="1">
        <v>20</v>
      </c>
      <c r="D1321" s="1">
        <v>2</v>
      </c>
      <c r="E1321" s="3" t="str">
        <f>_xlfn.IFNA(VLOOKUP($A1321,Sheet2!A:D,3,FALSE),0)</f>
        <v>理科普通类</v>
      </c>
      <c r="F1321" s="3" t="str">
        <f>_xlfn.IFNA(VLOOKUP($A1321,Sheet2!A:D,2,FALSE),0)</f>
        <v>第二批本科</v>
      </c>
      <c r="G1321" s="3" t="str">
        <f>_xlfn.IFNA(VLOOKUP($A1321,Sheet2!A:D,4,FALSE),0)</f>
        <v>岭南师范学院</v>
      </c>
      <c r="H1321" s="3">
        <f>IF(F1321="第二批本科",4,0)</f>
        <v>4</v>
      </c>
    </row>
    <row r="1322" spans="1:8">
      <c r="A1322" s="1" t="s">
        <v>466</v>
      </c>
      <c r="B1322" s="4">
        <v>647</v>
      </c>
      <c r="C1322" s="1">
        <v>20</v>
      </c>
      <c r="D1322" s="1">
        <v>3</v>
      </c>
      <c r="E1322" s="3" t="str">
        <f>_xlfn.IFNA(VLOOKUP($A1322,Sheet2!A:D,3,FALSE),0)</f>
        <v>理科普通类</v>
      </c>
      <c r="F1322" s="3" t="str">
        <f>_xlfn.IFNA(VLOOKUP($A1322,Sheet2!A:D,2,FALSE),0)</f>
        <v>第一批本科</v>
      </c>
      <c r="G1322" s="3" t="str">
        <f>_xlfn.IFNA(VLOOKUP($A1322,Sheet2!A:D,4,FALSE),0)</f>
        <v>西南交通大学</v>
      </c>
      <c r="H1322" s="3">
        <v>2</v>
      </c>
    </row>
    <row r="1323" spans="1:8">
      <c r="A1323" s="1" t="s">
        <v>1379</v>
      </c>
      <c r="B1323" s="4">
        <v>1005</v>
      </c>
      <c r="C1323" s="1">
        <v>20</v>
      </c>
      <c r="D1323" s="1">
        <v>4</v>
      </c>
      <c r="E1323" s="3" t="str">
        <f>_xlfn.IFNA(VLOOKUP($A1323,Sheet2!A:D,3,FALSE),0)</f>
        <v>理科普通类</v>
      </c>
      <c r="F1323" s="3" t="str">
        <f>_xlfn.IFNA(VLOOKUP($A1323,Sheet2!A:D,2,FALSE),0)</f>
        <v>提前第一批本科</v>
      </c>
      <c r="G1323" s="3" t="str">
        <f>_xlfn.IFNA(VLOOKUP($A1323,Sheet2!A:D,4,FALSE),0)</f>
        <v>华南农业大学</v>
      </c>
      <c r="H1323" s="3">
        <v>3</v>
      </c>
    </row>
    <row r="1324" spans="1:8">
      <c r="A1324" s="1" t="s">
        <v>672</v>
      </c>
      <c r="B1324" s="4">
        <v>784</v>
      </c>
      <c r="C1324" s="1">
        <v>20</v>
      </c>
      <c r="D1324" s="1">
        <v>5</v>
      </c>
      <c r="E1324" s="3" t="str">
        <f>_xlfn.IFNA(VLOOKUP($A1324,Sheet2!A:D,3,FALSE),0)</f>
        <v>理科普通类</v>
      </c>
      <c r="F1324" s="3" t="str">
        <f>_xlfn.IFNA(VLOOKUP($A1324,Sheet2!A:D,2,FALSE),0)</f>
        <v>提前第一批本科</v>
      </c>
      <c r="G1324" s="3" t="str">
        <f>_xlfn.IFNA(VLOOKUP($A1324,Sheet2!A:D,4,FALSE),0)</f>
        <v>华南农业大学</v>
      </c>
      <c r="H1324" s="3">
        <v>3</v>
      </c>
    </row>
    <row r="1325" spans="1:8">
      <c r="A1325" s="1" t="s">
        <v>1155</v>
      </c>
      <c r="B1325" s="4">
        <v>1127</v>
      </c>
      <c r="C1325" s="1">
        <v>20</v>
      </c>
      <c r="D1325" s="1">
        <v>6</v>
      </c>
      <c r="E1325" s="3" t="str">
        <f>_xlfn.IFNA(VLOOKUP($A1325,Sheet2!A:D,3,FALSE),0)</f>
        <v>理科普通类</v>
      </c>
      <c r="F1325" s="3" t="str">
        <f>_xlfn.IFNA(VLOOKUP($A1325,Sheet2!A:D,2,FALSE),0)</f>
        <v>第二批本科</v>
      </c>
      <c r="G1325" s="3" t="str">
        <f>_xlfn.IFNA(VLOOKUP($A1325,Sheet2!A:D,4,FALSE),0)</f>
        <v>山东中医药大学</v>
      </c>
      <c r="H1325" s="3">
        <f>IF(F1325="第二批本科",4,0)</f>
        <v>4</v>
      </c>
    </row>
    <row r="1326" spans="1:8">
      <c r="A1326" s="1" t="s">
        <v>1854</v>
      </c>
      <c r="B1326" s="4">
        <v>1363</v>
      </c>
      <c r="C1326" s="1">
        <v>20</v>
      </c>
      <c r="D1326" s="1">
        <v>7</v>
      </c>
      <c r="E1326" s="3" t="str">
        <f>_xlfn.IFNA(VLOOKUP($A1326,Sheet2!A:D,3,FALSE),0)</f>
        <v>理科普通类</v>
      </c>
      <c r="F1326" s="3" t="str">
        <f>_xlfn.IFNA(VLOOKUP($A1326,Sheet2!A:D,2,FALSE),0)</f>
        <v>第二批本科</v>
      </c>
      <c r="G1326" s="3" t="str">
        <f>_xlfn.IFNA(VLOOKUP($A1326,Sheet2!A:D,4,FALSE),0)</f>
        <v>广东理工学院</v>
      </c>
      <c r="H1326" s="3">
        <v>4</v>
      </c>
    </row>
    <row r="1327" spans="1:8">
      <c r="A1327" s="1" t="s">
        <v>1196</v>
      </c>
      <c r="B1327" s="4">
        <v>889</v>
      </c>
      <c r="C1327" s="1">
        <v>20</v>
      </c>
      <c r="D1327" s="1">
        <v>8</v>
      </c>
      <c r="E1327" s="3" t="str">
        <f>_xlfn.IFNA(VLOOKUP($A1327,Sheet2!A:D,3,FALSE),0)</f>
        <v>理科普通类</v>
      </c>
      <c r="F1327" s="3" t="str">
        <f>_xlfn.IFNA(VLOOKUP($A1327,Sheet2!A:D,2,FALSE),0)</f>
        <v>第二批本科</v>
      </c>
      <c r="G1327" s="3" t="str">
        <f>_xlfn.IFNA(VLOOKUP($A1327,Sheet2!A:D,4,FALSE),0)</f>
        <v>佛山科学技术学院</v>
      </c>
      <c r="H1327" s="3">
        <f>IF(F1327="第二批本科",4,0)</f>
        <v>4</v>
      </c>
    </row>
    <row r="1328" spans="1:8">
      <c r="A1328" s="1" t="s">
        <v>1977</v>
      </c>
      <c r="B1328" s="4">
        <v>1451</v>
      </c>
      <c r="C1328" s="1">
        <v>20</v>
      </c>
      <c r="D1328" s="1">
        <v>9</v>
      </c>
      <c r="E1328" s="3">
        <f>_xlfn.IFNA(VLOOKUP($A1328,Sheet2!A:D,3,FALSE),0)</f>
        <v>0</v>
      </c>
      <c r="F1328" s="3">
        <f>_xlfn.IFNA(VLOOKUP($A1328,Sheet2!A:D,2,FALSE),0)</f>
        <v>0</v>
      </c>
      <c r="G1328" s="3">
        <f>_xlfn.IFNA(VLOOKUP($A1328,Sheet2!A:D,4,FALSE),0)</f>
        <v>0</v>
      </c>
      <c r="H1328" s="3">
        <v>4</v>
      </c>
    </row>
    <row r="1329" spans="1:8">
      <c r="A1329" s="1" t="s">
        <v>276</v>
      </c>
      <c r="B1329" s="4">
        <v>428</v>
      </c>
      <c r="C1329" s="1">
        <v>20</v>
      </c>
      <c r="D1329" s="1">
        <v>10</v>
      </c>
      <c r="E1329" s="3" t="str">
        <f>_xlfn.IFNA(VLOOKUP($A1329,Sheet2!A:D,3,FALSE),0)</f>
        <v>理科普通类</v>
      </c>
      <c r="F1329" s="3" t="str">
        <f>_xlfn.IFNA(VLOOKUP($A1329,Sheet2!A:D,2,FALSE),0)</f>
        <v>第一批本科</v>
      </c>
      <c r="G1329" s="3" t="str">
        <f>_xlfn.IFNA(VLOOKUP($A1329,Sheet2!A:D,4,FALSE),0)</f>
        <v>广州中医药大学</v>
      </c>
      <c r="H1329" s="3">
        <f>IF(F1329="第一批本科",3,0)</f>
        <v>3</v>
      </c>
    </row>
    <row r="1330" spans="1:8">
      <c r="A1330" s="1" t="s">
        <v>1538</v>
      </c>
      <c r="B1330" s="4">
        <v>1686</v>
      </c>
      <c r="C1330" s="1">
        <v>20</v>
      </c>
      <c r="D1330" s="1">
        <v>11</v>
      </c>
      <c r="E1330" s="3" t="str">
        <f>_xlfn.IFNA(VLOOKUP($A1330,Sheet2!A:D,3,FALSE),0)</f>
        <v>理科普通类</v>
      </c>
      <c r="F1330" s="3" t="str">
        <f>_xlfn.IFNA(VLOOKUP($A1330,Sheet2!A:D,2,FALSE),0)</f>
        <v>第二批本科</v>
      </c>
      <c r="G1330" s="3" t="str">
        <f>_xlfn.IFNA(VLOOKUP($A1330,Sheet2!A:D,4,FALSE),0)</f>
        <v>佳木斯大学</v>
      </c>
      <c r="H1330" s="3">
        <f>IF(F1330="第二批本科",4,0)</f>
        <v>4</v>
      </c>
    </row>
    <row r="1331" spans="1:8">
      <c r="A1331" s="1" t="s">
        <v>1637</v>
      </c>
      <c r="B1331" s="4">
        <v>1686</v>
      </c>
      <c r="C1331" s="1">
        <v>20</v>
      </c>
      <c r="D1331" s="1">
        <v>12</v>
      </c>
      <c r="E1331" s="3" t="str">
        <f>_xlfn.IFNA(VLOOKUP($A1331,Sheet2!A:D,3,FALSE),0)</f>
        <v>理科普通类</v>
      </c>
      <c r="F1331" s="3" t="str">
        <f>_xlfn.IFNA(VLOOKUP($A1331,Sheet2!A:D,2,FALSE),0)</f>
        <v>第二批本科</v>
      </c>
      <c r="G1331" s="3" t="str">
        <f>_xlfn.IFNA(VLOOKUP($A1331,Sheet2!A:D,4,FALSE),0)</f>
        <v>广东技术师范学院天河学院</v>
      </c>
      <c r="H1331" s="3">
        <f>IF(F1331="第二批本科",4,0)</f>
        <v>4</v>
      </c>
    </row>
    <row r="1332" spans="1:8">
      <c r="A1332" s="1" t="s">
        <v>544</v>
      </c>
      <c r="B1332" s="4">
        <v>681</v>
      </c>
      <c r="C1332" s="1">
        <v>20</v>
      </c>
      <c r="D1332" s="1">
        <v>13</v>
      </c>
      <c r="E1332" s="3" t="str">
        <f>_xlfn.IFNA(VLOOKUP($A1332,Sheet2!A:D,3,FALSE),0)</f>
        <v>理科普通类</v>
      </c>
      <c r="F1332" s="3" t="str">
        <f>_xlfn.IFNA(VLOOKUP($A1332,Sheet2!A:D,2,FALSE),0)</f>
        <v>第二批本科</v>
      </c>
      <c r="G1332" s="3" t="str">
        <f>_xlfn.IFNA(VLOOKUP($A1332,Sheet2!A:D,4,FALSE),0)</f>
        <v>五邑大学</v>
      </c>
      <c r="H1332" s="3">
        <f>IF(F1332="第二批本科",4,0)</f>
        <v>4</v>
      </c>
    </row>
    <row r="1333" spans="1:8">
      <c r="A1333" s="1" t="s">
        <v>737</v>
      </c>
      <c r="B1333" s="4">
        <v>693</v>
      </c>
      <c r="C1333" s="1">
        <v>20</v>
      </c>
      <c r="D1333" s="1">
        <v>14</v>
      </c>
      <c r="E1333" s="3" t="str">
        <f>_xlfn.IFNA(VLOOKUP($A1333,Sheet2!A:D,3,FALSE),0)</f>
        <v>理科普通类</v>
      </c>
      <c r="F1333" s="3" t="str">
        <f>_xlfn.IFNA(VLOOKUP($A1333,Sheet2!A:D,2,FALSE),0)</f>
        <v>第一批本科</v>
      </c>
      <c r="G1333" s="3" t="str">
        <f>_xlfn.IFNA(VLOOKUP($A1333,Sheet2!A:D,4,FALSE),0)</f>
        <v>广州大学</v>
      </c>
      <c r="H1333" s="3">
        <f>IF(F1333="第一批本科",3,0)</f>
        <v>3</v>
      </c>
    </row>
    <row r="1334" spans="1:8">
      <c r="A1334" s="1" t="s">
        <v>574</v>
      </c>
      <c r="B1334" s="4">
        <v>619</v>
      </c>
      <c r="C1334" s="1">
        <v>20</v>
      </c>
      <c r="D1334" s="1">
        <v>15</v>
      </c>
      <c r="E1334" s="3" t="str">
        <f>_xlfn.IFNA(VLOOKUP($A1334,Sheet2!A:D,3,FALSE),0)</f>
        <v>理科普通类</v>
      </c>
      <c r="F1334" s="3" t="str">
        <f>_xlfn.IFNA(VLOOKUP($A1334,Sheet2!A:D,2,FALSE),0)</f>
        <v>第一批本科</v>
      </c>
      <c r="G1334" s="3" t="str">
        <f>_xlfn.IFNA(VLOOKUP($A1334,Sheet2!A:D,4,FALSE),0)</f>
        <v>广东海洋大学</v>
      </c>
      <c r="H1334" s="3">
        <f>IF(F1334="第一批本科",3,0)</f>
        <v>3</v>
      </c>
    </row>
    <row r="1335" spans="1:8">
      <c r="A1335" s="1" t="s">
        <v>830</v>
      </c>
      <c r="B1335" s="4">
        <v>1127</v>
      </c>
      <c r="C1335" s="1">
        <v>20</v>
      </c>
      <c r="D1335" s="1">
        <v>16</v>
      </c>
      <c r="E1335" s="3" t="str">
        <f>_xlfn.IFNA(VLOOKUP($A1335,Sheet2!A:D,3,FALSE),0)</f>
        <v>理科普通类</v>
      </c>
      <c r="F1335" s="3" t="str">
        <f>_xlfn.IFNA(VLOOKUP($A1335,Sheet2!A:D,2,FALSE),0)</f>
        <v>第二批本科</v>
      </c>
      <c r="G1335" s="3" t="str">
        <f>_xlfn.IFNA(VLOOKUP($A1335,Sheet2!A:D,4,FALSE),0)</f>
        <v>广东药科大学</v>
      </c>
      <c r="H1335" s="3">
        <v>4</v>
      </c>
    </row>
    <row r="1336" spans="1:8">
      <c r="A1336" s="1" t="s">
        <v>658</v>
      </c>
      <c r="B1336" s="4">
        <v>633</v>
      </c>
      <c r="C1336" s="1">
        <v>20</v>
      </c>
      <c r="D1336" s="1">
        <v>17</v>
      </c>
      <c r="E1336" s="3" t="str">
        <f>_xlfn.IFNA(VLOOKUP($A1336,Sheet2!A:D,3,FALSE),0)</f>
        <v>理科普通类</v>
      </c>
      <c r="F1336" s="3" t="str">
        <f>_xlfn.IFNA(VLOOKUP($A1336,Sheet2!A:D,2,FALSE),0)</f>
        <v>第一批本科</v>
      </c>
      <c r="G1336" s="3" t="str">
        <f>_xlfn.IFNA(VLOOKUP($A1336,Sheet2!A:D,4,FALSE),0)</f>
        <v>广东医科大学</v>
      </c>
      <c r="H1336" s="3">
        <f>IF(F1336="第一批本科",3,0)</f>
        <v>3</v>
      </c>
    </row>
    <row r="1337" spans="1:8">
      <c r="A1337" s="1" t="s">
        <v>1233</v>
      </c>
      <c r="B1337" s="4">
        <v>1511</v>
      </c>
      <c r="C1337" s="1">
        <v>20</v>
      </c>
      <c r="D1337" s="1">
        <v>18</v>
      </c>
      <c r="E1337" s="3" t="str">
        <f>_xlfn.IFNA(VLOOKUP($A1337,Sheet2!A:D,3,FALSE),0)</f>
        <v>理科普通类</v>
      </c>
      <c r="F1337" s="3" t="str">
        <f>_xlfn.IFNA(VLOOKUP($A1337,Sheet2!A:D,2,FALSE),0)</f>
        <v>第二批本科</v>
      </c>
      <c r="G1337" s="3" t="str">
        <f>_xlfn.IFNA(VLOOKUP($A1337,Sheet2!A:D,4,FALSE),0)</f>
        <v>岭南师范学院</v>
      </c>
      <c r="H1337" s="3">
        <f>IF(F1337="第二批本科",4,0)</f>
        <v>4</v>
      </c>
    </row>
    <row r="1338" spans="1:8">
      <c r="A1338" s="1" t="s">
        <v>1222</v>
      </c>
      <c r="B1338" s="4">
        <v>1108</v>
      </c>
      <c r="C1338" s="1">
        <v>20</v>
      </c>
      <c r="D1338" s="1">
        <v>19</v>
      </c>
      <c r="E1338" s="3" t="str">
        <f>_xlfn.IFNA(VLOOKUP($A1338,Sheet2!A:D,3,FALSE),0)</f>
        <v>理科普通类</v>
      </c>
      <c r="F1338" s="3" t="str">
        <f>_xlfn.IFNA(VLOOKUP($A1338,Sheet2!A:D,2,FALSE),0)</f>
        <v>第二批本科</v>
      </c>
      <c r="G1338" s="3" t="str">
        <f>_xlfn.IFNA(VLOOKUP($A1338,Sheet2!A:D,4,FALSE),0)</f>
        <v>岭南师范学院</v>
      </c>
      <c r="H1338" s="3">
        <f>IF(F1338="第二批本科",4,0)</f>
        <v>4</v>
      </c>
    </row>
    <row r="1339" spans="1:8">
      <c r="A1339" s="1" t="s">
        <v>899</v>
      </c>
      <c r="B1339" s="4">
        <v>1127</v>
      </c>
      <c r="C1339" s="1">
        <v>20</v>
      </c>
      <c r="D1339" s="1">
        <v>20</v>
      </c>
      <c r="E1339" s="3">
        <f>_xlfn.IFNA(VLOOKUP($A1339,Sheet2!A:D,3,FALSE),0)</f>
        <v>0</v>
      </c>
      <c r="F1339" s="3">
        <f>_xlfn.IFNA(VLOOKUP($A1339,Sheet2!A:D,2,FALSE),0)</f>
        <v>0</v>
      </c>
      <c r="G1339" s="3">
        <f>_xlfn.IFNA(VLOOKUP($A1339,Sheet2!A:D,4,FALSE),0)</f>
        <v>0</v>
      </c>
      <c r="H1339" s="3">
        <v>4</v>
      </c>
    </row>
    <row r="1340" spans="1:8">
      <c r="A1340" s="1" t="s">
        <v>1250</v>
      </c>
      <c r="B1340" s="4">
        <v>1344</v>
      </c>
      <c r="C1340" s="1">
        <v>20</v>
      </c>
      <c r="D1340" s="1">
        <v>21</v>
      </c>
      <c r="E1340" s="3" t="str">
        <f>_xlfn.IFNA(VLOOKUP($A1340,Sheet2!A:D,3,FALSE),0)</f>
        <v>理科普通类</v>
      </c>
      <c r="F1340" s="3" t="str">
        <f>_xlfn.IFNA(VLOOKUP($A1340,Sheet2!A:D,2,FALSE),0)</f>
        <v>第二批本科</v>
      </c>
      <c r="G1340" s="3" t="str">
        <f>_xlfn.IFNA(VLOOKUP($A1340,Sheet2!A:D,4,FALSE),0)</f>
        <v>北京理工大学珠海学院</v>
      </c>
      <c r="H1340" s="3">
        <f>IF(F1340="第二批本科",4,0)</f>
        <v>4</v>
      </c>
    </row>
    <row r="1341" spans="1:8">
      <c r="A1341" s="1" t="s">
        <v>1063</v>
      </c>
      <c r="B1341" s="4">
        <v>489</v>
      </c>
      <c r="C1341" s="1">
        <v>20</v>
      </c>
      <c r="D1341" s="1">
        <v>22</v>
      </c>
      <c r="E1341" s="3" t="str">
        <f>_xlfn.IFNA(VLOOKUP($A1341,Sheet2!A:D,3,FALSE),0)</f>
        <v>理科普通类</v>
      </c>
      <c r="F1341" s="3" t="str">
        <f>_xlfn.IFNA(VLOOKUP($A1341,Sheet2!A:D,2,FALSE),0)</f>
        <v>第一批本科</v>
      </c>
      <c r="G1341" s="3" t="str">
        <f>_xlfn.IFNA(VLOOKUP($A1341,Sheet2!A:D,4,FALSE),0)</f>
        <v>广州大学</v>
      </c>
      <c r="H1341" s="3">
        <v>3</v>
      </c>
    </row>
    <row r="1342" spans="1:8">
      <c r="A1342" s="1" t="s">
        <v>1232</v>
      </c>
      <c r="B1342" s="4">
        <v>1386</v>
      </c>
      <c r="C1342" s="1">
        <v>20</v>
      </c>
      <c r="D1342" s="1">
        <v>23</v>
      </c>
      <c r="E1342" s="3" t="str">
        <f>_xlfn.IFNA(VLOOKUP($A1342,Sheet2!A:D,3,FALSE),0)</f>
        <v>理科普通类</v>
      </c>
      <c r="F1342" s="3" t="str">
        <f>_xlfn.IFNA(VLOOKUP($A1342,Sheet2!A:D,2,FALSE),0)</f>
        <v>第二批本科</v>
      </c>
      <c r="G1342" s="3" t="str">
        <f>_xlfn.IFNA(VLOOKUP($A1342,Sheet2!A:D,4,FALSE),0)</f>
        <v>广东石油化工学院</v>
      </c>
      <c r="H1342" s="3">
        <v>4</v>
      </c>
    </row>
    <row r="1343" spans="1:8">
      <c r="A1343" s="1" t="s">
        <v>1283</v>
      </c>
      <c r="B1343" s="4">
        <v>556</v>
      </c>
      <c r="C1343" s="1">
        <v>20</v>
      </c>
      <c r="D1343" s="1">
        <v>24</v>
      </c>
      <c r="E1343" s="3" t="str">
        <f>_xlfn.IFNA(VLOOKUP($A1343,Sheet2!A:D,3,FALSE),0)</f>
        <v>理科普通类</v>
      </c>
      <c r="F1343" s="3" t="str">
        <f>_xlfn.IFNA(VLOOKUP($A1343,Sheet2!A:D,2,FALSE),0)</f>
        <v>第二批本科</v>
      </c>
      <c r="G1343" s="3" t="str">
        <f>_xlfn.IFNA(VLOOKUP($A1343,Sheet2!A:D,4,FALSE),0)</f>
        <v>仲恺农业工程学院</v>
      </c>
      <c r="H1343" s="3">
        <f>IF(F1343="第二批本科",4,0)</f>
        <v>4</v>
      </c>
    </row>
    <row r="1344" spans="1:8">
      <c r="A1344" s="1" t="s">
        <v>1426</v>
      </c>
      <c r="B1344" s="4">
        <v>1070</v>
      </c>
      <c r="C1344" s="1">
        <v>20</v>
      </c>
      <c r="D1344" s="1">
        <v>25</v>
      </c>
      <c r="E1344" s="3" t="str">
        <f>_xlfn.IFNA(VLOOKUP($A1344,Sheet2!A:D,3,FALSE),0)</f>
        <v>理科普通类</v>
      </c>
      <c r="F1344" s="3" t="str">
        <f>_xlfn.IFNA(VLOOKUP($A1344,Sheet2!A:D,2,FALSE),0)</f>
        <v>第二批本科</v>
      </c>
      <c r="G1344" s="3" t="str">
        <f>_xlfn.IFNA(VLOOKUP($A1344,Sheet2!A:D,4,FALSE),0)</f>
        <v>嘉应学院</v>
      </c>
      <c r="H1344" s="3">
        <f>IF(F1344="第二批本科",4,0)</f>
        <v>4</v>
      </c>
    </row>
    <row r="1345" spans="1:8">
      <c r="A1345" s="1" t="s">
        <v>1313</v>
      </c>
      <c r="B1345" s="4">
        <v>1255</v>
      </c>
      <c r="C1345" s="1">
        <v>20</v>
      </c>
      <c r="D1345" s="1">
        <v>26</v>
      </c>
      <c r="E1345" s="3" t="str">
        <f>_xlfn.IFNA(VLOOKUP($A1345,Sheet2!A:D,3,FALSE),0)</f>
        <v>理科普通类</v>
      </c>
      <c r="F1345" s="3" t="str">
        <f>_xlfn.IFNA(VLOOKUP($A1345,Sheet2!A:D,2,FALSE),0)</f>
        <v>第二批本科</v>
      </c>
      <c r="G1345" s="3" t="str">
        <f>_xlfn.IFNA(VLOOKUP($A1345,Sheet2!A:D,4,FALSE),0)</f>
        <v>广州航海学院</v>
      </c>
      <c r="H1345" s="3">
        <f>IF(F1345="第二批本科",4,0)</f>
        <v>4</v>
      </c>
    </row>
    <row r="1346" spans="1:8">
      <c r="A1346" s="1" t="s">
        <v>1558</v>
      </c>
      <c r="B1346" s="4">
        <v>1583</v>
      </c>
      <c r="C1346" s="1">
        <v>20</v>
      </c>
      <c r="D1346" s="1">
        <v>27</v>
      </c>
      <c r="E1346" s="3">
        <f>_xlfn.IFNA(VLOOKUP($A1346,Sheet2!A:D,3,FALSE),0)</f>
        <v>0</v>
      </c>
      <c r="F1346" s="3">
        <f>_xlfn.IFNA(VLOOKUP($A1346,Sheet2!A:D,2,FALSE),0)</f>
        <v>0</v>
      </c>
      <c r="G1346" s="3">
        <f>_xlfn.IFNA(VLOOKUP($A1346,Sheet2!A:D,4,FALSE),0)</f>
        <v>0</v>
      </c>
      <c r="H1346" s="3">
        <v>4</v>
      </c>
    </row>
    <row r="1347" spans="1:8">
      <c r="A1347" s="1" t="s">
        <v>1003</v>
      </c>
      <c r="B1347" s="4">
        <v>864</v>
      </c>
      <c r="C1347" s="1">
        <v>20</v>
      </c>
      <c r="D1347" s="1">
        <v>28</v>
      </c>
      <c r="E1347" s="3" t="str">
        <f>_xlfn.IFNA(VLOOKUP($A1347,Sheet2!A:D,3,FALSE),0)</f>
        <v>理科普通类</v>
      </c>
      <c r="F1347" s="3" t="str">
        <f>_xlfn.IFNA(VLOOKUP($A1347,Sheet2!A:D,2,FALSE),0)</f>
        <v>第二批本科</v>
      </c>
      <c r="G1347" s="3" t="str">
        <f>_xlfn.IFNA(VLOOKUP($A1347,Sheet2!A:D,4,FALSE),0)</f>
        <v>广东财经大学</v>
      </c>
      <c r="H1347" s="3">
        <f>IF(F1347="第二批本科",4,0)</f>
        <v>4</v>
      </c>
    </row>
    <row r="1348" spans="1:8">
      <c r="A1348" s="1" t="s">
        <v>1938</v>
      </c>
      <c r="B1348" s="4">
        <v>1496</v>
      </c>
      <c r="C1348" s="1">
        <v>20</v>
      </c>
      <c r="D1348" s="1">
        <v>29</v>
      </c>
      <c r="E1348" s="3" t="str">
        <f>_xlfn.IFNA(VLOOKUP($A1348,Sheet2!A:D,3,FALSE),0)</f>
        <v>理科普通类</v>
      </c>
      <c r="F1348" s="3" t="str">
        <f>_xlfn.IFNA(VLOOKUP($A1348,Sheet2!A:D,2,FALSE),0)</f>
        <v>第一批本科</v>
      </c>
      <c r="G1348" s="3" t="str">
        <f>_xlfn.IFNA(VLOOKUP($A1348,Sheet2!A:D,4,FALSE),0)</f>
        <v>广东海洋大学</v>
      </c>
      <c r="H1348" s="3">
        <f>IF(F1348="第一批本科",3,0)</f>
        <v>3</v>
      </c>
    </row>
    <row r="1349" spans="1:8">
      <c r="A1349" s="1" t="s">
        <v>236</v>
      </c>
      <c r="B1349" s="4">
        <v>414</v>
      </c>
      <c r="C1349" s="1">
        <v>20</v>
      </c>
      <c r="D1349" s="1">
        <v>30</v>
      </c>
      <c r="E1349" s="3" t="str">
        <f>_xlfn.IFNA(VLOOKUP($A1349,Sheet2!A:D,3,FALSE),0)</f>
        <v>理科普通类</v>
      </c>
      <c r="F1349" s="3" t="str">
        <f>_xlfn.IFNA(VLOOKUP($A1349,Sheet2!A:D,2,FALSE),0)</f>
        <v>第一批本科</v>
      </c>
      <c r="G1349" s="3" t="str">
        <f>_xlfn.IFNA(VLOOKUP($A1349,Sheet2!A:D,4,FALSE),0)</f>
        <v>北京科技大学</v>
      </c>
      <c r="H1349" s="3">
        <f>IF(F1349="第一批本科",3,0)</f>
        <v>3</v>
      </c>
    </row>
    <row r="1350" spans="1:8">
      <c r="A1350" s="1" t="s">
        <v>1651</v>
      </c>
      <c r="B1350" s="4">
        <v>812</v>
      </c>
      <c r="C1350" s="1">
        <v>20</v>
      </c>
      <c r="D1350" s="1">
        <v>31</v>
      </c>
      <c r="E1350" s="3" t="str">
        <f>_xlfn.IFNA(VLOOKUP($A1350,Sheet2!A:D,3,FALSE),0)</f>
        <v>理科普通类</v>
      </c>
      <c r="F1350" s="3" t="str">
        <f>_xlfn.IFNA(VLOOKUP($A1350,Sheet2!A:D,2,FALSE),0)</f>
        <v>第二批本科</v>
      </c>
      <c r="G1350" s="3" t="str">
        <f>_xlfn.IFNA(VLOOKUP($A1350,Sheet2!A:D,4,FALSE),0)</f>
        <v>华南理工大学广州学院</v>
      </c>
      <c r="H1350" s="3">
        <f>IF(F1350="第二批本科",4,0)</f>
        <v>4</v>
      </c>
    </row>
    <row r="1351" spans="1:8">
      <c r="A1351" s="1" t="s">
        <v>681</v>
      </c>
      <c r="B1351" s="4">
        <v>864</v>
      </c>
      <c r="C1351" s="1">
        <v>20</v>
      </c>
      <c r="D1351" s="1">
        <v>32</v>
      </c>
      <c r="E1351" s="3" t="str">
        <f>_xlfn.IFNA(VLOOKUP($A1351,Sheet2!A:D,3,FALSE),0)</f>
        <v>理科普通类</v>
      </c>
      <c r="F1351" s="3" t="str">
        <f>_xlfn.IFNA(VLOOKUP($A1351,Sheet2!A:D,2,FALSE),0)</f>
        <v>第一批本科</v>
      </c>
      <c r="G1351" s="3" t="str">
        <f>_xlfn.IFNA(VLOOKUP($A1351,Sheet2!A:D,4,FALSE),0)</f>
        <v>广州大学</v>
      </c>
      <c r="H1351" s="3">
        <f>IF(F1351="第一批本科",3,0)</f>
        <v>3</v>
      </c>
    </row>
    <row r="1352" spans="1:8">
      <c r="A1352" s="1" t="s">
        <v>1976</v>
      </c>
      <c r="B1352" s="4">
        <v>1905</v>
      </c>
      <c r="C1352" s="1">
        <v>20</v>
      </c>
      <c r="D1352" s="1">
        <v>33</v>
      </c>
      <c r="E1352" s="3">
        <f>_xlfn.IFNA(VLOOKUP($A1352,Sheet2!A:D,3,FALSE),0)</f>
        <v>0</v>
      </c>
      <c r="F1352" s="3">
        <f>_xlfn.IFNA(VLOOKUP($A1352,Sheet2!A:D,2,FALSE),0)</f>
        <v>0</v>
      </c>
      <c r="G1352" s="3">
        <f>_xlfn.IFNA(VLOOKUP($A1352,Sheet2!A:D,4,FALSE),0)</f>
        <v>0</v>
      </c>
      <c r="H1352" s="3">
        <v>4</v>
      </c>
    </row>
    <row r="1353" spans="1:8">
      <c r="A1353" s="1" t="s">
        <v>682</v>
      </c>
      <c r="B1353" s="4">
        <v>739</v>
      </c>
      <c r="C1353" s="1">
        <v>20</v>
      </c>
      <c r="D1353" s="1">
        <v>34</v>
      </c>
      <c r="E1353" s="3" t="str">
        <f>_xlfn.IFNA(VLOOKUP($A1353,Sheet2!A:D,3,FALSE),0)</f>
        <v>理科普通类</v>
      </c>
      <c r="F1353" s="3" t="str">
        <f>_xlfn.IFNA(VLOOKUP($A1353,Sheet2!A:D,2,FALSE),0)</f>
        <v>第二批本科</v>
      </c>
      <c r="G1353" s="3" t="str">
        <f>_xlfn.IFNA(VLOOKUP($A1353,Sheet2!A:D,4,FALSE),0)</f>
        <v>广东金融学院</v>
      </c>
      <c r="H1353" s="3">
        <v>4</v>
      </c>
    </row>
    <row r="1354" spans="1:8">
      <c r="A1354" s="1" t="s">
        <v>1331</v>
      </c>
      <c r="B1354" s="4">
        <v>1210</v>
      </c>
      <c r="C1354" s="1">
        <v>20</v>
      </c>
      <c r="D1354" s="1">
        <v>35</v>
      </c>
      <c r="E1354" s="3">
        <f>_xlfn.IFNA(VLOOKUP($A1354,Sheet2!A:D,3,FALSE),0)</f>
        <v>0</v>
      </c>
      <c r="F1354" s="3">
        <f>_xlfn.IFNA(VLOOKUP($A1354,Sheet2!A:D,2,FALSE),0)</f>
        <v>0</v>
      </c>
      <c r="G1354" s="3">
        <f>_xlfn.IFNA(VLOOKUP($A1354,Sheet2!A:D,4,FALSE),0)</f>
        <v>0</v>
      </c>
      <c r="H1354" s="3">
        <v>4</v>
      </c>
    </row>
    <row r="1355" spans="1:8">
      <c r="A1355" s="1" t="s">
        <v>738</v>
      </c>
      <c r="B1355" s="4">
        <v>1363</v>
      </c>
      <c r="C1355" s="1">
        <v>20</v>
      </c>
      <c r="D1355" s="1">
        <v>36</v>
      </c>
      <c r="E1355" s="3" t="str">
        <f>_xlfn.IFNA(VLOOKUP($A1355,Sheet2!A:D,3,FALSE),0)</f>
        <v>理科普通类</v>
      </c>
      <c r="F1355" s="3" t="str">
        <f>_xlfn.IFNA(VLOOKUP($A1355,Sheet2!A:D,2,FALSE),0)</f>
        <v>第一批本科</v>
      </c>
      <c r="G1355" s="3" t="str">
        <f>_xlfn.IFNA(VLOOKUP($A1355,Sheet2!A:D,4,FALSE),0)</f>
        <v>南华大学</v>
      </c>
      <c r="H1355" s="3">
        <f>IF(F1355="第一批本科",3,0)</f>
        <v>3</v>
      </c>
    </row>
    <row r="1356" spans="1:8">
      <c r="A1356" s="1" t="s">
        <v>831</v>
      </c>
      <c r="B1356" s="4">
        <v>864</v>
      </c>
      <c r="C1356" s="1">
        <v>20</v>
      </c>
      <c r="D1356" s="1">
        <v>37</v>
      </c>
      <c r="E1356" s="3" t="str">
        <f>_xlfn.IFNA(VLOOKUP($A1356,Sheet2!A:D,3,FALSE),0)</f>
        <v>理科普通类</v>
      </c>
      <c r="F1356" s="3" t="str">
        <f>_xlfn.IFNA(VLOOKUP($A1356,Sheet2!A:D,2,FALSE),0)</f>
        <v>提前第一批本科</v>
      </c>
      <c r="G1356" s="3" t="str">
        <f>_xlfn.IFNA(VLOOKUP($A1356,Sheet2!A:D,4,FALSE),0)</f>
        <v>中国人民公安大学</v>
      </c>
      <c r="H1356" s="3">
        <v>3</v>
      </c>
    </row>
    <row r="1357" spans="1:8">
      <c r="A1357" s="1" t="s">
        <v>1858</v>
      </c>
      <c r="B1357" s="4">
        <v>1917</v>
      </c>
      <c r="C1357" s="1">
        <v>20</v>
      </c>
      <c r="D1357" s="1">
        <v>38</v>
      </c>
      <c r="E1357" s="3" t="str">
        <f>_xlfn.IFNA(VLOOKUP($A1357,Sheet2!A:D,3,FALSE),0)</f>
        <v>理科普通类</v>
      </c>
      <c r="F1357" s="3" t="str">
        <f>_xlfn.IFNA(VLOOKUP($A1357,Sheet2!A:D,2,FALSE),0)</f>
        <v>第一批本科</v>
      </c>
      <c r="G1357" s="3" t="str">
        <f>_xlfn.IFNA(VLOOKUP($A1357,Sheet2!A:D,4,FALSE),0)</f>
        <v>东莞理工学院</v>
      </c>
      <c r="H1357" s="3">
        <f>IF(F1357="第一批本科",3,0)</f>
        <v>3</v>
      </c>
    </row>
    <row r="1358" spans="1:8">
      <c r="A1358" s="1" t="s">
        <v>748</v>
      </c>
      <c r="B1358" s="4">
        <v>633</v>
      </c>
      <c r="C1358" s="1">
        <v>20</v>
      </c>
      <c r="D1358" s="1">
        <v>39</v>
      </c>
      <c r="E1358" s="3" t="str">
        <f>_xlfn.IFNA(VLOOKUP($A1358,Sheet2!A:D,3,FALSE),0)</f>
        <v>理科普通类</v>
      </c>
      <c r="F1358" s="3" t="str">
        <f>_xlfn.IFNA(VLOOKUP($A1358,Sheet2!A:D,2,FALSE),0)</f>
        <v>提前第一批本科</v>
      </c>
      <c r="G1358" s="3" t="str">
        <f>_xlfn.IFNA(VLOOKUP($A1358,Sheet2!A:D,4,FALSE),0)</f>
        <v>海军工程大学</v>
      </c>
      <c r="H1358" s="3">
        <v>3</v>
      </c>
    </row>
    <row r="1359" spans="1:8">
      <c r="A1359" s="1" t="s">
        <v>1621</v>
      </c>
      <c r="B1359" s="4">
        <v>1108</v>
      </c>
      <c r="C1359" s="1">
        <v>20</v>
      </c>
      <c r="D1359" s="1">
        <v>40</v>
      </c>
      <c r="E1359" s="3" t="str">
        <f>_xlfn.IFNA(VLOOKUP($A1359,Sheet2!A:D,3,FALSE),0)</f>
        <v>理科普通类</v>
      </c>
      <c r="F1359" s="3" t="str">
        <f>_xlfn.IFNA(VLOOKUP($A1359,Sheet2!A:D,2,FALSE),0)</f>
        <v>第二批本科</v>
      </c>
      <c r="G1359" s="3" t="str">
        <f>_xlfn.IFNA(VLOOKUP($A1359,Sheet2!A:D,4,FALSE),0)</f>
        <v>广东白云学院</v>
      </c>
      <c r="H1359" s="3">
        <f>IF(F1359="第二批本科",4,0)</f>
        <v>4</v>
      </c>
    </row>
    <row r="1360" spans="1:8">
      <c r="A1360" s="1" t="s">
        <v>1725</v>
      </c>
      <c r="B1360" s="4">
        <v>1344</v>
      </c>
      <c r="C1360" s="1">
        <v>20</v>
      </c>
      <c r="D1360" s="1">
        <v>41</v>
      </c>
      <c r="E1360" s="3" t="str">
        <f>_xlfn.IFNA(VLOOKUP($A1360,Sheet2!A:D,3,FALSE),0)</f>
        <v>理科普通类</v>
      </c>
      <c r="F1360" s="3" t="str">
        <f>_xlfn.IFNA(VLOOKUP($A1360,Sheet2!A:D,2,FALSE),0)</f>
        <v>第二批本科</v>
      </c>
      <c r="G1360" s="3" t="str">
        <f>_xlfn.IFNA(VLOOKUP($A1360,Sheet2!A:D,4,FALSE),0)</f>
        <v>防灾科技学院</v>
      </c>
      <c r="H1360" s="3">
        <f>IF(F1360="第二批本科",4,0)</f>
        <v>4</v>
      </c>
    </row>
    <row r="1361" spans="1:8">
      <c r="A1361" s="1" t="s">
        <v>1855</v>
      </c>
      <c r="B1361" s="4">
        <v>1851</v>
      </c>
      <c r="C1361" s="1">
        <v>20</v>
      </c>
      <c r="D1361" s="1">
        <v>42</v>
      </c>
      <c r="E1361" s="3" t="str">
        <f>_xlfn.IFNA(VLOOKUP($A1361,Sheet2!A:D,3,FALSE),0)</f>
        <v>理科普通类</v>
      </c>
      <c r="F1361" s="3" t="str">
        <f>_xlfn.IFNA(VLOOKUP($A1361,Sheet2!A:D,2,FALSE),0)</f>
        <v>第二批本科</v>
      </c>
      <c r="G1361" s="3" t="str">
        <f>_xlfn.IFNA(VLOOKUP($A1361,Sheet2!A:D,4,FALSE),0)</f>
        <v>中山大学新华学院</v>
      </c>
      <c r="H1361" s="3">
        <f>IF(F1361="第二批本科",4,0)</f>
        <v>4</v>
      </c>
    </row>
    <row r="1362" spans="1:8">
      <c r="A1362" s="1" t="s">
        <v>1197</v>
      </c>
      <c r="B1362" s="4">
        <v>1032</v>
      </c>
      <c r="C1362" s="1">
        <v>20</v>
      </c>
      <c r="D1362" s="1">
        <v>43</v>
      </c>
      <c r="E1362" s="3" t="str">
        <f>_xlfn.IFNA(VLOOKUP($A1362,Sheet2!A:D,3,FALSE),0)</f>
        <v>理科普通类</v>
      </c>
      <c r="F1362" s="3" t="str">
        <f>_xlfn.IFNA(VLOOKUP($A1362,Sheet2!A:D,2,FALSE),0)</f>
        <v>第二批本科</v>
      </c>
      <c r="G1362" s="3" t="str">
        <f>_xlfn.IFNA(VLOOKUP($A1362,Sheet2!A:D,4,FALSE),0)</f>
        <v>宜春学院</v>
      </c>
      <c r="H1362" s="3">
        <f>IF(F1362="第二批本科",4,0)</f>
        <v>4</v>
      </c>
    </row>
    <row r="1363" spans="1:8">
      <c r="A1363" s="1" t="s">
        <v>1125</v>
      </c>
      <c r="B1363" s="4">
        <v>889</v>
      </c>
      <c r="C1363" s="1">
        <v>20</v>
      </c>
      <c r="D1363" s="1">
        <v>44</v>
      </c>
      <c r="E1363" s="3">
        <f>_xlfn.IFNA(VLOOKUP($A1363,Sheet2!A:D,3,FALSE),0)</f>
        <v>0</v>
      </c>
      <c r="F1363" s="3">
        <f>_xlfn.IFNA(VLOOKUP($A1363,Sheet2!A:D,2,FALSE),0)</f>
        <v>0</v>
      </c>
      <c r="G1363" s="3">
        <f>_xlfn.IFNA(VLOOKUP($A1363,Sheet2!A:D,4,FALSE),0)</f>
        <v>0</v>
      </c>
      <c r="H1363" s="3">
        <v>4</v>
      </c>
    </row>
    <row r="1364" spans="1:8">
      <c r="A1364" s="1" t="s">
        <v>900</v>
      </c>
      <c r="B1364" s="4">
        <v>889</v>
      </c>
      <c r="C1364" s="1">
        <v>20</v>
      </c>
      <c r="D1364" s="1">
        <v>45</v>
      </c>
      <c r="E1364" s="3" t="str">
        <f>_xlfn.IFNA(VLOOKUP($A1364,Sheet2!A:D,3,FALSE),0)</f>
        <v>理科普通类</v>
      </c>
      <c r="F1364" s="3" t="str">
        <f>_xlfn.IFNA(VLOOKUP($A1364,Sheet2!A:D,2,FALSE),0)</f>
        <v>第二批本科</v>
      </c>
      <c r="G1364" s="3" t="str">
        <f>_xlfn.IFNA(VLOOKUP($A1364,Sheet2!A:D,4,FALSE),0)</f>
        <v>岭南师范学院</v>
      </c>
      <c r="H1364" s="3">
        <f>IF(F1364="第二批本科",4,0)</f>
        <v>4</v>
      </c>
    </row>
    <row r="1365" spans="1:8">
      <c r="A1365" s="1" t="s">
        <v>1136</v>
      </c>
      <c r="B1365" s="4">
        <v>827</v>
      </c>
      <c r="C1365" s="1">
        <v>20</v>
      </c>
      <c r="D1365" s="1">
        <v>46</v>
      </c>
      <c r="E1365" s="3" t="str">
        <f>_xlfn.IFNA(VLOOKUP($A1365,Sheet2!A:D,3,FALSE),0)</f>
        <v>理科普通类</v>
      </c>
      <c r="F1365" s="3" t="str">
        <f>_xlfn.IFNA(VLOOKUP($A1365,Sheet2!A:D,2,FALSE),0)</f>
        <v>第二批本科</v>
      </c>
      <c r="G1365" s="3" t="str">
        <f>_xlfn.IFNA(VLOOKUP($A1365,Sheet2!A:D,4,FALSE),0)</f>
        <v>肇庆学院</v>
      </c>
      <c r="H1365" s="3">
        <f>IF(F1365="第二批本科",4,0)</f>
        <v>4</v>
      </c>
    </row>
    <row r="1366" spans="1:8">
      <c r="A1366" s="2" t="s">
        <v>613</v>
      </c>
      <c r="B1366" s="2">
        <v>812</v>
      </c>
      <c r="C1366" s="2">
        <v>20</v>
      </c>
      <c r="D1366" s="2">
        <v>47</v>
      </c>
      <c r="E1366" s="3" t="str">
        <f>_xlfn.IFNA(VLOOKUP($A1366,Sheet2!A:D,3,FALSE),0)</f>
        <v>理科普通类</v>
      </c>
      <c r="F1366" s="3" t="str">
        <f>_xlfn.IFNA(VLOOKUP($A1366,Sheet2!A:D,2,FALSE),0)</f>
        <v>第一批本科</v>
      </c>
      <c r="G1366" s="3" t="str">
        <f>_xlfn.IFNA(VLOOKUP($A1366,Sheet2!A:D,4,FALSE),0)</f>
        <v>广州大学</v>
      </c>
      <c r="H1366" s="3">
        <f>IF(F1366="第一批本科",3,0)</f>
        <v>3</v>
      </c>
    </row>
    <row r="1367" spans="1:8">
      <c r="A1367" s="1" t="s">
        <v>397</v>
      </c>
      <c r="B1367" s="4">
        <v>354</v>
      </c>
      <c r="C1367" s="1">
        <v>20</v>
      </c>
      <c r="D1367" s="1">
        <v>48</v>
      </c>
      <c r="E1367" s="3" t="str">
        <f>_xlfn.IFNA(VLOOKUP($A1367,Sheet2!A:D,3,FALSE),0)</f>
        <v>理科普通类</v>
      </c>
      <c r="F1367" s="3" t="str">
        <f>_xlfn.IFNA(VLOOKUP($A1367,Sheet2!A:D,2,FALSE),0)</f>
        <v>第二批本科</v>
      </c>
      <c r="G1367" s="3" t="str">
        <f>_xlfn.IFNA(VLOOKUP($A1367,Sheet2!A:D,4,FALSE),0)</f>
        <v>新乡医学院</v>
      </c>
      <c r="H1367" s="3">
        <f>IF(F1367="第二批本科",4,0)</f>
        <v>4</v>
      </c>
    </row>
    <row r="1368" spans="1:8">
      <c r="A1368" s="1" t="s">
        <v>454</v>
      </c>
      <c r="B1368" s="4">
        <v>812</v>
      </c>
      <c r="C1368" s="1">
        <v>20</v>
      </c>
      <c r="D1368" s="1">
        <v>49</v>
      </c>
      <c r="E1368" s="3" t="str">
        <f>_xlfn.IFNA(VLOOKUP($A1368,Sheet2!A:D,3,FALSE),0)</f>
        <v>理科普通类</v>
      </c>
      <c r="F1368" s="3" t="str">
        <f>_xlfn.IFNA(VLOOKUP($A1368,Sheet2!A:D,2,FALSE),0)</f>
        <v>第一批本科</v>
      </c>
      <c r="G1368" s="3" t="str">
        <f>_xlfn.IFNA(VLOOKUP($A1368,Sheet2!A:D,4,FALSE),0)</f>
        <v>广东工业大学</v>
      </c>
      <c r="H1368" s="3">
        <f>IF(F1368="第一批本科",3,0)</f>
        <v>3</v>
      </c>
    </row>
    <row r="1369" spans="1:8">
      <c r="A1369" s="1" t="s">
        <v>1652</v>
      </c>
      <c r="B1369" s="4">
        <v>1511</v>
      </c>
      <c r="C1369" s="1">
        <v>20</v>
      </c>
      <c r="D1369" s="1">
        <v>50</v>
      </c>
      <c r="E1369" s="3" t="str">
        <f>_xlfn.IFNA(VLOOKUP($A1369,Sheet2!A:D,3,FALSE),0)</f>
        <v>理科普通类</v>
      </c>
      <c r="F1369" s="3" t="str">
        <f>_xlfn.IFNA(VLOOKUP($A1369,Sheet2!A:D,2,FALSE),0)</f>
        <v>第二批本科</v>
      </c>
      <c r="G1369" s="3" t="str">
        <f>_xlfn.IFNA(VLOOKUP($A1369,Sheet2!A:D,4,FALSE),0)</f>
        <v>中山大学新华学院</v>
      </c>
      <c r="H1369" s="3">
        <f>IF(F1369="第二批本科",4,0)</f>
        <v>4</v>
      </c>
    </row>
    <row r="1370" spans="1:8">
      <c r="A1370" s="1" t="s">
        <v>2001</v>
      </c>
      <c r="B1370" s="4">
        <v>1944</v>
      </c>
      <c r="C1370" s="1">
        <v>20</v>
      </c>
      <c r="D1370" s="1">
        <v>51</v>
      </c>
      <c r="E1370" s="3">
        <f>_xlfn.IFNA(VLOOKUP($A1370,Sheet2!A:D,3,FALSE),0)</f>
        <v>0</v>
      </c>
      <c r="F1370" s="3">
        <f>_xlfn.IFNA(VLOOKUP($A1370,Sheet2!A:D,2,FALSE),0)</f>
        <v>0</v>
      </c>
      <c r="G1370" s="3">
        <f>_xlfn.IFNA(VLOOKUP($A1370,Sheet2!A:D,4,FALSE),0)</f>
        <v>0</v>
      </c>
      <c r="H1370" s="3">
        <v>4</v>
      </c>
    </row>
    <row r="1371" spans="1:8">
      <c r="A1371" s="1" t="s">
        <v>1724</v>
      </c>
      <c r="B1371" s="4">
        <v>1564</v>
      </c>
      <c r="C1371" s="1">
        <v>20</v>
      </c>
      <c r="D1371" s="1">
        <v>52</v>
      </c>
      <c r="E1371" s="3">
        <f>_xlfn.IFNA(VLOOKUP($A1371,Sheet2!A:D,3,FALSE),0)</f>
        <v>0</v>
      </c>
      <c r="F1371" s="3">
        <f>_xlfn.IFNA(VLOOKUP($A1371,Sheet2!A:D,2,FALSE),0)</f>
        <v>0</v>
      </c>
      <c r="G1371" s="3">
        <f>_xlfn.IFNA(VLOOKUP($A1371,Sheet2!A:D,4,FALSE),0)</f>
        <v>0</v>
      </c>
      <c r="H1371" s="3">
        <v>4</v>
      </c>
    </row>
    <row r="1372" spans="1:8">
      <c r="A1372" s="1" t="s">
        <v>648</v>
      </c>
      <c r="B1372" s="4">
        <v>398</v>
      </c>
      <c r="C1372" s="1">
        <v>20</v>
      </c>
      <c r="D1372" s="1">
        <v>53</v>
      </c>
      <c r="E1372" s="3" t="str">
        <f>_xlfn.IFNA(VLOOKUP($A1372,Sheet2!A:D,3,FALSE),0)</f>
        <v>理科普通类</v>
      </c>
      <c r="F1372" s="3" t="str">
        <f>_xlfn.IFNA(VLOOKUP($A1372,Sheet2!A:D,2,FALSE),0)</f>
        <v>第一批本科</v>
      </c>
      <c r="G1372" s="3" t="str">
        <f>_xlfn.IFNA(VLOOKUP($A1372,Sheet2!A:D,4,FALSE),0)</f>
        <v>广东外语外贸大学</v>
      </c>
      <c r="H1372" s="3">
        <v>4</v>
      </c>
    </row>
    <row r="1373" spans="1:8">
      <c r="A1373" s="1" t="s">
        <v>1539</v>
      </c>
      <c r="B1373" s="4">
        <v>850</v>
      </c>
      <c r="C1373" s="1">
        <v>20</v>
      </c>
      <c r="D1373" s="1">
        <v>54</v>
      </c>
      <c r="E1373" s="3">
        <f>_xlfn.IFNA(VLOOKUP($A1373,Sheet2!A:D,3,FALSE),0)</f>
        <v>0</v>
      </c>
      <c r="F1373" s="3">
        <f>_xlfn.IFNA(VLOOKUP($A1373,Sheet2!A:D,2,FALSE),0)</f>
        <v>0</v>
      </c>
      <c r="G1373" s="3">
        <f>_xlfn.IFNA(VLOOKUP($A1373,Sheet2!A:D,4,FALSE),0)</f>
        <v>0</v>
      </c>
      <c r="H1373" s="3">
        <v>4</v>
      </c>
    </row>
    <row r="1374" spans="1:8">
      <c r="A1374" s="1" t="s">
        <v>212</v>
      </c>
      <c r="B1374" s="4">
        <v>193</v>
      </c>
      <c r="C1374" s="1">
        <v>20</v>
      </c>
      <c r="D1374" s="1">
        <v>55</v>
      </c>
      <c r="E1374" s="3" t="str">
        <f>_xlfn.IFNA(VLOOKUP($A1374,Sheet2!A:D,3,FALSE),0)</f>
        <v>理科普通类</v>
      </c>
      <c r="F1374" s="3" t="str">
        <f>_xlfn.IFNA(VLOOKUP($A1374,Sheet2!A:D,2,FALSE),0)</f>
        <v>第一批本科</v>
      </c>
      <c r="G1374" s="3" t="str">
        <f>_xlfn.IFNA(VLOOKUP($A1374,Sheet2!A:D,4,FALSE),0)</f>
        <v>广州大学</v>
      </c>
      <c r="H1374" s="3">
        <f>IF(F1374="第一批本科",3,0)</f>
        <v>3</v>
      </c>
    </row>
    <row r="1375" spans="1:8">
      <c r="A1375" s="1" t="s">
        <v>622</v>
      </c>
      <c r="B1375" s="4">
        <v>428</v>
      </c>
      <c r="C1375" s="1">
        <v>20</v>
      </c>
      <c r="D1375" s="1">
        <v>56</v>
      </c>
      <c r="E1375" s="3" t="str">
        <f>_xlfn.IFNA(VLOOKUP($A1375,Sheet2!A:D,3,FALSE),0)</f>
        <v>理科普通类</v>
      </c>
      <c r="F1375" s="3" t="str">
        <f>_xlfn.IFNA(VLOOKUP($A1375,Sheet2!A:D,2,FALSE),0)</f>
        <v>第一批本科</v>
      </c>
      <c r="G1375" s="3" t="str">
        <f>_xlfn.IFNA(VLOOKUP($A1375,Sheet2!A:D,4,FALSE),0)</f>
        <v>广东工业大学</v>
      </c>
      <c r="H1375" s="3">
        <f>IF(F1375="第一批本科",3,0)</f>
        <v>3</v>
      </c>
    </row>
    <row r="1376" spans="1:8">
      <c r="A1376" s="1" t="s">
        <v>1823</v>
      </c>
      <c r="B1376" s="4">
        <v>1732</v>
      </c>
      <c r="C1376" s="1">
        <v>20</v>
      </c>
      <c r="D1376" s="1">
        <v>57</v>
      </c>
      <c r="E1376" s="3">
        <f>_xlfn.IFNA(VLOOKUP($A1376,Sheet2!A:D,3,FALSE),0)</f>
        <v>0</v>
      </c>
      <c r="F1376" s="3">
        <f>_xlfn.IFNA(VLOOKUP($A1376,Sheet2!A:D,2,FALSE),0)</f>
        <v>0</v>
      </c>
      <c r="G1376" s="3">
        <f>_xlfn.IFNA(VLOOKUP($A1376,Sheet2!A:D,4,FALSE),0)</f>
        <v>0</v>
      </c>
      <c r="H1376" s="3">
        <v>4</v>
      </c>
    </row>
    <row r="1377" spans="1:8">
      <c r="A1377" s="1" t="s">
        <v>2010</v>
      </c>
      <c r="B1377" s="4">
        <v>1966</v>
      </c>
      <c r="C1377" s="1">
        <v>20</v>
      </c>
      <c r="D1377" s="1">
        <v>58</v>
      </c>
      <c r="E1377" s="3">
        <f>_xlfn.IFNA(VLOOKUP($A1377,Sheet2!A:D,3,FALSE),0)</f>
        <v>0</v>
      </c>
      <c r="F1377" s="3">
        <f>_xlfn.IFNA(VLOOKUP($A1377,Sheet2!A:D,2,FALSE),0)</f>
        <v>0</v>
      </c>
      <c r="G1377" s="3">
        <f>_xlfn.IFNA(VLOOKUP($A1377,Sheet2!A:D,4,FALSE),0)</f>
        <v>0</v>
      </c>
      <c r="H1377" s="3">
        <v>4</v>
      </c>
    </row>
    <row r="1378" spans="1:8">
      <c r="A1378" s="1" t="s">
        <v>1787</v>
      </c>
      <c r="B1378" s="4">
        <v>1704</v>
      </c>
      <c r="C1378" s="1">
        <v>20</v>
      </c>
      <c r="D1378" s="1">
        <v>59</v>
      </c>
      <c r="E1378" s="3" t="str">
        <f>_xlfn.IFNA(VLOOKUP($A1378,Sheet2!A:D,3,FALSE),0)</f>
        <v>理科普通类</v>
      </c>
      <c r="F1378" s="3" t="str">
        <f>_xlfn.IFNA(VLOOKUP($A1378,Sheet2!A:D,2,FALSE),0)</f>
        <v>第二批本科</v>
      </c>
      <c r="G1378" s="3" t="str">
        <f>_xlfn.IFNA(VLOOKUP($A1378,Sheet2!A:D,4,FALSE),0)</f>
        <v>广东海洋大学寸金学院</v>
      </c>
      <c r="H1378" s="3">
        <f>IF(F1378="第二批本科",4,0)</f>
        <v>4</v>
      </c>
    </row>
    <row r="1379" spans="1:8">
      <c r="A1379" s="1" t="s">
        <v>673</v>
      </c>
      <c r="B1379" s="4">
        <v>664</v>
      </c>
      <c r="C1379" s="1">
        <v>20</v>
      </c>
      <c r="D1379" s="1">
        <v>60</v>
      </c>
      <c r="E1379" s="3" t="str">
        <f>_xlfn.IFNA(VLOOKUP($A1379,Sheet2!A:D,3,FALSE),0)</f>
        <v>理科普通类</v>
      </c>
      <c r="F1379" s="3" t="str">
        <f>_xlfn.IFNA(VLOOKUP($A1379,Sheet2!A:D,2,FALSE),0)</f>
        <v>第一批本科</v>
      </c>
      <c r="G1379" s="3" t="str">
        <f>_xlfn.IFNA(VLOOKUP($A1379,Sheet2!A:D,4,FALSE),0)</f>
        <v>广州大学</v>
      </c>
      <c r="H1379" s="3">
        <f>IF(F1379="第一批本科",3,0)</f>
        <v>3</v>
      </c>
    </row>
    <row r="1380" spans="1:8">
      <c r="A1380" s="1" t="s">
        <v>2028</v>
      </c>
      <c r="B1380" s="4">
        <v>1971</v>
      </c>
      <c r="C1380" s="1">
        <v>20</v>
      </c>
      <c r="D1380" s="1">
        <v>61</v>
      </c>
      <c r="E1380" s="3">
        <f>_xlfn.IFNA(VLOOKUP($A1380,Sheet2!A:D,3,FALSE),0)</f>
        <v>0</v>
      </c>
      <c r="F1380" s="3">
        <f>_xlfn.IFNA(VLOOKUP($A1380,Sheet2!A:D,2,FALSE),0)</f>
        <v>0</v>
      </c>
      <c r="G1380" s="3">
        <f>_xlfn.IFNA(VLOOKUP($A1380,Sheet2!A:D,4,FALSE),0)</f>
        <v>0</v>
      </c>
      <c r="H1380" s="3">
        <v>4</v>
      </c>
    </row>
    <row r="1381" spans="1:8">
      <c r="A1381" s="1" t="s">
        <v>1914</v>
      </c>
      <c r="B1381" s="4">
        <v>1902</v>
      </c>
      <c r="C1381" s="1">
        <v>20</v>
      </c>
      <c r="D1381" s="1">
        <v>62</v>
      </c>
      <c r="E1381" s="3" t="str">
        <f>_xlfn.IFNA(VLOOKUP($A1381,Sheet2!A:D,3,FALSE),0)</f>
        <v>理科普通类</v>
      </c>
      <c r="F1381" s="3" t="str">
        <f>_xlfn.IFNA(VLOOKUP($A1381,Sheet2!A:D,2,FALSE),0)</f>
        <v>第二批本科</v>
      </c>
      <c r="G1381" s="3" t="str">
        <f>_xlfn.IFNA(VLOOKUP($A1381,Sheet2!A:D,4,FALSE),0)</f>
        <v>广州工商学院</v>
      </c>
      <c r="H1381" s="3">
        <f>IF(F1381="第二批本科",4,0)</f>
        <v>4</v>
      </c>
    </row>
    <row r="1382" spans="1:8">
      <c r="A1382" s="2" t="s">
        <v>418</v>
      </c>
      <c r="B1382" s="2">
        <v>193</v>
      </c>
      <c r="C1382" s="2">
        <v>20</v>
      </c>
      <c r="D1382" s="2">
        <v>63</v>
      </c>
      <c r="E1382" s="3">
        <f>_xlfn.IFNA(VLOOKUP($A1382,Sheet2!A:D,3,FALSE),0)</f>
        <v>0</v>
      </c>
      <c r="F1382" s="3">
        <f>_xlfn.IFNA(VLOOKUP($A1382,Sheet2!A:D,2,FALSE),0)</f>
        <v>0</v>
      </c>
      <c r="G1382" s="3">
        <f>_xlfn.IFNA(VLOOKUP($A1382,Sheet2!A:D,4,FALSE),0)</f>
        <v>0</v>
      </c>
      <c r="H1382" s="3">
        <v>3</v>
      </c>
    </row>
    <row r="1383" spans="1:8">
      <c r="A1383" s="1" t="s">
        <v>683</v>
      </c>
      <c r="B1383" s="4">
        <v>1344</v>
      </c>
      <c r="C1383" s="1">
        <v>20</v>
      </c>
      <c r="D1383" s="1">
        <v>64</v>
      </c>
      <c r="E1383" s="3" t="str">
        <f>_xlfn.IFNA(VLOOKUP($A1383,Sheet2!A:D,3,FALSE),0)</f>
        <v>理科普通类</v>
      </c>
      <c r="F1383" s="3" t="str">
        <f>_xlfn.IFNA(VLOOKUP($A1383,Sheet2!A:D,2,FALSE),0)</f>
        <v>第二批本科</v>
      </c>
      <c r="G1383" s="3" t="str">
        <f>_xlfn.IFNA(VLOOKUP($A1383,Sheet2!A:D,4,FALSE),0)</f>
        <v>丽水学院</v>
      </c>
      <c r="H1383" s="3">
        <f>IF(F1383="第二批本科",4,0)</f>
        <v>4</v>
      </c>
    </row>
    <row r="1384" spans="1:8">
      <c r="A1384" s="1" t="s">
        <v>1135</v>
      </c>
      <c r="B1384" s="4">
        <v>1239</v>
      </c>
      <c r="C1384" s="1">
        <v>20</v>
      </c>
      <c r="D1384" s="1">
        <v>65</v>
      </c>
      <c r="E1384" s="3" t="str">
        <f>_xlfn.IFNA(VLOOKUP($A1384,Sheet2!A:D,3,FALSE),0)</f>
        <v>理科普通类</v>
      </c>
      <c r="F1384" s="3" t="str">
        <f>_xlfn.IFNA(VLOOKUP($A1384,Sheet2!A:D,2,FALSE),0)</f>
        <v>第二批本科</v>
      </c>
      <c r="G1384" s="3" t="str">
        <f>_xlfn.IFNA(VLOOKUP($A1384,Sheet2!A:D,4,FALSE),0)</f>
        <v>华南理工大学广州学院</v>
      </c>
      <c r="H1384" s="3">
        <f>IF(F1384="第二批本科",4,0)</f>
        <v>4</v>
      </c>
    </row>
    <row r="1385" spans="1:8">
      <c r="A1385" s="1" t="s">
        <v>1370</v>
      </c>
      <c r="B1385" s="4">
        <v>1032</v>
      </c>
      <c r="C1385" s="1">
        <v>20</v>
      </c>
      <c r="D1385" s="1">
        <v>66</v>
      </c>
      <c r="E1385" s="3">
        <f>_xlfn.IFNA(VLOOKUP($A1385,Sheet2!A:D,3,FALSE),0)</f>
        <v>0</v>
      </c>
      <c r="F1385" s="3">
        <f>_xlfn.IFNA(VLOOKUP($A1385,Sheet2!A:D,2,FALSE),0)</f>
        <v>0</v>
      </c>
      <c r="G1385" s="3">
        <f>_xlfn.IFNA(VLOOKUP($A1385,Sheet2!A:D,4,FALSE),0)</f>
        <v>0</v>
      </c>
      <c r="H1385" s="3">
        <v>4</v>
      </c>
    </row>
    <row r="1386" spans="1:8">
      <c r="A1386" s="1" t="s">
        <v>1991</v>
      </c>
      <c r="B1386" s="4">
        <v>1965</v>
      </c>
      <c r="C1386" s="1">
        <v>20</v>
      </c>
      <c r="D1386" s="1">
        <v>67</v>
      </c>
      <c r="E1386" s="3">
        <f>_xlfn.IFNA(VLOOKUP($A1386,Sheet2!A:D,3,FALSE),0)</f>
        <v>0</v>
      </c>
      <c r="F1386" s="3">
        <f>_xlfn.IFNA(VLOOKUP($A1386,Sheet2!A:D,2,FALSE),0)</f>
        <v>0</v>
      </c>
      <c r="G1386" s="3">
        <f>_xlfn.IFNA(VLOOKUP($A1386,Sheet2!A:D,4,FALSE),0)</f>
        <v>0</v>
      </c>
      <c r="H1386" s="3">
        <v>4</v>
      </c>
    </row>
    <row r="1387" spans="1:8">
      <c r="A1387" s="1" t="s">
        <v>1766</v>
      </c>
      <c r="B1387" s="4">
        <v>1713</v>
      </c>
      <c r="C1387" s="1">
        <v>20</v>
      </c>
      <c r="D1387" s="1">
        <v>68</v>
      </c>
      <c r="E1387" s="3" t="str">
        <f>_xlfn.IFNA(VLOOKUP($A1387,Sheet2!A:D,3,FALSE),0)</f>
        <v>理科普通类</v>
      </c>
      <c r="F1387" s="3" t="str">
        <f>_xlfn.IFNA(VLOOKUP($A1387,Sheet2!A:D,2,FALSE),0)</f>
        <v>第二批本科</v>
      </c>
      <c r="G1387" s="3" t="str">
        <f>_xlfn.IFNA(VLOOKUP($A1387,Sheet2!A:D,4,FALSE),0)</f>
        <v>广州商学院</v>
      </c>
      <c r="H1387" s="3">
        <f>IF(F1387="第二批本科",4,0)</f>
        <v>4</v>
      </c>
    </row>
    <row r="1388" spans="1:8">
      <c r="A1388" s="1" t="s">
        <v>759</v>
      </c>
      <c r="B1388" s="4">
        <v>489</v>
      </c>
      <c r="C1388" s="1">
        <v>20</v>
      </c>
      <c r="D1388" s="1">
        <v>69</v>
      </c>
      <c r="E1388" s="3" t="str">
        <f>_xlfn.IFNA(VLOOKUP($A1388,Sheet2!A:D,3,FALSE),0)</f>
        <v>理科普通类</v>
      </c>
      <c r="F1388" s="3" t="str">
        <f>_xlfn.IFNA(VLOOKUP($A1388,Sheet2!A:D,2,FALSE),0)</f>
        <v>第二批本科</v>
      </c>
      <c r="G1388" s="3" t="str">
        <f>_xlfn.IFNA(VLOOKUP($A1388,Sheet2!A:D,4,FALSE),0)</f>
        <v>北京理工大学珠海学院</v>
      </c>
      <c r="H1388" s="3">
        <f>IF(F1388="第二批本科",4,0)</f>
        <v>4</v>
      </c>
    </row>
    <row r="1389" spans="1:8">
      <c r="A1389" s="1" t="s">
        <v>465</v>
      </c>
      <c r="B1389" s="4">
        <v>428</v>
      </c>
      <c r="C1389" s="1">
        <v>20</v>
      </c>
      <c r="D1389" s="1">
        <v>70</v>
      </c>
      <c r="E1389" s="3" t="str">
        <f>_xlfn.IFNA(VLOOKUP($A1389,Sheet2!A:D,3,FALSE),0)</f>
        <v>理科普通类</v>
      </c>
      <c r="F1389" s="3" t="str">
        <f>_xlfn.IFNA(VLOOKUP($A1389,Sheet2!A:D,2,FALSE),0)</f>
        <v>第二批本科</v>
      </c>
      <c r="G1389" s="3" t="str">
        <f>_xlfn.IFNA(VLOOKUP($A1389,Sheet2!A:D,4,FALSE),0)</f>
        <v>广东药科大学</v>
      </c>
      <c r="H1389" s="3">
        <v>4</v>
      </c>
    </row>
    <row r="1390" spans="1:8">
      <c r="A1390" s="1" t="s">
        <v>179</v>
      </c>
      <c r="B1390" s="4">
        <v>142</v>
      </c>
      <c r="C1390" s="1">
        <v>21</v>
      </c>
      <c r="D1390" s="1">
        <v>1</v>
      </c>
      <c r="E1390" s="3" t="str">
        <f>_xlfn.IFNA(VLOOKUP($A1390,Sheet2!A:D,3,FALSE),0)</f>
        <v>理科普通类</v>
      </c>
      <c r="F1390" s="3" t="str">
        <f>_xlfn.IFNA(VLOOKUP($A1390,Sheet2!A:D,2,FALSE),0)</f>
        <v>第一批本科</v>
      </c>
      <c r="G1390" s="3" t="str">
        <f>_xlfn.IFNA(VLOOKUP($A1390,Sheet2!A:D,4,FALSE),0)</f>
        <v>东莞理工学院</v>
      </c>
      <c r="H1390" s="3">
        <v>3</v>
      </c>
    </row>
    <row r="1391" spans="1:8">
      <c r="A1391" s="1" t="s">
        <v>1156</v>
      </c>
      <c r="B1391" s="4">
        <v>1127</v>
      </c>
      <c r="C1391" s="1">
        <v>21</v>
      </c>
      <c r="D1391" s="1">
        <v>2</v>
      </c>
      <c r="E1391" s="3" t="str">
        <f>_xlfn.IFNA(VLOOKUP($A1391,Sheet2!A:D,3,FALSE),0)</f>
        <v>理科普通类</v>
      </c>
      <c r="F1391" s="3" t="str">
        <f>_xlfn.IFNA(VLOOKUP($A1391,Sheet2!A:D,2,FALSE),0)</f>
        <v>第一批本科</v>
      </c>
      <c r="G1391" s="3" t="str">
        <f>_xlfn.IFNA(VLOOKUP($A1391,Sheet2!A:D,4,FALSE),0)</f>
        <v>广东海洋大学</v>
      </c>
      <c r="H1391" s="3">
        <f>IF(F1391="第一批本科",3,0)</f>
        <v>3</v>
      </c>
    </row>
    <row r="1392" spans="1:8">
      <c r="A1392" s="1" t="s">
        <v>333</v>
      </c>
      <c r="B1392" s="4">
        <v>325</v>
      </c>
      <c r="C1392" s="1">
        <v>21</v>
      </c>
      <c r="D1392" s="1">
        <v>3</v>
      </c>
      <c r="E1392" s="3" t="str">
        <f>_xlfn.IFNA(VLOOKUP($A1392,Sheet2!A:D,3,FALSE),0)</f>
        <v>理科普通类</v>
      </c>
      <c r="F1392" s="3" t="str">
        <f>_xlfn.IFNA(VLOOKUP($A1392,Sheet2!A:D,2,FALSE),0)</f>
        <v>第一批本科</v>
      </c>
      <c r="G1392" s="3" t="str">
        <f>_xlfn.IFNA(VLOOKUP($A1392,Sheet2!A:D,4,FALSE),0)</f>
        <v>广东医科大学</v>
      </c>
      <c r="H1392" s="3">
        <f>IF(F1392="第一批本科",3,0)</f>
        <v>3</v>
      </c>
    </row>
    <row r="1393" spans="1:8">
      <c r="A1393" s="1" t="s">
        <v>800</v>
      </c>
      <c r="B1393" s="4">
        <v>963</v>
      </c>
      <c r="C1393" s="1">
        <v>21</v>
      </c>
      <c r="D1393" s="1">
        <v>4</v>
      </c>
      <c r="E1393" s="3" t="str">
        <f>_xlfn.IFNA(VLOOKUP($A1393,Sheet2!A:D,3,FALSE),0)</f>
        <v>理科普通类</v>
      </c>
      <c r="F1393" s="3" t="str">
        <f>_xlfn.IFNA(VLOOKUP($A1393,Sheet2!A:D,2,FALSE),0)</f>
        <v>第二批本科</v>
      </c>
      <c r="G1393" s="3" t="str">
        <f>_xlfn.IFNA(VLOOKUP($A1393,Sheet2!A:D,4,FALSE),0)</f>
        <v>广东第二师范学院</v>
      </c>
      <c r="H1393" s="3">
        <f>IF(F1393="第二批本科",4,0)</f>
        <v>4</v>
      </c>
    </row>
    <row r="1394" spans="1:8">
      <c r="A1394" s="2" t="s">
        <v>1573</v>
      </c>
      <c r="B1394" s="2">
        <v>1765</v>
      </c>
      <c r="C1394" s="2">
        <v>21</v>
      </c>
      <c r="D1394" s="2">
        <v>5</v>
      </c>
      <c r="E1394" s="3">
        <f>_xlfn.IFNA(VLOOKUP($A1394,Sheet2!A:D,3,FALSE),0)</f>
        <v>0</v>
      </c>
      <c r="F1394" s="3">
        <f>_xlfn.IFNA(VLOOKUP($A1394,Sheet2!A:D,2,FALSE),0)</f>
        <v>0</v>
      </c>
      <c r="G1394" s="3">
        <f>_xlfn.IFNA(VLOOKUP($A1394,Sheet2!A:D,4,FALSE),0)</f>
        <v>0</v>
      </c>
      <c r="H1394" s="3">
        <v>4</v>
      </c>
    </row>
    <row r="1395" spans="1:8">
      <c r="A1395" s="2" t="s">
        <v>698</v>
      </c>
      <c r="B1395" s="2">
        <v>864</v>
      </c>
      <c r="C1395" s="2">
        <v>21</v>
      </c>
      <c r="D1395" s="2">
        <v>6</v>
      </c>
      <c r="E1395" s="3" t="str">
        <f>_xlfn.IFNA(VLOOKUP($A1395,Sheet2!A:D,3,FALSE),0)</f>
        <v>理科普通类</v>
      </c>
      <c r="F1395" s="3" t="str">
        <f>_xlfn.IFNA(VLOOKUP($A1395,Sheet2!A:D,2,FALSE),0)</f>
        <v>第一批本科</v>
      </c>
      <c r="G1395" s="3" t="str">
        <f>_xlfn.IFNA(VLOOKUP($A1395,Sheet2!A:D,4,FALSE),0)</f>
        <v>东莞理工学院</v>
      </c>
      <c r="H1395" s="3">
        <f>IF(F1395="第一批本科",3,0)</f>
        <v>3</v>
      </c>
    </row>
    <row r="1396" spans="1:8">
      <c r="A1396" s="1" t="s">
        <v>867</v>
      </c>
      <c r="B1396" s="4">
        <v>1511</v>
      </c>
      <c r="C1396" s="1">
        <v>21</v>
      </c>
      <c r="D1396" s="1">
        <v>7</v>
      </c>
      <c r="E1396" s="3" t="str">
        <f>_xlfn.IFNA(VLOOKUP($A1396,Sheet2!A:D,3,FALSE),0)</f>
        <v>理科普通类</v>
      </c>
      <c r="F1396" s="3" t="str">
        <f>_xlfn.IFNA(VLOOKUP($A1396,Sheet2!A:D,2,FALSE),0)</f>
        <v>第二批本科</v>
      </c>
      <c r="G1396" s="3" t="str">
        <f>_xlfn.IFNA(VLOOKUP($A1396,Sheet2!A:D,4,FALSE),0)</f>
        <v>五邑大学</v>
      </c>
      <c r="H1396" s="3">
        <f>IF(F1396="第二批本科",4,0)</f>
        <v>4</v>
      </c>
    </row>
    <row r="1397" spans="1:8">
      <c r="A1397" s="1" t="s">
        <v>638</v>
      </c>
      <c r="B1397" s="4">
        <v>664</v>
      </c>
      <c r="C1397" s="1">
        <v>21</v>
      </c>
      <c r="D1397" s="1">
        <v>8</v>
      </c>
      <c r="E1397" s="3" t="str">
        <f>_xlfn.IFNA(VLOOKUP($A1397,Sheet2!A:D,3,FALSE),0)</f>
        <v>理科普通类</v>
      </c>
      <c r="F1397" s="3" t="str">
        <f>_xlfn.IFNA(VLOOKUP($A1397,Sheet2!A:D,2,FALSE),0)</f>
        <v>第二批本科</v>
      </c>
      <c r="G1397" s="3" t="str">
        <f>_xlfn.IFNA(VLOOKUP($A1397,Sheet2!A:D,4,FALSE),0)</f>
        <v>广东金融学院</v>
      </c>
      <c r="H1397" s="3">
        <v>4</v>
      </c>
    </row>
    <row r="1398" spans="1:8">
      <c r="A1398" s="1" t="s">
        <v>1314</v>
      </c>
      <c r="B1398" s="4">
        <v>1291</v>
      </c>
      <c r="C1398" s="1">
        <v>21</v>
      </c>
      <c r="D1398" s="1">
        <v>9</v>
      </c>
      <c r="E1398" s="3">
        <f>_xlfn.IFNA(VLOOKUP($A1398,Sheet2!A:D,3,FALSE),0)</f>
        <v>0</v>
      </c>
      <c r="F1398" s="3">
        <f>_xlfn.IFNA(VLOOKUP($A1398,Sheet2!A:D,2,FALSE),0)</f>
        <v>0</v>
      </c>
      <c r="G1398" s="3">
        <f>_xlfn.IFNA(VLOOKUP($A1398,Sheet2!A:D,4,FALSE),0)</f>
        <v>0</v>
      </c>
      <c r="H1398" s="3">
        <v>4</v>
      </c>
    </row>
    <row r="1399" spans="1:8">
      <c r="A1399" s="1" t="s">
        <v>1089</v>
      </c>
      <c r="B1399" s="4">
        <v>1363</v>
      </c>
      <c r="C1399" s="1">
        <v>21</v>
      </c>
      <c r="D1399" s="1">
        <v>10</v>
      </c>
      <c r="E1399" s="3" t="str">
        <f>_xlfn.IFNA(VLOOKUP($A1399,Sheet2!A:D,3,FALSE),0)</f>
        <v>理科普通类</v>
      </c>
      <c r="F1399" s="3" t="str">
        <f>_xlfn.IFNA(VLOOKUP($A1399,Sheet2!A:D,2,FALSE),0)</f>
        <v>第二批本科</v>
      </c>
      <c r="G1399" s="3" t="str">
        <f>_xlfn.IFNA(VLOOKUP($A1399,Sheet2!A:D,4,FALSE),0)</f>
        <v>广东警官学院</v>
      </c>
      <c r="H1399" s="3">
        <v>4</v>
      </c>
    </row>
    <row r="1400" spans="1:8">
      <c r="A1400" s="1" t="s">
        <v>589</v>
      </c>
      <c r="B1400" s="4">
        <v>541</v>
      </c>
      <c r="C1400" s="1">
        <v>21</v>
      </c>
      <c r="D1400" s="1">
        <v>11</v>
      </c>
      <c r="E1400" s="3" t="str">
        <f>_xlfn.IFNA(VLOOKUP($A1400,Sheet2!A:D,3,FALSE),0)</f>
        <v>理科普通类</v>
      </c>
      <c r="F1400" s="3" t="str">
        <f>_xlfn.IFNA(VLOOKUP($A1400,Sheet2!A:D,2,FALSE),0)</f>
        <v>第一批本科</v>
      </c>
      <c r="G1400" s="3" t="str">
        <f>_xlfn.IFNA(VLOOKUP($A1400,Sheet2!A:D,4,FALSE),0)</f>
        <v>济南大学</v>
      </c>
      <c r="H1400" s="3">
        <f>IF(F1400="第一批本科",3,0)</f>
        <v>3</v>
      </c>
    </row>
    <row r="1401" spans="1:8">
      <c r="A1401" s="1" t="s">
        <v>944</v>
      </c>
      <c r="B1401" s="4">
        <v>784</v>
      </c>
      <c r="C1401" s="1">
        <v>21</v>
      </c>
      <c r="D1401" s="1">
        <v>12</v>
      </c>
      <c r="E1401" s="3" t="str">
        <f>_xlfn.IFNA(VLOOKUP($A1401,Sheet2!A:D,3,FALSE),0)</f>
        <v>理科普通类</v>
      </c>
      <c r="F1401" s="3" t="str">
        <f>_xlfn.IFNA(VLOOKUP($A1401,Sheet2!A:D,2,FALSE),0)</f>
        <v>第一批本科</v>
      </c>
      <c r="G1401" s="3" t="str">
        <f>_xlfn.IFNA(VLOOKUP($A1401,Sheet2!A:D,4,FALSE),0)</f>
        <v>华南农业大学</v>
      </c>
      <c r="H1401" s="3">
        <v>3</v>
      </c>
    </row>
    <row r="1402" spans="1:8">
      <c r="A1402" s="1" t="s">
        <v>1831</v>
      </c>
      <c r="B1402" s="4">
        <v>1686</v>
      </c>
      <c r="C1402" s="1">
        <v>21</v>
      </c>
      <c r="D1402" s="1">
        <v>13</v>
      </c>
      <c r="E1402" s="3">
        <f>_xlfn.IFNA(VLOOKUP($A1402,Sheet2!A:D,3,FALSE),0)</f>
        <v>0</v>
      </c>
      <c r="F1402" s="3">
        <f>_xlfn.IFNA(VLOOKUP($A1402,Sheet2!A:D,2,FALSE),0)</f>
        <v>0</v>
      </c>
      <c r="G1402" s="3">
        <f>_xlfn.IFNA(VLOOKUP($A1402,Sheet2!A:D,4,FALSE),0)</f>
        <v>0</v>
      </c>
      <c r="H1402" s="3">
        <v>4</v>
      </c>
    </row>
    <row r="1403" spans="1:8">
      <c r="A1403" s="1" t="s">
        <v>1251</v>
      </c>
      <c r="B1403" s="4">
        <v>1411</v>
      </c>
      <c r="C1403" s="1">
        <v>21</v>
      </c>
      <c r="D1403" s="1">
        <v>14</v>
      </c>
      <c r="E1403" s="3" t="str">
        <f>_xlfn.IFNA(VLOOKUP($A1403,Sheet2!A:D,3,FALSE),0)</f>
        <v>理科普通类</v>
      </c>
      <c r="F1403" s="3" t="str">
        <f>_xlfn.IFNA(VLOOKUP($A1403,Sheet2!A:D,2,FALSE),0)</f>
        <v>第二批本科</v>
      </c>
      <c r="G1403" s="3" t="str">
        <f>_xlfn.IFNA(VLOOKUP($A1403,Sheet2!A:D,4,FALSE),0)</f>
        <v>岭南师范学院</v>
      </c>
      <c r="H1403" s="3">
        <f>IF(F1403="第二批本科",4,0)</f>
        <v>4</v>
      </c>
    </row>
    <row r="1404" spans="1:8">
      <c r="A1404" s="1" t="s">
        <v>467</v>
      </c>
      <c r="B1404" s="4">
        <v>693</v>
      </c>
      <c r="C1404" s="1">
        <v>21</v>
      </c>
      <c r="D1404" s="1">
        <v>15</v>
      </c>
      <c r="E1404" s="3" t="str">
        <f>_xlfn.IFNA(VLOOKUP($A1404,Sheet2!A:D,3,FALSE),0)</f>
        <v>理科普通类</v>
      </c>
      <c r="F1404" s="3" t="str">
        <f>_xlfn.IFNA(VLOOKUP($A1404,Sheet2!A:D,2,FALSE),0)</f>
        <v>第二批本科</v>
      </c>
      <c r="G1404" s="3" t="str">
        <f>_xlfn.IFNA(VLOOKUP($A1404,Sheet2!A:D,4,FALSE),0)</f>
        <v>广东金融学院</v>
      </c>
      <c r="H1404" s="3">
        <v>4</v>
      </c>
    </row>
    <row r="1405" spans="1:8">
      <c r="A1405" s="1" t="s">
        <v>1506</v>
      </c>
      <c r="B1405" s="4">
        <v>1686</v>
      </c>
      <c r="C1405" s="1">
        <v>21</v>
      </c>
      <c r="D1405" s="1">
        <v>16</v>
      </c>
      <c r="E1405" s="3" t="str">
        <f>_xlfn.IFNA(VLOOKUP($A1405,Sheet2!A:D,3,FALSE),0)</f>
        <v>理科普通类</v>
      </c>
      <c r="F1405" s="3" t="str">
        <f>_xlfn.IFNA(VLOOKUP($A1405,Sheet2!A:D,2,FALSE),0)</f>
        <v>第二批本科</v>
      </c>
      <c r="G1405" s="3" t="str">
        <f>_xlfn.IFNA(VLOOKUP($A1405,Sheet2!A:D,4,FALSE),0)</f>
        <v>岭南师范学院</v>
      </c>
      <c r="H1405" s="3">
        <f>IF(F1405="第二批本科",4,0)</f>
        <v>4</v>
      </c>
    </row>
    <row r="1406" spans="1:8">
      <c r="A1406" s="1" t="s">
        <v>602</v>
      </c>
      <c r="B1406" s="4">
        <v>489</v>
      </c>
      <c r="C1406" s="1">
        <v>21</v>
      </c>
      <c r="D1406" s="1">
        <v>17</v>
      </c>
      <c r="E1406" s="3" t="str">
        <f>_xlfn.IFNA(VLOOKUP($A1406,Sheet2!A:D,3,FALSE),0)</f>
        <v>理科普通类</v>
      </c>
      <c r="F1406" s="3" t="str">
        <f>_xlfn.IFNA(VLOOKUP($A1406,Sheet2!A:D,2,FALSE),0)</f>
        <v>第一批本科</v>
      </c>
      <c r="G1406" s="3" t="str">
        <f>_xlfn.IFNA(VLOOKUP($A1406,Sheet2!A:D,4,FALSE),0)</f>
        <v>江西师范大学</v>
      </c>
      <c r="H1406" s="3">
        <f>IF(F1406="第一批本科",3,0)</f>
        <v>3</v>
      </c>
    </row>
    <row r="1407" spans="1:8">
      <c r="A1407" s="1" t="s">
        <v>1135</v>
      </c>
      <c r="B1407" s="4">
        <v>1599</v>
      </c>
      <c r="C1407" s="1">
        <v>21</v>
      </c>
      <c r="D1407" s="1">
        <v>18</v>
      </c>
      <c r="E1407" s="3" t="str">
        <f>_xlfn.IFNA(VLOOKUP($A1407,Sheet2!A:D,3,FALSE),0)</f>
        <v>理科普通类</v>
      </c>
      <c r="F1407" s="3" t="str">
        <f>_xlfn.IFNA(VLOOKUP($A1407,Sheet2!A:D,2,FALSE),0)</f>
        <v>第二批本科</v>
      </c>
      <c r="G1407" s="3" t="str">
        <f>_xlfn.IFNA(VLOOKUP($A1407,Sheet2!A:D,4,FALSE),0)</f>
        <v>华南理工大学广州学院</v>
      </c>
      <c r="H1407" s="3">
        <f>IF(F1407="第二批本科",4,0)</f>
        <v>4</v>
      </c>
    </row>
    <row r="1408" spans="1:8">
      <c r="A1408" s="2" t="s">
        <v>963</v>
      </c>
      <c r="B1408" s="2">
        <v>1091</v>
      </c>
      <c r="C1408" s="2">
        <v>21</v>
      </c>
      <c r="D1408" s="2">
        <v>19</v>
      </c>
      <c r="E1408" s="3" t="str">
        <f>_xlfn.IFNA(VLOOKUP($A1408,Sheet2!A:D,3,FALSE),0)</f>
        <v>理科普通类</v>
      </c>
      <c r="F1408" s="3" t="str">
        <f>_xlfn.IFNA(VLOOKUP($A1408,Sheet2!A:D,2,FALSE),0)</f>
        <v>第二批本科</v>
      </c>
      <c r="G1408" s="3" t="str">
        <f>_xlfn.IFNA(VLOOKUP($A1408,Sheet2!A:D,4,FALSE),0)</f>
        <v>岭南师范学院</v>
      </c>
      <c r="H1408" s="3">
        <f>IF(F1408="第二批本科",4,0)</f>
        <v>4</v>
      </c>
    </row>
    <row r="1409" spans="1:8">
      <c r="A1409" s="1" t="s">
        <v>855</v>
      </c>
      <c r="B1409" s="4">
        <v>1545</v>
      </c>
      <c r="C1409" s="1">
        <v>21</v>
      </c>
      <c r="D1409" s="1">
        <v>20</v>
      </c>
      <c r="E1409" s="3" t="str">
        <f>_xlfn.IFNA(VLOOKUP($A1409,Sheet2!A:D,3,FALSE),0)</f>
        <v>理科普通类</v>
      </c>
      <c r="F1409" s="3" t="str">
        <f>_xlfn.IFNA(VLOOKUP($A1409,Sheet2!A:D,2,FALSE),0)</f>
        <v>第二批本科</v>
      </c>
      <c r="G1409" s="3" t="str">
        <f>_xlfn.IFNA(VLOOKUP($A1409,Sheet2!A:D,4,FALSE),0)</f>
        <v>广东石油化工学院</v>
      </c>
      <c r="H1409" s="3">
        <v>4</v>
      </c>
    </row>
    <row r="1410" spans="1:8">
      <c r="A1410" s="1" t="s">
        <v>856</v>
      </c>
      <c r="B1410" s="4">
        <v>693</v>
      </c>
      <c r="C1410" s="1">
        <v>21</v>
      </c>
      <c r="D1410" s="1">
        <v>21</v>
      </c>
      <c r="E1410" s="3" t="str">
        <f>_xlfn.IFNA(VLOOKUP($A1410,Sheet2!A:D,3,FALSE),0)</f>
        <v>理科普通类</v>
      </c>
      <c r="F1410" s="3" t="str">
        <f>_xlfn.IFNA(VLOOKUP($A1410,Sheet2!A:D,2,FALSE),0)</f>
        <v>第一批本科</v>
      </c>
      <c r="G1410" s="3" t="str">
        <f>_xlfn.IFNA(VLOOKUP($A1410,Sheet2!A:D,4,FALSE),0)</f>
        <v>华侨大学</v>
      </c>
      <c r="H1410" s="3">
        <v>3</v>
      </c>
    </row>
    <row r="1411" spans="1:8">
      <c r="A1411" s="1" t="s">
        <v>1870</v>
      </c>
      <c r="B1411" s="4">
        <v>1386</v>
      </c>
      <c r="C1411" s="1">
        <v>21</v>
      </c>
      <c r="D1411" s="1">
        <v>22</v>
      </c>
      <c r="E1411" s="3" t="str">
        <f>_xlfn.IFNA(VLOOKUP($A1411,Sheet2!A:D,3,FALSE),0)</f>
        <v>理科普通类</v>
      </c>
      <c r="F1411" s="3" t="str">
        <f>_xlfn.IFNA(VLOOKUP($A1411,Sheet2!A:D,2,FALSE),0)</f>
        <v>第二批本科</v>
      </c>
      <c r="G1411" s="3" t="str">
        <f>_xlfn.IFNA(VLOOKUP($A1411,Sheet2!A:D,4,FALSE),0)</f>
        <v>江苏大学京江学院</v>
      </c>
      <c r="H1411" s="3">
        <f>IF(F1411="第二批本科",4,0)</f>
        <v>4</v>
      </c>
    </row>
    <row r="1412" spans="1:8">
      <c r="A1412" s="1" t="s">
        <v>901</v>
      </c>
      <c r="B1412" s="4">
        <v>1091</v>
      </c>
      <c r="C1412" s="1">
        <v>21</v>
      </c>
      <c r="D1412" s="1">
        <v>23</v>
      </c>
      <c r="E1412" s="3" t="str">
        <f>_xlfn.IFNA(VLOOKUP($A1412,Sheet2!A:D,3,FALSE),0)</f>
        <v>理科普通类</v>
      </c>
      <c r="F1412" s="3" t="str">
        <f>_xlfn.IFNA(VLOOKUP($A1412,Sheet2!A:D,2,FALSE),0)</f>
        <v>第二批本科</v>
      </c>
      <c r="G1412" s="3" t="str">
        <f>_xlfn.IFNA(VLOOKUP($A1412,Sheet2!A:D,4,FALSE),0)</f>
        <v>广州航海学院</v>
      </c>
      <c r="H1412" s="3">
        <f>IF(F1412="第二批本科",4,0)</f>
        <v>4</v>
      </c>
    </row>
    <row r="1413" spans="1:8">
      <c r="A1413" s="1" t="s">
        <v>1530</v>
      </c>
      <c r="B1413" s="4">
        <v>1184</v>
      </c>
      <c r="C1413" s="1">
        <v>21</v>
      </c>
      <c r="D1413" s="1">
        <v>24</v>
      </c>
      <c r="E1413" s="3" t="str">
        <f>_xlfn.IFNA(VLOOKUP($A1413,Sheet2!A:D,3,FALSE),0)</f>
        <v>理科普通类</v>
      </c>
      <c r="F1413" s="3" t="str">
        <f>_xlfn.IFNA(VLOOKUP($A1413,Sheet2!A:D,2,FALSE),0)</f>
        <v>第二批本科</v>
      </c>
      <c r="G1413" s="3" t="str">
        <f>_xlfn.IFNA(VLOOKUP($A1413,Sheet2!A:D,4,FALSE),0)</f>
        <v>肇庆学院</v>
      </c>
      <c r="H1413" s="3">
        <f>IF(F1413="第二批本科",4,0)</f>
        <v>4</v>
      </c>
    </row>
    <row r="1414" spans="1:8">
      <c r="A1414" s="1" t="s">
        <v>223</v>
      </c>
      <c r="B1414" s="4">
        <v>448</v>
      </c>
      <c r="C1414" s="1">
        <v>21</v>
      </c>
      <c r="D1414" s="1">
        <v>25</v>
      </c>
      <c r="E1414" s="3" t="str">
        <f>_xlfn.IFNA(VLOOKUP($A1414,Sheet2!A:D,3,FALSE),0)</f>
        <v>理科普通类</v>
      </c>
      <c r="F1414" s="3" t="str">
        <f>_xlfn.IFNA(VLOOKUP($A1414,Sheet2!A:D,2,FALSE),0)</f>
        <v>第一批本科</v>
      </c>
      <c r="G1414" s="3" t="str">
        <f>_xlfn.IFNA(VLOOKUP($A1414,Sheet2!A:D,4,FALSE),0)</f>
        <v>广东工业大学</v>
      </c>
      <c r="H1414" s="3">
        <v>3</v>
      </c>
    </row>
    <row r="1415" spans="1:8">
      <c r="A1415" s="1" t="s">
        <v>1322</v>
      </c>
      <c r="B1415" s="4">
        <v>1583</v>
      </c>
      <c r="C1415" s="1">
        <v>21</v>
      </c>
      <c r="D1415" s="1">
        <v>26</v>
      </c>
      <c r="E1415" s="3">
        <f>_xlfn.IFNA(VLOOKUP($A1415,Sheet2!A:D,3,FALSE),0)</f>
        <v>0</v>
      </c>
      <c r="F1415" s="3">
        <f>_xlfn.IFNA(VLOOKUP($A1415,Sheet2!A:D,2,FALSE),0)</f>
        <v>0</v>
      </c>
      <c r="G1415" s="3">
        <f>_xlfn.IFNA(VLOOKUP($A1415,Sheet2!A:D,4,FALSE),0)</f>
        <v>0</v>
      </c>
      <c r="H1415" s="3">
        <v>4</v>
      </c>
    </row>
    <row r="1416" spans="1:8">
      <c r="A1416" s="1" t="s">
        <v>554</v>
      </c>
      <c r="B1416" s="4">
        <v>349</v>
      </c>
      <c r="C1416" s="1">
        <v>21</v>
      </c>
      <c r="D1416" s="1">
        <v>27</v>
      </c>
      <c r="E1416" s="3" t="str">
        <f>_xlfn.IFNA(VLOOKUP($A1416,Sheet2!A:D,3,FALSE),0)</f>
        <v>理科普通类</v>
      </c>
      <c r="F1416" s="3" t="str">
        <f>_xlfn.IFNA(VLOOKUP($A1416,Sheet2!A:D,2,FALSE),0)</f>
        <v>第二批本科</v>
      </c>
      <c r="G1416" s="3" t="str">
        <f>_xlfn.IFNA(VLOOKUP($A1416,Sheet2!A:D,4,FALSE),0)</f>
        <v>五邑大学</v>
      </c>
      <c r="H1416" s="3">
        <f>IF(F1416="第二批本科",4,0)</f>
        <v>4</v>
      </c>
    </row>
    <row r="1417" spans="1:8">
      <c r="A1417" s="1" t="s">
        <v>1798</v>
      </c>
      <c r="B1417" s="4">
        <v>929</v>
      </c>
      <c r="C1417" s="1">
        <v>21</v>
      </c>
      <c r="D1417" s="1">
        <v>28</v>
      </c>
      <c r="E1417" s="3" t="str">
        <f>_xlfn.IFNA(VLOOKUP($A1417,Sheet2!A:D,3,FALSE),0)</f>
        <v>理科普通类</v>
      </c>
      <c r="F1417" s="3" t="str">
        <f>_xlfn.IFNA(VLOOKUP($A1417,Sheet2!A:D,2,FALSE),0)</f>
        <v>第一批本科</v>
      </c>
      <c r="G1417" s="3" t="str">
        <f>_xlfn.IFNA(VLOOKUP($A1417,Sheet2!A:D,4,FALSE),0)</f>
        <v>东莞理工学院(中外合作办学专业)</v>
      </c>
      <c r="H1417" s="3">
        <f>IF(F1417="第一批本科",3,0)</f>
        <v>3</v>
      </c>
    </row>
    <row r="1418" spans="1:8">
      <c r="A1418" s="1" t="s">
        <v>492</v>
      </c>
      <c r="B1418" s="4">
        <v>489</v>
      </c>
      <c r="C1418" s="1">
        <v>21</v>
      </c>
      <c r="D1418" s="1">
        <v>29</v>
      </c>
      <c r="E1418" s="3">
        <f>_xlfn.IFNA(VLOOKUP($A1418,Sheet2!A:D,3,FALSE),0)</f>
        <v>0</v>
      </c>
      <c r="F1418" s="3">
        <f>_xlfn.IFNA(VLOOKUP($A1418,Sheet2!A:D,2,FALSE),0)</f>
        <v>0</v>
      </c>
      <c r="G1418" s="3">
        <f>_xlfn.IFNA(VLOOKUP($A1418,Sheet2!A:D,4,FALSE),0)</f>
        <v>0</v>
      </c>
      <c r="H1418" s="3">
        <v>3</v>
      </c>
    </row>
    <row r="1419" spans="1:8">
      <c r="A1419" s="1" t="s">
        <v>208</v>
      </c>
      <c r="B1419" s="4">
        <v>187</v>
      </c>
      <c r="C1419" s="1">
        <v>21</v>
      </c>
      <c r="D1419" s="1">
        <v>30</v>
      </c>
      <c r="E1419" s="3" t="str">
        <f>_xlfn.IFNA(VLOOKUP($A1419,Sheet2!A:D,3,FALSE),0)</f>
        <v>理科普通类</v>
      </c>
      <c r="F1419" s="3" t="str">
        <f>_xlfn.IFNA(VLOOKUP($A1419,Sheet2!A:D,2,FALSE),0)</f>
        <v>第一批本科</v>
      </c>
      <c r="G1419" s="3" t="str">
        <f>_xlfn.IFNA(VLOOKUP($A1419,Sheet2!A:D,4,FALSE),0)</f>
        <v>华南理工大学</v>
      </c>
      <c r="H1419" s="3">
        <v>2</v>
      </c>
    </row>
    <row r="1420" spans="1:8">
      <c r="A1420" s="1" t="s">
        <v>361</v>
      </c>
      <c r="B1420" s="4">
        <v>215</v>
      </c>
      <c r="C1420" s="1">
        <v>21</v>
      </c>
      <c r="D1420" s="1">
        <v>31</v>
      </c>
      <c r="E1420" s="3" t="str">
        <f>_xlfn.IFNA(VLOOKUP($A1420,Sheet2!A:D,3,FALSE),0)</f>
        <v>理科普通类</v>
      </c>
      <c r="F1420" s="3" t="str">
        <f>_xlfn.IFNA(VLOOKUP($A1420,Sheet2!A:D,2,FALSE),0)</f>
        <v>第一批本科</v>
      </c>
      <c r="G1420" s="3" t="str">
        <f>_xlfn.IFNA(VLOOKUP($A1420,Sheet2!A:D,4,FALSE),0)</f>
        <v>广东工业大学</v>
      </c>
      <c r="H1420" s="3">
        <f>IF(F1420="第一批本科",3,0)</f>
        <v>3</v>
      </c>
    </row>
    <row r="1421" spans="1:8">
      <c r="A1421" s="1" t="s">
        <v>1653</v>
      </c>
      <c r="B1421" s="4">
        <v>1210</v>
      </c>
      <c r="C1421" s="1">
        <v>21</v>
      </c>
      <c r="D1421" s="1">
        <v>32</v>
      </c>
      <c r="E1421" s="3">
        <f>_xlfn.IFNA(VLOOKUP($A1421,Sheet2!A:D,3,FALSE),0)</f>
        <v>0</v>
      </c>
      <c r="F1421" s="3">
        <f>_xlfn.IFNA(VLOOKUP($A1421,Sheet2!A:D,2,FALSE),0)</f>
        <v>0</v>
      </c>
      <c r="G1421" s="3">
        <f>_xlfn.IFNA(VLOOKUP($A1421,Sheet2!A:D,4,FALSE),0)</f>
        <v>0</v>
      </c>
      <c r="H1421" s="3">
        <v>4</v>
      </c>
    </row>
    <row r="1422" spans="1:8">
      <c r="A1422" s="2" t="s">
        <v>1611</v>
      </c>
      <c r="B1422" s="2">
        <v>1775</v>
      </c>
      <c r="C1422" s="2">
        <v>21</v>
      </c>
      <c r="D1422" s="2">
        <v>33</v>
      </c>
      <c r="E1422" s="3">
        <f>_xlfn.IFNA(VLOOKUP($A1422,Sheet2!A:D,3,FALSE),0)</f>
        <v>0</v>
      </c>
      <c r="F1422" s="3">
        <f>_xlfn.IFNA(VLOOKUP($A1422,Sheet2!A:D,2,FALSE),0)</f>
        <v>0</v>
      </c>
      <c r="G1422" s="3">
        <f>_xlfn.IFNA(VLOOKUP($A1422,Sheet2!A:D,4,FALSE),0)</f>
        <v>0</v>
      </c>
      <c r="H1422" s="3">
        <v>4</v>
      </c>
    </row>
    <row r="1423" spans="1:8">
      <c r="A1423" s="1" t="s">
        <v>925</v>
      </c>
      <c r="B1423" s="4">
        <v>1184</v>
      </c>
      <c r="C1423" s="1">
        <v>21</v>
      </c>
      <c r="D1423" s="1">
        <v>34</v>
      </c>
      <c r="E1423" s="3" t="str">
        <f>_xlfn.IFNA(VLOOKUP($A1423,Sheet2!A:D,3,FALSE),0)</f>
        <v>理科普通类</v>
      </c>
      <c r="F1423" s="3" t="str">
        <f>_xlfn.IFNA(VLOOKUP($A1423,Sheet2!A:D,2,FALSE),0)</f>
        <v>第二批本科</v>
      </c>
      <c r="G1423" s="3" t="str">
        <f>_xlfn.IFNA(VLOOKUP($A1423,Sheet2!A:D,4,FALSE),0)</f>
        <v>五邑大学</v>
      </c>
      <c r="H1423" s="3">
        <f>IF(F1423="第二批本科",4,0)</f>
        <v>4</v>
      </c>
    </row>
    <row r="1424" spans="1:8">
      <c r="A1424" s="1" t="s">
        <v>1004</v>
      </c>
      <c r="B1424" s="4">
        <v>1451</v>
      </c>
      <c r="C1424" s="1">
        <v>21</v>
      </c>
      <c r="D1424" s="1">
        <v>35</v>
      </c>
      <c r="E1424" s="3">
        <f>_xlfn.IFNA(VLOOKUP($A1424,Sheet2!A:D,3,FALSE),0)</f>
        <v>0</v>
      </c>
      <c r="F1424" s="3">
        <f>_xlfn.IFNA(VLOOKUP($A1424,Sheet2!A:D,2,FALSE),0)</f>
        <v>0</v>
      </c>
      <c r="G1424" s="3">
        <f>_xlfn.IFNA(VLOOKUP($A1424,Sheet2!A:D,4,FALSE),0)</f>
        <v>0</v>
      </c>
      <c r="H1424" s="3">
        <v>4</v>
      </c>
    </row>
    <row r="1425" spans="1:8">
      <c r="A1425" s="1" t="s">
        <v>1137</v>
      </c>
      <c r="B1425" s="4">
        <v>1314</v>
      </c>
      <c r="C1425" s="1">
        <v>21</v>
      </c>
      <c r="D1425" s="1">
        <v>36</v>
      </c>
      <c r="E1425" s="3" t="str">
        <f>_xlfn.IFNA(VLOOKUP($A1425,Sheet2!A:D,3,FALSE),0)</f>
        <v>理科普通类</v>
      </c>
      <c r="F1425" s="3" t="str">
        <f>_xlfn.IFNA(VLOOKUP($A1425,Sheet2!A:D,2,FALSE),0)</f>
        <v>第一批本科</v>
      </c>
      <c r="G1425" s="3" t="str">
        <f>_xlfn.IFNA(VLOOKUP($A1425,Sheet2!A:D,4,FALSE),0)</f>
        <v>云南大学</v>
      </c>
      <c r="H1425" s="3">
        <f>IF(F1425="第一批本科",3,0)</f>
        <v>3</v>
      </c>
    </row>
    <row r="1426" spans="1:8">
      <c r="A1426" s="1" t="s">
        <v>1638</v>
      </c>
      <c r="B1426" s="4">
        <v>1828</v>
      </c>
      <c r="C1426" s="1">
        <v>21</v>
      </c>
      <c r="D1426" s="1">
        <v>37</v>
      </c>
      <c r="E1426" s="3" t="str">
        <f>_xlfn.IFNA(VLOOKUP($A1426,Sheet2!A:D,3,FALSE),0)</f>
        <v>理科普通类</v>
      </c>
      <c r="F1426" s="3" t="str">
        <f>_xlfn.IFNA(VLOOKUP($A1426,Sheet2!A:D,2,FALSE),0)</f>
        <v>第二批本科</v>
      </c>
      <c r="G1426" s="3" t="str">
        <f>_xlfn.IFNA(VLOOKUP($A1426,Sheet2!A:D,4,FALSE),0)</f>
        <v>中山大学新华学院</v>
      </c>
      <c r="H1426" s="3">
        <f>IF(F1426="第二批本科",4,0)</f>
        <v>4</v>
      </c>
    </row>
    <row r="1427" spans="1:8">
      <c r="A1427" s="1" t="s">
        <v>413</v>
      </c>
      <c r="B1427" s="4">
        <v>588</v>
      </c>
      <c r="C1427" s="1">
        <v>21</v>
      </c>
      <c r="D1427" s="1">
        <v>38</v>
      </c>
      <c r="E1427" s="3" t="str">
        <f>_xlfn.IFNA(VLOOKUP($A1427,Sheet2!A:D,3,FALSE),0)</f>
        <v>理科普通类</v>
      </c>
      <c r="F1427" s="3" t="str">
        <f>_xlfn.IFNA(VLOOKUP($A1427,Sheet2!A:D,2,FALSE),0)</f>
        <v>第一批本科</v>
      </c>
      <c r="G1427" s="3" t="str">
        <f>_xlfn.IFNA(VLOOKUP($A1427,Sheet2!A:D,4,FALSE),0)</f>
        <v>广州大学</v>
      </c>
      <c r="H1427" s="3">
        <f>IF(F1427="第一批本科",3,0)</f>
        <v>3</v>
      </c>
    </row>
    <row r="1428" spans="1:8">
      <c r="A1428" s="2" t="s">
        <v>1157</v>
      </c>
      <c r="B1428" s="2">
        <v>1127</v>
      </c>
      <c r="C1428" s="2">
        <v>21</v>
      </c>
      <c r="D1428" s="2">
        <v>39</v>
      </c>
      <c r="E1428" s="3" t="str">
        <f>_xlfn.IFNA(VLOOKUP($A1428,Sheet2!A:D,3,FALSE),0)</f>
        <v>理科普通类</v>
      </c>
      <c r="F1428" s="3" t="str">
        <f>_xlfn.IFNA(VLOOKUP($A1428,Sheet2!A:D,2,FALSE),0)</f>
        <v>第二批本科</v>
      </c>
      <c r="G1428" s="3" t="str">
        <f>_xlfn.IFNA(VLOOKUP($A1428,Sheet2!A:D,4,FALSE),0)</f>
        <v>吉林大学珠海学院</v>
      </c>
      <c r="H1428" s="3">
        <f>IF(F1428="第二批本科",4,0)</f>
        <v>4</v>
      </c>
    </row>
    <row r="1429" spans="1:8">
      <c r="A1429" s="1" t="s">
        <v>87</v>
      </c>
      <c r="B1429" s="4">
        <v>70</v>
      </c>
      <c r="C1429" s="1">
        <v>21</v>
      </c>
      <c r="D1429" s="1">
        <v>40</v>
      </c>
      <c r="E1429" s="3" t="str">
        <f>_xlfn.IFNA(VLOOKUP($A1429,Sheet2!A:D,3,FALSE),0)</f>
        <v>理科普通类</v>
      </c>
      <c r="F1429" s="3" t="str">
        <f>_xlfn.IFNA(VLOOKUP($A1429,Sheet2!A:D,2,FALSE),0)</f>
        <v>第一批本科</v>
      </c>
      <c r="G1429" s="3" t="str">
        <f>_xlfn.IFNA(VLOOKUP($A1429,Sheet2!A:D,4,FALSE),0)</f>
        <v>广州医科大学</v>
      </c>
      <c r="H1429" s="3">
        <f>IF(F1429="第一批本科",3,0)</f>
        <v>3</v>
      </c>
    </row>
    <row r="1430" spans="1:8">
      <c r="A1430" s="1" t="s">
        <v>522</v>
      </c>
      <c r="B1430" s="4">
        <v>525</v>
      </c>
      <c r="C1430" s="1">
        <v>21</v>
      </c>
      <c r="D1430" s="1">
        <v>41</v>
      </c>
      <c r="E1430" s="3" t="str">
        <f>_xlfn.IFNA(VLOOKUP($A1430,Sheet2!A:D,3,FALSE),0)</f>
        <v>理科普通类</v>
      </c>
      <c r="F1430" s="3" t="str">
        <f>_xlfn.IFNA(VLOOKUP($A1430,Sheet2!A:D,2,FALSE),0)</f>
        <v>第二批本科</v>
      </c>
      <c r="G1430" s="3" t="str">
        <f>_xlfn.IFNA(VLOOKUP($A1430,Sheet2!A:D,4,FALSE),0)</f>
        <v>东莞理工学院</v>
      </c>
      <c r="H1430" s="3">
        <f>IF(F1430="第二批本科",4,0)</f>
        <v>4</v>
      </c>
    </row>
    <row r="1431" spans="1:8">
      <c r="A1431" s="1" t="s">
        <v>1116</v>
      </c>
      <c r="B1431" s="4">
        <v>889</v>
      </c>
      <c r="C1431" s="1">
        <v>21</v>
      </c>
      <c r="D1431" s="1">
        <v>42</v>
      </c>
      <c r="E1431" s="3" t="str">
        <f>_xlfn.IFNA(VLOOKUP($A1431,Sheet2!A:D,3,FALSE),0)</f>
        <v>理科普通类</v>
      </c>
      <c r="F1431" s="3" t="str">
        <f>_xlfn.IFNA(VLOOKUP($A1431,Sheet2!A:D,2,FALSE),0)</f>
        <v>第一批本科</v>
      </c>
      <c r="G1431" s="3" t="str">
        <f>_xlfn.IFNA(VLOOKUP($A1431,Sheet2!A:D,4,FALSE),0)</f>
        <v>广东医科大学</v>
      </c>
      <c r="H1431" s="3">
        <f>IF(F1431="第一批本科",3,0)</f>
        <v>3</v>
      </c>
    </row>
    <row r="1432" spans="1:8">
      <c r="A1432" s="1" t="s">
        <v>530</v>
      </c>
      <c r="B1432" s="4">
        <v>398</v>
      </c>
      <c r="C1432" s="1">
        <v>21</v>
      </c>
      <c r="D1432" s="1">
        <v>43</v>
      </c>
      <c r="E1432" s="3" t="str">
        <f>_xlfn.IFNA(VLOOKUP($A1432,Sheet2!A:D,3,FALSE),0)</f>
        <v>理科普通类</v>
      </c>
      <c r="F1432" s="3" t="str">
        <f>_xlfn.IFNA(VLOOKUP($A1432,Sheet2!A:D,2,FALSE),0)</f>
        <v>第一批本科</v>
      </c>
      <c r="G1432" s="3" t="str">
        <f>_xlfn.IFNA(VLOOKUP($A1432,Sheet2!A:D,4,FALSE),0)</f>
        <v>华南师范大学</v>
      </c>
      <c r="H1432" s="3">
        <v>3</v>
      </c>
    </row>
    <row r="1433" spans="1:8">
      <c r="A1433" s="1" t="s">
        <v>1126</v>
      </c>
      <c r="B1433" s="4">
        <v>1032</v>
      </c>
      <c r="C1433" s="1">
        <v>21</v>
      </c>
      <c r="D1433" s="1">
        <v>44</v>
      </c>
      <c r="E1433" s="3" t="str">
        <f>_xlfn.IFNA(VLOOKUP($A1433,Sheet2!A:D,3,FALSE),0)</f>
        <v>理科普通类</v>
      </c>
      <c r="F1433" s="3" t="str">
        <f>_xlfn.IFNA(VLOOKUP($A1433,Sheet2!A:D,2,FALSE),0)</f>
        <v>第二批本科</v>
      </c>
      <c r="G1433" s="3" t="str">
        <f>_xlfn.IFNA(VLOOKUP($A1433,Sheet2!A:D,4,FALSE),0)</f>
        <v>大连东软信息学院</v>
      </c>
      <c r="H1433" s="3">
        <f>IF(F1433="第二批本科",4,0)</f>
        <v>4</v>
      </c>
    </row>
    <row r="1434" spans="1:8">
      <c r="A1434" s="2" t="s">
        <v>1410</v>
      </c>
      <c r="B1434" s="2">
        <v>1363</v>
      </c>
      <c r="C1434" s="2">
        <v>21</v>
      </c>
      <c r="D1434" s="2">
        <v>45</v>
      </c>
      <c r="E1434" s="3" t="str">
        <f>_xlfn.IFNA(VLOOKUP($A1434,Sheet2!A:D,3,FALSE),0)</f>
        <v>理科普通类</v>
      </c>
      <c r="F1434" s="3" t="str">
        <f>_xlfn.IFNA(VLOOKUP($A1434,Sheet2!A:D,2,FALSE),0)</f>
        <v>第二批本科</v>
      </c>
      <c r="G1434" s="3" t="str">
        <f>_xlfn.IFNA(VLOOKUP($A1434,Sheet2!A:D,4,FALSE),0)</f>
        <v>北京师范大学珠海分校</v>
      </c>
      <c r="H1434" s="3">
        <f>IF(F1434="第二批本科",4,0)</f>
        <v>4</v>
      </c>
    </row>
    <row r="1435" spans="1:8">
      <c r="A1435" s="1" t="s">
        <v>1935</v>
      </c>
      <c r="B1435" s="4">
        <v>1895</v>
      </c>
      <c r="C1435" s="1">
        <v>21</v>
      </c>
      <c r="D1435" s="1">
        <v>46</v>
      </c>
      <c r="E1435" s="3">
        <f>_xlfn.IFNA(VLOOKUP($A1435,Sheet2!A:D,3,FALSE),0)</f>
        <v>0</v>
      </c>
      <c r="F1435" s="3">
        <f>_xlfn.IFNA(VLOOKUP($A1435,Sheet2!A:D,2,FALSE),0)</f>
        <v>0</v>
      </c>
      <c r="G1435" s="3">
        <f>_xlfn.IFNA(VLOOKUP($A1435,Sheet2!A:D,4,FALSE),0)</f>
        <v>0</v>
      </c>
      <c r="H1435" s="3">
        <v>4</v>
      </c>
    </row>
    <row r="1436" spans="1:8">
      <c r="A1436" s="1" t="s">
        <v>423</v>
      </c>
      <c r="B1436" s="4">
        <v>414</v>
      </c>
      <c r="C1436" s="1">
        <v>21</v>
      </c>
      <c r="D1436" s="1">
        <v>47</v>
      </c>
      <c r="E1436" s="3" t="str">
        <f>_xlfn.IFNA(VLOOKUP($A1436,Sheet2!A:D,3,FALSE),0)</f>
        <v>理科普通类</v>
      </c>
      <c r="F1436" s="3" t="str">
        <f>_xlfn.IFNA(VLOOKUP($A1436,Sheet2!A:D,2,FALSE),0)</f>
        <v>第一批本科</v>
      </c>
      <c r="G1436" s="3" t="str">
        <f>_xlfn.IFNA(VLOOKUP($A1436,Sheet2!A:D,4,FALSE),0)</f>
        <v>湖南工业大学</v>
      </c>
      <c r="H1436" s="3">
        <f>IF(F1436="第一批本科",3,0)</f>
        <v>3</v>
      </c>
    </row>
    <row r="1437" spans="1:8">
      <c r="A1437" s="1" t="s">
        <v>1411</v>
      </c>
      <c r="B1437" s="4">
        <v>1151</v>
      </c>
      <c r="C1437" s="1">
        <v>21</v>
      </c>
      <c r="D1437" s="1">
        <v>48</v>
      </c>
      <c r="E1437" s="3" t="str">
        <f>_xlfn.IFNA(VLOOKUP($A1437,Sheet2!A:D,3,FALSE),0)</f>
        <v>理科普通类</v>
      </c>
      <c r="F1437" s="3" t="str">
        <f>_xlfn.IFNA(VLOOKUP($A1437,Sheet2!A:D,2,FALSE),0)</f>
        <v>第二批本科</v>
      </c>
      <c r="G1437" s="3" t="str">
        <f>_xlfn.IFNA(VLOOKUP($A1437,Sheet2!A:D,4,FALSE),0)</f>
        <v>五邑大学</v>
      </c>
      <c r="H1437" s="3">
        <f>IF(F1437="第二批本科",4,0)</f>
        <v>4</v>
      </c>
    </row>
    <row r="1438" spans="1:8">
      <c r="A1438" s="1" t="s">
        <v>852</v>
      </c>
      <c r="B1438" s="4">
        <v>942</v>
      </c>
      <c r="C1438" s="1">
        <v>21</v>
      </c>
      <c r="D1438" s="1">
        <v>49</v>
      </c>
      <c r="E1438" s="3" t="str">
        <f>_xlfn.IFNA(VLOOKUP($A1438,Sheet2!A:D,3,FALSE),0)</f>
        <v>理科普通类</v>
      </c>
      <c r="F1438" s="3" t="str">
        <f>_xlfn.IFNA(VLOOKUP($A1438,Sheet2!A:D,2,FALSE),0)</f>
        <v>第二批本科</v>
      </c>
      <c r="G1438" s="3" t="str">
        <f>_xlfn.IFNA(VLOOKUP($A1438,Sheet2!A:D,4,FALSE),0)</f>
        <v>中国劳动关系学院</v>
      </c>
      <c r="H1438" s="3">
        <f>IF(F1438="第二批本科",4,0)</f>
        <v>4</v>
      </c>
    </row>
    <row r="1439" spans="1:8">
      <c r="A1439" s="1" t="s">
        <v>987</v>
      </c>
      <c r="B1439" s="4">
        <v>1363</v>
      </c>
      <c r="C1439" s="1">
        <v>21</v>
      </c>
      <c r="D1439" s="1">
        <v>50</v>
      </c>
      <c r="E1439" s="3">
        <f>_xlfn.IFNA(VLOOKUP($A1439,Sheet2!A:D,3,FALSE),0)</f>
        <v>0</v>
      </c>
      <c r="F1439" s="3">
        <f>_xlfn.IFNA(VLOOKUP($A1439,Sheet2!A:D,2,FALSE),0)</f>
        <v>0</v>
      </c>
      <c r="G1439" s="3">
        <f>_xlfn.IFNA(VLOOKUP($A1439,Sheet2!A:D,4,FALSE),0)</f>
        <v>0</v>
      </c>
      <c r="H1439" s="3">
        <v>4</v>
      </c>
    </row>
    <row r="1440" spans="1:8">
      <c r="A1440" s="1" t="s">
        <v>1427</v>
      </c>
      <c r="B1440" s="4">
        <v>1674</v>
      </c>
      <c r="C1440" s="1">
        <v>21</v>
      </c>
      <c r="D1440" s="1">
        <v>51</v>
      </c>
      <c r="E1440" s="3" t="str">
        <f>_xlfn.IFNA(VLOOKUP($A1440,Sheet2!A:D,3,FALSE),0)</f>
        <v>理科普通类</v>
      </c>
      <c r="F1440" s="3" t="str">
        <f>_xlfn.IFNA(VLOOKUP($A1440,Sheet2!A:D,2,FALSE),0)</f>
        <v>第二批本科</v>
      </c>
      <c r="G1440" s="3" t="str">
        <f>_xlfn.IFNA(VLOOKUP($A1440,Sheet2!A:D,4,FALSE),0)</f>
        <v>东莞理工学院(粤台联合培养)</v>
      </c>
      <c r="H1440" s="3">
        <f>IF(F1440="第二批本科",4,0)</f>
        <v>4</v>
      </c>
    </row>
    <row r="1441" spans="1:8">
      <c r="A1441" s="1" t="s">
        <v>1904</v>
      </c>
      <c r="B1441" s="4">
        <v>1806</v>
      </c>
      <c r="C1441" s="1">
        <v>21</v>
      </c>
      <c r="D1441" s="1">
        <v>52</v>
      </c>
      <c r="E1441" s="3" t="str">
        <f>_xlfn.IFNA(VLOOKUP($A1441,Sheet2!A:D,3,FALSE),0)</f>
        <v>理科普通类</v>
      </c>
      <c r="F1441" s="3" t="str">
        <f>_xlfn.IFNA(VLOOKUP($A1441,Sheet2!A:D,2,FALSE),0)</f>
        <v>第二批本科</v>
      </c>
      <c r="G1441" s="3" t="str">
        <f>_xlfn.IFNA(VLOOKUP($A1441,Sheet2!A:D,4,FALSE),0)</f>
        <v>中山大学南方学院</v>
      </c>
      <c r="H1441" s="3">
        <f>IF(F1441="第二批本科",4,0)</f>
        <v>4</v>
      </c>
    </row>
    <row r="1442" spans="1:8">
      <c r="A1442" s="1" t="s">
        <v>468</v>
      </c>
      <c r="B1442" s="4">
        <v>414</v>
      </c>
      <c r="C1442" s="1">
        <v>21</v>
      </c>
      <c r="D1442" s="1">
        <v>53</v>
      </c>
      <c r="E1442" s="3" t="str">
        <f>_xlfn.IFNA(VLOOKUP($A1442,Sheet2!A:D,3,FALSE),0)</f>
        <v>理科普通类</v>
      </c>
      <c r="F1442" s="3" t="str">
        <f>_xlfn.IFNA(VLOOKUP($A1442,Sheet2!A:D,2,FALSE),0)</f>
        <v>第一批本科</v>
      </c>
      <c r="G1442" s="3" t="str">
        <f>_xlfn.IFNA(VLOOKUP($A1442,Sheet2!A:D,4,FALSE),0)</f>
        <v>广州医科大学</v>
      </c>
      <c r="H1442" s="3">
        <f>IF(F1442="第一批本科",3,0)</f>
        <v>3</v>
      </c>
    </row>
    <row r="1443" spans="1:8">
      <c r="A1443" s="1" t="s">
        <v>877</v>
      </c>
      <c r="B1443" s="4">
        <v>963</v>
      </c>
      <c r="C1443" s="1">
        <v>21</v>
      </c>
      <c r="D1443" s="1">
        <v>54</v>
      </c>
      <c r="E1443" s="3" t="str">
        <f>_xlfn.IFNA(VLOOKUP($A1443,Sheet2!A:D,3,FALSE),0)</f>
        <v>理科普通类</v>
      </c>
      <c r="F1443" s="3" t="str">
        <f>_xlfn.IFNA(VLOOKUP($A1443,Sheet2!A:D,2,FALSE),0)</f>
        <v>第二批本科</v>
      </c>
      <c r="G1443" s="3" t="str">
        <f>_xlfn.IFNA(VLOOKUP($A1443,Sheet2!A:D,4,FALSE),0)</f>
        <v>中国民航大学</v>
      </c>
      <c r="H1443" s="3">
        <f>IF(F1443="第二批本科",4,0)</f>
        <v>4</v>
      </c>
    </row>
    <row r="1444" spans="1:8">
      <c r="A1444" s="2" t="s">
        <v>1507</v>
      </c>
      <c r="B1444" s="2">
        <v>910</v>
      </c>
      <c r="C1444" s="2">
        <v>21</v>
      </c>
      <c r="D1444" s="2">
        <v>55</v>
      </c>
      <c r="E1444" s="3">
        <f>_xlfn.IFNA(VLOOKUP($A1444,Sheet2!A:D,3,FALSE),0)</f>
        <v>0</v>
      </c>
      <c r="F1444" s="3">
        <f>_xlfn.IFNA(VLOOKUP($A1444,Sheet2!A:D,2,FALSE),0)</f>
        <v>0</v>
      </c>
      <c r="G1444" s="3">
        <f>_xlfn.IFNA(VLOOKUP($A1444,Sheet2!A:D,4,FALSE),0)</f>
        <v>0</v>
      </c>
      <c r="H1444" s="3">
        <v>4</v>
      </c>
    </row>
    <row r="1445" spans="1:8">
      <c r="A1445" s="1" t="s">
        <v>403</v>
      </c>
      <c r="B1445" s="4">
        <v>510</v>
      </c>
      <c r="C1445" s="1">
        <v>21</v>
      </c>
      <c r="D1445" s="1">
        <v>56</v>
      </c>
      <c r="E1445" s="3" t="str">
        <f>_xlfn.IFNA(VLOOKUP($A1445,Sheet2!A:D,3,FALSE),0)</f>
        <v>理科普通类</v>
      </c>
      <c r="F1445" s="3" t="str">
        <f>_xlfn.IFNA(VLOOKUP($A1445,Sheet2!A:D,2,FALSE),0)</f>
        <v>第一批本科</v>
      </c>
      <c r="G1445" s="3" t="str">
        <f>_xlfn.IFNA(VLOOKUP($A1445,Sheet2!A:D,4,FALSE),0)</f>
        <v>广州中医药大学</v>
      </c>
      <c r="H1445" s="3">
        <f>IF(F1445="第一批本科",3,0)</f>
        <v>3</v>
      </c>
    </row>
    <row r="1446" spans="1:8">
      <c r="A1446" s="1" t="s">
        <v>844</v>
      </c>
      <c r="B1446" s="4">
        <v>722</v>
      </c>
      <c r="C1446" s="1">
        <v>21</v>
      </c>
      <c r="D1446" s="1">
        <v>57</v>
      </c>
      <c r="E1446" s="3" t="str">
        <f>_xlfn.IFNA(VLOOKUP($A1446,Sheet2!A:D,3,FALSE),0)</f>
        <v>理科普通类</v>
      </c>
      <c r="F1446" s="3" t="str">
        <f>_xlfn.IFNA(VLOOKUP($A1446,Sheet2!A:D,2,FALSE),0)</f>
        <v>第一批本科</v>
      </c>
      <c r="G1446" s="3" t="str">
        <f>_xlfn.IFNA(VLOOKUP($A1446,Sheet2!A:D,4,FALSE),0)</f>
        <v>长春理工大学</v>
      </c>
      <c r="H1446" s="3">
        <f>IF(F1446="第一批本科",3,0)</f>
        <v>3</v>
      </c>
    </row>
    <row r="1447" spans="1:8">
      <c r="A1447" s="1" t="s">
        <v>887</v>
      </c>
      <c r="B1447" s="4">
        <v>910</v>
      </c>
      <c r="C1447" s="1">
        <v>21</v>
      </c>
      <c r="D1447" s="1">
        <v>58</v>
      </c>
      <c r="E1447" s="3" t="str">
        <f>_xlfn.IFNA(VLOOKUP($A1447,Sheet2!A:D,3,FALSE),0)</f>
        <v>理科普通类</v>
      </c>
      <c r="F1447" s="3" t="str">
        <f>_xlfn.IFNA(VLOOKUP($A1447,Sheet2!A:D,2,FALSE),0)</f>
        <v>第一批本科</v>
      </c>
      <c r="G1447" s="3" t="str">
        <f>_xlfn.IFNA(VLOOKUP($A1447,Sheet2!A:D,4,FALSE),0)</f>
        <v>广州大学</v>
      </c>
      <c r="H1447" s="3">
        <f>IF(F1447="第一批本科",3,0)</f>
        <v>3</v>
      </c>
    </row>
    <row r="1448" spans="1:8">
      <c r="A1448" s="1" t="s">
        <v>1223</v>
      </c>
      <c r="B1448" s="4">
        <v>987</v>
      </c>
      <c r="C1448" s="1">
        <v>21</v>
      </c>
      <c r="D1448" s="1">
        <v>59</v>
      </c>
      <c r="E1448" s="3" t="str">
        <f>_xlfn.IFNA(VLOOKUP($A1448,Sheet2!A:D,3,FALSE),0)</f>
        <v>理科普通类</v>
      </c>
      <c r="F1448" s="3" t="str">
        <f>_xlfn.IFNA(VLOOKUP($A1448,Sheet2!A:D,2,FALSE),0)</f>
        <v>第二批本科</v>
      </c>
      <c r="G1448" s="3" t="str">
        <f>_xlfn.IFNA(VLOOKUP($A1448,Sheet2!A:D,4,FALSE),0)</f>
        <v>江苏大学京江学院</v>
      </c>
      <c r="H1448" s="3">
        <f>IF(F1448="第二批本科",4,0)</f>
        <v>4</v>
      </c>
    </row>
    <row r="1449" spans="1:8">
      <c r="A1449" s="1" t="s">
        <v>1597</v>
      </c>
      <c r="B1449" s="4">
        <v>1464</v>
      </c>
      <c r="C1449" s="1">
        <v>21</v>
      </c>
      <c r="D1449" s="1">
        <v>60</v>
      </c>
      <c r="E1449" s="3">
        <f>_xlfn.IFNA(VLOOKUP($A1449,Sheet2!A:D,3,FALSE),0)</f>
        <v>0</v>
      </c>
      <c r="F1449" s="3">
        <f>_xlfn.IFNA(VLOOKUP($A1449,Sheet2!A:D,2,FALSE),0)</f>
        <v>0</v>
      </c>
      <c r="G1449" s="3">
        <f>_xlfn.IFNA(VLOOKUP($A1449,Sheet2!A:D,4,FALSE),0)</f>
        <v>0</v>
      </c>
      <c r="H1449" s="3">
        <v>4</v>
      </c>
    </row>
    <row r="1450" spans="1:8">
      <c r="A1450" s="1" t="s">
        <v>739</v>
      </c>
      <c r="B1450" s="4">
        <v>712</v>
      </c>
      <c r="C1450" s="1">
        <v>21</v>
      </c>
      <c r="D1450" s="1">
        <v>61</v>
      </c>
      <c r="E1450" s="3" t="str">
        <f>_xlfn.IFNA(VLOOKUP($A1450,Sheet2!A:D,3,FALSE),0)</f>
        <v>理科普通类</v>
      </c>
      <c r="F1450" s="3" t="str">
        <f>_xlfn.IFNA(VLOOKUP($A1450,Sheet2!A:D,2,FALSE),0)</f>
        <v>第二批本科</v>
      </c>
      <c r="G1450" s="3" t="str">
        <f>_xlfn.IFNA(VLOOKUP($A1450,Sheet2!A:D,4,FALSE),0)</f>
        <v>北京师范大学珠海分校</v>
      </c>
      <c r="H1450" s="3">
        <f>IF(F1450="第二批本科",4,0)</f>
        <v>4</v>
      </c>
    </row>
    <row r="1451" spans="1:8">
      <c r="A1451" s="1" t="s">
        <v>986</v>
      </c>
      <c r="B1451" s="4">
        <v>1032</v>
      </c>
      <c r="C1451" s="1">
        <v>21</v>
      </c>
      <c r="D1451" s="1">
        <v>62</v>
      </c>
      <c r="E1451" s="3" t="str">
        <f>_xlfn.IFNA(VLOOKUP($A1451,Sheet2!A:D,3,FALSE),0)</f>
        <v>理科普通类</v>
      </c>
      <c r="F1451" s="3" t="str">
        <f>_xlfn.IFNA(VLOOKUP($A1451,Sheet2!A:D,2,FALSE),0)</f>
        <v>第二批本科</v>
      </c>
      <c r="G1451" s="3" t="str">
        <f>_xlfn.IFNA(VLOOKUP($A1451,Sheet2!A:D,4,FALSE),0)</f>
        <v>仲恺农业工程学院</v>
      </c>
      <c r="H1451" s="3">
        <f>IF(F1451="第二批本科",4,0)</f>
        <v>4</v>
      </c>
    </row>
    <row r="1452" spans="1:8">
      <c r="A1452" s="1" t="s">
        <v>1952</v>
      </c>
      <c r="B1452" s="4">
        <v>1938</v>
      </c>
      <c r="C1452" s="1">
        <v>21</v>
      </c>
      <c r="D1452" s="1">
        <v>63</v>
      </c>
      <c r="E1452" s="3">
        <f>_xlfn.IFNA(VLOOKUP($A1452,Sheet2!A:D,3,FALSE),0)</f>
        <v>0</v>
      </c>
      <c r="F1452" s="3">
        <f>_xlfn.IFNA(VLOOKUP($A1452,Sheet2!A:D,2,FALSE),0)</f>
        <v>0</v>
      </c>
      <c r="G1452" s="3">
        <f>_xlfn.IFNA(VLOOKUP($A1452,Sheet2!A:D,4,FALSE),0)</f>
        <v>0</v>
      </c>
      <c r="H1452" s="3">
        <v>4</v>
      </c>
    </row>
    <row r="1453" spans="1:8">
      <c r="A1453" s="1" t="s">
        <v>1718</v>
      </c>
      <c r="B1453" s="4">
        <v>827</v>
      </c>
      <c r="C1453" s="1">
        <v>21</v>
      </c>
      <c r="D1453" s="1">
        <v>64</v>
      </c>
      <c r="E1453" s="3" t="str">
        <f>_xlfn.IFNA(VLOOKUP($A1453,Sheet2!A:D,3,FALSE),0)</f>
        <v>理科普通类</v>
      </c>
      <c r="F1453" s="3" t="str">
        <f>_xlfn.IFNA(VLOOKUP($A1453,Sheet2!A:D,2,FALSE),0)</f>
        <v>第二批本科</v>
      </c>
      <c r="G1453" s="3" t="str">
        <f>_xlfn.IFNA(VLOOKUP($A1453,Sheet2!A:D,4,FALSE),0)</f>
        <v>韶关学院</v>
      </c>
      <c r="H1453" s="3">
        <f>IF(F1453="第二批本科",4,0)</f>
        <v>4</v>
      </c>
    </row>
    <row r="1454" spans="1:8">
      <c r="A1454" s="1" t="s">
        <v>1166</v>
      </c>
      <c r="B1454" s="4">
        <v>556</v>
      </c>
      <c r="C1454" s="1">
        <v>21</v>
      </c>
      <c r="D1454" s="1">
        <v>65</v>
      </c>
      <c r="E1454" s="3" t="str">
        <f>_xlfn.IFNA(VLOOKUP($A1454,Sheet2!A:D,3,FALSE),0)</f>
        <v>理科普通类</v>
      </c>
      <c r="F1454" s="3" t="str">
        <f>_xlfn.IFNA(VLOOKUP($A1454,Sheet2!A:D,2,FALSE),0)</f>
        <v>第二批本科</v>
      </c>
      <c r="G1454" s="3" t="str">
        <f>_xlfn.IFNA(VLOOKUP($A1454,Sheet2!A:D,4,FALSE),0)</f>
        <v>五邑大学</v>
      </c>
      <c r="H1454" s="3">
        <f>IF(F1454="第二批本科",4,0)</f>
        <v>4</v>
      </c>
    </row>
    <row r="1455" spans="1:8">
      <c r="A1455" s="1" t="s">
        <v>259</v>
      </c>
      <c r="B1455" s="4">
        <v>129</v>
      </c>
      <c r="C1455" s="1">
        <v>21</v>
      </c>
      <c r="D1455" s="1">
        <v>66</v>
      </c>
      <c r="E1455" s="3" t="str">
        <f>_xlfn.IFNA(VLOOKUP($A1455,Sheet2!A:D,3,FALSE),0)</f>
        <v>理科普通类</v>
      </c>
      <c r="F1455" s="3" t="str">
        <f>_xlfn.IFNA(VLOOKUP($A1455,Sheet2!A:D,2,FALSE),0)</f>
        <v>第一批本科</v>
      </c>
      <c r="G1455" s="3" t="str">
        <f>_xlfn.IFNA(VLOOKUP($A1455,Sheet2!A:D,4,FALSE),0)</f>
        <v>广东海洋大学</v>
      </c>
      <c r="H1455" s="3">
        <f>IF(F1455="第一批本科",3,0)</f>
        <v>3</v>
      </c>
    </row>
    <row r="1456" spans="1:8">
      <c r="A1456" s="1" t="s">
        <v>270</v>
      </c>
      <c r="B1456" s="4">
        <v>133</v>
      </c>
      <c r="C1456" s="1">
        <v>21</v>
      </c>
      <c r="D1456" s="1">
        <v>67</v>
      </c>
      <c r="E1456" s="3" t="str">
        <f>_xlfn.IFNA(VLOOKUP($A1456,Sheet2!A:D,3,FALSE),0)</f>
        <v>理科普通类</v>
      </c>
      <c r="F1456" s="3" t="str">
        <f>_xlfn.IFNA(VLOOKUP($A1456,Sheet2!A:D,2,FALSE),0)</f>
        <v>第二批本科</v>
      </c>
      <c r="G1456" s="3" t="str">
        <f>_xlfn.IFNA(VLOOKUP($A1456,Sheet2!A:D,4,FALSE),0)</f>
        <v>华北水利水电大学</v>
      </c>
      <c r="H1456" s="3">
        <f>IF(F1456="第二批本科",4,0)</f>
        <v>4</v>
      </c>
    </row>
    <row r="1457" spans="1:8">
      <c r="A1457" s="1" t="s">
        <v>1540</v>
      </c>
      <c r="B1457" s="4">
        <v>963</v>
      </c>
      <c r="C1457" s="1">
        <v>21</v>
      </c>
      <c r="D1457" s="1">
        <v>68</v>
      </c>
      <c r="E1457" s="3">
        <f>_xlfn.IFNA(VLOOKUP($A1457,Sheet2!A:D,3,FALSE),0)</f>
        <v>0</v>
      </c>
      <c r="F1457" s="3">
        <f>_xlfn.IFNA(VLOOKUP($A1457,Sheet2!A:D,2,FALSE),0)</f>
        <v>0</v>
      </c>
      <c r="G1457" s="3">
        <f>_xlfn.IFNA(VLOOKUP($A1457,Sheet2!A:D,4,FALSE),0)</f>
        <v>0</v>
      </c>
      <c r="H1457" s="3">
        <v>4</v>
      </c>
    </row>
    <row r="1458" spans="1:8">
      <c r="A1458" s="1" t="s">
        <v>1027</v>
      </c>
      <c r="B1458" s="4">
        <v>633</v>
      </c>
      <c r="C1458" s="1">
        <v>21</v>
      </c>
      <c r="D1458" s="1">
        <v>69</v>
      </c>
      <c r="E1458" s="3" t="str">
        <f>_xlfn.IFNA(VLOOKUP($A1458,Sheet2!A:D,3,FALSE),0)</f>
        <v>理科普通类</v>
      </c>
      <c r="F1458" s="3" t="str">
        <f>_xlfn.IFNA(VLOOKUP($A1458,Sheet2!A:D,2,FALSE),0)</f>
        <v>第二批本科</v>
      </c>
      <c r="G1458" s="3" t="str">
        <f>_xlfn.IFNA(VLOOKUP($A1458,Sheet2!A:D,4,FALSE),0)</f>
        <v>武汉工程科技学院</v>
      </c>
      <c r="H1458" s="3">
        <f>IF(F1458="第二批本科",4,0)</f>
        <v>4</v>
      </c>
    </row>
    <row r="1459" spans="1:8">
      <c r="A1459" s="1" t="s">
        <v>529</v>
      </c>
      <c r="B1459" s="4">
        <v>510</v>
      </c>
      <c r="C1459" s="1">
        <v>21</v>
      </c>
      <c r="D1459" s="1">
        <v>70</v>
      </c>
      <c r="E1459" s="3" t="str">
        <f>_xlfn.IFNA(VLOOKUP($A1459,Sheet2!A:D,3,FALSE),0)</f>
        <v>理科普通类</v>
      </c>
      <c r="F1459" s="3" t="str">
        <f>_xlfn.IFNA(VLOOKUP($A1459,Sheet2!A:D,2,FALSE),0)</f>
        <v>第二批本科</v>
      </c>
      <c r="G1459" s="3" t="str">
        <f>_xlfn.IFNA(VLOOKUP($A1459,Sheet2!A:D,4,FALSE),0)</f>
        <v>韶关学院</v>
      </c>
      <c r="H1459" s="3">
        <f>IF(F1459="第二批本科",4,0)</f>
        <v>4</v>
      </c>
    </row>
    <row r="1460" spans="1:8">
      <c r="A1460" s="1" t="s">
        <v>161</v>
      </c>
      <c r="B1460" s="4">
        <v>196</v>
      </c>
      <c r="C1460" s="1">
        <v>21</v>
      </c>
      <c r="D1460" s="1">
        <v>71</v>
      </c>
      <c r="E1460" s="3" t="str">
        <f>_xlfn.IFNA(VLOOKUP($A1460,Sheet2!A:D,3,FALSE),0)</f>
        <v>理科普通类</v>
      </c>
      <c r="F1460" s="3" t="str">
        <f>_xlfn.IFNA(VLOOKUP($A1460,Sheet2!A:D,2,FALSE),0)</f>
        <v>第一批本科</v>
      </c>
      <c r="G1460" s="3" t="str">
        <f>_xlfn.IFNA(VLOOKUP($A1460,Sheet2!A:D,4,FALSE),0)</f>
        <v>广州大学</v>
      </c>
      <c r="H1460" s="3">
        <f>IF(F1460="第一批本科",3,0)</f>
        <v>3</v>
      </c>
    </row>
    <row r="1461" spans="1:8">
      <c r="A1461" s="1" t="s">
        <v>1920</v>
      </c>
      <c r="B1461" s="4">
        <v>1363</v>
      </c>
      <c r="C1461" s="1">
        <v>21</v>
      </c>
      <c r="D1461" s="1">
        <v>72</v>
      </c>
      <c r="E1461" s="3" t="str">
        <f>_xlfn.IFNA(VLOOKUP($A1461,Sheet2!A:D,3,FALSE),0)</f>
        <v>理科普通类</v>
      </c>
      <c r="F1461" s="3" t="str">
        <f>_xlfn.IFNA(VLOOKUP($A1461,Sheet2!A:D,2,FALSE),0)</f>
        <v>第二批本科</v>
      </c>
      <c r="G1461" s="3" t="str">
        <f>_xlfn.IFNA(VLOOKUP($A1461,Sheet2!A:D,4,FALSE),0)</f>
        <v>广东白云学院</v>
      </c>
      <c r="H1461" s="3">
        <f>IF(F1461="第二批本科",4,0)</f>
        <v>4</v>
      </c>
    </row>
    <row r="1462" spans="1:8">
      <c r="A1462" s="1" t="s">
        <v>614</v>
      </c>
      <c r="B1462" s="4">
        <v>606</v>
      </c>
      <c r="C1462" s="1">
        <v>22</v>
      </c>
      <c r="D1462" s="1">
        <v>1</v>
      </c>
      <c r="E1462" s="3" t="str">
        <f>_xlfn.IFNA(VLOOKUP($A1462,Sheet2!A:D,3,FALSE),0)</f>
        <v>理科普通类</v>
      </c>
      <c r="F1462" s="3" t="str">
        <f>_xlfn.IFNA(VLOOKUP($A1462,Sheet2!A:D,2,FALSE),0)</f>
        <v>第二批本科</v>
      </c>
      <c r="G1462" s="3" t="str">
        <f>_xlfn.IFNA(VLOOKUP($A1462,Sheet2!A:D,4,FALSE),0)</f>
        <v>佛山科学技术学院</v>
      </c>
      <c r="H1462" s="3">
        <f>IF(F1462="第二批本科",4,0)</f>
        <v>4</v>
      </c>
    </row>
    <row r="1463" spans="1:8">
      <c r="A1463" s="1" t="s">
        <v>1541</v>
      </c>
      <c r="B1463" s="4">
        <v>1647</v>
      </c>
      <c r="C1463" s="1">
        <v>22</v>
      </c>
      <c r="D1463" s="1">
        <v>2</v>
      </c>
      <c r="E1463" s="3">
        <f>_xlfn.IFNA(VLOOKUP($A1463,Sheet2!A:D,3,FALSE),0)</f>
        <v>0</v>
      </c>
      <c r="F1463" s="3">
        <f>_xlfn.IFNA(VLOOKUP($A1463,Sheet2!A:D,2,FALSE),0)</f>
        <v>0</v>
      </c>
      <c r="G1463" s="3">
        <f>_xlfn.IFNA(VLOOKUP($A1463,Sheet2!A:D,4,FALSE),0)</f>
        <v>0</v>
      </c>
      <c r="H1463" s="3">
        <v>4</v>
      </c>
    </row>
    <row r="1464" spans="1:8">
      <c r="A1464" s="1" t="s">
        <v>1381</v>
      </c>
      <c r="B1464" s="4">
        <v>1564</v>
      </c>
      <c r="C1464" s="1">
        <v>22</v>
      </c>
      <c r="D1464" s="1">
        <v>3</v>
      </c>
      <c r="E1464" s="3" t="str">
        <f>_xlfn.IFNA(VLOOKUP($A1464,Sheet2!A:D,3,FALSE),0)</f>
        <v>理科普通类</v>
      </c>
      <c r="F1464" s="3" t="str">
        <f>_xlfn.IFNA(VLOOKUP($A1464,Sheet2!A:D,2,FALSE),0)</f>
        <v>第二批本科</v>
      </c>
      <c r="G1464" s="3" t="str">
        <f>_xlfn.IFNA(VLOOKUP($A1464,Sheet2!A:D,4,FALSE),0)</f>
        <v>天津农学院</v>
      </c>
      <c r="H1464" s="3">
        <f>IF(F1464="第二批本科",4,0)</f>
        <v>4</v>
      </c>
    </row>
    <row r="1465" spans="1:8">
      <c r="A1465" s="2" t="s">
        <v>1926</v>
      </c>
      <c r="B1465" s="2">
        <v>1864</v>
      </c>
      <c r="C1465" s="2">
        <v>22</v>
      </c>
      <c r="D1465" s="2">
        <v>4</v>
      </c>
      <c r="E1465" s="3">
        <f>_xlfn.IFNA(VLOOKUP($A1465,Sheet2!A:D,3,FALSE),0)</f>
        <v>0</v>
      </c>
      <c r="F1465" s="3">
        <f>_xlfn.IFNA(VLOOKUP($A1465,Sheet2!A:D,2,FALSE),0)</f>
        <v>0</v>
      </c>
      <c r="G1465" s="3">
        <f>_xlfn.IFNA(VLOOKUP($A1465,Sheet2!A:D,4,FALSE),0)</f>
        <v>0</v>
      </c>
      <c r="H1465" s="3">
        <v>4</v>
      </c>
    </row>
    <row r="1466" spans="1:8">
      <c r="A1466" s="1" t="s">
        <v>1436</v>
      </c>
      <c r="B1466" s="4">
        <v>1314</v>
      </c>
      <c r="C1466" s="1">
        <v>22</v>
      </c>
      <c r="D1466" s="1">
        <v>5</v>
      </c>
      <c r="E1466" s="3" t="str">
        <f>_xlfn.IFNA(VLOOKUP($A1466,Sheet2!A:D,3,FALSE),0)</f>
        <v>理科普通类</v>
      </c>
      <c r="F1466" s="3" t="str">
        <f>_xlfn.IFNA(VLOOKUP($A1466,Sheet2!A:D,2,FALSE),0)</f>
        <v>第二批本科</v>
      </c>
      <c r="G1466" s="3" t="str">
        <f>_xlfn.IFNA(VLOOKUP($A1466,Sheet2!A:D,4,FALSE),0)</f>
        <v>吉林大学珠海学院</v>
      </c>
      <c r="H1466" s="3">
        <f>IF(F1466="第二批本科",4,0)</f>
        <v>4</v>
      </c>
    </row>
    <row r="1467" spans="1:8">
      <c r="A1467" s="1" t="s">
        <v>699</v>
      </c>
      <c r="B1467" s="4">
        <v>664</v>
      </c>
      <c r="C1467" s="1">
        <v>22</v>
      </c>
      <c r="D1467" s="1">
        <v>6</v>
      </c>
      <c r="E1467" s="3" t="str">
        <f>_xlfn.IFNA(VLOOKUP($A1467,Sheet2!A:D,3,FALSE),0)</f>
        <v>理科普通类</v>
      </c>
      <c r="F1467" s="3" t="str">
        <f>_xlfn.IFNA(VLOOKUP($A1467,Sheet2!A:D,2,FALSE),0)</f>
        <v>第一批本科</v>
      </c>
      <c r="G1467" s="3" t="str">
        <f>_xlfn.IFNA(VLOOKUP($A1467,Sheet2!A:D,4,FALSE),0)</f>
        <v>广州中医药大学</v>
      </c>
      <c r="H1467" s="3">
        <f>IF(F1467="第一批本科",3,0)</f>
        <v>3</v>
      </c>
    </row>
    <row r="1468" spans="1:8">
      <c r="A1468" s="1" t="s">
        <v>249</v>
      </c>
      <c r="B1468" s="4">
        <v>376</v>
      </c>
      <c r="C1468" s="1">
        <v>22</v>
      </c>
      <c r="D1468" s="1">
        <v>7</v>
      </c>
      <c r="E1468" s="3" t="str">
        <f>_xlfn.IFNA(VLOOKUP($A1468,Sheet2!A:D,3,FALSE),0)</f>
        <v>理科普通类</v>
      </c>
      <c r="F1468" s="3" t="str">
        <f>_xlfn.IFNA(VLOOKUP($A1468,Sheet2!A:D,2,FALSE),0)</f>
        <v>第一批本科</v>
      </c>
      <c r="G1468" s="3" t="str">
        <f>_xlfn.IFNA(VLOOKUP($A1468,Sheet2!A:D,4,FALSE),0)</f>
        <v>广东外语外贸大学</v>
      </c>
      <c r="H1468" s="3">
        <v>4</v>
      </c>
    </row>
    <row r="1469" spans="1:8">
      <c r="A1469" s="1" t="s">
        <v>349</v>
      </c>
      <c r="B1469" s="4">
        <v>388</v>
      </c>
      <c r="C1469" s="1">
        <v>22</v>
      </c>
      <c r="D1469" s="1">
        <v>8</v>
      </c>
      <c r="E1469" s="3" t="str">
        <f>_xlfn.IFNA(VLOOKUP($A1469,Sheet2!A:D,3,FALSE),0)</f>
        <v>理科普通类</v>
      </c>
      <c r="F1469" s="3" t="str">
        <f>_xlfn.IFNA(VLOOKUP($A1469,Sheet2!A:D,2,FALSE),0)</f>
        <v>第二批本科</v>
      </c>
      <c r="G1469" s="3" t="str">
        <f>_xlfn.IFNA(VLOOKUP($A1469,Sheet2!A:D,4,FALSE),0)</f>
        <v>广东金融学院</v>
      </c>
      <c r="H1469" s="3">
        <v>4</v>
      </c>
    </row>
    <row r="1470" spans="1:8">
      <c r="A1470" s="1" t="s">
        <v>204</v>
      </c>
      <c r="B1470" s="4">
        <v>304</v>
      </c>
      <c r="C1470" s="1">
        <v>22</v>
      </c>
      <c r="D1470" s="1">
        <v>9</v>
      </c>
      <c r="E1470" s="3">
        <f>_xlfn.IFNA(VLOOKUP($A1470,Sheet2!A:D,3,FALSE),0)</f>
        <v>0</v>
      </c>
      <c r="F1470" s="3">
        <f>_xlfn.IFNA(VLOOKUP($A1470,Sheet2!A:D,2,FALSE),0)</f>
        <v>0</v>
      </c>
      <c r="G1470" s="3">
        <f>_xlfn.IFNA(VLOOKUP($A1470,Sheet2!A:D,4,FALSE),0)</f>
        <v>0</v>
      </c>
      <c r="H1470" s="3">
        <v>3</v>
      </c>
    </row>
    <row r="1471" spans="1:8">
      <c r="A1471" s="1" t="s">
        <v>1167</v>
      </c>
      <c r="B1471" s="4">
        <v>1599</v>
      </c>
      <c r="C1471" s="1">
        <v>22</v>
      </c>
      <c r="D1471" s="1">
        <v>10</v>
      </c>
      <c r="E1471" s="3" t="str">
        <f>_xlfn.IFNA(VLOOKUP($A1471,Sheet2!A:D,3,FALSE),0)</f>
        <v>理科普通类</v>
      </c>
      <c r="F1471" s="3" t="str">
        <f>_xlfn.IFNA(VLOOKUP($A1471,Sheet2!A:D,2,FALSE),0)</f>
        <v>第二批本科</v>
      </c>
      <c r="G1471" s="3" t="str">
        <f>_xlfn.IFNA(VLOOKUP($A1471,Sheet2!A:D,4,FALSE),0)</f>
        <v>江西农业大学南昌商学院</v>
      </c>
      <c r="H1471" s="3">
        <f>IF(F1471="第二批本科",4,0)</f>
        <v>4</v>
      </c>
    </row>
    <row r="1472" spans="1:8">
      <c r="A1472" s="1" t="s">
        <v>1263</v>
      </c>
      <c r="B1472" s="4">
        <v>1655</v>
      </c>
      <c r="C1472" s="1">
        <v>22</v>
      </c>
      <c r="D1472" s="1">
        <v>11</v>
      </c>
      <c r="E1472" s="3" t="str">
        <f>_xlfn.IFNA(VLOOKUP($A1472,Sheet2!A:D,3,FALSE),0)</f>
        <v>理科普通类</v>
      </c>
      <c r="F1472" s="3" t="str">
        <f>_xlfn.IFNA(VLOOKUP($A1472,Sheet2!A:D,2,FALSE),0)</f>
        <v>第二批本科</v>
      </c>
      <c r="G1472" s="3" t="str">
        <f>_xlfn.IFNA(VLOOKUP($A1472,Sheet2!A:D,4,FALSE),0)</f>
        <v>岭南师范学院</v>
      </c>
      <c r="H1472" s="3">
        <f>IF(F1472="第二批本科",4,0)</f>
        <v>4</v>
      </c>
    </row>
    <row r="1473" spans="1:8">
      <c r="A1473" s="2" t="s">
        <v>165</v>
      </c>
      <c r="B1473" s="2">
        <v>398</v>
      </c>
      <c r="C1473" s="2">
        <v>22</v>
      </c>
      <c r="D1473" s="2">
        <v>12</v>
      </c>
      <c r="E1473" s="3" t="str">
        <f>_xlfn.IFNA(VLOOKUP($A1473,Sheet2!A:D,3,FALSE),0)</f>
        <v>理科普通类</v>
      </c>
      <c r="F1473" s="3" t="str">
        <f>_xlfn.IFNA(VLOOKUP($A1473,Sheet2!A:D,2,FALSE),0)</f>
        <v>第一批本科</v>
      </c>
      <c r="G1473" s="3" t="str">
        <f>_xlfn.IFNA(VLOOKUP($A1473,Sheet2!A:D,4,FALSE),0)</f>
        <v>广州大学</v>
      </c>
      <c r="H1473" s="3">
        <f>IF(F1473="第一批本科",3,0)</f>
        <v>3</v>
      </c>
    </row>
    <row r="1474" spans="1:8">
      <c r="A1474" s="1" t="s">
        <v>1212</v>
      </c>
      <c r="B1474" s="4">
        <v>1314</v>
      </c>
      <c r="C1474" s="1">
        <v>22</v>
      </c>
      <c r="D1474" s="1">
        <v>13</v>
      </c>
      <c r="E1474" s="3" t="str">
        <f>_xlfn.IFNA(VLOOKUP($A1474,Sheet2!A:D,3,FALSE),0)</f>
        <v>理科普通类</v>
      </c>
      <c r="F1474" s="3" t="str">
        <f>_xlfn.IFNA(VLOOKUP($A1474,Sheet2!A:D,2,FALSE),0)</f>
        <v>第二批本科</v>
      </c>
      <c r="G1474" s="3" t="str">
        <f>_xlfn.IFNA(VLOOKUP($A1474,Sheet2!A:D,4,FALSE),0)</f>
        <v>肇庆学院</v>
      </c>
      <c r="H1474" s="3">
        <f>IF(F1474="第二批本科",4,0)</f>
        <v>4</v>
      </c>
    </row>
    <row r="1475" spans="1:8">
      <c r="A1475" s="1" t="s">
        <v>1567</v>
      </c>
      <c r="B1475" s="4">
        <v>1527</v>
      </c>
      <c r="C1475" s="1">
        <v>22</v>
      </c>
      <c r="D1475" s="1">
        <v>14</v>
      </c>
      <c r="E1475" s="3" t="str">
        <f>_xlfn.IFNA(VLOOKUP($A1475,Sheet2!A:D,3,FALSE),0)</f>
        <v>理科普通类</v>
      </c>
      <c r="F1475" s="3" t="str">
        <f>_xlfn.IFNA(VLOOKUP($A1475,Sheet2!A:D,2,FALSE),0)</f>
        <v>第二批本科</v>
      </c>
      <c r="G1475" s="3" t="str">
        <f>_xlfn.IFNA(VLOOKUP($A1475,Sheet2!A:D,4,FALSE),0)</f>
        <v>韶关学院</v>
      </c>
      <c r="H1475" s="3">
        <f>IF(F1475="第二批本科",4,0)</f>
        <v>4</v>
      </c>
    </row>
    <row r="1476" spans="1:8">
      <c r="A1476" s="1" t="s">
        <v>1355</v>
      </c>
      <c r="B1476" s="4">
        <v>1564</v>
      </c>
      <c r="C1476" s="1">
        <v>22</v>
      </c>
      <c r="D1476" s="1">
        <v>15</v>
      </c>
      <c r="E1476" s="3">
        <f>_xlfn.IFNA(VLOOKUP($A1476,Sheet2!A:D,3,FALSE),0)</f>
        <v>0</v>
      </c>
      <c r="F1476" s="3">
        <f>_xlfn.IFNA(VLOOKUP($A1476,Sheet2!A:D,2,FALSE),0)</f>
        <v>0</v>
      </c>
      <c r="G1476" s="3">
        <f>_xlfn.IFNA(VLOOKUP($A1476,Sheet2!A:D,4,FALSE),0)</f>
        <v>0</v>
      </c>
      <c r="H1476" s="3">
        <v>4</v>
      </c>
    </row>
    <row r="1477" spans="1:8">
      <c r="A1477" s="1" t="s">
        <v>1560</v>
      </c>
      <c r="B1477" s="4">
        <v>1599</v>
      </c>
      <c r="C1477" s="1">
        <v>22</v>
      </c>
      <c r="D1477" s="1">
        <v>16</v>
      </c>
      <c r="E1477" s="3">
        <f>_xlfn.IFNA(VLOOKUP($A1477,Sheet2!A:D,3,FALSE),0)</f>
        <v>0</v>
      </c>
      <c r="F1477" s="3">
        <f>_xlfn.IFNA(VLOOKUP($A1477,Sheet2!A:D,2,FALSE),0)</f>
        <v>0</v>
      </c>
      <c r="G1477" s="3">
        <f>_xlfn.IFNA(VLOOKUP($A1477,Sheet2!A:D,4,FALSE),0)</f>
        <v>0</v>
      </c>
      <c r="H1477" s="3">
        <v>4</v>
      </c>
    </row>
    <row r="1478" spans="1:8">
      <c r="A1478" s="1" t="s">
        <v>740</v>
      </c>
      <c r="B1478" s="4">
        <v>1032</v>
      </c>
      <c r="C1478" s="1">
        <v>22</v>
      </c>
      <c r="D1478" s="1">
        <v>17</v>
      </c>
      <c r="E1478" s="3" t="str">
        <f>_xlfn.IFNA(VLOOKUP($A1478,Sheet2!A:D,3,FALSE),0)</f>
        <v>理科普通类</v>
      </c>
      <c r="F1478" s="3" t="str">
        <f>_xlfn.IFNA(VLOOKUP($A1478,Sheet2!A:D,2,FALSE),0)</f>
        <v>第二批本科</v>
      </c>
      <c r="G1478" s="3" t="str">
        <f>_xlfn.IFNA(VLOOKUP($A1478,Sheet2!A:D,4,FALSE),0)</f>
        <v>山西传媒学院</v>
      </c>
      <c r="H1478" s="3">
        <f>IF(F1478="第二批本科",4,0)</f>
        <v>4</v>
      </c>
    </row>
    <row r="1479" spans="1:8">
      <c r="A1479" s="1" t="s">
        <v>749</v>
      </c>
      <c r="B1479" s="4">
        <v>929</v>
      </c>
      <c r="C1479" s="1">
        <v>22</v>
      </c>
      <c r="D1479" s="1">
        <v>18</v>
      </c>
      <c r="E1479" s="3">
        <f>_xlfn.IFNA(VLOOKUP($A1479,Sheet2!A:D,3,FALSE),0)</f>
        <v>0</v>
      </c>
      <c r="F1479" s="3">
        <f>_xlfn.IFNA(VLOOKUP($A1479,Sheet2!A:D,2,FALSE),0)</f>
        <v>0</v>
      </c>
      <c r="G1479" s="3">
        <f>_xlfn.IFNA(VLOOKUP($A1479,Sheet2!A:D,4,FALSE),0)</f>
        <v>0</v>
      </c>
      <c r="H1479" s="3">
        <v>4</v>
      </c>
    </row>
    <row r="1480" spans="1:8">
      <c r="A1480" s="1" t="s">
        <v>1049</v>
      </c>
      <c r="B1480" s="4">
        <v>1005</v>
      </c>
      <c r="C1480" s="1">
        <v>22</v>
      </c>
      <c r="D1480" s="1">
        <v>19</v>
      </c>
      <c r="E1480" s="3">
        <f>_xlfn.IFNA(VLOOKUP($A1480,Sheet2!A:D,3,FALSE),0)</f>
        <v>0</v>
      </c>
      <c r="F1480" s="3">
        <f>_xlfn.IFNA(VLOOKUP($A1480,Sheet2!A:D,2,FALSE),0)</f>
        <v>0</v>
      </c>
      <c r="G1480" s="3">
        <f>_xlfn.IFNA(VLOOKUP($A1480,Sheet2!A:D,4,FALSE),0)</f>
        <v>0</v>
      </c>
      <c r="H1480" s="3">
        <v>4</v>
      </c>
    </row>
    <row r="1481" spans="1:8">
      <c r="A1481" s="1" t="s">
        <v>902</v>
      </c>
      <c r="B1481" s="4">
        <v>864</v>
      </c>
      <c r="C1481" s="1">
        <v>22</v>
      </c>
      <c r="D1481" s="1">
        <v>20</v>
      </c>
      <c r="E1481" s="3" t="str">
        <f>_xlfn.IFNA(VLOOKUP($A1481,Sheet2!A:D,3,FALSE),0)</f>
        <v>理科普通类</v>
      </c>
      <c r="F1481" s="3" t="str">
        <f>_xlfn.IFNA(VLOOKUP($A1481,Sheet2!A:D,2,FALSE),0)</f>
        <v>第二批本科</v>
      </c>
      <c r="G1481" s="3" t="str">
        <f>_xlfn.IFNA(VLOOKUP($A1481,Sheet2!A:D,4,FALSE),0)</f>
        <v>广东药科大学</v>
      </c>
      <c r="H1481" s="3">
        <v>4</v>
      </c>
    </row>
    <row r="1482" spans="1:8">
      <c r="A1482" s="1" t="s">
        <v>630</v>
      </c>
      <c r="B1482" s="4">
        <v>681</v>
      </c>
      <c r="C1482" s="1">
        <v>22</v>
      </c>
      <c r="D1482" s="1">
        <v>21</v>
      </c>
      <c r="E1482" s="3" t="str">
        <f>_xlfn.IFNA(VLOOKUP($A1482,Sheet2!A:D,3,FALSE),0)</f>
        <v>理科普通类</v>
      </c>
      <c r="F1482" s="3" t="str">
        <f>_xlfn.IFNA(VLOOKUP($A1482,Sheet2!A:D,2,FALSE),0)</f>
        <v>第二批本科</v>
      </c>
      <c r="G1482" s="3" t="str">
        <f>_xlfn.IFNA(VLOOKUP($A1482,Sheet2!A:D,4,FALSE),0)</f>
        <v>广东财经大学</v>
      </c>
      <c r="H1482" s="3">
        <f>IF(F1482="第二批本科",4,0)</f>
        <v>4</v>
      </c>
    </row>
    <row r="1483" spans="1:8">
      <c r="A1483" s="1" t="s">
        <v>705</v>
      </c>
      <c r="B1483" s="4">
        <v>910</v>
      </c>
      <c r="C1483" s="1">
        <v>22</v>
      </c>
      <c r="D1483" s="1">
        <v>22</v>
      </c>
      <c r="E1483" s="3" t="str">
        <f>_xlfn.IFNA(VLOOKUP($A1483,Sheet2!A:D,3,FALSE),0)</f>
        <v>理科普通类</v>
      </c>
      <c r="F1483" s="3" t="str">
        <f>_xlfn.IFNA(VLOOKUP($A1483,Sheet2!A:D,2,FALSE),0)</f>
        <v>第二批本科</v>
      </c>
      <c r="G1483" s="3" t="str">
        <f>_xlfn.IFNA(VLOOKUP($A1483,Sheet2!A:D,4,FALSE),0)</f>
        <v>广东警官学院</v>
      </c>
      <c r="H1483" s="3">
        <v>4</v>
      </c>
    </row>
    <row r="1484" spans="1:8">
      <c r="A1484" s="1" t="s">
        <v>330</v>
      </c>
      <c r="B1484" s="4">
        <v>365</v>
      </c>
      <c r="C1484" s="1">
        <v>22</v>
      </c>
      <c r="D1484" s="1">
        <v>23</v>
      </c>
      <c r="E1484" s="3" t="str">
        <f>_xlfn.IFNA(VLOOKUP($A1484,Sheet2!A:D,3,FALSE),0)</f>
        <v>理科普通类</v>
      </c>
      <c r="F1484" s="3" t="str">
        <f>_xlfn.IFNA(VLOOKUP($A1484,Sheet2!A:D,2,FALSE),0)</f>
        <v>第一批本科</v>
      </c>
      <c r="G1484" s="3" t="str">
        <f>_xlfn.IFNA(VLOOKUP($A1484,Sheet2!A:D,4,FALSE),0)</f>
        <v>广东工业大学</v>
      </c>
      <c r="H1484" s="3">
        <v>3</v>
      </c>
    </row>
    <row r="1485" spans="1:8">
      <c r="A1485" s="1" t="s">
        <v>1662</v>
      </c>
      <c r="B1485" s="4">
        <v>1599</v>
      </c>
      <c r="C1485" s="1">
        <v>22</v>
      </c>
      <c r="D1485" s="1">
        <v>24</v>
      </c>
      <c r="E1485" s="3">
        <f>_xlfn.IFNA(VLOOKUP($A1485,Sheet2!A:D,3,FALSE),0)</f>
        <v>0</v>
      </c>
      <c r="F1485" s="3">
        <f>_xlfn.IFNA(VLOOKUP($A1485,Sheet2!A:D,2,FALSE),0)</f>
        <v>0</v>
      </c>
      <c r="G1485" s="3">
        <f>_xlfn.IFNA(VLOOKUP($A1485,Sheet2!A:D,4,FALSE),0)</f>
        <v>0</v>
      </c>
      <c r="H1485" s="3">
        <v>4</v>
      </c>
    </row>
    <row r="1486" spans="1:8">
      <c r="A1486" s="1" t="s">
        <v>1101</v>
      </c>
      <c r="B1486" s="4">
        <v>910</v>
      </c>
      <c r="C1486" s="1">
        <v>22</v>
      </c>
      <c r="D1486" s="1">
        <v>25</v>
      </c>
      <c r="E1486" s="3" t="str">
        <f>_xlfn.IFNA(VLOOKUP($A1486,Sheet2!A:D,3,FALSE),0)</f>
        <v>理科普通类</v>
      </c>
      <c r="F1486" s="3" t="str">
        <f>_xlfn.IFNA(VLOOKUP($A1486,Sheet2!A:D,2,FALSE),0)</f>
        <v>第一批本科</v>
      </c>
      <c r="G1486" s="3" t="str">
        <f>_xlfn.IFNA(VLOOKUP($A1486,Sheet2!A:D,4,FALSE),0)</f>
        <v>长春理工大学</v>
      </c>
      <c r="H1486" s="3">
        <f>IF(F1486="第一批本科",3,0)</f>
        <v>3</v>
      </c>
    </row>
    <row r="1487" spans="1:8">
      <c r="A1487" s="1" t="s">
        <v>502</v>
      </c>
      <c r="B1487" s="4">
        <v>693</v>
      </c>
      <c r="C1487" s="1">
        <v>22</v>
      </c>
      <c r="D1487" s="1">
        <v>26</v>
      </c>
      <c r="E1487" s="3" t="str">
        <f>_xlfn.IFNA(VLOOKUP($A1487,Sheet2!A:D,3,FALSE),0)</f>
        <v>理科普通类</v>
      </c>
      <c r="F1487" s="3" t="str">
        <f>_xlfn.IFNA(VLOOKUP($A1487,Sheet2!A:D,2,FALSE),0)</f>
        <v>第一批本科</v>
      </c>
      <c r="G1487" s="3" t="str">
        <f>_xlfn.IFNA(VLOOKUP($A1487,Sheet2!A:D,4,FALSE),0)</f>
        <v>东莞理工学院</v>
      </c>
      <c r="H1487" s="3">
        <f>IF(F1487="第一批本科",3,0)</f>
        <v>3</v>
      </c>
    </row>
    <row r="1488" spans="1:8">
      <c r="A1488" s="1" t="s">
        <v>939</v>
      </c>
      <c r="B1488" s="4">
        <v>1005</v>
      </c>
      <c r="C1488" s="1">
        <v>22</v>
      </c>
      <c r="D1488" s="1">
        <v>27</v>
      </c>
      <c r="E1488" s="3" t="str">
        <f>_xlfn.IFNA(VLOOKUP($A1488,Sheet2!A:D,3,FALSE),0)</f>
        <v>理科普通类</v>
      </c>
      <c r="F1488" s="3" t="str">
        <f>_xlfn.IFNA(VLOOKUP($A1488,Sheet2!A:D,2,FALSE),0)</f>
        <v>第一批本科</v>
      </c>
      <c r="G1488" s="3" t="str">
        <f>_xlfn.IFNA(VLOOKUP($A1488,Sheet2!A:D,4,FALSE),0)</f>
        <v>广东工业大学</v>
      </c>
      <c r="H1488" s="3">
        <f>IF(F1488="第一批本科",3,0)</f>
        <v>3</v>
      </c>
    </row>
    <row r="1489" spans="1:8">
      <c r="A1489" s="1" t="s">
        <v>1206</v>
      </c>
      <c r="B1489" s="4">
        <v>1184</v>
      </c>
      <c r="C1489" s="1">
        <v>22</v>
      </c>
      <c r="D1489" s="1">
        <v>28</v>
      </c>
      <c r="E1489" s="3" t="str">
        <f>_xlfn.IFNA(VLOOKUP($A1489,Sheet2!A:D,3,FALSE),0)</f>
        <v>理科普通类</v>
      </c>
      <c r="F1489" s="3" t="str">
        <f>_xlfn.IFNA(VLOOKUP($A1489,Sheet2!A:D,2,FALSE),0)</f>
        <v>第一批本科</v>
      </c>
      <c r="G1489" s="3" t="str">
        <f>_xlfn.IFNA(VLOOKUP($A1489,Sheet2!A:D,4,FALSE),0)</f>
        <v>广东工业大学</v>
      </c>
      <c r="H1489" s="3">
        <f>IF(F1489="第一批本科",3,0)</f>
        <v>3</v>
      </c>
    </row>
    <row r="1490" spans="1:8">
      <c r="A1490" s="1" t="s">
        <v>760</v>
      </c>
      <c r="B1490" s="4">
        <v>448</v>
      </c>
      <c r="C1490" s="1">
        <v>22</v>
      </c>
      <c r="D1490" s="1">
        <v>29</v>
      </c>
      <c r="E1490" s="3" t="str">
        <f>_xlfn.IFNA(VLOOKUP($A1490,Sheet2!A:D,3,FALSE),0)</f>
        <v>理科普通类</v>
      </c>
      <c r="F1490" s="3" t="str">
        <f>_xlfn.IFNA(VLOOKUP($A1490,Sheet2!A:D,2,FALSE),0)</f>
        <v>第一批本科</v>
      </c>
      <c r="G1490" s="3" t="str">
        <f>_xlfn.IFNA(VLOOKUP($A1490,Sheet2!A:D,4,FALSE),0)</f>
        <v>广东工业大学</v>
      </c>
      <c r="H1490" s="3">
        <f>IF(F1490="第一批本科",3,0)</f>
        <v>3</v>
      </c>
    </row>
    <row r="1491" spans="1:8">
      <c r="A1491" s="1" t="s">
        <v>485</v>
      </c>
      <c r="B1491" s="4">
        <v>325</v>
      </c>
      <c r="C1491" s="1">
        <v>22</v>
      </c>
      <c r="D1491" s="1">
        <v>30</v>
      </c>
      <c r="E1491" s="3" t="str">
        <f>_xlfn.IFNA(VLOOKUP($A1491,Sheet2!A:D,3,FALSE),0)</f>
        <v>理科普通类</v>
      </c>
      <c r="F1491" s="3" t="str">
        <f>_xlfn.IFNA(VLOOKUP($A1491,Sheet2!A:D,2,FALSE),0)</f>
        <v>第一批本科</v>
      </c>
      <c r="G1491" s="3" t="str">
        <f>_xlfn.IFNA(VLOOKUP($A1491,Sheet2!A:D,4,FALSE),0)</f>
        <v>深圳大学</v>
      </c>
      <c r="H1491" s="3">
        <f>IF(F1491="第一批本科",3,0)</f>
        <v>3</v>
      </c>
    </row>
    <row r="1492" spans="1:8">
      <c r="A1492" s="1" t="s">
        <v>535</v>
      </c>
      <c r="B1492" s="4">
        <v>243</v>
      </c>
      <c r="C1492" s="1">
        <v>22</v>
      </c>
      <c r="D1492" s="1">
        <v>31</v>
      </c>
      <c r="E1492" s="3">
        <f>_xlfn.IFNA(VLOOKUP($A1492,Sheet2!A:D,3,FALSE),0)</f>
        <v>0</v>
      </c>
      <c r="F1492" s="3">
        <f>_xlfn.IFNA(VLOOKUP($A1492,Sheet2!A:D,2,FALSE),0)</f>
        <v>0</v>
      </c>
      <c r="G1492" s="3">
        <f>_xlfn.IFNA(VLOOKUP($A1492,Sheet2!A:D,4,FALSE),0)</f>
        <v>0</v>
      </c>
      <c r="H1492" s="3">
        <v>3</v>
      </c>
    </row>
    <row r="1493" spans="1:8">
      <c r="A1493" s="1" t="s">
        <v>224</v>
      </c>
      <c r="B1493" s="4">
        <v>664</v>
      </c>
      <c r="C1493" s="1">
        <v>22</v>
      </c>
      <c r="D1493" s="1">
        <v>32</v>
      </c>
      <c r="E1493" s="3" t="str">
        <f>_xlfn.IFNA(VLOOKUP($A1493,Sheet2!A:D,3,FALSE),0)</f>
        <v>理科普通类</v>
      </c>
      <c r="F1493" s="3" t="str">
        <f>_xlfn.IFNA(VLOOKUP($A1493,Sheet2!A:D,2,FALSE),0)</f>
        <v>第二批本科</v>
      </c>
      <c r="G1493" s="3" t="str">
        <f>_xlfn.IFNA(VLOOKUP($A1493,Sheet2!A:D,4,FALSE),0)</f>
        <v>吉林大学珠海学院</v>
      </c>
      <c r="H1493" s="3">
        <f>IF(F1493="第二批本科",4,0)</f>
        <v>4</v>
      </c>
    </row>
    <row r="1494" spans="1:8">
      <c r="A1494" s="1" t="s">
        <v>623</v>
      </c>
      <c r="B1494" s="4">
        <v>722</v>
      </c>
      <c r="C1494" s="1">
        <v>22</v>
      </c>
      <c r="D1494" s="1">
        <v>33</v>
      </c>
      <c r="E1494" s="3">
        <f>_xlfn.IFNA(VLOOKUP($A1494,Sheet2!A:D,3,FALSE),0)</f>
        <v>0</v>
      </c>
      <c r="F1494" s="3">
        <f>_xlfn.IFNA(VLOOKUP($A1494,Sheet2!A:D,2,FALSE),0)</f>
        <v>0</v>
      </c>
      <c r="G1494" s="3">
        <f>_xlfn.IFNA(VLOOKUP($A1494,Sheet2!A:D,4,FALSE),0)</f>
        <v>0</v>
      </c>
      <c r="H1494" s="3">
        <v>4</v>
      </c>
    </row>
    <row r="1495" spans="1:8">
      <c r="A1495" s="1" t="s">
        <v>878</v>
      </c>
      <c r="B1495" s="4">
        <v>1151</v>
      </c>
      <c r="C1495" s="1">
        <v>22</v>
      </c>
      <c r="D1495" s="1">
        <v>34</v>
      </c>
      <c r="E1495" s="3" t="str">
        <f>_xlfn.IFNA(VLOOKUP($A1495,Sheet2!A:D,3,FALSE),0)</f>
        <v>理科普通类</v>
      </c>
      <c r="F1495" s="3" t="str">
        <f>_xlfn.IFNA(VLOOKUP($A1495,Sheet2!A:D,2,FALSE),0)</f>
        <v>提前第二批本科</v>
      </c>
      <c r="G1495" s="3" t="str">
        <f>_xlfn.IFNA(VLOOKUP($A1495,Sheet2!A:D,4,FALSE),0)</f>
        <v>广东警官学院</v>
      </c>
      <c r="H1495" s="3">
        <v>4</v>
      </c>
    </row>
    <row r="1496" spans="1:8">
      <c r="A1496" s="1" t="s">
        <v>1412</v>
      </c>
      <c r="B1496" s="4">
        <v>1436</v>
      </c>
      <c r="C1496" s="1">
        <v>22</v>
      </c>
      <c r="D1496" s="1">
        <v>35</v>
      </c>
      <c r="E1496" s="3" t="str">
        <f>_xlfn.IFNA(VLOOKUP($A1496,Sheet2!A:D,3,FALSE),0)</f>
        <v>理科普通类</v>
      </c>
      <c r="F1496" s="3" t="str">
        <f>_xlfn.IFNA(VLOOKUP($A1496,Sheet2!A:D,2,FALSE),0)</f>
        <v>第二批本科</v>
      </c>
      <c r="G1496" s="3" t="str">
        <f>_xlfn.IFNA(VLOOKUP($A1496,Sheet2!A:D,4,FALSE),0)</f>
        <v>北京理工大学珠海学院</v>
      </c>
      <c r="H1496" s="3">
        <f>IF(F1496="第二批本科",4,0)</f>
        <v>4</v>
      </c>
    </row>
    <row r="1497" spans="1:8">
      <c r="A1497" s="1" t="s">
        <v>938</v>
      </c>
      <c r="B1497" s="4">
        <v>1151</v>
      </c>
      <c r="C1497" s="1">
        <v>22</v>
      </c>
      <c r="D1497" s="1">
        <v>36</v>
      </c>
      <c r="E1497" s="3" t="str">
        <f>_xlfn.IFNA(VLOOKUP($A1497,Sheet2!A:D,3,FALSE),0)</f>
        <v>理科普通类</v>
      </c>
      <c r="F1497" s="3" t="str">
        <f>_xlfn.IFNA(VLOOKUP($A1497,Sheet2!A:D,2,FALSE),0)</f>
        <v>第二批本科</v>
      </c>
      <c r="G1497" s="3" t="str">
        <f>_xlfn.IFNA(VLOOKUP($A1497,Sheet2!A:D,4,FALSE),0)</f>
        <v>广东药科大学</v>
      </c>
      <c r="H1497" s="3">
        <v>4</v>
      </c>
    </row>
    <row r="1498" spans="1:8">
      <c r="A1498" s="1" t="s">
        <v>1179</v>
      </c>
      <c r="B1498" s="4">
        <v>1210</v>
      </c>
      <c r="C1498" s="1">
        <v>22</v>
      </c>
      <c r="D1498" s="1">
        <v>37</v>
      </c>
      <c r="E1498" s="3" t="str">
        <f>_xlfn.IFNA(VLOOKUP($A1498,Sheet2!A:D,3,FALSE),0)</f>
        <v>理科普通类</v>
      </c>
      <c r="F1498" s="3" t="str">
        <f>_xlfn.IFNA(VLOOKUP($A1498,Sheet2!A:D,2,FALSE),0)</f>
        <v>第二批本科</v>
      </c>
      <c r="G1498" s="3" t="str">
        <f>_xlfn.IFNA(VLOOKUP($A1498,Sheet2!A:D,4,FALSE),0)</f>
        <v>广东石油化工学院</v>
      </c>
      <c r="H1498" s="3">
        <v>4</v>
      </c>
    </row>
    <row r="1499" spans="1:8">
      <c r="A1499" s="1" t="s">
        <v>723</v>
      </c>
      <c r="B1499" s="4">
        <v>633</v>
      </c>
      <c r="C1499" s="1">
        <v>22</v>
      </c>
      <c r="D1499" s="1">
        <v>38</v>
      </c>
      <c r="E1499" s="3">
        <f>_xlfn.IFNA(VLOOKUP($A1499,Sheet2!A:D,3,FALSE),0)</f>
        <v>0</v>
      </c>
      <c r="F1499" s="3">
        <f>_xlfn.IFNA(VLOOKUP($A1499,Sheet2!A:D,2,FALSE),0)</f>
        <v>0</v>
      </c>
      <c r="G1499" s="3">
        <f>_xlfn.IFNA(VLOOKUP($A1499,Sheet2!A:D,4,FALSE),0)</f>
        <v>0</v>
      </c>
      <c r="H1499" s="3">
        <v>4</v>
      </c>
    </row>
    <row r="1500" spans="1:8">
      <c r="A1500" s="1" t="s">
        <v>1928</v>
      </c>
      <c r="B1500" s="4">
        <v>1746</v>
      </c>
      <c r="C1500" s="1">
        <v>22</v>
      </c>
      <c r="D1500" s="1">
        <v>39</v>
      </c>
      <c r="E1500" s="3">
        <f>_xlfn.IFNA(VLOOKUP($A1500,Sheet2!A:D,3,FALSE),0)</f>
        <v>0</v>
      </c>
      <c r="F1500" s="3">
        <f>_xlfn.IFNA(VLOOKUP($A1500,Sheet2!A:D,2,FALSE),0)</f>
        <v>0</v>
      </c>
      <c r="G1500" s="3">
        <f>_xlfn.IFNA(VLOOKUP($A1500,Sheet2!A:D,4,FALSE),0)</f>
        <v>0</v>
      </c>
      <c r="H1500" s="3">
        <v>4</v>
      </c>
    </row>
    <row r="1501" spans="1:8">
      <c r="A1501" s="1" t="s">
        <v>1736</v>
      </c>
      <c r="B1501" s="4">
        <v>1834</v>
      </c>
      <c r="C1501" s="1">
        <v>22</v>
      </c>
      <c r="D1501" s="1">
        <v>40</v>
      </c>
      <c r="E1501" s="3" t="str">
        <f>_xlfn.IFNA(VLOOKUP($A1501,Sheet2!A:D,3,FALSE),0)</f>
        <v>理科普通类</v>
      </c>
      <c r="F1501" s="3" t="str">
        <f>_xlfn.IFNA(VLOOKUP($A1501,Sheet2!A:D,2,FALSE),0)</f>
        <v>第二批本科</v>
      </c>
      <c r="G1501" s="3" t="str">
        <f>_xlfn.IFNA(VLOOKUP($A1501,Sheet2!A:D,4,FALSE),0)</f>
        <v>广东石油化工学院</v>
      </c>
      <c r="H1501" s="3">
        <v>4</v>
      </c>
    </row>
    <row r="1502" spans="1:8">
      <c r="A1502" s="1" t="s">
        <v>348</v>
      </c>
      <c r="B1502" s="4">
        <v>365</v>
      </c>
      <c r="C1502" s="1">
        <v>22</v>
      </c>
      <c r="D1502" s="1">
        <v>41</v>
      </c>
      <c r="E1502" s="3" t="str">
        <f>_xlfn.IFNA(VLOOKUP($A1502,Sheet2!A:D,3,FALSE),0)</f>
        <v>理科普通类</v>
      </c>
      <c r="F1502" s="3" t="str">
        <f>_xlfn.IFNA(VLOOKUP($A1502,Sheet2!A:D,2,FALSE),0)</f>
        <v>第一批本科</v>
      </c>
      <c r="G1502" s="3" t="str">
        <f>_xlfn.IFNA(VLOOKUP($A1502,Sheet2!A:D,4,FALSE),0)</f>
        <v>深圳大学</v>
      </c>
      <c r="H1502" s="3">
        <f>IF(F1502="第一批本科",3,0)</f>
        <v>3</v>
      </c>
    </row>
    <row r="1503" spans="1:8">
      <c r="A1503" s="1" t="s">
        <v>964</v>
      </c>
      <c r="B1503" s="4">
        <v>1005</v>
      </c>
      <c r="C1503" s="1">
        <v>22</v>
      </c>
      <c r="D1503" s="1">
        <v>42</v>
      </c>
      <c r="E1503" s="3" t="str">
        <f>_xlfn.IFNA(VLOOKUP($A1503,Sheet2!A:D,3,FALSE),0)</f>
        <v>理科普通类</v>
      </c>
      <c r="F1503" s="3" t="str">
        <f>_xlfn.IFNA(VLOOKUP($A1503,Sheet2!A:D,2,FALSE),0)</f>
        <v>第二批本科</v>
      </c>
      <c r="G1503" s="3" t="str">
        <f>_xlfn.IFNA(VLOOKUP($A1503,Sheet2!A:D,4,FALSE),0)</f>
        <v>广东医科大学</v>
      </c>
      <c r="H1503" s="3">
        <f>IF(F1503="第二批本科",4,0)</f>
        <v>4</v>
      </c>
    </row>
    <row r="1504" spans="1:8">
      <c r="A1504" s="1" t="s">
        <v>1039</v>
      </c>
      <c r="B1504" s="4">
        <v>1344</v>
      </c>
      <c r="C1504" s="1">
        <v>22</v>
      </c>
      <c r="D1504" s="1">
        <v>43</v>
      </c>
      <c r="E1504" s="3" t="str">
        <f>_xlfn.IFNA(VLOOKUP($A1504,Sheet2!A:D,3,FALSE),0)</f>
        <v>理科普通类</v>
      </c>
      <c r="F1504" s="3" t="str">
        <f>_xlfn.IFNA(VLOOKUP($A1504,Sheet2!A:D,2,FALSE),0)</f>
        <v>第二批本科</v>
      </c>
      <c r="G1504" s="3" t="str">
        <f>_xlfn.IFNA(VLOOKUP($A1504,Sheet2!A:D,4,FALSE),0)</f>
        <v>东莞理工学院</v>
      </c>
      <c r="H1504" s="3">
        <f>IF(F1504="第二批本科",4,0)</f>
        <v>4</v>
      </c>
    </row>
    <row r="1505" spans="1:8">
      <c r="A1505" s="1" t="s">
        <v>1788</v>
      </c>
      <c r="B1505" s="4">
        <v>1363</v>
      </c>
      <c r="C1505" s="1">
        <v>22</v>
      </c>
      <c r="D1505" s="1">
        <v>44</v>
      </c>
      <c r="E1505" s="3" t="str">
        <f>_xlfn.IFNA(VLOOKUP($A1505,Sheet2!A:D,3,FALSE),0)</f>
        <v>体育术科类</v>
      </c>
      <c r="F1505" s="3" t="str">
        <f>_xlfn.IFNA(VLOOKUP($A1505,Sheet2!A:D,2,FALSE),0)</f>
        <v>第二批本科</v>
      </c>
      <c r="G1505" s="3" t="str">
        <f>_xlfn.IFNA(VLOOKUP($A1505,Sheet2!A:D,4,FALSE),0)</f>
        <v>肇庆学院</v>
      </c>
      <c r="H1505" s="3">
        <f>IF(F1505="第二批本科",4,0)</f>
        <v>4</v>
      </c>
    </row>
    <row r="1506" spans="1:8">
      <c r="A1506" s="1" t="s">
        <v>1772</v>
      </c>
      <c r="B1506" s="4">
        <v>1277</v>
      </c>
      <c r="C1506" s="1">
        <v>22</v>
      </c>
      <c r="D1506" s="1">
        <v>45</v>
      </c>
      <c r="E1506" s="3" t="str">
        <f>_xlfn.IFNA(VLOOKUP($A1506,Sheet2!A:D,3,FALSE),0)</f>
        <v>理科普通类</v>
      </c>
      <c r="F1506" s="3" t="str">
        <f>_xlfn.IFNA(VLOOKUP($A1506,Sheet2!A:D,2,FALSE),0)</f>
        <v>第二批本科</v>
      </c>
      <c r="G1506" s="3" t="str">
        <f>_xlfn.IFNA(VLOOKUP($A1506,Sheet2!A:D,4,FALSE),0)</f>
        <v>五邑大学</v>
      </c>
      <c r="H1506" s="3">
        <f>IF(F1506="第二批本科",4,0)</f>
        <v>4</v>
      </c>
    </row>
    <row r="1507" spans="1:8">
      <c r="A1507" s="1" t="s">
        <v>1380</v>
      </c>
      <c r="B1507" s="4">
        <v>1091</v>
      </c>
      <c r="C1507" s="1">
        <v>22</v>
      </c>
      <c r="D1507" s="1">
        <v>46</v>
      </c>
      <c r="E1507" s="3">
        <f>_xlfn.IFNA(VLOOKUP($A1507,Sheet2!A:D,3,FALSE),0)</f>
        <v>0</v>
      </c>
      <c r="F1507" s="3">
        <f>_xlfn.IFNA(VLOOKUP($A1507,Sheet2!A:D,2,FALSE),0)</f>
        <v>0</v>
      </c>
      <c r="G1507" s="3">
        <f>_xlfn.IFNA(VLOOKUP($A1507,Sheet2!A:D,4,FALSE),0)</f>
        <v>0</v>
      </c>
      <c r="H1507" s="3">
        <v>4</v>
      </c>
    </row>
    <row r="1508" spans="1:8">
      <c r="A1508" s="1" t="s">
        <v>1839</v>
      </c>
      <c r="B1508" s="4">
        <v>1792</v>
      </c>
      <c r="C1508" s="1">
        <v>22</v>
      </c>
      <c r="D1508" s="1">
        <v>47</v>
      </c>
      <c r="E1508" s="3">
        <f>_xlfn.IFNA(VLOOKUP($A1508,Sheet2!A:D,3,FALSE),0)</f>
        <v>0</v>
      </c>
      <c r="F1508" s="3">
        <f>_xlfn.IFNA(VLOOKUP($A1508,Sheet2!A:D,2,FALSE),0)</f>
        <v>0</v>
      </c>
      <c r="G1508" s="3">
        <f>_xlfn.IFNA(VLOOKUP($A1508,Sheet2!A:D,4,FALSE),0)</f>
        <v>0</v>
      </c>
      <c r="H1508" s="3">
        <v>4</v>
      </c>
    </row>
    <row r="1509" spans="1:8">
      <c r="A1509" s="1" t="s">
        <v>1284</v>
      </c>
      <c r="B1509" s="4">
        <v>1184</v>
      </c>
      <c r="C1509" s="1">
        <v>22</v>
      </c>
      <c r="D1509" s="1">
        <v>48</v>
      </c>
      <c r="E1509" s="3" t="str">
        <f>_xlfn.IFNA(VLOOKUP($A1509,Sheet2!A:D,3,FALSE),0)</f>
        <v>理科普通类</v>
      </c>
      <c r="F1509" s="3" t="str">
        <f>_xlfn.IFNA(VLOOKUP($A1509,Sheet2!A:D,2,FALSE),0)</f>
        <v>第二批本科</v>
      </c>
      <c r="G1509" s="3" t="str">
        <f>_xlfn.IFNA(VLOOKUP($A1509,Sheet2!A:D,4,FALSE),0)</f>
        <v>广东石油化工学院</v>
      </c>
      <c r="H1509" s="3">
        <v>4</v>
      </c>
    </row>
    <row r="1510" spans="1:8">
      <c r="A1510" s="1" t="s">
        <v>357</v>
      </c>
      <c r="B1510" s="4">
        <v>196</v>
      </c>
      <c r="C1510" s="1">
        <v>22</v>
      </c>
      <c r="D1510" s="1">
        <v>49</v>
      </c>
      <c r="E1510" s="3" t="str">
        <f>_xlfn.IFNA(VLOOKUP($A1510,Sheet2!A:D,3,FALSE),0)</f>
        <v>理科普通类</v>
      </c>
      <c r="F1510" s="3" t="str">
        <f>_xlfn.IFNA(VLOOKUP($A1510,Sheet2!A:D,2,FALSE),0)</f>
        <v>第一批本科</v>
      </c>
      <c r="G1510" s="3" t="str">
        <f>_xlfn.IFNA(VLOOKUP($A1510,Sheet2!A:D,4,FALSE),0)</f>
        <v>广东工业大学</v>
      </c>
      <c r="H1510" s="3">
        <f>IF(F1510="第一批本科",3,0)</f>
        <v>3</v>
      </c>
    </row>
    <row r="1511" spans="1:8">
      <c r="A1511" s="1" t="s">
        <v>568</v>
      </c>
      <c r="B1511" s="4">
        <v>290</v>
      </c>
      <c r="C1511" s="1">
        <v>22</v>
      </c>
      <c r="D1511" s="1">
        <v>50</v>
      </c>
      <c r="E1511" s="3" t="str">
        <f>_xlfn.IFNA(VLOOKUP($A1511,Sheet2!A:D,3,FALSE),0)</f>
        <v>理科普通类</v>
      </c>
      <c r="F1511" s="3" t="str">
        <f>_xlfn.IFNA(VLOOKUP($A1511,Sheet2!A:D,2,FALSE),0)</f>
        <v>第一批本科</v>
      </c>
      <c r="G1511" s="3" t="str">
        <f>_xlfn.IFNA(VLOOKUP($A1511,Sheet2!A:D,4,FALSE),0)</f>
        <v>广东工业大学</v>
      </c>
      <c r="H1511" s="3">
        <f>IF(F1511="第一批本科",3,0)</f>
        <v>3</v>
      </c>
    </row>
    <row r="1512" spans="1:8">
      <c r="A1512" s="1" t="s">
        <v>1559</v>
      </c>
      <c r="B1512" s="4">
        <v>1564</v>
      </c>
      <c r="C1512" s="1">
        <v>22</v>
      </c>
      <c r="D1512" s="1">
        <v>51</v>
      </c>
      <c r="E1512" s="3" t="str">
        <f>_xlfn.IFNA(VLOOKUP($A1512,Sheet2!A:D,3,FALSE),0)</f>
        <v>理科普通类</v>
      </c>
      <c r="F1512" s="3" t="str">
        <f>_xlfn.IFNA(VLOOKUP($A1512,Sheet2!A:D,2,FALSE),0)</f>
        <v>第二批本科</v>
      </c>
      <c r="G1512" s="3" t="str">
        <f>_xlfn.IFNA(VLOOKUP($A1512,Sheet2!A:D,4,FALSE),0)</f>
        <v>广东科技学院</v>
      </c>
      <c r="H1512" s="3">
        <v>4</v>
      </c>
    </row>
    <row r="1513" spans="1:8">
      <c r="A1513" s="1" t="s">
        <v>188</v>
      </c>
      <c r="B1513" s="4">
        <v>257</v>
      </c>
      <c r="C1513" s="1">
        <v>22</v>
      </c>
      <c r="D1513" s="1">
        <v>52</v>
      </c>
      <c r="E1513" s="3" t="str">
        <f>_xlfn.IFNA(VLOOKUP($A1513,Sheet2!A:D,3,FALSE),0)</f>
        <v>理科普通类</v>
      </c>
      <c r="F1513" s="3" t="str">
        <f>_xlfn.IFNA(VLOOKUP($A1513,Sheet2!A:D,2,FALSE),0)</f>
        <v>第一批本科</v>
      </c>
      <c r="G1513" s="3" t="str">
        <f>_xlfn.IFNA(VLOOKUP($A1513,Sheet2!A:D,4,FALSE),0)</f>
        <v>广东工业大学</v>
      </c>
      <c r="H1513" s="3">
        <f>IF(F1513="第一批本科",3,0)</f>
        <v>3</v>
      </c>
    </row>
    <row r="1514" spans="1:8">
      <c r="A1514" s="1" t="s">
        <v>1824</v>
      </c>
      <c r="B1514" s="4">
        <v>1411</v>
      </c>
      <c r="C1514" s="1">
        <v>22</v>
      </c>
      <c r="D1514" s="1">
        <v>53</v>
      </c>
      <c r="E1514" s="3">
        <f>_xlfn.IFNA(VLOOKUP($A1514,Sheet2!A:D,3,FALSE),0)</f>
        <v>0</v>
      </c>
      <c r="F1514" s="3">
        <f>_xlfn.IFNA(VLOOKUP($A1514,Sheet2!A:D,2,FALSE),0)</f>
        <v>0</v>
      </c>
      <c r="G1514" s="3">
        <f>_xlfn.IFNA(VLOOKUP($A1514,Sheet2!A:D,4,FALSE),0)</f>
        <v>0</v>
      </c>
      <c r="H1514" s="3">
        <v>4</v>
      </c>
    </row>
    <row r="1515" spans="1:8">
      <c r="A1515" s="1" t="s">
        <v>434</v>
      </c>
      <c r="B1515" s="4">
        <v>376</v>
      </c>
      <c r="C1515" s="1">
        <v>22</v>
      </c>
      <c r="D1515" s="1">
        <v>54</v>
      </c>
      <c r="E1515" s="3" t="str">
        <f>_xlfn.IFNA(VLOOKUP($A1515,Sheet2!A:D,3,FALSE),0)</f>
        <v>理科普通类</v>
      </c>
      <c r="F1515" s="3" t="str">
        <f>_xlfn.IFNA(VLOOKUP($A1515,Sheet2!A:D,2,FALSE),0)</f>
        <v>第一批本科</v>
      </c>
      <c r="G1515" s="3" t="str">
        <f>_xlfn.IFNA(VLOOKUP($A1515,Sheet2!A:D,4,FALSE),0)</f>
        <v>华南农业大学</v>
      </c>
      <c r="H1515" s="3">
        <v>3</v>
      </c>
    </row>
    <row r="1516" spans="1:8">
      <c r="A1516" s="1" t="s">
        <v>260</v>
      </c>
      <c r="B1516" s="4">
        <v>541</v>
      </c>
      <c r="C1516" s="1">
        <v>22</v>
      </c>
      <c r="D1516" s="1">
        <v>55</v>
      </c>
      <c r="E1516" s="3" t="str">
        <f>_xlfn.IFNA(VLOOKUP($A1516,Sheet2!A:D,3,FALSE),0)</f>
        <v>理科普通类</v>
      </c>
      <c r="F1516" s="3" t="str">
        <f>_xlfn.IFNA(VLOOKUP($A1516,Sheet2!A:D,2,FALSE),0)</f>
        <v>第一批本科</v>
      </c>
      <c r="G1516" s="3" t="str">
        <f>_xlfn.IFNA(VLOOKUP($A1516,Sheet2!A:D,4,FALSE),0)</f>
        <v>华南师范大学</v>
      </c>
      <c r="H1516" s="3">
        <v>3</v>
      </c>
    </row>
    <row r="1517" spans="1:8">
      <c r="A1517" s="1" t="s">
        <v>1285</v>
      </c>
      <c r="B1517" s="4">
        <v>1127</v>
      </c>
      <c r="C1517" s="1">
        <v>22</v>
      </c>
      <c r="D1517" s="1">
        <v>56</v>
      </c>
      <c r="E1517" s="3" t="str">
        <f>_xlfn.IFNA(VLOOKUP($A1517,Sheet2!A:D,3,FALSE),0)</f>
        <v>理科普通类</v>
      </c>
      <c r="F1517" s="3" t="str">
        <f>_xlfn.IFNA(VLOOKUP($A1517,Sheet2!A:D,2,FALSE),0)</f>
        <v>第一批本科</v>
      </c>
      <c r="G1517" s="3" t="str">
        <f>_xlfn.IFNA(VLOOKUP($A1517,Sheet2!A:D,4,FALSE),0)</f>
        <v>广东医科大学</v>
      </c>
      <c r="H1517" s="3">
        <f>IF(F1517="第一批本科",3,0)</f>
        <v>3</v>
      </c>
    </row>
    <row r="1518" spans="1:8">
      <c r="A1518" s="1" t="s">
        <v>1117</v>
      </c>
      <c r="B1518" s="4">
        <v>469</v>
      </c>
      <c r="C1518" s="1">
        <v>22</v>
      </c>
      <c r="D1518" s="1">
        <v>57</v>
      </c>
      <c r="E1518" s="3">
        <f>_xlfn.IFNA(VLOOKUP($A1518,Sheet2!A:D,3,FALSE),0)</f>
        <v>0</v>
      </c>
      <c r="F1518" s="3">
        <f>_xlfn.IFNA(VLOOKUP($A1518,Sheet2!A:D,2,FALSE),0)</f>
        <v>0</v>
      </c>
      <c r="G1518" s="3">
        <f>_xlfn.IFNA(VLOOKUP($A1518,Sheet2!A:D,4,FALSE),0)</f>
        <v>0</v>
      </c>
      <c r="H1518" s="3">
        <v>3</v>
      </c>
    </row>
    <row r="1519" spans="1:8">
      <c r="A1519" s="1" t="s">
        <v>868</v>
      </c>
      <c r="B1519" s="4">
        <v>864</v>
      </c>
      <c r="C1519" s="1">
        <v>22</v>
      </c>
      <c r="D1519" s="1">
        <v>58</v>
      </c>
      <c r="E1519" s="3" t="str">
        <f>_xlfn.IFNA(VLOOKUP($A1519,Sheet2!A:D,3,FALSE),0)</f>
        <v>理科普通类</v>
      </c>
      <c r="F1519" s="3" t="str">
        <f>_xlfn.IFNA(VLOOKUP($A1519,Sheet2!A:D,2,FALSE),0)</f>
        <v>第二批本科</v>
      </c>
      <c r="G1519" s="3" t="str">
        <f>_xlfn.IFNA(VLOOKUP($A1519,Sheet2!A:D,4,FALSE),0)</f>
        <v>东莞理工学院城市学院</v>
      </c>
      <c r="H1519" s="3">
        <f>IF(F1519="第二批本科",4,0)</f>
        <v>4</v>
      </c>
    </row>
    <row r="1520" spans="1:8">
      <c r="A1520" s="1" t="s">
        <v>888</v>
      </c>
      <c r="B1520" s="4">
        <v>693</v>
      </c>
      <c r="C1520" s="1">
        <v>22</v>
      </c>
      <c r="D1520" s="1">
        <v>59</v>
      </c>
      <c r="E1520" s="3" t="str">
        <f>_xlfn.IFNA(VLOOKUP($A1520,Sheet2!A:D,3,FALSE),0)</f>
        <v>理科普通类</v>
      </c>
      <c r="F1520" s="3" t="str">
        <f>_xlfn.IFNA(VLOOKUP($A1520,Sheet2!A:D,2,FALSE),0)</f>
        <v>第一批本科</v>
      </c>
      <c r="G1520" s="3" t="str">
        <f>_xlfn.IFNA(VLOOKUP($A1520,Sheet2!A:D,4,FALSE),0)</f>
        <v>广东工业大学</v>
      </c>
      <c r="H1520" s="3">
        <f>IF(F1520="第一批本科",3,0)</f>
        <v>3</v>
      </c>
    </row>
    <row r="1521" spans="1:8">
      <c r="A1521" s="1" t="s">
        <v>919</v>
      </c>
      <c r="B1521" s="4">
        <v>942</v>
      </c>
      <c r="C1521" s="1">
        <v>22</v>
      </c>
      <c r="D1521" s="1">
        <v>60</v>
      </c>
      <c r="E1521" s="3" t="str">
        <f>_xlfn.IFNA(VLOOKUP($A1521,Sheet2!A:D,3,FALSE),0)</f>
        <v>理科普通类</v>
      </c>
      <c r="F1521" s="3" t="str">
        <f>_xlfn.IFNA(VLOOKUP($A1521,Sheet2!A:D,2,FALSE),0)</f>
        <v>第二批本科</v>
      </c>
      <c r="G1521" s="3" t="str">
        <f>_xlfn.IFNA(VLOOKUP($A1521,Sheet2!A:D,4,FALSE),0)</f>
        <v>佛山科学技术学院</v>
      </c>
      <c r="H1521" s="3">
        <f>IF(F1521="第二批本科",4,0)</f>
        <v>4</v>
      </c>
    </row>
    <row r="1522" spans="1:8">
      <c r="A1522" s="1" t="s">
        <v>1460</v>
      </c>
      <c r="B1522" s="4">
        <v>1464</v>
      </c>
      <c r="C1522" s="1">
        <v>22</v>
      </c>
      <c r="D1522" s="1">
        <v>61</v>
      </c>
      <c r="E1522" s="3" t="str">
        <f>_xlfn.IFNA(VLOOKUP($A1522,Sheet2!A:D,3,FALSE),0)</f>
        <v>理科普通类</v>
      </c>
      <c r="F1522" s="3" t="str">
        <f>_xlfn.IFNA(VLOOKUP($A1522,Sheet2!A:D,2,FALSE),0)</f>
        <v>第二批本科</v>
      </c>
      <c r="G1522" s="3" t="str">
        <f>_xlfn.IFNA(VLOOKUP($A1522,Sheet2!A:D,4,FALSE),0)</f>
        <v>广东海洋大学</v>
      </c>
      <c r="H1522" s="3">
        <f>IF(F1522="第二批本科",4,0)</f>
        <v>4</v>
      </c>
    </row>
    <row r="1523" spans="1:8">
      <c r="A1523" s="1" t="s">
        <v>133</v>
      </c>
      <c r="B1523" s="4">
        <v>170</v>
      </c>
      <c r="C1523" s="1">
        <v>22</v>
      </c>
      <c r="D1523" s="1">
        <v>62</v>
      </c>
      <c r="E1523" s="3" t="str">
        <f>_xlfn.IFNA(VLOOKUP($A1523,Sheet2!A:D,3,FALSE),0)</f>
        <v>理科普通类</v>
      </c>
      <c r="F1523" s="3" t="str">
        <f>_xlfn.IFNA(VLOOKUP($A1523,Sheet2!A:D,2,FALSE),0)</f>
        <v>第一批本科</v>
      </c>
      <c r="G1523" s="3" t="str">
        <f>_xlfn.IFNA(VLOOKUP($A1523,Sheet2!A:D,4,FALSE),0)</f>
        <v>东莞理工学院(中外合作办学专业)</v>
      </c>
      <c r="H1523" s="3">
        <f>IF(F1523="第一批本科",3,0)</f>
        <v>3</v>
      </c>
    </row>
    <row r="1524" spans="1:8">
      <c r="A1524" s="1" t="s">
        <v>254</v>
      </c>
      <c r="B1524" s="4">
        <v>354</v>
      </c>
      <c r="C1524" s="1">
        <v>22</v>
      </c>
      <c r="D1524" s="1">
        <v>63</v>
      </c>
      <c r="E1524" s="3" t="str">
        <f>_xlfn.IFNA(VLOOKUP($A1524,Sheet2!A:D,3,FALSE),0)</f>
        <v>理科普通类</v>
      </c>
      <c r="F1524" s="3" t="str">
        <f>_xlfn.IFNA(VLOOKUP($A1524,Sheet2!A:D,2,FALSE),0)</f>
        <v>第一批本科</v>
      </c>
      <c r="G1524" s="3" t="str">
        <f>_xlfn.IFNA(VLOOKUP($A1524,Sheet2!A:D,4,FALSE),0)</f>
        <v>武汉科技大学</v>
      </c>
      <c r="H1524" s="3">
        <f>IF(F1524="第一批本科",3,0)</f>
        <v>3</v>
      </c>
    </row>
    <row r="1525" spans="1:8">
      <c r="A1525" s="1" t="s">
        <v>172</v>
      </c>
      <c r="B1525" s="4">
        <v>88</v>
      </c>
      <c r="C1525" s="1">
        <v>22</v>
      </c>
      <c r="D1525" s="1">
        <v>64</v>
      </c>
      <c r="E1525" s="3" t="str">
        <f>_xlfn.IFNA(VLOOKUP($A1525,Sheet2!A:D,3,FALSE),0)</f>
        <v>理科普通类</v>
      </c>
      <c r="F1525" s="3" t="str">
        <f>_xlfn.IFNA(VLOOKUP($A1525,Sheet2!A:D,2,FALSE),0)</f>
        <v>第二批本科</v>
      </c>
      <c r="G1525" s="3" t="str">
        <f>_xlfn.IFNA(VLOOKUP($A1525,Sheet2!A:D,4,FALSE),0)</f>
        <v>广东财经大学</v>
      </c>
      <c r="H1525" s="3">
        <f>IF(F1525="第二批本科",4,0)</f>
        <v>4</v>
      </c>
    </row>
    <row r="1526" spans="1:8">
      <c r="A1526" s="1" t="s">
        <v>493</v>
      </c>
      <c r="B1526" s="4">
        <v>337</v>
      </c>
      <c r="C1526" s="1">
        <v>22</v>
      </c>
      <c r="D1526" s="1">
        <v>65</v>
      </c>
      <c r="E1526" s="3" t="str">
        <f>_xlfn.IFNA(VLOOKUP($A1526,Sheet2!A:D,3,FALSE),0)</f>
        <v>理科普通类</v>
      </c>
      <c r="F1526" s="3" t="str">
        <f>_xlfn.IFNA(VLOOKUP($A1526,Sheet2!A:D,2,FALSE),0)</f>
        <v>第二批本科</v>
      </c>
      <c r="G1526" s="3" t="str">
        <f>_xlfn.IFNA(VLOOKUP($A1526,Sheet2!A:D,4,FALSE),0)</f>
        <v>仲恺农业工程学院</v>
      </c>
      <c r="H1526" s="3">
        <f>IF(F1526="第二批本科",4,0)</f>
        <v>4</v>
      </c>
    </row>
    <row r="1527" spans="1:8">
      <c r="A1527" s="1" t="s">
        <v>350</v>
      </c>
      <c r="B1527" s="4">
        <v>588</v>
      </c>
      <c r="C1527" s="1">
        <v>22</v>
      </c>
      <c r="D1527" s="1">
        <v>66</v>
      </c>
      <c r="E1527" s="3">
        <f>_xlfn.IFNA(VLOOKUP($A1527,Sheet2!A:D,3,FALSE),0)</f>
        <v>0</v>
      </c>
      <c r="F1527" s="3">
        <f>_xlfn.IFNA(VLOOKUP($A1527,Sheet2!A:D,2,FALSE),0)</f>
        <v>0</v>
      </c>
      <c r="G1527" s="3">
        <f>_xlfn.IFNA(VLOOKUP($A1527,Sheet2!A:D,4,FALSE),0)</f>
        <v>0</v>
      </c>
      <c r="H1527" s="3">
        <v>4</v>
      </c>
    </row>
    <row r="1528" spans="1:8">
      <c r="A1528" s="1" t="s">
        <v>316</v>
      </c>
      <c r="B1528" s="4">
        <v>237</v>
      </c>
      <c r="C1528" s="1">
        <v>22</v>
      </c>
      <c r="D1528" s="1">
        <v>67</v>
      </c>
      <c r="E1528" s="3" t="str">
        <f>_xlfn.IFNA(VLOOKUP($A1528,Sheet2!A:D,3,FALSE),0)</f>
        <v>理科普通类</v>
      </c>
      <c r="F1528" s="3" t="str">
        <f>_xlfn.IFNA(VLOOKUP($A1528,Sheet2!A:D,2,FALSE),0)</f>
        <v>第二批本科</v>
      </c>
      <c r="G1528" s="3" t="str">
        <f>_xlfn.IFNA(VLOOKUP($A1528,Sheet2!A:D,4,FALSE),0)</f>
        <v>岭南师范学院</v>
      </c>
      <c r="H1528" s="3">
        <f>IF(F1528="第二批本科",4,0)</f>
        <v>4</v>
      </c>
    </row>
    <row r="1529" spans="1:8">
      <c r="A1529" s="1" t="s">
        <v>1566</v>
      </c>
      <c r="B1529" s="4">
        <v>1583</v>
      </c>
      <c r="C1529" s="1">
        <v>22</v>
      </c>
      <c r="D1529" s="1">
        <v>68</v>
      </c>
      <c r="E1529" s="3" t="str">
        <f>_xlfn.IFNA(VLOOKUP($A1529,Sheet2!A:D,3,FALSE),0)</f>
        <v>理科普通类</v>
      </c>
      <c r="F1529" s="3" t="str">
        <f>_xlfn.IFNA(VLOOKUP($A1529,Sheet2!A:D,2,FALSE),0)</f>
        <v>第二批本科</v>
      </c>
      <c r="G1529" s="3" t="str">
        <f>_xlfn.IFNA(VLOOKUP($A1529,Sheet2!A:D,4,FALSE),0)</f>
        <v>广东财经大学华商学院</v>
      </c>
      <c r="H1529" s="3">
        <f>IF(F1529="第二批本科",4,0)</f>
        <v>4</v>
      </c>
    </row>
    <row r="1530" spans="1:8">
      <c r="A1530" s="1" t="s">
        <v>442</v>
      </c>
      <c r="B1530" s="4">
        <v>313</v>
      </c>
      <c r="C1530" s="1">
        <v>22</v>
      </c>
      <c r="D1530" s="1">
        <v>69</v>
      </c>
      <c r="E1530" s="3" t="str">
        <f>_xlfn.IFNA(VLOOKUP($A1530,Sheet2!A:D,3,FALSE),0)</f>
        <v>理科普通类</v>
      </c>
      <c r="F1530" s="3" t="str">
        <f>_xlfn.IFNA(VLOOKUP($A1530,Sheet2!A:D,2,FALSE),0)</f>
        <v>第二批本科</v>
      </c>
      <c r="G1530" s="3" t="str">
        <f>_xlfn.IFNA(VLOOKUP($A1530,Sheet2!A:D,4,FALSE),0)</f>
        <v>广东财经大学</v>
      </c>
      <c r="H1530" s="3">
        <f>IF(F1530="第二批本科",4,0)</f>
        <v>4</v>
      </c>
    </row>
    <row r="1531" spans="1:8">
      <c r="A1531" s="1" t="s">
        <v>545</v>
      </c>
      <c r="B1531" s="4">
        <v>784</v>
      </c>
      <c r="C1531" s="1">
        <v>22</v>
      </c>
      <c r="D1531" s="1">
        <v>70</v>
      </c>
      <c r="E1531" s="3" t="str">
        <f>_xlfn.IFNA(VLOOKUP($A1531,Sheet2!A:D,3,FALSE),0)</f>
        <v>理科普通类</v>
      </c>
      <c r="F1531" s="3" t="str">
        <f>_xlfn.IFNA(VLOOKUP($A1531,Sheet2!A:D,2,FALSE),0)</f>
        <v>第二批本科</v>
      </c>
      <c r="G1531" s="3" t="str">
        <f>_xlfn.IFNA(VLOOKUP($A1531,Sheet2!A:D,4,FALSE),0)</f>
        <v>佛山科学技术学院</v>
      </c>
      <c r="H1531" s="3">
        <f>IF(F1531="第二批本科",4,0)</f>
        <v>4</v>
      </c>
    </row>
    <row r="1532" spans="1:8">
      <c r="A1532" s="1" t="s">
        <v>1402</v>
      </c>
      <c r="B1532" s="4">
        <v>1583</v>
      </c>
      <c r="C1532" s="1">
        <v>22</v>
      </c>
      <c r="D1532" s="1">
        <v>71</v>
      </c>
      <c r="E1532" s="3" t="str">
        <f>_xlfn.IFNA(VLOOKUP($A1532,Sheet2!A:D,3,FALSE),0)</f>
        <v>理科普通类</v>
      </c>
      <c r="F1532" s="3" t="str">
        <f>_xlfn.IFNA(VLOOKUP($A1532,Sheet2!A:D,2,FALSE),0)</f>
        <v>第二批本科</v>
      </c>
      <c r="G1532" s="3" t="str">
        <f>_xlfn.IFNA(VLOOKUP($A1532,Sheet2!A:D,4,FALSE),0)</f>
        <v>广东财经大学华商学院</v>
      </c>
      <c r="H1532" s="3">
        <f>IF(F1532="第二批本科",4,0)</f>
        <v>4</v>
      </c>
    </row>
    <row r="1533" spans="1:8">
      <c r="A1533" s="1" t="s">
        <v>1622</v>
      </c>
      <c r="B1533" s="4">
        <v>1732</v>
      </c>
      <c r="C1533" s="1">
        <v>22</v>
      </c>
      <c r="D1533" s="1">
        <v>72</v>
      </c>
      <c r="E1533" s="3" t="str">
        <f>_xlfn.IFNA(VLOOKUP($A1533,Sheet2!A:D,3,FALSE),0)</f>
        <v>理科普通类</v>
      </c>
      <c r="F1533" s="3" t="str">
        <f>_xlfn.IFNA(VLOOKUP($A1533,Sheet2!A:D,2,FALSE),0)</f>
        <v>第二批本科</v>
      </c>
      <c r="G1533" s="3" t="str">
        <f>_xlfn.IFNA(VLOOKUP($A1533,Sheet2!A:D,4,FALSE),0)</f>
        <v>广东财经大学华商学院</v>
      </c>
      <c r="H1533" s="3">
        <f>IF(F1533="第二批本科",4,0)</f>
        <v>4</v>
      </c>
    </row>
    <row r="1534" spans="1:8">
      <c r="A1534" s="1" t="s">
        <v>631</v>
      </c>
      <c r="B1534" s="4">
        <v>588</v>
      </c>
      <c r="C1534" s="1">
        <v>23</v>
      </c>
      <c r="D1534" s="1">
        <v>1</v>
      </c>
      <c r="E1534" s="3" t="str">
        <f>_xlfn.IFNA(VLOOKUP($A1534,Sheet2!A:D,3,FALSE),0)</f>
        <v>理科普通类</v>
      </c>
      <c r="F1534" s="3" t="str">
        <f>_xlfn.IFNA(VLOOKUP($A1534,Sheet2!A:D,2,FALSE),0)</f>
        <v>第二批本科</v>
      </c>
      <c r="G1534" s="3" t="str">
        <f>_xlfn.IFNA(VLOOKUP($A1534,Sheet2!A:D,4,FALSE),0)</f>
        <v>广西师范大学</v>
      </c>
      <c r="H1534" s="3">
        <f>IF(F1534="第二批本科",4,0)</f>
        <v>4</v>
      </c>
    </row>
    <row r="1535" spans="1:8">
      <c r="A1535" s="2" t="s">
        <v>1064</v>
      </c>
      <c r="B1535" s="2">
        <v>1277</v>
      </c>
      <c r="C1535" s="2">
        <v>23</v>
      </c>
      <c r="D1535" s="2">
        <v>2</v>
      </c>
      <c r="E1535" s="3" t="str">
        <f>_xlfn.IFNA(VLOOKUP($A1535,Sheet2!A:D,3,FALSE),0)</f>
        <v>理科普通类</v>
      </c>
      <c r="F1535" s="3" t="str">
        <f>_xlfn.IFNA(VLOOKUP($A1535,Sheet2!A:D,2,FALSE),0)</f>
        <v>第二批本科</v>
      </c>
      <c r="G1535" s="3" t="str">
        <f>_xlfn.IFNA(VLOOKUP($A1535,Sheet2!A:D,4,FALSE),0)</f>
        <v>广州体育学院</v>
      </c>
      <c r="H1535" s="3">
        <f>IF(F1535="第二批本科",4,0)</f>
        <v>4</v>
      </c>
    </row>
    <row r="1536" spans="1:8">
      <c r="A1536" s="1" t="s">
        <v>1782</v>
      </c>
      <c r="B1536" s="4">
        <v>1765</v>
      </c>
      <c r="C1536" s="1">
        <v>23</v>
      </c>
      <c r="D1536" s="1">
        <v>3</v>
      </c>
      <c r="E1536" s="3" t="str">
        <f>_xlfn.IFNA(VLOOKUP($A1536,Sheet2!A:D,3,FALSE),0)</f>
        <v>理科普通类</v>
      </c>
      <c r="F1536" s="3" t="str">
        <f>_xlfn.IFNA(VLOOKUP($A1536,Sheet2!A:D,2,FALSE),0)</f>
        <v>第二批本科</v>
      </c>
      <c r="G1536" s="3" t="str">
        <f>_xlfn.IFNA(VLOOKUP($A1536,Sheet2!A:D,4,FALSE),0)</f>
        <v>华南农业大学珠江学院</v>
      </c>
      <c r="H1536" s="3">
        <f>IF(F1536="第二批本科",4,0)</f>
        <v>4</v>
      </c>
    </row>
    <row r="1537" spans="1:8">
      <c r="A1537" s="1" t="s">
        <v>639</v>
      </c>
      <c r="B1537" s="4">
        <v>681</v>
      </c>
      <c r="C1537" s="1">
        <v>23</v>
      </c>
      <c r="D1537" s="1">
        <v>4</v>
      </c>
      <c r="E1537" s="3" t="str">
        <f>_xlfn.IFNA(VLOOKUP($A1537,Sheet2!A:D,3,FALSE),0)</f>
        <v>理科普通类</v>
      </c>
      <c r="F1537" s="3" t="str">
        <f>_xlfn.IFNA(VLOOKUP($A1537,Sheet2!A:D,2,FALSE),0)</f>
        <v>第二批本科</v>
      </c>
      <c r="G1537" s="3" t="str">
        <f>_xlfn.IFNA(VLOOKUP($A1537,Sheet2!A:D,4,FALSE),0)</f>
        <v>广东财经大学</v>
      </c>
      <c r="H1537" s="3">
        <f>IF(F1537="第二批本科",4,0)</f>
        <v>4</v>
      </c>
    </row>
    <row r="1538" spans="1:8">
      <c r="A1538" s="1" t="s">
        <v>1494</v>
      </c>
      <c r="B1538" s="4">
        <v>1411</v>
      </c>
      <c r="C1538" s="1">
        <v>23</v>
      </c>
      <c r="D1538" s="1">
        <v>5</v>
      </c>
      <c r="E1538" s="3" t="str">
        <f>_xlfn.IFNA(VLOOKUP($A1538,Sheet2!A:D,3,FALSE),0)</f>
        <v>理科普通类</v>
      </c>
      <c r="F1538" s="3" t="str">
        <f>_xlfn.IFNA(VLOOKUP($A1538,Sheet2!A:D,2,FALSE),0)</f>
        <v>第二批本科</v>
      </c>
      <c r="G1538" s="3" t="str">
        <f>_xlfn.IFNA(VLOOKUP($A1538,Sheet2!A:D,4,FALSE),0)</f>
        <v>福建江夏学院</v>
      </c>
      <c r="H1538" s="3">
        <f>IF(F1538="第二批本科",4,0)</f>
        <v>4</v>
      </c>
    </row>
    <row r="1539" spans="1:8">
      <c r="A1539" s="1" t="s">
        <v>1542</v>
      </c>
      <c r="B1539" s="4">
        <v>1314</v>
      </c>
      <c r="C1539" s="1">
        <v>23</v>
      </c>
      <c r="D1539" s="1">
        <v>6</v>
      </c>
      <c r="E1539" s="3" t="str">
        <f>_xlfn.IFNA(VLOOKUP($A1539,Sheet2!A:D,3,FALSE),0)</f>
        <v>农村卫生定向(理科)</v>
      </c>
      <c r="F1539" s="3" t="str">
        <f>_xlfn.IFNA(VLOOKUP($A1539,Sheet2!A:D,2,FALSE),0)</f>
        <v>第一批本科</v>
      </c>
      <c r="G1539" s="3" t="str">
        <f>_xlfn.IFNA(VLOOKUP($A1539,Sheet2!A:D,4,FALSE),0)</f>
        <v>广东医科大学</v>
      </c>
      <c r="H1539" s="3">
        <f>IF(F1539="第一批本科",3,0)</f>
        <v>3</v>
      </c>
    </row>
    <row r="1540" spans="1:8">
      <c r="A1540" s="1" t="s">
        <v>414</v>
      </c>
      <c r="B1540" s="4">
        <v>510</v>
      </c>
      <c r="C1540" s="1">
        <v>23</v>
      </c>
      <c r="D1540" s="1">
        <v>7</v>
      </c>
      <c r="E1540" s="3" t="str">
        <f>_xlfn.IFNA(VLOOKUP($A1540,Sheet2!A:D,3,FALSE),0)</f>
        <v>理科普通类</v>
      </c>
      <c r="F1540" s="3" t="str">
        <f>_xlfn.IFNA(VLOOKUP($A1540,Sheet2!A:D,2,FALSE),0)</f>
        <v>第一批本科</v>
      </c>
      <c r="G1540" s="3" t="str">
        <f>_xlfn.IFNA(VLOOKUP($A1540,Sheet2!A:D,4,FALSE),0)</f>
        <v>广州中医药大学</v>
      </c>
      <c r="H1540" s="3">
        <f>IF(F1540="第一批本科",3,0)</f>
        <v>3</v>
      </c>
    </row>
    <row r="1541" spans="1:8">
      <c r="A1541" s="1" t="s">
        <v>424</v>
      </c>
      <c r="B1541" s="4">
        <v>525</v>
      </c>
      <c r="C1541" s="1">
        <v>23</v>
      </c>
      <c r="D1541" s="1">
        <v>8</v>
      </c>
      <c r="E1541" s="3" t="str">
        <f>_xlfn.IFNA(VLOOKUP($A1541,Sheet2!A:D,3,FALSE),0)</f>
        <v>理科普通类</v>
      </c>
      <c r="F1541" s="3" t="str">
        <f>_xlfn.IFNA(VLOOKUP($A1541,Sheet2!A:D,2,FALSE),0)</f>
        <v>第一批本科</v>
      </c>
      <c r="G1541" s="3" t="str">
        <f>_xlfn.IFNA(VLOOKUP($A1541,Sheet2!A:D,4,FALSE),0)</f>
        <v>深圳大学</v>
      </c>
      <c r="H1541" s="3">
        <f>IF(F1541="第一批本科",3,0)</f>
        <v>3</v>
      </c>
    </row>
    <row r="1542" spans="1:8">
      <c r="A1542" s="1" t="s">
        <v>988</v>
      </c>
      <c r="B1542" s="4">
        <v>1184</v>
      </c>
      <c r="C1542" s="1">
        <v>23</v>
      </c>
      <c r="D1542" s="1">
        <v>9</v>
      </c>
      <c r="E1542" s="3" t="str">
        <f>_xlfn.IFNA(VLOOKUP($A1542,Sheet2!A:D,3,FALSE),0)</f>
        <v>理科普通类</v>
      </c>
      <c r="F1542" s="3" t="str">
        <f>_xlfn.IFNA(VLOOKUP($A1542,Sheet2!A:D,2,FALSE),0)</f>
        <v>第二批本科</v>
      </c>
      <c r="G1542" s="3" t="str">
        <f>_xlfn.IFNA(VLOOKUP($A1542,Sheet2!A:D,4,FALSE),0)</f>
        <v>仲恺农业工程学院</v>
      </c>
      <c r="H1542" s="3">
        <f>IF(F1542="第二批本科",4,0)</f>
        <v>4</v>
      </c>
    </row>
    <row r="1543" spans="1:8">
      <c r="A1543" s="1" t="s">
        <v>1118</v>
      </c>
      <c r="B1543" s="4">
        <v>1277</v>
      </c>
      <c r="C1543" s="1">
        <v>23</v>
      </c>
      <c r="D1543" s="1">
        <v>10</v>
      </c>
      <c r="E1543" s="3" t="str">
        <f>_xlfn.IFNA(VLOOKUP($A1543,Sheet2!A:D,3,FALSE),0)</f>
        <v>理科普通类</v>
      </c>
      <c r="F1543" s="3" t="str">
        <f>_xlfn.IFNA(VLOOKUP($A1543,Sheet2!A:D,2,FALSE),0)</f>
        <v>第二批本科</v>
      </c>
      <c r="G1543" s="3" t="str">
        <f>_xlfn.IFNA(VLOOKUP($A1543,Sheet2!A:D,4,FALSE),0)</f>
        <v>仲恺农业工程学院</v>
      </c>
      <c r="H1543" s="3">
        <f>IF(F1543="第二批本科",4,0)</f>
        <v>4</v>
      </c>
    </row>
    <row r="1544" spans="1:8">
      <c r="A1544" s="1" t="s">
        <v>1278</v>
      </c>
      <c r="B1544" s="4">
        <v>1210</v>
      </c>
      <c r="C1544" s="1">
        <v>23</v>
      </c>
      <c r="D1544" s="1">
        <v>11</v>
      </c>
      <c r="E1544" s="3" t="str">
        <f>_xlfn.IFNA(VLOOKUP($A1544,Sheet2!A:D,3,FALSE),0)</f>
        <v>理科普通类</v>
      </c>
      <c r="F1544" s="3" t="str">
        <f>_xlfn.IFNA(VLOOKUP($A1544,Sheet2!A:D,2,FALSE),0)</f>
        <v>第二批本科</v>
      </c>
      <c r="G1544" s="3" t="str">
        <f>_xlfn.IFNA(VLOOKUP($A1544,Sheet2!A:D,4,FALSE),0)</f>
        <v>广东药科大学</v>
      </c>
      <c r="H1544" s="3">
        <v>4</v>
      </c>
    </row>
    <row r="1545" spans="1:8">
      <c r="A1545" s="1" t="s">
        <v>832</v>
      </c>
      <c r="B1545" s="4">
        <v>1344</v>
      </c>
      <c r="C1545" s="1">
        <v>23</v>
      </c>
      <c r="D1545" s="1">
        <v>12</v>
      </c>
      <c r="E1545" s="3" t="str">
        <f>_xlfn.IFNA(VLOOKUP($A1545,Sheet2!A:D,3,FALSE),0)</f>
        <v>理科普通类</v>
      </c>
      <c r="F1545" s="3" t="str">
        <f>_xlfn.IFNA(VLOOKUP($A1545,Sheet2!A:D,2,FALSE),0)</f>
        <v>第一批本科</v>
      </c>
      <c r="G1545" s="3" t="str">
        <f>_xlfn.IFNA(VLOOKUP($A1545,Sheet2!A:D,4,FALSE),0)</f>
        <v>广东海洋大学</v>
      </c>
      <c r="H1545" s="3">
        <f>IF(F1545="第一批本科",3,0)</f>
        <v>3</v>
      </c>
    </row>
    <row r="1546" spans="1:8">
      <c r="A1546" s="1" t="s">
        <v>1323</v>
      </c>
      <c r="B1546" s="4">
        <v>1496</v>
      </c>
      <c r="C1546" s="1">
        <v>23</v>
      </c>
      <c r="D1546" s="1">
        <v>13</v>
      </c>
      <c r="E1546" s="3" t="str">
        <f>_xlfn.IFNA(VLOOKUP($A1546,Sheet2!A:D,3,FALSE),0)</f>
        <v>理科普通类</v>
      </c>
      <c r="F1546" s="3" t="str">
        <f>_xlfn.IFNA(VLOOKUP($A1546,Sheet2!A:D,2,FALSE),0)</f>
        <v>第二批本科</v>
      </c>
      <c r="G1546" s="3" t="str">
        <f>_xlfn.IFNA(VLOOKUP($A1546,Sheet2!A:D,4,FALSE),0)</f>
        <v>华南农业大学珠江学院</v>
      </c>
      <c r="H1546" s="3">
        <f>IF(F1546="第二批本科",4,0)</f>
        <v>4</v>
      </c>
    </row>
    <row r="1547" spans="1:8">
      <c r="A1547" s="1" t="s">
        <v>684</v>
      </c>
      <c r="B1547" s="4">
        <v>693</v>
      </c>
      <c r="C1547" s="1">
        <v>23</v>
      </c>
      <c r="D1547" s="1">
        <v>14</v>
      </c>
      <c r="E1547" s="3" t="str">
        <f>_xlfn.IFNA(VLOOKUP($A1547,Sheet2!A:D,3,FALSE),0)</f>
        <v>理科普通类</v>
      </c>
      <c r="F1547" s="3" t="str">
        <f>_xlfn.IFNA(VLOOKUP($A1547,Sheet2!A:D,2,FALSE),0)</f>
        <v>第二批本科</v>
      </c>
      <c r="G1547" s="3" t="str">
        <f>_xlfn.IFNA(VLOOKUP($A1547,Sheet2!A:D,4,FALSE),0)</f>
        <v>湖南工业大学</v>
      </c>
      <c r="H1547" s="3">
        <f>IF(F1547="第二批本科",4,0)</f>
        <v>4</v>
      </c>
    </row>
    <row r="1548" spans="1:8">
      <c r="A1548" s="1" t="s">
        <v>954</v>
      </c>
      <c r="B1548" s="4">
        <v>1583</v>
      </c>
      <c r="C1548" s="1">
        <v>23</v>
      </c>
      <c r="D1548" s="1">
        <v>15</v>
      </c>
      <c r="E1548" s="3" t="str">
        <f>_xlfn.IFNA(VLOOKUP($A1548,Sheet2!A:D,3,FALSE),0)</f>
        <v>农村卫生定向(理科)</v>
      </c>
      <c r="F1548" s="3" t="str">
        <f>_xlfn.IFNA(VLOOKUP($A1548,Sheet2!A:D,2,FALSE),0)</f>
        <v>第一批本科</v>
      </c>
      <c r="G1548" s="3" t="str">
        <f>_xlfn.IFNA(VLOOKUP($A1548,Sheet2!A:D,4,FALSE),0)</f>
        <v>广东医科大学</v>
      </c>
      <c r="H1548" s="3">
        <f>IF(F1548="第一批本科",3,0)</f>
        <v>3</v>
      </c>
    </row>
    <row r="1549" spans="1:8">
      <c r="A1549" s="1" t="s">
        <v>1180</v>
      </c>
      <c r="B1549" s="4">
        <v>1070</v>
      </c>
      <c r="C1549" s="1">
        <v>23</v>
      </c>
      <c r="D1549" s="1">
        <v>16</v>
      </c>
      <c r="E1549" s="3" t="str">
        <f>_xlfn.IFNA(VLOOKUP($A1549,Sheet2!A:D,3,FALSE),0)</f>
        <v>理科普通类</v>
      </c>
      <c r="F1549" s="3" t="str">
        <f>_xlfn.IFNA(VLOOKUP($A1549,Sheet2!A:D,2,FALSE),0)</f>
        <v>第二批本科</v>
      </c>
      <c r="G1549" s="3" t="str">
        <f>_xlfn.IFNA(VLOOKUP($A1549,Sheet2!A:D,4,FALSE),0)</f>
        <v>广东药科大学</v>
      </c>
      <c r="H1549" s="3">
        <v>4</v>
      </c>
    </row>
    <row r="1550" spans="1:8">
      <c r="A1550" s="1" t="s">
        <v>1387</v>
      </c>
      <c r="B1550" s="4">
        <v>1291</v>
      </c>
      <c r="C1550" s="1">
        <v>23</v>
      </c>
      <c r="D1550" s="1">
        <v>17</v>
      </c>
      <c r="E1550" s="3" t="str">
        <f>_xlfn.IFNA(VLOOKUP($A1550,Sheet2!A:D,3,FALSE),0)</f>
        <v>理科普通类</v>
      </c>
      <c r="F1550" s="3" t="str">
        <f>_xlfn.IFNA(VLOOKUP($A1550,Sheet2!A:D,2,FALSE),0)</f>
        <v>第二批本科</v>
      </c>
      <c r="G1550" s="3" t="str">
        <f>_xlfn.IFNA(VLOOKUP($A1550,Sheet2!A:D,4,FALSE),0)</f>
        <v>广东医科大学</v>
      </c>
      <c r="H1550" s="3">
        <f>IF(F1550="第二批本科",4,0)</f>
        <v>4</v>
      </c>
    </row>
    <row r="1551" spans="1:8">
      <c r="A1551" s="1" t="s">
        <v>2048</v>
      </c>
      <c r="B1551" s="4">
        <v>1828</v>
      </c>
      <c r="C1551" s="1">
        <v>23</v>
      </c>
      <c r="D1551" s="1">
        <v>18</v>
      </c>
      <c r="E1551" s="3">
        <f>_xlfn.IFNA(VLOOKUP($A1551,Sheet2!A:D,3,FALSE),0)</f>
        <v>0</v>
      </c>
      <c r="F1551" s="3">
        <f>_xlfn.IFNA(VLOOKUP($A1551,Sheet2!A:D,2,FALSE),0)</f>
        <v>0</v>
      </c>
      <c r="G1551" s="3">
        <f>_xlfn.IFNA(VLOOKUP($A1551,Sheet2!A:D,4,FALSE),0)</f>
        <v>0</v>
      </c>
      <c r="H1551" s="3">
        <v>4</v>
      </c>
    </row>
    <row r="1552" spans="1:8">
      <c r="A1552" s="1" t="s">
        <v>913</v>
      </c>
      <c r="B1552" s="4">
        <v>757</v>
      </c>
      <c r="C1552" s="1">
        <v>23</v>
      </c>
      <c r="D1552" s="1">
        <v>19</v>
      </c>
      <c r="E1552" s="3" t="str">
        <f>_xlfn.IFNA(VLOOKUP($A1552,Sheet2!A:D,3,FALSE),0)</f>
        <v>理科普通类</v>
      </c>
      <c r="F1552" s="3" t="str">
        <f>_xlfn.IFNA(VLOOKUP($A1552,Sheet2!A:D,2,FALSE),0)</f>
        <v>第一批本科</v>
      </c>
      <c r="G1552" s="3" t="str">
        <f>_xlfn.IFNA(VLOOKUP($A1552,Sheet2!A:D,4,FALSE),0)</f>
        <v>广州医科大学</v>
      </c>
      <c r="H1552" s="3">
        <f>IF(F1552="第一批本科",3,0)</f>
        <v>3</v>
      </c>
    </row>
    <row r="1553" spans="1:8">
      <c r="A1553" s="1" t="s">
        <v>1138</v>
      </c>
      <c r="B1553" s="4">
        <v>1386</v>
      </c>
      <c r="C1553" s="1">
        <v>23</v>
      </c>
      <c r="D1553" s="1">
        <v>20</v>
      </c>
      <c r="E1553" s="3">
        <f>_xlfn.IFNA(VLOOKUP($A1553,Sheet2!A:D,3,FALSE),0)</f>
        <v>0</v>
      </c>
      <c r="F1553" s="3">
        <f>_xlfn.IFNA(VLOOKUP($A1553,Sheet2!A:D,2,FALSE),0)</f>
        <v>0</v>
      </c>
      <c r="G1553" s="3">
        <f>_xlfn.IFNA(VLOOKUP($A1553,Sheet2!A:D,4,FALSE),0)</f>
        <v>0</v>
      </c>
      <c r="H1553" s="3">
        <v>4</v>
      </c>
    </row>
    <row r="1554" spans="1:8">
      <c r="A1554" s="1" t="s">
        <v>536</v>
      </c>
      <c r="B1554" s="4">
        <v>681</v>
      </c>
      <c r="C1554" s="1">
        <v>23</v>
      </c>
      <c r="D1554" s="1">
        <v>21</v>
      </c>
      <c r="E1554" s="3" t="str">
        <f>_xlfn.IFNA(VLOOKUP($A1554,Sheet2!A:D,3,FALSE),0)</f>
        <v>理科普通类</v>
      </c>
      <c r="F1554" s="3" t="str">
        <f>_xlfn.IFNA(VLOOKUP($A1554,Sheet2!A:D,2,FALSE),0)</f>
        <v>第一批本科</v>
      </c>
      <c r="G1554" s="3" t="str">
        <f>_xlfn.IFNA(VLOOKUP($A1554,Sheet2!A:D,4,FALSE),0)</f>
        <v>广东工业大学</v>
      </c>
      <c r="H1554" s="3">
        <f>IF(F1554="第一批本科",3,0)</f>
        <v>3</v>
      </c>
    </row>
    <row r="1555" spans="1:8">
      <c r="A1555" s="1" t="s">
        <v>1102</v>
      </c>
      <c r="B1555" s="4">
        <v>1210</v>
      </c>
      <c r="C1555" s="1">
        <v>23</v>
      </c>
      <c r="D1555" s="1">
        <v>22</v>
      </c>
      <c r="E1555" s="3" t="str">
        <f>_xlfn.IFNA(VLOOKUP($A1555,Sheet2!A:D,3,FALSE),0)</f>
        <v>理科普通类</v>
      </c>
      <c r="F1555" s="3" t="str">
        <f>_xlfn.IFNA(VLOOKUP($A1555,Sheet2!A:D,2,FALSE),0)</f>
        <v>第二批本科</v>
      </c>
      <c r="G1555" s="3" t="str">
        <f>_xlfn.IFNA(VLOOKUP($A1555,Sheet2!A:D,4,FALSE),0)</f>
        <v>佛山科学技术学院</v>
      </c>
      <c r="H1555" s="3">
        <f>IF(F1555="第二批本科",4,0)</f>
        <v>4</v>
      </c>
    </row>
    <row r="1556" spans="1:8">
      <c r="A1556" s="1" t="s">
        <v>812</v>
      </c>
      <c r="B1556" s="4">
        <v>510</v>
      </c>
      <c r="C1556" s="1">
        <v>23</v>
      </c>
      <c r="D1556" s="1">
        <v>23</v>
      </c>
      <c r="E1556" s="3" t="str">
        <f>_xlfn.IFNA(VLOOKUP($A1556,Sheet2!A:D,3,FALSE),0)</f>
        <v>理科普通类</v>
      </c>
      <c r="F1556" s="3" t="str">
        <f>_xlfn.IFNA(VLOOKUP($A1556,Sheet2!A:D,2,FALSE),0)</f>
        <v>第二批本科</v>
      </c>
      <c r="G1556" s="3" t="str">
        <f>_xlfn.IFNA(VLOOKUP($A1556,Sheet2!A:D,4,FALSE),0)</f>
        <v>江西理工大学</v>
      </c>
      <c r="H1556" s="3">
        <f>IF(F1556="第二批本科",4,0)</f>
        <v>4</v>
      </c>
    </row>
    <row r="1557" spans="1:8">
      <c r="A1557" s="1" t="s">
        <v>1894</v>
      </c>
      <c r="B1557" s="4">
        <v>1616</v>
      </c>
      <c r="C1557" s="1">
        <v>23</v>
      </c>
      <c r="D1557" s="1">
        <v>24</v>
      </c>
      <c r="E1557" s="3" t="str">
        <f>_xlfn.IFNA(VLOOKUP($A1557,Sheet2!A:D,3,FALSE),0)</f>
        <v>理科普通类</v>
      </c>
      <c r="F1557" s="3" t="str">
        <f>_xlfn.IFNA(VLOOKUP($A1557,Sheet2!A:D,2,FALSE),0)</f>
        <v>第二批本科</v>
      </c>
      <c r="G1557" s="3" t="str">
        <f>_xlfn.IFNA(VLOOKUP($A1557,Sheet2!A:D,4,FALSE),0)</f>
        <v>北京师范大学珠海分校</v>
      </c>
      <c r="H1557" s="3">
        <f>IF(F1557="第二批本科",4,0)</f>
        <v>4</v>
      </c>
    </row>
    <row r="1558" spans="1:8">
      <c r="A1558" s="1" t="s">
        <v>205</v>
      </c>
      <c r="B1558" s="4">
        <v>92</v>
      </c>
      <c r="C1558" s="1">
        <v>23</v>
      </c>
      <c r="D1558" s="1">
        <v>25</v>
      </c>
      <c r="E1558" s="3" t="str">
        <f>_xlfn.IFNA(VLOOKUP($A1558,Sheet2!A:D,3,FALSE),0)</f>
        <v>理科普通类</v>
      </c>
      <c r="F1558" s="3" t="str">
        <f>_xlfn.IFNA(VLOOKUP($A1558,Sheet2!A:D,2,FALSE),0)</f>
        <v>第一批本科</v>
      </c>
      <c r="G1558" s="3" t="str">
        <f>_xlfn.IFNA(VLOOKUP($A1558,Sheet2!A:D,4,FALSE),0)</f>
        <v>东北大学</v>
      </c>
      <c r="H1558" s="3">
        <f>IF(F1558="第一批本科",3,0)</f>
        <v>3</v>
      </c>
    </row>
    <row r="1559" spans="1:8">
      <c r="A1559" s="1" t="s">
        <v>271</v>
      </c>
      <c r="B1559" s="4">
        <v>414</v>
      </c>
      <c r="C1559" s="1">
        <v>23</v>
      </c>
      <c r="D1559" s="1">
        <v>26</v>
      </c>
      <c r="E1559" s="3" t="str">
        <f>_xlfn.IFNA(VLOOKUP($A1559,Sheet2!A:D,3,FALSE),0)</f>
        <v>理科普通类</v>
      </c>
      <c r="F1559" s="3" t="str">
        <f>_xlfn.IFNA(VLOOKUP($A1559,Sheet2!A:D,2,FALSE),0)</f>
        <v>第一批本科</v>
      </c>
      <c r="G1559" s="3" t="str">
        <f>_xlfn.IFNA(VLOOKUP($A1559,Sheet2!A:D,4,FALSE),0)</f>
        <v>佛山科学技术学院</v>
      </c>
      <c r="H1559" s="3">
        <f>IF(F1559="第一批本科",3,0)</f>
        <v>3</v>
      </c>
    </row>
    <row r="1560" spans="1:8">
      <c r="A1560" s="1" t="s">
        <v>1598</v>
      </c>
      <c r="B1560" s="4">
        <v>1291</v>
      </c>
      <c r="C1560" s="1">
        <v>23</v>
      </c>
      <c r="D1560" s="1">
        <v>27</v>
      </c>
      <c r="E1560" s="3" t="str">
        <f>_xlfn.IFNA(VLOOKUP($A1560,Sheet2!A:D,3,FALSE),0)</f>
        <v>理科普通类</v>
      </c>
      <c r="F1560" s="3" t="str">
        <f>_xlfn.IFNA(VLOOKUP($A1560,Sheet2!A:D,2,FALSE),0)</f>
        <v>第二批本科</v>
      </c>
      <c r="G1560" s="3" t="str">
        <f>_xlfn.IFNA(VLOOKUP($A1560,Sheet2!A:D,4,FALSE),0)</f>
        <v>广东石油化工学院</v>
      </c>
      <c r="H1560" s="3">
        <v>4</v>
      </c>
    </row>
    <row r="1561" spans="1:8">
      <c r="A1561" s="1" t="s">
        <v>1749</v>
      </c>
      <c r="B1561" s="4">
        <v>1732</v>
      </c>
      <c r="C1561" s="1">
        <v>23</v>
      </c>
      <c r="D1561" s="1">
        <v>28</v>
      </c>
      <c r="E1561" s="3" t="str">
        <f>_xlfn.IFNA(VLOOKUP($A1561,Sheet2!A:D,3,FALSE),0)</f>
        <v>理科普通类</v>
      </c>
      <c r="F1561" s="3" t="str">
        <f>_xlfn.IFNA(VLOOKUP($A1561,Sheet2!A:D,2,FALSE),0)</f>
        <v>第二批本科</v>
      </c>
      <c r="G1561" s="3" t="str">
        <f>_xlfn.IFNA(VLOOKUP($A1561,Sheet2!A:D,4,FALSE),0)</f>
        <v>广东海洋大学</v>
      </c>
      <c r="H1561" s="3">
        <f>IF(F1561="第二批本科",4,0)</f>
        <v>4</v>
      </c>
    </row>
    <row r="1562" spans="1:8">
      <c r="A1562" s="1" t="s">
        <v>1461</v>
      </c>
      <c r="B1562" s="4">
        <v>812</v>
      </c>
      <c r="C1562" s="1">
        <v>23</v>
      </c>
      <c r="D1562" s="1">
        <v>29</v>
      </c>
      <c r="E1562" s="3" t="str">
        <f>_xlfn.IFNA(VLOOKUP($A1562,Sheet2!A:D,3,FALSE),0)</f>
        <v>理科普通类</v>
      </c>
      <c r="F1562" s="3" t="str">
        <f>_xlfn.IFNA(VLOOKUP($A1562,Sheet2!A:D,2,FALSE),0)</f>
        <v>第二批本科</v>
      </c>
      <c r="G1562" s="3" t="str">
        <f>_xlfn.IFNA(VLOOKUP($A1562,Sheet2!A:D,4,FALSE),0)</f>
        <v>佛山科学技术学院</v>
      </c>
      <c r="H1562" s="3">
        <f>IF(F1562="第二批本科",4,0)</f>
        <v>4</v>
      </c>
    </row>
    <row r="1563" spans="1:8">
      <c r="A1563" s="1" t="s">
        <v>382</v>
      </c>
      <c r="B1563" s="4">
        <v>448</v>
      </c>
      <c r="C1563" s="1">
        <v>23</v>
      </c>
      <c r="D1563" s="1">
        <v>30</v>
      </c>
      <c r="E1563" s="3" t="str">
        <f>_xlfn.IFNA(VLOOKUP($A1563,Sheet2!A:D,3,FALSE),0)</f>
        <v>理科普通类</v>
      </c>
      <c r="F1563" s="3" t="str">
        <f>_xlfn.IFNA(VLOOKUP($A1563,Sheet2!A:D,2,FALSE),0)</f>
        <v>第一批本科</v>
      </c>
      <c r="G1563" s="3" t="str">
        <f>_xlfn.IFNA(VLOOKUP($A1563,Sheet2!A:D,4,FALSE),0)</f>
        <v>广东工业大学</v>
      </c>
      <c r="H1563" s="3">
        <f>IF(F1563="第一批本科",3,0)</f>
        <v>3</v>
      </c>
    </row>
    <row r="1564" spans="1:8">
      <c r="A1564" s="1" t="s">
        <v>398</v>
      </c>
      <c r="B1564" s="4">
        <v>428</v>
      </c>
      <c r="C1564" s="1">
        <v>23</v>
      </c>
      <c r="D1564" s="1">
        <v>31</v>
      </c>
      <c r="E1564" s="3" t="str">
        <f>_xlfn.IFNA(VLOOKUP($A1564,Sheet2!A:D,3,FALSE),0)</f>
        <v>理科普通类</v>
      </c>
      <c r="F1564" s="3" t="str">
        <f>_xlfn.IFNA(VLOOKUP($A1564,Sheet2!A:D,2,FALSE),0)</f>
        <v>第一批本科</v>
      </c>
      <c r="G1564" s="3" t="str">
        <f>_xlfn.IFNA(VLOOKUP($A1564,Sheet2!A:D,4,FALSE),0)</f>
        <v>广东工业大学</v>
      </c>
      <c r="H1564" s="3">
        <f>IF(F1564="第一批本科",3,0)</f>
        <v>3</v>
      </c>
    </row>
    <row r="1565" spans="1:8">
      <c r="A1565" s="1" t="s">
        <v>1568</v>
      </c>
      <c r="B1565" s="4">
        <v>1464</v>
      </c>
      <c r="C1565" s="1">
        <v>23</v>
      </c>
      <c r="D1565" s="1">
        <v>32</v>
      </c>
      <c r="E1565" s="3" t="str">
        <f>_xlfn.IFNA(VLOOKUP($A1565,Sheet2!A:D,3,FALSE),0)</f>
        <v>理科普通类</v>
      </c>
      <c r="F1565" s="3" t="str">
        <f>_xlfn.IFNA(VLOOKUP($A1565,Sheet2!A:D,2,FALSE),0)</f>
        <v>第二批本科</v>
      </c>
      <c r="G1565" s="3" t="str">
        <f>_xlfn.IFNA(VLOOKUP($A1565,Sheet2!A:D,4,FALSE),0)</f>
        <v>广东白云学院</v>
      </c>
      <c r="H1565" s="3">
        <f>IF(F1565="第二批本科",4,0)</f>
        <v>4</v>
      </c>
    </row>
    <row r="1566" spans="1:8">
      <c r="A1566" s="1" t="s">
        <v>1762</v>
      </c>
      <c r="B1566" s="4">
        <v>1905</v>
      </c>
      <c r="C1566" s="1">
        <v>23</v>
      </c>
      <c r="D1566" s="1">
        <v>33</v>
      </c>
      <c r="E1566" s="3" t="str">
        <f>_xlfn.IFNA(VLOOKUP($A1566,Sheet2!A:D,3,FALSE),0)</f>
        <v>理科普通类</v>
      </c>
      <c r="F1566" s="3" t="str">
        <f>_xlfn.IFNA(VLOOKUP($A1566,Sheet2!A:D,2,FALSE),0)</f>
        <v>第二批本科</v>
      </c>
      <c r="G1566" s="3" t="str">
        <f>_xlfn.IFNA(VLOOKUP($A1566,Sheet2!A:D,4,FALSE),0)</f>
        <v>广东财经大学华商学院</v>
      </c>
      <c r="H1566" s="3">
        <f>IF(F1566="第二批本科",4,0)</f>
        <v>4</v>
      </c>
    </row>
    <row r="1567" spans="1:8">
      <c r="A1567" s="1" t="s">
        <v>1654</v>
      </c>
      <c r="B1567" s="4">
        <v>722</v>
      </c>
      <c r="C1567" s="1">
        <v>23</v>
      </c>
      <c r="D1567" s="1">
        <v>34</v>
      </c>
      <c r="E1567" s="3" t="str">
        <f>_xlfn.IFNA(VLOOKUP($A1567,Sheet2!A:D,3,FALSE),0)</f>
        <v>理科普通类</v>
      </c>
      <c r="F1567" s="3" t="str">
        <f>_xlfn.IFNA(VLOOKUP($A1567,Sheet2!A:D,2,FALSE),0)</f>
        <v>第二批本科</v>
      </c>
      <c r="G1567" s="3" t="str">
        <f>_xlfn.IFNA(VLOOKUP($A1567,Sheet2!A:D,4,FALSE),0)</f>
        <v>电子科技大学中山学院</v>
      </c>
      <c r="H1567" s="3">
        <f>IF(F1567="第二批本科",4,0)</f>
        <v>4</v>
      </c>
    </row>
    <row r="1568" spans="1:8">
      <c r="A1568" s="1" t="s">
        <v>1119</v>
      </c>
      <c r="B1568" s="4">
        <v>633</v>
      </c>
      <c r="C1568" s="1">
        <v>23</v>
      </c>
      <c r="D1568" s="1">
        <v>35</v>
      </c>
      <c r="E1568" s="3" t="str">
        <f>_xlfn.IFNA(VLOOKUP($A1568,Sheet2!A:D,3,FALSE),0)</f>
        <v>理科普通类</v>
      </c>
      <c r="F1568" s="3" t="str">
        <f>_xlfn.IFNA(VLOOKUP($A1568,Sheet2!A:D,2,FALSE),0)</f>
        <v>第一批本科</v>
      </c>
      <c r="G1568" s="3" t="str">
        <f>_xlfn.IFNA(VLOOKUP($A1568,Sheet2!A:D,4,FALSE),0)</f>
        <v>华东交通大学</v>
      </c>
      <c r="H1568" s="3">
        <f>IF(F1568="第一批本科",3,0)</f>
        <v>3</v>
      </c>
    </row>
    <row r="1569" spans="1:8">
      <c r="A1569" s="1" t="s">
        <v>1975</v>
      </c>
      <c r="B1569" s="4">
        <v>1911</v>
      </c>
      <c r="C1569" s="1">
        <v>23</v>
      </c>
      <c r="D1569" s="1">
        <v>36</v>
      </c>
      <c r="E1569" s="3">
        <f>_xlfn.IFNA(VLOOKUP($A1569,Sheet2!A:D,3,FALSE),0)</f>
        <v>0</v>
      </c>
      <c r="F1569" s="3">
        <f>_xlfn.IFNA(VLOOKUP($A1569,Sheet2!A:D,2,FALSE),0)</f>
        <v>0</v>
      </c>
      <c r="G1569" s="3">
        <f>_xlfn.IFNA(VLOOKUP($A1569,Sheet2!A:D,4,FALSE),0)</f>
        <v>0</v>
      </c>
      <c r="H1569" s="3">
        <v>4</v>
      </c>
    </row>
    <row r="1570" spans="1:8">
      <c r="A1570" s="1" t="s">
        <v>282</v>
      </c>
      <c r="B1570" s="4">
        <v>398</v>
      </c>
      <c r="C1570" s="1">
        <v>23</v>
      </c>
      <c r="D1570" s="1">
        <v>37</v>
      </c>
      <c r="E1570" s="3" t="str">
        <f>_xlfn.IFNA(VLOOKUP($A1570,Sheet2!A:D,3,FALSE),0)</f>
        <v>理科普通类</v>
      </c>
      <c r="F1570" s="3" t="str">
        <f>_xlfn.IFNA(VLOOKUP($A1570,Sheet2!A:D,2,FALSE),0)</f>
        <v>第一批本科</v>
      </c>
      <c r="G1570" s="3" t="str">
        <f>_xlfn.IFNA(VLOOKUP($A1570,Sheet2!A:D,4,FALSE),0)</f>
        <v>东莞理工学院</v>
      </c>
      <c r="H1570" s="3">
        <f>IF(F1570="第一批本科",3,0)</f>
        <v>3</v>
      </c>
    </row>
    <row r="1571" spans="1:8">
      <c r="A1571" s="1" t="s">
        <v>1213</v>
      </c>
      <c r="B1571" s="4">
        <v>1210</v>
      </c>
      <c r="C1571" s="1">
        <v>23</v>
      </c>
      <c r="D1571" s="1">
        <v>38</v>
      </c>
      <c r="E1571" s="3" t="str">
        <f>_xlfn.IFNA(VLOOKUP($A1571,Sheet2!A:D,3,FALSE),0)</f>
        <v>理科普通类</v>
      </c>
      <c r="F1571" s="3" t="str">
        <f>_xlfn.IFNA(VLOOKUP($A1571,Sheet2!A:D,2,FALSE),0)</f>
        <v>第二批本科</v>
      </c>
      <c r="G1571" s="3" t="str">
        <f>_xlfn.IFNA(VLOOKUP($A1571,Sheet2!A:D,4,FALSE),0)</f>
        <v>北京理工大学珠海学院</v>
      </c>
      <c r="H1571" s="3">
        <f>IF(F1571="第二批本科",4,0)</f>
        <v>4</v>
      </c>
    </row>
    <row r="1572" spans="1:8">
      <c r="A1572" s="1" t="s">
        <v>603</v>
      </c>
      <c r="B1572" s="4">
        <v>693</v>
      </c>
      <c r="C1572" s="1">
        <v>23</v>
      </c>
      <c r="D1572" s="1">
        <v>39</v>
      </c>
      <c r="E1572" s="3" t="str">
        <f>_xlfn.IFNA(VLOOKUP($A1572,Sheet2!A:D,3,FALSE),0)</f>
        <v>理科普通类</v>
      </c>
      <c r="F1572" s="3" t="str">
        <f>_xlfn.IFNA(VLOOKUP($A1572,Sheet2!A:D,2,FALSE),0)</f>
        <v>第二批本科</v>
      </c>
      <c r="G1572" s="3" t="str">
        <f>_xlfn.IFNA(VLOOKUP($A1572,Sheet2!A:D,4,FALSE),0)</f>
        <v>广东金融学院</v>
      </c>
      <c r="H1572" s="3">
        <v>4</v>
      </c>
    </row>
    <row r="1573" spans="1:8">
      <c r="A1573" s="1" t="s">
        <v>801</v>
      </c>
      <c r="B1573" s="4">
        <v>376</v>
      </c>
      <c r="C1573" s="1">
        <v>23</v>
      </c>
      <c r="D1573" s="1">
        <v>40</v>
      </c>
      <c r="E1573" s="3" t="str">
        <f>_xlfn.IFNA(VLOOKUP($A1573,Sheet2!A:D,3,FALSE),0)</f>
        <v>理科普通类</v>
      </c>
      <c r="F1573" s="3" t="str">
        <f>_xlfn.IFNA(VLOOKUP($A1573,Sheet2!A:D,2,FALSE),0)</f>
        <v>第一批本科</v>
      </c>
      <c r="G1573" s="3" t="str">
        <f>_xlfn.IFNA(VLOOKUP($A1573,Sheet2!A:D,4,FALSE),0)</f>
        <v>华南农业大学</v>
      </c>
      <c r="H1573" s="3">
        <v>3</v>
      </c>
    </row>
    <row r="1574" spans="1:8">
      <c r="A1574" s="1" t="s">
        <v>1825</v>
      </c>
      <c r="B1574" s="4">
        <v>1168</v>
      </c>
      <c r="C1574" s="1">
        <v>23</v>
      </c>
      <c r="D1574" s="1">
        <v>41</v>
      </c>
      <c r="E1574" s="3">
        <f>_xlfn.IFNA(VLOOKUP($A1574,Sheet2!A:D,3,FALSE),0)</f>
        <v>0</v>
      </c>
      <c r="F1574" s="3">
        <f>_xlfn.IFNA(VLOOKUP($A1574,Sheet2!A:D,2,FALSE),0)</f>
        <v>0</v>
      </c>
      <c r="G1574" s="3">
        <f>_xlfn.IFNA(VLOOKUP($A1574,Sheet2!A:D,4,FALSE),0)</f>
        <v>0</v>
      </c>
      <c r="H1574" s="3">
        <v>4</v>
      </c>
    </row>
    <row r="1575" spans="1:8">
      <c r="A1575" s="1" t="s">
        <v>1303</v>
      </c>
      <c r="B1575" s="4">
        <v>1070</v>
      </c>
      <c r="C1575" s="1">
        <v>23</v>
      </c>
      <c r="D1575" s="1">
        <v>42</v>
      </c>
      <c r="E1575" s="3" t="str">
        <f>_xlfn.IFNA(VLOOKUP($A1575,Sheet2!A:D,3,FALSE),0)</f>
        <v>理科普通类</v>
      </c>
      <c r="F1575" s="3" t="str">
        <f>_xlfn.IFNA(VLOOKUP($A1575,Sheet2!A:D,2,FALSE),0)</f>
        <v>第二批本科</v>
      </c>
      <c r="G1575" s="3" t="str">
        <f>_xlfn.IFNA(VLOOKUP($A1575,Sheet2!A:D,4,FALSE),0)</f>
        <v>肇庆学院</v>
      </c>
      <c r="H1575" s="3">
        <f>IF(F1575="第二批本科",4,0)</f>
        <v>4</v>
      </c>
    </row>
    <row r="1576" spans="1:8">
      <c r="A1576" s="1" t="s">
        <v>1403</v>
      </c>
      <c r="B1576" s="4">
        <v>850</v>
      </c>
      <c r="C1576" s="1">
        <v>23</v>
      </c>
      <c r="D1576" s="1">
        <v>43</v>
      </c>
      <c r="E1576" s="3" t="str">
        <f>_xlfn.IFNA(VLOOKUP($A1576,Sheet2!A:D,3,FALSE),0)</f>
        <v>理科普通类</v>
      </c>
      <c r="F1576" s="3" t="str">
        <f>_xlfn.IFNA(VLOOKUP($A1576,Sheet2!A:D,2,FALSE),0)</f>
        <v>第一批本科</v>
      </c>
      <c r="G1576" s="3" t="str">
        <f>_xlfn.IFNA(VLOOKUP($A1576,Sheet2!A:D,4,FALSE),0)</f>
        <v>东莞理工学院</v>
      </c>
      <c r="H1576" s="3">
        <f>IF(F1576="第一批本科",3,0)</f>
        <v>3</v>
      </c>
    </row>
    <row r="1577" spans="1:8">
      <c r="A1577" s="1" t="s">
        <v>173</v>
      </c>
      <c r="B1577" s="4">
        <v>110</v>
      </c>
      <c r="C1577" s="1">
        <v>23</v>
      </c>
      <c r="D1577" s="1">
        <v>44</v>
      </c>
      <c r="E1577" s="3" t="str">
        <f>_xlfn.IFNA(VLOOKUP($A1577,Sheet2!A:D,3,FALSE),0)</f>
        <v>理科普通类</v>
      </c>
      <c r="F1577" s="3" t="str">
        <f>_xlfn.IFNA(VLOOKUP($A1577,Sheet2!A:D,2,FALSE),0)</f>
        <v>提前第二批本科</v>
      </c>
      <c r="G1577" s="3" t="str">
        <f>_xlfn.IFNA(VLOOKUP($A1577,Sheet2!A:D,4,FALSE),0)</f>
        <v>上海海关学院</v>
      </c>
      <c r="H1577" s="3">
        <v>4</v>
      </c>
    </row>
    <row r="1578" spans="1:8">
      <c r="A1578" s="1" t="s">
        <v>1793</v>
      </c>
      <c r="B1578" s="4">
        <v>1816</v>
      </c>
      <c r="C1578" s="1">
        <v>23</v>
      </c>
      <c r="D1578" s="1">
        <v>45</v>
      </c>
      <c r="E1578" s="3" t="str">
        <f>_xlfn.IFNA(VLOOKUP($A1578,Sheet2!A:D,3,FALSE),0)</f>
        <v>理科普通类</v>
      </c>
      <c r="F1578" s="3" t="str">
        <f>_xlfn.IFNA(VLOOKUP($A1578,Sheet2!A:D,2,FALSE),0)</f>
        <v>第二批本科</v>
      </c>
      <c r="G1578" s="3" t="str">
        <f>_xlfn.IFNA(VLOOKUP($A1578,Sheet2!A:D,4,FALSE),0)</f>
        <v>肇庆学院</v>
      </c>
      <c r="H1578" s="3">
        <f>IF(F1578="第二批本科",4,0)</f>
        <v>4</v>
      </c>
    </row>
    <row r="1579" spans="1:8">
      <c r="A1579" s="1" t="s">
        <v>317</v>
      </c>
      <c r="B1579" s="4">
        <v>889</v>
      </c>
      <c r="C1579" s="1">
        <v>23</v>
      </c>
      <c r="D1579" s="1">
        <v>46</v>
      </c>
      <c r="E1579" s="3" t="str">
        <f>_xlfn.IFNA(VLOOKUP($A1579,Sheet2!A:D,3,FALSE),0)</f>
        <v>理科普通类</v>
      </c>
      <c r="F1579" s="3" t="str">
        <f>_xlfn.IFNA(VLOOKUP($A1579,Sheet2!A:D,2,FALSE),0)</f>
        <v>提前第一批本科</v>
      </c>
      <c r="G1579" s="3" t="str">
        <f>_xlfn.IFNA(VLOOKUP($A1579,Sheet2!A:D,4,FALSE),0)</f>
        <v>中国人民公安大学</v>
      </c>
      <c r="H1579" s="3">
        <v>3</v>
      </c>
    </row>
    <row r="1580" spans="1:8">
      <c r="A1580" s="1" t="s">
        <v>889</v>
      </c>
      <c r="B1580" s="4">
        <v>987</v>
      </c>
      <c r="C1580" s="1">
        <v>23</v>
      </c>
      <c r="D1580" s="1">
        <v>47</v>
      </c>
      <c r="E1580" s="3" t="str">
        <f>_xlfn.IFNA(VLOOKUP($A1580,Sheet2!A:D,3,FALSE),0)</f>
        <v>理科普通类</v>
      </c>
      <c r="F1580" s="3" t="str">
        <f>_xlfn.IFNA(VLOOKUP($A1580,Sheet2!A:D,2,FALSE),0)</f>
        <v>第二批本科</v>
      </c>
      <c r="G1580" s="3" t="str">
        <f>_xlfn.IFNA(VLOOKUP($A1580,Sheet2!A:D,4,FALSE),0)</f>
        <v>仲恺农业工程学院</v>
      </c>
      <c r="H1580" s="3">
        <f>IF(F1580="第二批本科",4,0)</f>
        <v>4</v>
      </c>
    </row>
    <row r="1581" spans="1:8">
      <c r="A1581" s="1" t="s">
        <v>1599</v>
      </c>
      <c r="B1581" s="4">
        <v>1616</v>
      </c>
      <c r="C1581" s="1">
        <v>23</v>
      </c>
      <c r="D1581" s="1">
        <v>48</v>
      </c>
      <c r="E1581" s="3">
        <f>_xlfn.IFNA(VLOOKUP($A1581,Sheet2!A:D,3,FALSE),0)</f>
        <v>0</v>
      </c>
      <c r="F1581" s="3">
        <f>_xlfn.IFNA(VLOOKUP($A1581,Sheet2!A:D,2,FALSE),0)</f>
        <v>0</v>
      </c>
      <c r="G1581" s="3">
        <f>_xlfn.IFNA(VLOOKUP($A1581,Sheet2!A:D,4,FALSE),0)</f>
        <v>0</v>
      </c>
      <c r="H1581" s="3">
        <v>4</v>
      </c>
    </row>
    <row r="1582" spans="1:8">
      <c r="A1582" s="1" t="s">
        <v>575</v>
      </c>
      <c r="B1582" s="4">
        <v>313</v>
      </c>
      <c r="C1582" s="1">
        <v>23</v>
      </c>
      <c r="D1582" s="1">
        <v>49</v>
      </c>
      <c r="E1582" s="3" t="str">
        <f>_xlfn.IFNA(VLOOKUP($A1582,Sheet2!A:D,3,FALSE),0)</f>
        <v>理科普通类</v>
      </c>
      <c r="F1582" s="3" t="str">
        <f>_xlfn.IFNA(VLOOKUP($A1582,Sheet2!A:D,2,FALSE),0)</f>
        <v>第一批本科</v>
      </c>
      <c r="G1582" s="3" t="str">
        <f>_xlfn.IFNA(VLOOKUP($A1582,Sheet2!A:D,4,FALSE),0)</f>
        <v>华南农业大学</v>
      </c>
      <c r="H1582" s="3">
        <v>3</v>
      </c>
    </row>
    <row r="1583" spans="1:8">
      <c r="A1583" s="1" t="s">
        <v>1581</v>
      </c>
      <c r="B1583" s="4">
        <v>739</v>
      </c>
      <c r="C1583" s="1">
        <v>23</v>
      </c>
      <c r="D1583" s="1">
        <v>50</v>
      </c>
      <c r="E1583" s="3">
        <f>_xlfn.IFNA(VLOOKUP($A1583,Sheet2!A:D,3,FALSE),0)</f>
        <v>0</v>
      </c>
      <c r="F1583" s="3">
        <f>_xlfn.IFNA(VLOOKUP($A1583,Sheet2!A:D,2,FALSE),0)</f>
        <v>0</v>
      </c>
      <c r="G1583" s="3">
        <f>_xlfn.IFNA(VLOOKUP($A1583,Sheet2!A:D,4,FALSE),0)</f>
        <v>0</v>
      </c>
      <c r="H1583" s="3">
        <v>4</v>
      </c>
    </row>
    <row r="1584" spans="1:8">
      <c r="A1584" s="1" t="s">
        <v>1073</v>
      </c>
      <c r="B1584" s="4">
        <v>910</v>
      </c>
      <c r="C1584" s="1">
        <v>23</v>
      </c>
      <c r="D1584" s="1">
        <v>51</v>
      </c>
      <c r="E1584" s="3" t="str">
        <f>_xlfn.IFNA(VLOOKUP($A1584,Sheet2!A:D,3,FALSE),0)</f>
        <v>理科普通类</v>
      </c>
      <c r="F1584" s="3" t="str">
        <f>_xlfn.IFNA(VLOOKUP($A1584,Sheet2!A:D,2,FALSE),0)</f>
        <v>第一批本科</v>
      </c>
      <c r="G1584" s="3" t="str">
        <f>_xlfn.IFNA(VLOOKUP($A1584,Sheet2!A:D,4,FALSE),0)</f>
        <v>湖南工业大学</v>
      </c>
      <c r="H1584" s="3">
        <f>IF(F1584="第一批本科",3,0)</f>
        <v>3</v>
      </c>
    </row>
    <row r="1585" spans="1:8">
      <c r="A1585" s="1" t="s">
        <v>649</v>
      </c>
      <c r="B1585" s="4">
        <v>313</v>
      </c>
      <c r="C1585" s="1">
        <v>23</v>
      </c>
      <c r="D1585" s="1">
        <v>52</v>
      </c>
      <c r="E1585" s="3" t="str">
        <f>_xlfn.IFNA(VLOOKUP($A1585,Sheet2!A:D,3,FALSE),0)</f>
        <v>理科普通类</v>
      </c>
      <c r="F1585" s="3" t="str">
        <f>_xlfn.IFNA(VLOOKUP($A1585,Sheet2!A:D,2,FALSE),0)</f>
        <v>第二批本科</v>
      </c>
      <c r="G1585" s="3" t="str">
        <f>_xlfn.IFNA(VLOOKUP($A1585,Sheet2!A:D,4,FALSE),0)</f>
        <v>广东药科大学</v>
      </c>
      <c r="H1585" s="3">
        <v>4</v>
      </c>
    </row>
    <row r="1586" spans="1:8">
      <c r="A1586" s="1" t="s">
        <v>162</v>
      </c>
      <c r="B1586" s="4">
        <v>40</v>
      </c>
      <c r="C1586" s="1">
        <v>23</v>
      </c>
      <c r="D1586" s="1">
        <v>53</v>
      </c>
      <c r="E1586" s="3" t="str">
        <f>_xlfn.IFNA(VLOOKUP($A1586,Sheet2!A:D,3,FALSE),0)</f>
        <v>理科普通类</v>
      </c>
      <c r="F1586" s="3" t="str">
        <f>_xlfn.IFNA(VLOOKUP($A1586,Sheet2!A:D,2,FALSE),0)</f>
        <v>第一批本科</v>
      </c>
      <c r="G1586" s="3" t="str">
        <f>_xlfn.IFNA(VLOOKUP($A1586,Sheet2!A:D,4,FALSE),0)</f>
        <v>华南理工大学</v>
      </c>
      <c r="H1586" s="3">
        <v>2</v>
      </c>
    </row>
    <row r="1587" spans="1:8">
      <c r="A1587" s="1" t="s">
        <v>419</v>
      </c>
      <c r="B1587" s="4">
        <v>243</v>
      </c>
      <c r="C1587" s="1">
        <v>23</v>
      </c>
      <c r="D1587" s="1">
        <v>54</v>
      </c>
      <c r="E1587" s="3" t="str">
        <f>_xlfn.IFNA(VLOOKUP($A1587,Sheet2!A:D,3,FALSE),0)</f>
        <v>理科普通类</v>
      </c>
      <c r="F1587" s="3" t="str">
        <f>_xlfn.IFNA(VLOOKUP($A1587,Sheet2!A:D,2,FALSE),0)</f>
        <v>第一批本科</v>
      </c>
      <c r="G1587" s="3" t="str">
        <f>_xlfn.IFNA(VLOOKUP($A1587,Sheet2!A:D,4,FALSE),0)</f>
        <v>广东工业大学</v>
      </c>
      <c r="H1587" s="3">
        <f>IF(F1587="第一批本科",3,0)</f>
        <v>3</v>
      </c>
    </row>
    <row r="1588" spans="1:8">
      <c r="A1588" s="1" t="s">
        <v>783</v>
      </c>
      <c r="B1588" s="4">
        <v>588</v>
      </c>
      <c r="C1588" s="1">
        <v>23</v>
      </c>
      <c r="D1588" s="1">
        <v>55</v>
      </c>
      <c r="E1588" s="3" t="str">
        <f>_xlfn.IFNA(VLOOKUP($A1588,Sheet2!A:D,3,FALSE),0)</f>
        <v>理科普通类</v>
      </c>
      <c r="F1588" s="3" t="str">
        <f>_xlfn.IFNA(VLOOKUP($A1588,Sheet2!A:D,2,FALSE),0)</f>
        <v>第二批本科</v>
      </c>
      <c r="G1588" s="3" t="str">
        <f>_xlfn.IFNA(VLOOKUP($A1588,Sheet2!A:D,4,FALSE),0)</f>
        <v>岭南师范学院</v>
      </c>
      <c r="H1588" s="3">
        <f>IF(F1588="第二批本科",4,0)</f>
        <v>4</v>
      </c>
    </row>
    <row r="1589" spans="1:8">
      <c r="A1589" s="1" t="s">
        <v>116</v>
      </c>
      <c r="B1589" s="4">
        <v>33</v>
      </c>
      <c r="C1589" s="1">
        <v>23</v>
      </c>
      <c r="D1589" s="1">
        <v>56</v>
      </c>
      <c r="E1589" s="3" t="str">
        <f>_xlfn.IFNA(VLOOKUP($A1589,Sheet2!A:D,3,FALSE),0)</f>
        <v>理科普通类</v>
      </c>
      <c r="F1589" s="3" t="str">
        <f>_xlfn.IFNA(VLOOKUP($A1589,Sheet2!A:D,2,FALSE),0)</f>
        <v>第一批本科</v>
      </c>
      <c r="G1589" s="3" t="str">
        <f>_xlfn.IFNA(VLOOKUP($A1589,Sheet2!A:D,4,FALSE),0)</f>
        <v>深圳大学</v>
      </c>
      <c r="H1589" s="3">
        <f>IF(F1589="第一批本科",3,0)</f>
        <v>3</v>
      </c>
    </row>
    <row r="1590" spans="1:8">
      <c r="A1590" s="1" t="s">
        <v>1710</v>
      </c>
      <c r="B1590" s="4">
        <v>1436</v>
      </c>
      <c r="C1590" s="1">
        <v>23</v>
      </c>
      <c r="D1590" s="1">
        <v>57</v>
      </c>
      <c r="E1590" s="3" t="str">
        <f>_xlfn.IFNA(VLOOKUP($A1590,Sheet2!A:D,3,FALSE),0)</f>
        <v>理科普通类</v>
      </c>
      <c r="F1590" s="3" t="str">
        <f>_xlfn.IFNA(VLOOKUP($A1590,Sheet2!A:D,2,FALSE),0)</f>
        <v>第二批本科</v>
      </c>
      <c r="G1590" s="3" t="str">
        <f>_xlfn.IFNA(VLOOKUP($A1590,Sheet2!A:D,4,FALSE),0)</f>
        <v>仲恺农业工程学院</v>
      </c>
      <c r="H1590" s="3">
        <f>IF(F1590="第二批本科",4,0)</f>
        <v>4</v>
      </c>
    </row>
    <row r="1591" spans="1:8">
      <c r="A1591" s="1" t="s">
        <v>1561</v>
      </c>
      <c r="B1591" s="4">
        <v>1314</v>
      </c>
      <c r="C1591" s="1">
        <v>23</v>
      </c>
      <c r="D1591" s="1">
        <v>58</v>
      </c>
      <c r="E1591" s="3" t="str">
        <f>_xlfn.IFNA(VLOOKUP($A1591,Sheet2!A:D,3,FALSE),0)</f>
        <v>理科普通类</v>
      </c>
      <c r="F1591" s="3" t="str">
        <f>_xlfn.IFNA(VLOOKUP($A1591,Sheet2!A:D,2,FALSE),0)</f>
        <v>第二批本科</v>
      </c>
      <c r="G1591" s="3" t="str">
        <f>_xlfn.IFNA(VLOOKUP($A1591,Sheet2!A:D,4,FALSE),0)</f>
        <v>华南理工大学广州学院</v>
      </c>
      <c r="H1591" s="3">
        <f>IF(F1591="第二批本科",4,0)</f>
        <v>4</v>
      </c>
    </row>
    <row r="1592" spans="1:8">
      <c r="A1592" s="1" t="s">
        <v>1562</v>
      </c>
      <c r="B1592" s="4">
        <v>1386</v>
      </c>
      <c r="C1592" s="1">
        <v>23</v>
      </c>
      <c r="D1592" s="1">
        <v>59</v>
      </c>
      <c r="E1592" s="3" t="str">
        <f>_xlfn.IFNA(VLOOKUP($A1592,Sheet2!A:D,3,FALSE),0)</f>
        <v>理科普通类</v>
      </c>
      <c r="F1592" s="3" t="str">
        <f>_xlfn.IFNA(VLOOKUP($A1592,Sheet2!A:D,2,FALSE),0)</f>
        <v>第二批本科</v>
      </c>
      <c r="G1592" s="3" t="str">
        <f>_xlfn.IFNA(VLOOKUP($A1592,Sheet2!A:D,4,FALSE),0)</f>
        <v>北京理工大学珠海学院</v>
      </c>
      <c r="H1592" s="3">
        <f>IF(F1592="第二批本科",4,0)</f>
        <v>4</v>
      </c>
    </row>
    <row r="1593" spans="1:8">
      <c r="A1593" s="1" t="s">
        <v>1028</v>
      </c>
      <c r="B1593" s="4">
        <v>510</v>
      </c>
      <c r="C1593" s="1">
        <v>23</v>
      </c>
      <c r="D1593" s="1">
        <v>60</v>
      </c>
      <c r="E1593" s="3" t="str">
        <f>_xlfn.IFNA(VLOOKUP($A1593,Sheet2!A:D,3,FALSE),0)</f>
        <v>理科普通类</v>
      </c>
      <c r="F1593" s="3" t="str">
        <f>_xlfn.IFNA(VLOOKUP($A1593,Sheet2!A:D,2,FALSE),0)</f>
        <v>第二批本科</v>
      </c>
      <c r="G1593" s="3" t="str">
        <f>_xlfn.IFNA(VLOOKUP($A1593,Sheet2!A:D,4,FALSE),0)</f>
        <v>长沙学院</v>
      </c>
      <c r="H1593" s="3">
        <f>IF(F1593="第二批本科",4,0)</f>
        <v>4</v>
      </c>
    </row>
    <row r="1594" spans="1:8">
      <c r="A1594" s="1" t="s">
        <v>1324</v>
      </c>
      <c r="B1594" s="4">
        <v>987</v>
      </c>
      <c r="C1594" s="1">
        <v>23</v>
      </c>
      <c r="D1594" s="1">
        <v>61</v>
      </c>
      <c r="E1594" s="3" t="str">
        <f>_xlfn.IFNA(VLOOKUP($A1594,Sheet2!A:D,3,FALSE),0)</f>
        <v>理科普通类</v>
      </c>
      <c r="F1594" s="3" t="str">
        <f>_xlfn.IFNA(VLOOKUP($A1594,Sheet2!A:D,2,FALSE),0)</f>
        <v>第二批本科</v>
      </c>
      <c r="G1594" s="3" t="str">
        <f>_xlfn.IFNA(VLOOKUP($A1594,Sheet2!A:D,4,FALSE),0)</f>
        <v>广东培正学院</v>
      </c>
      <c r="H1594" s="3">
        <v>4</v>
      </c>
    </row>
    <row r="1595" spans="1:8">
      <c r="A1595" s="1" t="s">
        <v>640</v>
      </c>
      <c r="B1595" s="4">
        <v>572</v>
      </c>
      <c r="C1595" s="1">
        <v>23</v>
      </c>
      <c r="D1595" s="1">
        <v>62</v>
      </c>
      <c r="E1595" s="3" t="str">
        <f>_xlfn.IFNA(VLOOKUP($A1595,Sheet2!A:D,3,FALSE),0)</f>
        <v>理科普通类</v>
      </c>
      <c r="F1595" s="3" t="str">
        <f>_xlfn.IFNA(VLOOKUP($A1595,Sheet2!A:D,2,FALSE),0)</f>
        <v>第二批本科</v>
      </c>
      <c r="G1595" s="3" t="str">
        <f>_xlfn.IFNA(VLOOKUP($A1595,Sheet2!A:D,4,FALSE),0)</f>
        <v>韩山师范学院</v>
      </c>
      <c r="H1595" s="3">
        <f>IF(F1595="第二批本科",4,0)</f>
        <v>4</v>
      </c>
    </row>
    <row r="1596" spans="1:8">
      <c r="A1596" s="1" t="s">
        <v>1684</v>
      </c>
      <c r="B1596" s="4">
        <v>1277</v>
      </c>
      <c r="C1596" s="1">
        <v>23</v>
      </c>
      <c r="D1596" s="1">
        <v>63</v>
      </c>
      <c r="E1596" s="3">
        <f>_xlfn.IFNA(VLOOKUP($A1596,Sheet2!A:D,3,FALSE),0)</f>
        <v>0</v>
      </c>
      <c r="F1596" s="3">
        <f>_xlfn.IFNA(VLOOKUP($A1596,Sheet2!A:D,2,FALSE),0)</f>
        <v>0</v>
      </c>
      <c r="G1596" s="3">
        <f>_xlfn.IFNA(VLOOKUP($A1596,Sheet2!A:D,4,FALSE),0)</f>
        <v>0</v>
      </c>
      <c r="H1596" s="3">
        <v>4</v>
      </c>
    </row>
    <row r="1597" spans="1:8">
      <c r="A1597" s="1" t="s">
        <v>1158</v>
      </c>
      <c r="B1597" s="4">
        <v>1070</v>
      </c>
      <c r="C1597" s="1">
        <v>23</v>
      </c>
      <c r="D1597" s="1">
        <v>64</v>
      </c>
      <c r="E1597" s="3" t="str">
        <f>_xlfn.IFNA(VLOOKUP($A1597,Sheet2!A:D,3,FALSE),0)</f>
        <v>理科普通类</v>
      </c>
      <c r="F1597" s="3" t="str">
        <f>_xlfn.IFNA(VLOOKUP($A1597,Sheet2!A:D,2,FALSE),0)</f>
        <v>第二批本科</v>
      </c>
      <c r="G1597" s="3" t="str">
        <f>_xlfn.IFNA(VLOOKUP($A1597,Sheet2!A:D,4,FALSE),0)</f>
        <v>广东技术师范学院天河学院</v>
      </c>
      <c r="H1597" s="3">
        <f>IF(F1597="第二批本科",4,0)</f>
        <v>4</v>
      </c>
    </row>
    <row r="1598" spans="1:8">
      <c r="A1598" s="1" t="s">
        <v>197</v>
      </c>
      <c r="B1598" s="4">
        <v>118</v>
      </c>
      <c r="C1598" s="1">
        <v>23</v>
      </c>
      <c r="D1598" s="1">
        <v>65</v>
      </c>
      <c r="E1598" s="3" t="str">
        <f>_xlfn.IFNA(VLOOKUP($A1598,Sheet2!A:D,3,FALSE),0)</f>
        <v>理科普通类</v>
      </c>
      <c r="F1598" s="3" t="str">
        <f>_xlfn.IFNA(VLOOKUP($A1598,Sheet2!A:D,2,FALSE),0)</f>
        <v>第一批本科</v>
      </c>
      <c r="G1598" s="3" t="str">
        <f>_xlfn.IFNA(VLOOKUP($A1598,Sheet2!A:D,4,FALSE),0)</f>
        <v>东莞理工学院</v>
      </c>
      <c r="H1598" s="3">
        <v>3</v>
      </c>
    </row>
    <row r="1599" spans="1:8">
      <c r="A1599" s="1" t="s">
        <v>1127</v>
      </c>
      <c r="B1599" s="4">
        <v>739</v>
      </c>
      <c r="C1599" s="1">
        <v>23</v>
      </c>
      <c r="D1599" s="1">
        <v>66</v>
      </c>
      <c r="E1599" s="3" t="str">
        <f>_xlfn.IFNA(VLOOKUP($A1599,Sheet2!A:D,3,FALSE),0)</f>
        <v>理科普通类</v>
      </c>
      <c r="F1599" s="3" t="str">
        <f>_xlfn.IFNA(VLOOKUP($A1599,Sheet2!A:D,2,FALSE),0)</f>
        <v>第二批本科</v>
      </c>
      <c r="G1599" s="3" t="str">
        <f>_xlfn.IFNA(VLOOKUP($A1599,Sheet2!A:D,4,FALSE),0)</f>
        <v>嘉应学院</v>
      </c>
      <c r="H1599" s="3">
        <f>IF(F1599="第二批本科",4,0)</f>
        <v>4</v>
      </c>
    </row>
    <row r="1600" spans="1:8">
      <c r="A1600" s="1" t="s">
        <v>1956</v>
      </c>
      <c r="B1600" s="4">
        <v>1527</v>
      </c>
      <c r="C1600" s="1">
        <v>23</v>
      </c>
      <c r="D1600" s="1">
        <v>67</v>
      </c>
      <c r="E1600" s="3">
        <f>_xlfn.IFNA(VLOOKUP($A1600,Sheet2!A:D,3,FALSE),0)</f>
        <v>0</v>
      </c>
      <c r="F1600" s="3">
        <f>_xlfn.IFNA(VLOOKUP($A1600,Sheet2!A:D,2,FALSE),0)</f>
        <v>0</v>
      </c>
      <c r="G1600" s="3">
        <f>_xlfn.IFNA(VLOOKUP($A1600,Sheet2!A:D,4,FALSE),0)</f>
        <v>0</v>
      </c>
      <c r="H1600" s="3">
        <v>4</v>
      </c>
    </row>
    <row r="1601" spans="1:8">
      <c r="A1601" s="1" t="s">
        <v>238</v>
      </c>
      <c r="B1601" s="4">
        <v>243</v>
      </c>
      <c r="C1601" s="1">
        <v>23</v>
      </c>
      <c r="D1601" s="1">
        <v>68</v>
      </c>
      <c r="E1601" s="3" t="str">
        <f>_xlfn.IFNA(VLOOKUP($A1601,Sheet2!A:D,3,FALSE),0)</f>
        <v>理科普通类</v>
      </c>
      <c r="F1601" s="3" t="str">
        <f>_xlfn.IFNA(VLOOKUP($A1601,Sheet2!A:D,2,FALSE),0)</f>
        <v>第二批本科</v>
      </c>
      <c r="G1601" s="3" t="str">
        <f>_xlfn.IFNA(VLOOKUP($A1601,Sheet2!A:D,4,FALSE),0)</f>
        <v>广东财经大学</v>
      </c>
      <c r="H1601" s="3">
        <f>IF(F1601="第二批本科",4,0)</f>
        <v>4</v>
      </c>
    </row>
    <row r="1602" spans="1:8">
      <c r="A1602" s="1" t="s">
        <v>213</v>
      </c>
      <c r="B1602" s="4">
        <v>354</v>
      </c>
      <c r="C1602" s="1">
        <v>23</v>
      </c>
      <c r="D1602" s="1">
        <v>69</v>
      </c>
      <c r="E1602" s="3" t="str">
        <f>_xlfn.IFNA(VLOOKUP($A1602,Sheet2!A:D,3,FALSE),0)</f>
        <v>理科普通类</v>
      </c>
      <c r="F1602" s="3" t="str">
        <f>_xlfn.IFNA(VLOOKUP($A1602,Sheet2!A:D,2,FALSE),0)</f>
        <v>第一批本科</v>
      </c>
      <c r="G1602" s="3" t="str">
        <f>_xlfn.IFNA(VLOOKUP($A1602,Sheet2!A:D,4,FALSE),0)</f>
        <v>佛山科学技术学院</v>
      </c>
      <c r="H1602" s="3">
        <f>IF(F1602="第一批本科",3,0)</f>
        <v>3</v>
      </c>
    </row>
    <row r="1603" spans="1:8">
      <c r="A1603" s="1" t="s">
        <v>511</v>
      </c>
      <c r="B1603" s="4">
        <v>388</v>
      </c>
      <c r="C1603" s="1">
        <v>23</v>
      </c>
      <c r="D1603" s="1">
        <v>70</v>
      </c>
      <c r="E1603" s="3" t="str">
        <f>_xlfn.IFNA(VLOOKUP($A1603,Sheet2!A:D,3,FALSE),0)</f>
        <v>理科普通类</v>
      </c>
      <c r="F1603" s="3" t="str">
        <f>_xlfn.IFNA(VLOOKUP($A1603,Sheet2!A:D,2,FALSE),0)</f>
        <v>第二批本科</v>
      </c>
      <c r="G1603" s="3" t="str">
        <f>_xlfn.IFNA(VLOOKUP($A1603,Sheet2!A:D,4,FALSE),0)</f>
        <v>广州航海学院</v>
      </c>
      <c r="H1603" s="3">
        <f>IF(F1603="第二批本科",4,0)</f>
        <v>4</v>
      </c>
    </row>
    <row r="1604" spans="1:8">
      <c r="A1604" s="1" t="s">
        <v>1090</v>
      </c>
      <c r="B1604" s="4">
        <v>1032</v>
      </c>
      <c r="C1604" s="1">
        <v>23</v>
      </c>
      <c r="D1604" s="1">
        <v>71</v>
      </c>
      <c r="E1604" s="3" t="str">
        <f>_xlfn.IFNA(VLOOKUP($A1604,Sheet2!A:D,3,FALSE),0)</f>
        <v>理科普通类</v>
      </c>
      <c r="F1604" s="3" t="str">
        <f>_xlfn.IFNA(VLOOKUP($A1604,Sheet2!A:D,2,FALSE),0)</f>
        <v>第二批本科</v>
      </c>
      <c r="G1604" s="3" t="str">
        <f>_xlfn.IFNA(VLOOKUP($A1604,Sheet2!A:D,4,FALSE),0)</f>
        <v>广东白云学院</v>
      </c>
      <c r="H1604" s="3">
        <f>IF(F1604="第二批本科",4,0)</f>
        <v>4</v>
      </c>
    </row>
    <row r="1605" spans="1:8">
      <c r="A1605" s="1" t="s">
        <v>503</v>
      </c>
      <c r="B1605" s="4">
        <v>712</v>
      </c>
      <c r="C1605" s="1">
        <v>24</v>
      </c>
      <c r="D1605" s="1">
        <v>1</v>
      </c>
      <c r="E1605" s="3" t="str">
        <f>_xlfn.IFNA(VLOOKUP($A1605,Sheet2!A:D,3,FALSE),0)</f>
        <v>理科普通类</v>
      </c>
      <c r="F1605" s="3" t="str">
        <f>_xlfn.IFNA(VLOOKUP($A1605,Sheet2!A:D,2,FALSE),0)</f>
        <v>第一批本科</v>
      </c>
      <c r="G1605" s="3" t="str">
        <f>_xlfn.IFNA(VLOOKUP($A1605,Sheet2!A:D,4,FALSE),0)</f>
        <v>福建师范大学</v>
      </c>
      <c r="H1605" s="3">
        <v>3</v>
      </c>
    </row>
    <row r="1606" spans="1:8">
      <c r="A1606" s="1" t="s">
        <v>1241</v>
      </c>
      <c r="B1606" s="4">
        <v>1070</v>
      </c>
      <c r="C1606" s="1">
        <v>24</v>
      </c>
      <c r="D1606" s="1">
        <v>2</v>
      </c>
      <c r="E1606" s="3" t="str">
        <f>_xlfn.IFNA(VLOOKUP($A1606,Sheet2!A:D,3,FALSE),0)</f>
        <v>理科普通类</v>
      </c>
      <c r="F1606" s="3" t="str">
        <f>_xlfn.IFNA(VLOOKUP($A1606,Sheet2!A:D,2,FALSE),0)</f>
        <v>第二批本科</v>
      </c>
      <c r="G1606" s="3" t="str">
        <f>_xlfn.IFNA(VLOOKUP($A1606,Sheet2!A:D,4,FALSE),0)</f>
        <v>广东金融学院</v>
      </c>
      <c r="H1606" s="3">
        <v>4</v>
      </c>
    </row>
    <row r="1607" spans="1:8">
      <c r="A1607" s="1" t="s">
        <v>1198</v>
      </c>
      <c r="B1607" s="4">
        <v>1127</v>
      </c>
      <c r="C1607" s="1">
        <v>24</v>
      </c>
      <c r="D1607" s="1">
        <v>3</v>
      </c>
      <c r="E1607" s="3" t="str">
        <f>_xlfn.IFNA(VLOOKUP($A1607,Sheet2!A:D,3,FALSE),0)</f>
        <v>理科普通类</v>
      </c>
      <c r="F1607" s="3" t="str">
        <f>_xlfn.IFNA(VLOOKUP($A1607,Sheet2!A:D,2,FALSE),0)</f>
        <v>第一批本科</v>
      </c>
      <c r="G1607" s="3" t="str">
        <f>_xlfn.IFNA(VLOOKUP($A1607,Sheet2!A:D,4,FALSE),0)</f>
        <v>广东海洋大学</v>
      </c>
      <c r="H1607" s="3">
        <f>IF(F1607="第一批本科",3,0)</f>
        <v>3</v>
      </c>
    </row>
    <row r="1608" spans="1:8">
      <c r="A1608" s="1" t="s">
        <v>192</v>
      </c>
      <c r="B1608" s="4">
        <v>163</v>
      </c>
      <c r="C1608" s="1">
        <v>24</v>
      </c>
      <c r="D1608" s="1">
        <v>4</v>
      </c>
      <c r="E1608" s="3" t="str">
        <f>_xlfn.IFNA(VLOOKUP($A1608,Sheet2!A:D,3,FALSE),0)</f>
        <v>理科普通类</v>
      </c>
      <c r="F1608" s="3" t="str">
        <f>_xlfn.IFNA(VLOOKUP($A1608,Sheet2!A:D,2,FALSE),0)</f>
        <v>第一批本科</v>
      </c>
      <c r="G1608" s="3" t="str">
        <f>_xlfn.IFNA(VLOOKUP($A1608,Sheet2!A:D,4,FALSE),0)</f>
        <v>广州医科大学</v>
      </c>
      <c r="H1608" s="3">
        <f>IF(F1608="第一批本科",3,0)</f>
        <v>3</v>
      </c>
    </row>
    <row r="1609" spans="1:8">
      <c r="A1609" s="1" t="s">
        <v>1279</v>
      </c>
      <c r="B1609" s="4">
        <v>942</v>
      </c>
      <c r="C1609" s="1">
        <v>24</v>
      </c>
      <c r="D1609" s="1">
        <v>5</v>
      </c>
      <c r="E1609" s="3" t="str">
        <f>_xlfn.IFNA(VLOOKUP($A1609,Sheet2!A:D,3,FALSE),0)</f>
        <v>理科普通类</v>
      </c>
      <c r="F1609" s="3" t="str">
        <f>_xlfn.IFNA(VLOOKUP($A1609,Sheet2!A:D,2,FALSE),0)</f>
        <v>第一批本科</v>
      </c>
      <c r="G1609" s="3" t="str">
        <f>_xlfn.IFNA(VLOOKUP($A1609,Sheet2!A:D,4,FALSE),0)</f>
        <v>湖南工业大学</v>
      </c>
      <c r="H1609" s="3">
        <f>IF(F1609="第一批本科",3,0)</f>
        <v>3</v>
      </c>
    </row>
    <row r="1610" spans="1:8">
      <c r="A1610" s="1" t="s">
        <v>590</v>
      </c>
      <c r="B1610" s="4">
        <v>712</v>
      </c>
      <c r="C1610" s="1">
        <v>24</v>
      </c>
      <c r="D1610" s="1">
        <v>6</v>
      </c>
      <c r="E1610" s="3" t="str">
        <f>_xlfn.IFNA(VLOOKUP($A1610,Sheet2!A:D,3,FALSE),0)</f>
        <v>理科普通类</v>
      </c>
      <c r="F1610" s="3" t="str">
        <f>_xlfn.IFNA(VLOOKUP($A1610,Sheet2!A:D,2,FALSE),0)</f>
        <v>第二批本科</v>
      </c>
      <c r="G1610" s="3" t="str">
        <f>_xlfn.IFNA(VLOOKUP($A1610,Sheet2!A:D,4,FALSE),0)</f>
        <v>广东金融学院</v>
      </c>
      <c r="H1610" s="3">
        <v>4</v>
      </c>
    </row>
    <row r="1611" spans="1:8">
      <c r="A1611" s="1" t="s">
        <v>1495</v>
      </c>
      <c r="B1611" s="4">
        <v>1451</v>
      </c>
      <c r="C1611" s="1">
        <v>24</v>
      </c>
      <c r="D1611" s="1">
        <v>7</v>
      </c>
      <c r="E1611" s="3" t="str">
        <f>_xlfn.IFNA(VLOOKUP($A1611,Sheet2!A:D,3,FALSE),0)</f>
        <v>理科普通类</v>
      </c>
      <c r="F1611" s="3" t="str">
        <f>_xlfn.IFNA(VLOOKUP($A1611,Sheet2!A:D,2,FALSE),0)</f>
        <v>第二批本科</v>
      </c>
      <c r="G1611" s="3" t="str">
        <f>_xlfn.IFNA(VLOOKUP($A1611,Sheet2!A:D,4,FALSE),0)</f>
        <v>吉林大学珠海学院</v>
      </c>
      <c r="H1611" s="3">
        <f>IF(F1611="第二批本科",4,0)</f>
        <v>4</v>
      </c>
    </row>
    <row r="1612" spans="1:8">
      <c r="A1612" s="1" t="s">
        <v>724</v>
      </c>
      <c r="B1612" s="4">
        <v>619</v>
      </c>
      <c r="C1612" s="1">
        <v>24</v>
      </c>
      <c r="D1612" s="1">
        <v>8</v>
      </c>
      <c r="E1612" s="3" t="str">
        <f>_xlfn.IFNA(VLOOKUP($A1612,Sheet2!A:D,3,FALSE),0)</f>
        <v>理科普通类</v>
      </c>
      <c r="F1612" s="3" t="str">
        <f>_xlfn.IFNA(VLOOKUP($A1612,Sheet2!A:D,2,FALSE),0)</f>
        <v>第一批本科</v>
      </c>
      <c r="G1612" s="3" t="str">
        <f>_xlfn.IFNA(VLOOKUP($A1612,Sheet2!A:D,4,FALSE),0)</f>
        <v>广东海洋大学</v>
      </c>
      <c r="H1612" s="3">
        <f>IF(F1612="第一批本科",3,0)</f>
        <v>3</v>
      </c>
    </row>
    <row r="1613" spans="1:8">
      <c r="A1613" s="1" t="s">
        <v>903</v>
      </c>
      <c r="B1613" s="4">
        <v>942</v>
      </c>
      <c r="C1613" s="1">
        <v>24</v>
      </c>
      <c r="D1613" s="1">
        <v>9</v>
      </c>
      <c r="E1613" s="3" t="str">
        <f>_xlfn.IFNA(VLOOKUP($A1613,Sheet2!A:D,3,FALSE),0)</f>
        <v>理科普通类</v>
      </c>
      <c r="F1613" s="3" t="str">
        <f>_xlfn.IFNA(VLOOKUP($A1613,Sheet2!A:D,2,FALSE),0)</f>
        <v>第二批本科</v>
      </c>
      <c r="G1613" s="3" t="str">
        <f>_xlfn.IFNA(VLOOKUP($A1613,Sheet2!A:D,4,FALSE),0)</f>
        <v>北京师范大学珠海分校</v>
      </c>
      <c r="H1613" s="3">
        <f>IF(F1613="第二批本科",4,0)</f>
        <v>4</v>
      </c>
    </row>
    <row r="1614" spans="1:8">
      <c r="A1614" s="1" t="s">
        <v>793</v>
      </c>
      <c r="B1614" s="4">
        <v>541</v>
      </c>
      <c r="C1614" s="1">
        <v>24</v>
      </c>
      <c r="D1614" s="1">
        <v>10</v>
      </c>
      <c r="E1614" s="3" t="str">
        <f>_xlfn.IFNA(VLOOKUP($A1614,Sheet2!A:D,3,FALSE),0)</f>
        <v>理科普通类</v>
      </c>
      <c r="F1614" s="3" t="str">
        <f>_xlfn.IFNA(VLOOKUP($A1614,Sheet2!A:D,2,FALSE),0)</f>
        <v>第二批本科</v>
      </c>
      <c r="G1614" s="3" t="str">
        <f>_xlfn.IFNA(VLOOKUP($A1614,Sheet2!A:D,4,FALSE),0)</f>
        <v>广东药科大学</v>
      </c>
      <c r="H1614" s="3">
        <v>4</v>
      </c>
    </row>
    <row r="1615" spans="1:8">
      <c r="A1615" s="1" t="s">
        <v>1767</v>
      </c>
      <c r="B1615" s="4">
        <v>1545</v>
      </c>
      <c r="C1615" s="1">
        <v>24</v>
      </c>
      <c r="D1615" s="1">
        <v>11</v>
      </c>
      <c r="E1615" s="3">
        <f>_xlfn.IFNA(VLOOKUP($A1615,Sheet2!A:D,3,FALSE),0)</f>
        <v>0</v>
      </c>
      <c r="F1615" s="3">
        <f>_xlfn.IFNA(VLOOKUP($A1615,Sheet2!A:D,2,FALSE),0)</f>
        <v>0</v>
      </c>
      <c r="G1615" s="3">
        <f>_xlfn.IFNA(VLOOKUP($A1615,Sheet2!A:D,4,FALSE),0)</f>
        <v>0</v>
      </c>
      <c r="H1615" s="3">
        <v>4</v>
      </c>
    </row>
    <row r="1616" spans="1:8">
      <c r="A1616" s="1" t="s">
        <v>975</v>
      </c>
      <c r="B1616" s="4">
        <v>1386</v>
      </c>
      <c r="C1616" s="1">
        <v>24</v>
      </c>
      <c r="D1616" s="1">
        <v>12</v>
      </c>
      <c r="E1616" s="3" t="str">
        <f>_xlfn.IFNA(VLOOKUP($A1616,Sheet2!A:D,3,FALSE),0)</f>
        <v>理科普通类</v>
      </c>
      <c r="F1616" s="3" t="str">
        <f>_xlfn.IFNA(VLOOKUP($A1616,Sheet2!A:D,2,FALSE),0)</f>
        <v>第二批本科</v>
      </c>
      <c r="G1616" s="3" t="str">
        <f>_xlfn.IFNA(VLOOKUP($A1616,Sheet2!A:D,4,FALSE),0)</f>
        <v>湖北医药学院</v>
      </c>
      <c r="H1616" s="3">
        <f>IF(F1616="第二批本科",4,0)</f>
        <v>4</v>
      </c>
    </row>
    <row r="1617" spans="1:8">
      <c r="A1617" s="1" t="s">
        <v>2051</v>
      </c>
      <c r="B1617" s="4">
        <v>1947</v>
      </c>
      <c r="C1617" s="1">
        <v>24</v>
      </c>
      <c r="D1617" s="1">
        <v>13</v>
      </c>
      <c r="E1617" s="3">
        <f>_xlfn.IFNA(VLOOKUP($A1617,Sheet2!A:D,3,FALSE),0)</f>
        <v>0</v>
      </c>
      <c r="F1617" s="3">
        <f>_xlfn.IFNA(VLOOKUP($A1617,Sheet2!A:D,2,FALSE),0)</f>
        <v>0</v>
      </c>
      <c r="G1617" s="3">
        <f>_xlfn.IFNA(VLOOKUP($A1617,Sheet2!A:D,4,FALSE),0)</f>
        <v>0</v>
      </c>
      <c r="H1617" s="3">
        <v>4</v>
      </c>
    </row>
    <row r="1618" spans="1:8">
      <c r="A1618" s="1" t="s">
        <v>1346</v>
      </c>
      <c r="B1618" s="4">
        <v>1616</v>
      </c>
      <c r="C1618" s="1">
        <v>24</v>
      </c>
      <c r="D1618" s="1">
        <v>14</v>
      </c>
      <c r="E1618" s="3" t="str">
        <f>_xlfn.IFNA(VLOOKUP($A1618,Sheet2!A:D,3,FALSE),0)</f>
        <v>理科普通类</v>
      </c>
      <c r="F1618" s="3" t="str">
        <f>_xlfn.IFNA(VLOOKUP($A1618,Sheet2!A:D,2,FALSE),0)</f>
        <v>第二批本科</v>
      </c>
      <c r="G1618" s="3" t="str">
        <f>_xlfn.IFNA(VLOOKUP($A1618,Sheet2!A:D,4,FALSE),0)</f>
        <v>广东海洋大学</v>
      </c>
      <c r="H1618" s="3">
        <f>IF(F1618="第二批本科",4,0)</f>
        <v>4</v>
      </c>
    </row>
    <row r="1619" spans="1:8">
      <c r="A1619" s="1" t="s">
        <v>469</v>
      </c>
      <c r="B1619" s="4">
        <v>354</v>
      </c>
      <c r="C1619" s="1">
        <v>24</v>
      </c>
      <c r="D1619" s="1">
        <v>15</v>
      </c>
      <c r="E1619" s="3" t="str">
        <f>_xlfn.IFNA(VLOOKUP($A1619,Sheet2!A:D,3,FALSE),0)</f>
        <v>理科普通类</v>
      </c>
      <c r="F1619" s="3" t="str">
        <f>_xlfn.IFNA(VLOOKUP($A1619,Sheet2!A:D,2,FALSE),0)</f>
        <v>第一批本科</v>
      </c>
      <c r="G1619" s="3" t="str">
        <f>_xlfn.IFNA(VLOOKUP($A1619,Sheet2!A:D,4,FALSE),0)</f>
        <v>广东工业大学</v>
      </c>
      <c r="H1619" s="3">
        <f>IF(F1619="第一批本科",3,0)</f>
        <v>3</v>
      </c>
    </row>
    <row r="1620" spans="1:8">
      <c r="A1620" s="1" t="s">
        <v>1371</v>
      </c>
      <c r="B1620" s="4">
        <v>1386</v>
      </c>
      <c r="C1620" s="1">
        <v>24</v>
      </c>
      <c r="D1620" s="1">
        <v>16</v>
      </c>
      <c r="E1620" s="3" t="str">
        <f>_xlfn.IFNA(VLOOKUP($A1620,Sheet2!A:D,3,FALSE),0)</f>
        <v>理科普通类</v>
      </c>
      <c r="F1620" s="3" t="str">
        <f>_xlfn.IFNA(VLOOKUP($A1620,Sheet2!A:D,2,FALSE),0)</f>
        <v>第二批本科</v>
      </c>
      <c r="G1620" s="3" t="str">
        <f>_xlfn.IFNA(VLOOKUP($A1620,Sheet2!A:D,4,FALSE),0)</f>
        <v>肇庆学院</v>
      </c>
      <c r="H1620" s="3">
        <f>IF(F1620="第二批本科",4,0)</f>
        <v>4</v>
      </c>
    </row>
    <row r="1621" spans="1:8">
      <c r="A1621" s="1" t="s">
        <v>1304</v>
      </c>
      <c r="B1621" s="4">
        <v>1127</v>
      </c>
      <c r="C1621" s="1">
        <v>24</v>
      </c>
      <c r="D1621" s="1">
        <v>17</v>
      </c>
      <c r="E1621" s="3" t="str">
        <f>_xlfn.IFNA(VLOOKUP($A1621,Sheet2!A:D,3,FALSE),0)</f>
        <v>理科普通类</v>
      </c>
      <c r="F1621" s="3" t="str">
        <f>_xlfn.IFNA(VLOOKUP($A1621,Sheet2!A:D,2,FALSE),0)</f>
        <v>第二批本科</v>
      </c>
      <c r="G1621" s="3" t="str">
        <f>_xlfn.IFNA(VLOOKUP($A1621,Sheet2!A:D,4,FALSE),0)</f>
        <v>广东石油化工学院</v>
      </c>
      <c r="H1621" s="3">
        <v>4</v>
      </c>
    </row>
    <row r="1622" spans="1:8">
      <c r="A1622" s="1" t="s">
        <v>904</v>
      </c>
      <c r="B1622" s="4">
        <v>1091</v>
      </c>
      <c r="C1622" s="1">
        <v>24</v>
      </c>
      <c r="D1622" s="1">
        <v>18</v>
      </c>
      <c r="E1622" s="3" t="str">
        <f>_xlfn.IFNA(VLOOKUP($A1622,Sheet2!A:D,3,FALSE),0)</f>
        <v>理科普通类</v>
      </c>
      <c r="F1622" s="3" t="str">
        <f>_xlfn.IFNA(VLOOKUP($A1622,Sheet2!A:D,2,FALSE),0)</f>
        <v>第二批本科</v>
      </c>
      <c r="G1622" s="3" t="str">
        <f>_xlfn.IFNA(VLOOKUP($A1622,Sheet2!A:D,4,FALSE),0)</f>
        <v>广东财经大学</v>
      </c>
      <c r="H1622" s="3">
        <f>IF(F1622="第二批本科",4,0)</f>
        <v>4</v>
      </c>
    </row>
    <row r="1623" spans="1:8">
      <c r="A1623" s="1" t="s">
        <v>1005</v>
      </c>
      <c r="B1623" s="4">
        <v>1108</v>
      </c>
      <c r="C1623" s="1">
        <v>24</v>
      </c>
      <c r="D1623" s="1">
        <v>19</v>
      </c>
      <c r="E1623" s="3" t="str">
        <f>_xlfn.IFNA(VLOOKUP($A1623,Sheet2!A:D,3,FALSE),0)</f>
        <v>农村卫生定向(理科)</v>
      </c>
      <c r="F1623" s="3" t="str">
        <f>_xlfn.IFNA(VLOOKUP($A1623,Sheet2!A:D,2,FALSE),0)</f>
        <v>第一批本科</v>
      </c>
      <c r="G1623" s="3" t="str">
        <f>_xlfn.IFNA(VLOOKUP($A1623,Sheet2!A:D,4,FALSE),0)</f>
        <v>广东医科大学</v>
      </c>
      <c r="H1623" s="3">
        <f>IF(F1623="第一批本科",3,0)</f>
        <v>3</v>
      </c>
    </row>
    <row r="1624" spans="1:8">
      <c r="A1624" s="1" t="s">
        <v>134</v>
      </c>
      <c r="B1624" s="4">
        <v>154</v>
      </c>
      <c r="C1624" s="1">
        <v>24</v>
      </c>
      <c r="D1624" s="1">
        <v>20</v>
      </c>
      <c r="E1624" s="3" t="str">
        <f>_xlfn.IFNA(VLOOKUP($A1624,Sheet2!A:D,3,FALSE),0)</f>
        <v>理科普通类</v>
      </c>
      <c r="F1624" s="3" t="str">
        <f>_xlfn.IFNA(VLOOKUP($A1624,Sheet2!A:D,2,FALSE),0)</f>
        <v>提前第一批本科</v>
      </c>
      <c r="G1624" s="3" t="str">
        <f>_xlfn.IFNA(VLOOKUP($A1624,Sheet2!A:D,4,FALSE),0)</f>
        <v>华南师范大学</v>
      </c>
      <c r="H1624" s="3">
        <v>3</v>
      </c>
    </row>
    <row r="1625" spans="1:8">
      <c r="A1625" s="1" t="s">
        <v>2032</v>
      </c>
      <c r="B1625" s="4">
        <v>1911</v>
      </c>
      <c r="C1625" s="1">
        <v>24</v>
      </c>
      <c r="D1625" s="1">
        <v>21</v>
      </c>
      <c r="E1625" s="3">
        <f>_xlfn.IFNA(VLOOKUP($A1625,Sheet2!A:D,3,FALSE),0)</f>
        <v>0</v>
      </c>
      <c r="F1625" s="3">
        <f>_xlfn.IFNA(VLOOKUP($A1625,Sheet2!A:D,2,FALSE),0)</f>
        <v>0</v>
      </c>
      <c r="G1625" s="3">
        <f>_xlfn.IFNA(VLOOKUP($A1625,Sheet2!A:D,4,FALSE),0)</f>
        <v>0</v>
      </c>
      <c r="H1625" s="3">
        <v>4</v>
      </c>
    </row>
    <row r="1626" spans="1:8">
      <c r="A1626" s="2" t="s">
        <v>1416</v>
      </c>
      <c r="B1626" s="2">
        <v>1583</v>
      </c>
      <c r="C1626" s="2">
        <v>24</v>
      </c>
      <c r="D1626" s="2">
        <v>22</v>
      </c>
      <c r="E1626" s="3">
        <f>_xlfn.IFNA(VLOOKUP($A1626,Sheet2!A:D,3,FALSE),0)</f>
        <v>0</v>
      </c>
      <c r="F1626" s="3">
        <f>_xlfn.IFNA(VLOOKUP($A1626,Sheet2!A:D,2,FALSE),0)</f>
        <v>0</v>
      </c>
      <c r="G1626" s="3">
        <f>_xlfn.IFNA(VLOOKUP($A1626,Sheet2!A:D,4,FALSE),0)</f>
        <v>0</v>
      </c>
      <c r="H1626" s="3">
        <v>4</v>
      </c>
    </row>
    <row r="1627" spans="1:8">
      <c r="A1627" s="1" t="s">
        <v>177</v>
      </c>
      <c r="B1627" s="4">
        <v>82</v>
      </c>
      <c r="C1627" s="1">
        <v>24</v>
      </c>
      <c r="D1627" s="1">
        <v>23</v>
      </c>
      <c r="E1627" s="3" t="str">
        <f>_xlfn.IFNA(VLOOKUP($A1627,Sheet2!A:D,3,FALSE),0)</f>
        <v>理科普通类</v>
      </c>
      <c r="F1627" s="3" t="str">
        <f>_xlfn.IFNA(VLOOKUP($A1627,Sheet2!A:D,2,FALSE),0)</f>
        <v>第一批本科</v>
      </c>
      <c r="G1627" s="3" t="str">
        <f>_xlfn.IFNA(VLOOKUP($A1627,Sheet2!A:D,4,FALSE),0)</f>
        <v>华北电力大学(北京)</v>
      </c>
      <c r="H1627" s="3">
        <v>2</v>
      </c>
    </row>
    <row r="1628" spans="1:8">
      <c r="A1628" s="1" t="s">
        <v>1859</v>
      </c>
      <c r="B1628" s="4">
        <v>1451</v>
      </c>
      <c r="C1628" s="1">
        <v>24</v>
      </c>
      <c r="D1628" s="1">
        <v>24</v>
      </c>
      <c r="E1628" s="3">
        <f>_xlfn.IFNA(VLOOKUP($A1628,Sheet2!A:D,3,FALSE),0)</f>
        <v>0</v>
      </c>
      <c r="F1628" s="3">
        <f>_xlfn.IFNA(VLOOKUP($A1628,Sheet2!A:D,2,FALSE),0)</f>
        <v>0</v>
      </c>
      <c r="G1628" s="3">
        <f>_xlfn.IFNA(VLOOKUP($A1628,Sheet2!A:D,4,FALSE),0)</f>
        <v>0</v>
      </c>
      <c r="H1628" s="3">
        <v>4</v>
      </c>
    </row>
    <row r="1629" spans="1:8">
      <c r="A1629" s="1" t="s">
        <v>1832</v>
      </c>
      <c r="B1629" s="4">
        <v>1527</v>
      </c>
      <c r="C1629" s="1">
        <v>24</v>
      </c>
      <c r="D1629" s="1">
        <v>25</v>
      </c>
      <c r="E1629" s="3" t="str">
        <f>_xlfn.IFNA(VLOOKUP($A1629,Sheet2!A:D,3,FALSE),0)</f>
        <v>理科普通类</v>
      </c>
      <c r="F1629" s="3" t="str">
        <f>_xlfn.IFNA(VLOOKUP($A1629,Sheet2!A:D,2,FALSE),0)</f>
        <v>第二批本科</v>
      </c>
      <c r="G1629" s="3" t="str">
        <f>_xlfn.IFNA(VLOOKUP($A1629,Sheet2!A:D,4,FALSE),0)</f>
        <v>中山大学南方学院</v>
      </c>
      <c r="H1629" s="3">
        <f>IF(F1629="第二批本科",4,0)</f>
        <v>4</v>
      </c>
    </row>
    <row r="1630" spans="1:8">
      <c r="A1630" s="1" t="s">
        <v>1332</v>
      </c>
      <c r="B1630" s="4">
        <v>1151</v>
      </c>
      <c r="C1630" s="1">
        <v>24</v>
      </c>
      <c r="D1630" s="1">
        <v>26</v>
      </c>
      <c r="E1630" s="3" t="str">
        <f>_xlfn.IFNA(VLOOKUP($A1630,Sheet2!A:D,3,FALSE),0)</f>
        <v>理科普通类</v>
      </c>
      <c r="F1630" s="3" t="str">
        <f>_xlfn.IFNA(VLOOKUP($A1630,Sheet2!A:D,2,FALSE),0)</f>
        <v>第一批本科</v>
      </c>
      <c r="G1630" s="3" t="str">
        <f>_xlfn.IFNA(VLOOKUP($A1630,Sheet2!A:D,4,FALSE),0)</f>
        <v>东莞理工学院</v>
      </c>
      <c r="H1630" s="3">
        <f>IF(F1630="第一批本科",3,0)</f>
        <v>3</v>
      </c>
    </row>
    <row r="1631" spans="1:8">
      <c r="A1631" s="1" t="s">
        <v>1286</v>
      </c>
      <c r="B1631" s="4">
        <v>1363</v>
      </c>
      <c r="C1631" s="1">
        <v>24</v>
      </c>
      <c r="D1631" s="1">
        <v>27</v>
      </c>
      <c r="E1631" s="3" t="str">
        <f>_xlfn.IFNA(VLOOKUP($A1631,Sheet2!A:D,3,FALSE),0)</f>
        <v>理科普通类</v>
      </c>
      <c r="F1631" s="3" t="str">
        <f>_xlfn.IFNA(VLOOKUP($A1631,Sheet2!A:D,2,FALSE),0)</f>
        <v>第二批本科</v>
      </c>
      <c r="G1631" s="3" t="str">
        <f>_xlfn.IFNA(VLOOKUP($A1631,Sheet2!A:D,4,FALSE),0)</f>
        <v>天津医科大学临床医学院</v>
      </c>
      <c r="H1631" s="3">
        <f>IF(F1631="第二批本科",4,0)</f>
        <v>4</v>
      </c>
    </row>
    <row r="1632" spans="1:8">
      <c r="A1632" s="1" t="s">
        <v>443</v>
      </c>
      <c r="B1632" s="4">
        <v>365</v>
      </c>
      <c r="C1632" s="1">
        <v>24</v>
      </c>
      <c r="D1632" s="1">
        <v>28</v>
      </c>
      <c r="E1632" s="3" t="str">
        <f>_xlfn.IFNA(VLOOKUP($A1632,Sheet2!A:D,3,FALSE),0)</f>
        <v>理科普通类</v>
      </c>
      <c r="F1632" s="3" t="str">
        <f>_xlfn.IFNA(VLOOKUP($A1632,Sheet2!A:D,2,FALSE),0)</f>
        <v>第一批本科</v>
      </c>
      <c r="G1632" s="3" t="str">
        <f>_xlfn.IFNA(VLOOKUP($A1632,Sheet2!A:D,4,FALSE),0)</f>
        <v>南华大学</v>
      </c>
      <c r="H1632" s="3">
        <f>IF(F1632="第一批本科",3,0)</f>
        <v>3</v>
      </c>
    </row>
    <row r="1633" spans="1:8">
      <c r="A1633" s="1" t="s">
        <v>1437</v>
      </c>
      <c r="B1633" s="4">
        <v>1314</v>
      </c>
      <c r="C1633" s="1">
        <v>24</v>
      </c>
      <c r="D1633" s="1">
        <v>29</v>
      </c>
      <c r="E1633" s="3" t="str">
        <f>_xlfn.IFNA(VLOOKUP($A1633,Sheet2!A:D,3,FALSE),0)</f>
        <v>理科普通类</v>
      </c>
      <c r="F1633" s="3" t="str">
        <f>_xlfn.IFNA(VLOOKUP($A1633,Sheet2!A:D,2,FALSE),0)</f>
        <v>第二批本科</v>
      </c>
      <c r="G1633" s="3" t="str">
        <f>_xlfn.IFNA(VLOOKUP($A1633,Sheet2!A:D,4,FALSE),0)</f>
        <v>广东海洋大学</v>
      </c>
      <c r="H1633" s="3">
        <f>IF(F1633="第二批本科",4,0)</f>
        <v>4</v>
      </c>
    </row>
    <row r="1634" spans="1:8">
      <c r="A1634" s="1" t="s">
        <v>444</v>
      </c>
      <c r="B1634" s="4">
        <v>572</v>
      </c>
      <c r="C1634" s="1">
        <v>24</v>
      </c>
      <c r="D1634" s="1">
        <v>30</v>
      </c>
      <c r="E1634" s="3" t="str">
        <f>_xlfn.IFNA(VLOOKUP($A1634,Sheet2!A:D,3,FALSE),0)</f>
        <v>理科普通类</v>
      </c>
      <c r="F1634" s="3" t="str">
        <f>_xlfn.IFNA(VLOOKUP($A1634,Sheet2!A:D,2,FALSE),0)</f>
        <v>第一批本科</v>
      </c>
      <c r="G1634" s="3" t="str">
        <f>_xlfn.IFNA(VLOOKUP($A1634,Sheet2!A:D,4,FALSE),0)</f>
        <v>广东工业大学</v>
      </c>
      <c r="H1634" s="3">
        <f>IF(F1634="第一批本科",3,0)</f>
        <v>3</v>
      </c>
    </row>
    <row r="1635" spans="1:8">
      <c r="A1635" s="1" t="s">
        <v>1600</v>
      </c>
      <c r="B1635" s="4">
        <v>1686</v>
      </c>
      <c r="C1635" s="1">
        <v>24</v>
      </c>
      <c r="D1635" s="1">
        <v>31</v>
      </c>
      <c r="E1635" s="3">
        <f>_xlfn.IFNA(VLOOKUP($A1635,Sheet2!A:D,3,FALSE),0)</f>
        <v>0</v>
      </c>
      <c r="F1635" s="3">
        <f>_xlfn.IFNA(VLOOKUP($A1635,Sheet2!A:D,2,FALSE),0)</f>
        <v>0</v>
      </c>
      <c r="G1635" s="3">
        <f>_xlfn.IFNA(VLOOKUP($A1635,Sheet2!A:D,4,FALSE),0)</f>
        <v>0</v>
      </c>
      <c r="H1635" s="3">
        <v>4</v>
      </c>
    </row>
    <row r="1636" spans="1:8">
      <c r="A1636" s="1" t="s">
        <v>1726</v>
      </c>
      <c r="B1636" s="4">
        <v>1765</v>
      </c>
      <c r="C1636" s="1">
        <v>24</v>
      </c>
      <c r="D1636" s="1">
        <v>32</v>
      </c>
      <c r="E1636" s="3" t="str">
        <f>_xlfn.IFNA(VLOOKUP($A1636,Sheet2!A:D,3,FALSE),0)</f>
        <v>理科普通类</v>
      </c>
      <c r="F1636" s="3" t="str">
        <f>_xlfn.IFNA(VLOOKUP($A1636,Sheet2!A:D,2,FALSE),0)</f>
        <v>提前第二批本科</v>
      </c>
      <c r="G1636" s="3" t="str">
        <f>_xlfn.IFNA(VLOOKUP($A1636,Sheet2!A:D,4,FALSE),0)</f>
        <v>广东警官学院</v>
      </c>
      <c r="H1636" s="3">
        <v>4</v>
      </c>
    </row>
    <row r="1637" spans="1:8">
      <c r="A1637" s="1" t="s">
        <v>1103</v>
      </c>
      <c r="B1637" s="4">
        <v>1291</v>
      </c>
      <c r="C1637" s="1">
        <v>24</v>
      </c>
      <c r="D1637" s="1">
        <v>33</v>
      </c>
      <c r="E1637" s="3" t="str">
        <f>_xlfn.IFNA(VLOOKUP($A1637,Sheet2!A:D,3,FALSE),0)</f>
        <v>理科普通类</v>
      </c>
      <c r="F1637" s="3" t="str">
        <f>_xlfn.IFNA(VLOOKUP($A1637,Sheet2!A:D,2,FALSE),0)</f>
        <v>第一批本科</v>
      </c>
      <c r="G1637" s="3" t="str">
        <f>_xlfn.IFNA(VLOOKUP($A1637,Sheet2!A:D,4,FALSE),0)</f>
        <v>东莞理工学院</v>
      </c>
      <c r="H1637" s="3">
        <f>IF(F1637="第一批本科",3,0)</f>
        <v>3</v>
      </c>
    </row>
    <row r="1638" spans="1:8">
      <c r="A1638" s="1" t="s">
        <v>322</v>
      </c>
      <c r="B1638" s="4">
        <v>226</v>
      </c>
      <c r="C1638" s="1">
        <v>24</v>
      </c>
      <c r="D1638" s="1">
        <v>34</v>
      </c>
      <c r="E1638" s="3" t="str">
        <f>_xlfn.IFNA(VLOOKUP($A1638,Sheet2!A:D,3,FALSE),0)</f>
        <v>理科普通类</v>
      </c>
      <c r="F1638" s="3" t="str">
        <f>_xlfn.IFNA(VLOOKUP($A1638,Sheet2!A:D,2,FALSE),0)</f>
        <v>第二批本科</v>
      </c>
      <c r="G1638" s="3" t="str">
        <f>_xlfn.IFNA(VLOOKUP($A1638,Sheet2!A:D,4,FALSE),0)</f>
        <v>东华理工大学</v>
      </c>
      <c r="H1638" s="3">
        <f>IF(F1638="第二批本科",4,0)</f>
        <v>4</v>
      </c>
    </row>
    <row r="1639" spans="1:8">
      <c r="A1639" s="1" t="s">
        <v>905</v>
      </c>
      <c r="B1639" s="4">
        <v>588</v>
      </c>
      <c r="C1639" s="1">
        <v>24</v>
      </c>
      <c r="D1639" s="1">
        <v>35</v>
      </c>
      <c r="E1639" s="3" t="str">
        <f>_xlfn.IFNA(VLOOKUP($A1639,Sheet2!A:D,3,FALSE),0)</f>
        <v>理科普通类</v>
      </c>
      <c r="F1639" s="3" t="str">
        <f>_xlfn.IFNA(VLOOKUP($A1639,Sheet2!A:D,2,FALSE),0)</f>
        <v>第二批本科</v>
      </c>
      <c r="G1639" s="3" t="str">
        <f>_xlfn.IFNA(VLOOKUP($A1639,Sheet2!A:D,4,FALSE),0)</f>
        <v>五邑大学</v>
      </c>
      <c r="H1639" s="3">
        <f>IF(F1639="第二批本科",4,0)</f>
        <v>4</v>
      </c>
    </row>
    <row r="1640" spans="1:8">
      <c r="A1640" s="1" t="s">
        <v>1799</v>
      </c>
      <c r="B1640" s="4">
        <v>1785</v>
      </c>
      <c r="C1640" s="1">
        <v>24</v>
      </c>
      <c r="D1640" s="1">
        <v>36</v>
      </c>
      <c r="E1640" s="3" t="str">
        <f>_xlfn.IFNA(VLOOKUP($A1640,Sheet2!A:D,3,FALSE),0)</f>
        <v>理科普通类</v>
      </c>
      <c r="F1640" s="3" t="str">
        <f>_xlfn.IFNA(VLOOKUP($A1640,Sheet2!A:D,2,FALSE),0)</f>
        <v>第二批本科</v>
      </c>
      <c r="G1640" s="3" t="str">
        <f>_xlfn.IFNA(VLOOKUP($A1640,Sheet2!A:D,4,FALSE),0)</f>
        <v>北京理工大学珠海学院</v>
      </c>
      <c r="H1640" s="3">
        <f>IF(F1640="第二批本科",4,0)</f>
        <v>4</v>
      </c>
    </row>
    <row r="1641" spans="1:8">
      <c r="A1641" s="1" t="s">
        <v>1139</v>
      </c>
      <c r="B1641" s="4">
        <v>1436</v>
      </c>
      <c r="C1641" s="1">
        <v>24</v>
      </c>
      <c r="D1641" s="1">
        <v>37</v>
      </c>
      <c r="E1641" s="3" t="str">
        <f>_xlfn.IFNA(VLOOKUP($A1641,Sheet2!A:D,3,FALSE),0)</f>
        <v>理科普通类</v>
      </c>
      <c r="F1641" s="3" t="str">
        <f>_xlfn.IFNA(VLOOKUP($A1641,Sheet2!A:D,2,FALSE),0)</f>
        <v>第二批本科</v>
      </c>
      <c r="G1641" s="3" t="str">
        <f>_xlfn.IFNA(VLOOKUP($A1641,Sheet2!A:D,4,FALSE),0)</f>
        <v>东莞理工学院</v>
      </c>
      <c r="H1641" s="3">
        <f>IF(F1641="第二批本科",4,0)</f>
        <v>4</v>
      </c>
    </row>
    <row r="1642" spans="1:8">
      <c r="A1642" s="1" t="s">
        <v>741</v>
      </c>
      <c r="B1642" s="4">
        <v>942</v>
      </c>
      <c r="C1642" s="1">
        <v>24</v>
      </c>
      <c r="D1642" s="1">
        <v>38</v>
      </c>
      <c r="E1642" s="3" t="str">
        <f>_xlfn.IFNA(VLOOKUP($A1642,Sheet2!A:D,3,FALSE),0)</f>
        <v>理科普通类</v>
      </c>
      <c r="F1642" s="3" t="str">
        <f>_xlfn.IFNA(VLOOKUP($A1642,Sheet2!A:D,2,FALSE),0)</f>
        <v>第一批本科</v>
      </c>
      <c r="G1642" s="3" t="str">
        <f>_xlfn.IFNA(VLOOKUP($A1642,Sheet2!A:D,4,FALSE),0)</f>
        <v>广东工业大学</v>
      </c>
      <c r="H1642" s="3">
        <f>IF(F1642="第一批本科",3,0)</f>
        <v>3</v>
      </c>
    </row>
    <row r="1643" spans="1:8">
      <c r="A1643" s="1" t="s">
        <v>291</v>
      </c>
      <c r="B1643" s="4">
        <v>290</v>
      </c>
      <c r="C1643" s="1">
        <v>24</v>
      </c>
      <c r="D1643" s="1">
        <v>39</v>
      </c>
      <c r="E1643" s="3" t="str">
        <f>_xlfn.IFNA(VLOOKUP($A1643,Sheet2!A:D,3,FALSE),0)</f>
        <v>理科普通类</v>
      </c>
      <c r="F1643" s="3" t="str">
        <f>_xlfn.IFNA(VLOOKUP($A1643,Sheet2!A:D,2,FALSE),0)</f>
        <v>第一批本科</v>
      </c>
      <c r="G1643" s="3" t="str">
        <f>_xlfn.IFNA(VLOOKUP($A1643,Sheet2!A:D,4,FALSE),0)</f>
        <v>西安电子科技大学</v>
      </c>
      <c r="H1643" s="3">
        <f>IF(F1643="第一批本科",3,0)</f>
        <v>3</v>
      </c>
    </row>
    <row r="1644" spans="1:8">
      <c r="A1644" s="2" t="s">
        <v>193</v>
      </c>
      <c r="B1644" s="2">
        <v>180</v>
      </c>
      <c r="C1644" s="2">
        <v>24</v>
      </c>
      <c r="D1644" s="2">
        <v>40</v>
      </c>
      <c r="E1644" s="3" t="str">
        <f>_xlfn.IFNA(VLOOKUP($A1644,Sheet2!A:D,3,FALSE),0)</f>
        <v>理科普通类</v>
      </c>
      <c r="F1644" s="3" t="str">
        <f>_xlfn.IFNA(VLOOKUP($A1644,Sheet2!A:D,2,FALSE),0)</f>
        <v>第一批本科</v>
      </c>
      <c r="G1644" s="3" t="str">
        <f>_xlfn.IFNA(VLOOKUP($A1644,Sheet2!A:D,4,FALSE),0)</f>
        <v>华南师范大学</v>
      </c>
      <c r="H1644" s="3">
        <v>3</v>
      </c>
    </row>
    <row r="1645" spans="1:8">
      <c r="A1645" s="1" t="s">
        <v>1438</v>
      </c>
      <c r="B1645" s="4">
        <v>1485</v>
      </c>
      <c r="C1645" s="1">
        <v>24</v>
      </c>
      <c r="D1645" s="1">
        <v>41</v>
      </c>
      <c r="E1645" s="3" t="str">
        <f>_xlfn.IFNA(VLOOKUP($A1645,Sheet2!A:D,3,FALSE),0)</f>
        <v>理科普通类</v>
      </c>
      <c r="F1645" s="3" t="str">
        <f>_xlfn.IFNA(VLOOKUP($A1645,Sheet2!A:D,2,FALSE),0)</f>
        <v>第二批本科</v>
      </c>
      <c r="G1645" s="3" t="str">
        <f>_xlfn.IFNA(VLOOKUP($A1645,Sheet2!A:D,4,FALSE),0)</f>
        <v>岭南师范学院</v>
      </c>
      <c r="H1645" s="3">
        <f>IF(F1645="第二批本科",4,0)</f>
        <v>4</v>
      </c>
    </row>
    <row r="1646" spans="1:8">
      <c r="A1646" s="1" t="s">
        <v>1602</v>
      </c>
      <c r="B1646" s="4">
        <v>1184</v>
      </c>
      <c r="C1646" s="1">
        <v>24</v>
      </c>
      <c r="D1646" s="1">
        <v>42</v>
      </c>
      <c r="E1646" s="3" t="str">
        <f>_xlfn.IFNA(VLOOKUP($A1646,Sheet2!A:D,3,FALSE),0)</f>
        <v>理科普通类</v>
      </c>
      <c r="F1646" s="3" t="str">
        <f>_xlfn.IFNA(VLOOKUP($A1646,Sheet2!A:D,2,FALSE),0)</f>
        <v>第二批本科</v>
      </c>
      <c r="G1646" s="3" t="str">
        <f>_xlfn.IFNA(VLOOKUP($A1646,Sheet2!A:D,4,FALSE),0)</f>
        <v>广东技术师范学院天河学院</v>
      </c>
      <c r="H1646" s="3">
        <f>IF(F1646="第二批本科",4,0)</f>
        <v>4</v>
      </c>
    </row>
    <row r="1647" spans="1:8">
      <c r="A1647" s="1" t="s">
        <v>1871</v>
      </c>
      <c r="B1647" s="4">
        <v>1168</v>
      </c>
      <c r="C1647" s="1">
        <v>24</v>
      </c>
      <c r="D1647" s="1">
        <v>43</v>
      </c>
      <c r="E1647" s="3" t="str">
        <f>_xlfn.IFNA(VLOOKUP($A1647,Sheet2!A:D,3,FALSE),0)</f>
        <v>体育术科类</v>
      </c>
      <c r="F1647" s="3" t="str">
        <f>_xlfn.IFNA(VLOOKUP($A1647,Sheet2!A:D,2,FALSE),0)</f>
        <v>第二批本科</v>
      </c>
      <c r="G1647" s="3" t="str">
        <f>_xlfn.IFNA(VLOOKUP($A1647,Sheet2!A:D,4,FALSE),0)</f>
        <v>广州体育学院</v>
      </c>
      <c r="H1647" s="3">
        <f>IF(F1647="第二批本科",4,0)</f>
        <v>4</v>
      </c>
    </row>
    <row r="1648" spans="1:8">
      <c r="A1648" s="1" t="s">
        <v>445</v>
      </c>
      <c r="B1648" s="4">
        <v>243</v>
      </c>
      <c r="C1648" s="1">
        <v>24</v>
      </c>
      <c r="D1648" s="1">
        <v>44</v>
      </c>
      <c r="E1648" s="3" t="str">
        <f>_xlfn.IFNA(VLOOKUP($A1648,Sheet2!A:D,3,FALSE),0)</f>
        <v>理科普通类</v>
      </c>
      <c r="F1648" s="3" t="str">
        <f>_xlfn.IFNA(VLOOKUP($A1648,Sheet2!A:D,2,FALSE),0)</f>
        <v>第一批本科</v>
      </c>
      <c r="G1648" s="3" t="str">
        <f>_xlfn.IFNA(VLOOKUP($A1648,Sheet2!A:D,4,FALSE),0)</f>
        <v>大连理工大学</v>
      </c>
      <c r="H1648" s="3">
        <f>IF(F1648="第一批本科",3,0)</f>
        <v>3</v>
      </c>
    </row>
    <row r="1649" spans="1:8">
      <c r="A1649" s="1" t="s">
        <v>1325</v>
      </c>
      <c r="B1649" s="4">
        <v>987</v>
      </c>
      <c r="C1649" s="1">
        <v>24</v>
      </c>
      <c r="D1649" s="1">
        <v>45</v>
      </c>
      <c r="E1649" s="3" t="str">
        <f>_xlfn.IFNA(VLOOKUP($A1649,Sheet2!A:D,3,FALSE),0)</f>
        <v>理科普通类</v>
      </c>
      <c r="F1649" s="3" t="str">
        <f>_xlfn.IFNA(VLOOKUP($A1649,Sheet2!A:D,2,FALSE),0)</f>
        <v>第一批本科</v>
      </c>
      <c r="G1649" s="3" t="str">
        <f>_xlfn.IFNA(VLOOKUP($A1649,Sheet2!A:D,4,FALSE),0)</f>
        <v>辽宁工程技术大学</v>
      </c>
      <c r="H1649" s="3">
        <f>IF(F1649="第一批本科",3,0)</f>
        <v>3</v>
      </c>
    </row>
    <row r="1650" spans="1:8">
      <c r="A1650" s="1" t="s">
        <v>685</v>
      </c>
      <c r="B1650" s="4">
        <v>1091</v>
      </c>
      <c r="C1650" s="1">
        <v>24</v>
      </c>
      <c r="D1650" s="1">
        <v>46</v>
      </c>
      <c r="E1650" s="3" t="str">
        <f>_xlfn.IFNA(VLOOKUP($A1650,Sheet2!A:D,3,FALSE),0)</f>
        <v>理科普通类</v>
      </c>
      <c r="F1650" s="3" t="str">
        <f>_xlfn.IFNA(VLOOKUP($A1650,Sheet2!A:D,2,FALSE),0)</f>
        <v>第二批本科</v>
      </c>
      <c r="G1650" s="3" t="str">
        <f>_xlfn.IFNA(VLOOKUP($A1650,Sheet2!A:D,4,FALSE),0)</f>
        <v>广东金融学院</v>
      </c>
      <c r="H1650" s="3">
        <v>4</v>
      </c>
    </row>
    <row r="1651" spans="1:8">
      <c r="A1651" s="1" t="s">
        <v>255</v>
      </c>
      <c r="B1651" s="4">
        <v>428</v>
      </c>
      <c r="C1651" s="1">
        <v>24</v>
      </c>
      <c r="D1651" s="1">
        <v>47</v>
      </c>
      <c r="E1651" s="3" t="str">
        <f>_xlfn.IFNA(VLOOKUP($A1651,Sheet2!A:D,3,FALSE),0)</f>
        <v>理科普通类</v>
      </c>
      <c r="F1651" s="3" t="str">
        <f>_xlfn.IFNA(VLOOKUP($A1651,Sheet2!A:D,2,FALSE),0)</f>
        <v>第一批本科</v>
      </c>
      <c r="G1651" s="3" t="str">
        <f>_xlfn.IFNA(VLOOKUP($A1651,Sheet2!A:D,4,FALSE),0)</f>
        <v>深圳大学</v>
      </c>
      <c r="H1651" s="3">
        <f>IF(F1651="第一批本科",3,0)</f>
        <v>3</v>
      </c>
    </row>
    <row r="1652" spans="1:8">
      <c r="A1652" s="1" t="s">
        <v>1982</v>
      </c>
      <c r="B1652" s="4">
        <v>1931</v>
      </c>
      <c r="C1652" s="1">
        <v>24</v>
      </c>
      <c r="D1652" s="1">
        <v>48</v>
      </c>
      <c r="E1652" s="3" t="str">
        <f>_xlfn.IFNA(VLOOKUP($A1652,Sheet2!A:D,3,FALSE),0)</f>
        <v>理科普通类</v>
      </c>
      <c r="F1652" s="3" t="str">
        <f>_xlfn.IFNA(VLOOKUP($A1652,Sheet2!A:D,2,FALSE),0)</f>
        <v>第二批本科</v>
      </c>
      <c r="G1652" s="3" t="str">
        <f>_xlfn.IFNA(VLOOKUP($A1652,Sheet2!A:D,4,FALSE),0)</f>
        <v>广东海洋大学寸金学院</v>
      </c>
      <c r="H1652" s="3">
        <f>IF(F1652="第二批本科",4,0)</f>
        <v>4</v>
      </c>
    </row>
    <row r="1653" spans="1:8">
      <c r="A1653" s="2" t="s">
        <v>1688</v>
      </c>
      <c r="B1653" s="2">
        <v>1184</v>
      </c>
      <c r="C1653" s="2">
        <v>24</v>
      </c>
      <c r="D1653" s="2">
        <v>49</v>
      </c>
      <c r="E1653" s="3" t="str">
        <f>_xlfn.IFNA(VLOOKUP($A1653,Sheet2!A:D,3,FALSE),0)</f>
        <v>理科普通类</v>
      </c>
      <c r="F1653" s="3" t="str">
        <f>_xlfn.IFNA(VLOOKUP($A1653,Sheet2!A:D,2,FALSE),0)</f>
        <v>第二批本科</v>
      </c>
      <c r="G1653" s="3" t="str">
        <f>_xlfn.IFNA(VLOOKUP($A1653,Sheet2!A:D,4,FALSE),0)</f>
        <v>惠州学院</v>
      </c>
      <c r="H1653" s="3">
        <f>IF(F1653="第二批本科",4,0)</f>
        <v>4</v>
      </c>
    </row>
    <row r="1654" spans="1:8">
      <c r="A1654" s="1" t="s">
        <v>390</v>
      </c>
      <c r="B1654" s="4">
        <v>469</v>
      </c>
      <c r="C1654" s="1">
        <v>24</v>
      </c>
      <c r="D1654" s="1">
        <v>50</v>
      </c>
      <c r="E1654" s="3" t="str">
        <f>_xlfn.IFNA(VLOOKUP($A1654,Sheet2!A:D,3,FALSE),0)</f>
        <v>理科普通类</v>
      </c>
      <c r="F1654" s="3" t="str">
        <f>_xlfn.IFNA(VLOOKUP($A1654,Sheet2!A:D,2,FALSE),0)</f>
        <v>第一批本科</v>
      </c>
      <c r="G1654" s="3" t="str">
        <f>_xlfn.IFNA(VLOOKUP($A1654,Sheet2!A:D,4,FALSE),0)</f>
        <v>广州大学</v>
      </c>
      <c r="H1654" s="3">
        <f>IF(F1654="第一批本科",3,0)</f>
        <v>3</v>
      </c>
    </row>
    <row r="1655" spans="1:8">
      <c r="A1655" s="1" t="s">
        <v>814</v>
      </c>
      <c r="B1655" s="4">
        <v>963</v>
      </c>
      <c r="C1655" s="1">
        <v>24</v>
      </c>
      <c r="D1655" s="1">
        <v>51</v>
      </c>
      <c r="E1655" s="3" t="str">
        <f>_xlfn.IFNA(VLOOKUP($A1655,Sheet2!A:D,3,FALSE),0)</f>
        <v>理科普通类</v>
      </c>
      <c r="F1655" s="3" t="str">
        <f>_xlfn.IFNA(VLOOKUP($A1655,Sheet2!A:D,2,FALSE),0)</f>
        <v>第一批本科</v>
      </c>
      <c r="G1655" s="3" t="str">
        <f>_xlfn.IFNA(VLOOKUP($A1655,Sheet2!A:D,4,FALSE),0)</f>
        <v>湖南科技大学(中外合作办学专业)</v>
      </c>
      <c r="H1655" s="3">
        <f>IF(F1655="第一批本科",3,0)</f>
        <v>3</v>
      </c>
    </row>
    <row r="1656" spans="1:8">
      <c r="A1656" s="1" t="s">
        <v>1783</v>
      </c>
      <c r="B1656" s="4">
        <v>1686</v>
      </c>
      <c r="C1656" s="1">
        <v>24</v>
      </c>
      <c r="D1656" s="1">
        <v>52</v>
      </c>
      <c r="E1656" s="3" t="str">
        <f>_xlfn.IFNA(VLOOKUP($A1656,Sheet2!A:D,3,FALSE),0)</f>
        <v>理科普通类</v>
      </c>
      <c r="F1656" s="3" t="str">
        <f>_xlfn.IFNA(VLOOKUP($A1656,Sheet2!A:D,2,FALSE),0)</f>
        <v>第二批本科</v>
      </c>
      <c r="G1656" s="3" t="str">
        <f>_xlfn.IFNA(VLOOKUP($A1656,Sheet2!A:D,4,FALSE),0)</f>
        <v>广东科技学院</v>
      </c>
      <c r="H1656" s="3">
        <v>4</v>
      </c>
    </row>
    <row r="1657" spans="1:8">
      <c r="A1657" s="1" t="s">
        <v>802</v>
      </c>
      <c r="B1657" s="4">
        <v>664</v>
      </c>
      <c r="C1657" s="1">
        <v>24</v>
      </c>
      <c r="D1657" s="1">
        <v>53</v>
      </c>
      <c r="E1657" s="3" t="str">
        <f>_xlfn.IFNA(VLOOKUP($A1657,Sheet2!A:D,3,FALSE),0)</f>
        <v>理科普通类</v>
      </c>
      <c r="F1657" s="3" t="str">
        <f>_xlfn.IFNA(VLOOKUP($A1657,Sheet2!A:D,2,FALSE),0)</f>
        <v>第二批本科</v>
      </c>
      <c r="G1657" s="3" t="str">
        <f>_xlfn.IFNA(VLOOKUP($A1657,Sheet2!A:D,4,FALSE),0)</f>
        <v>河南工业大学</v>
      </c>
      <c r="H1657" s="3">
        <f>IF(F1657="第二批本科",4,0)</f>
        <v>4</v>
      </c>
    </row>
    <row r="1658" spans="1:8">
      <c r="A1658" s="1" t="s">
        <v>1065</v>
      </c>
      <c r="B1658" s="4">
        <v>510</v>
      </c>
      <c r="C1658" s="1">
        <v>24</v>
      </c>
      <c r="D1658" s="1">
        <v>54</v>
      </c>
      <c r="E1658" s="3" t="str">
        <f>_xlfn.IFNA(VLOOKUP($A1658,Sheet2!A:D,3,FALSE),0)</f>
        <v>理科普通类</v>
      </c>
      <c r="F1658" s="3" t="str">
        <f>_xlfn.IFNA(VLOOKUP($A1658,Sheet2!A:D,2,FALSE),0)</f>
        <v>第一批本科</v>
      </c>
      <c r="G1658" s="3" t="str">
        <f>_xlfn.IFNA(VLOOKUP($A1658,Sheet2!A:D,4,FALSE),0)</f>
        <v>广州大学</v>
      </c>
      <c r="H1658" s="3">
        <f>IF(F1658="第一批本科",3,0)</f>
        <v>3</v>
      </c>
    </row>
    <row r="1659" spans="1:8">
      <c r="A1659" s="2" t="s">
        <v>965</v>
      </c>
      <c r="B1659" s="2">
        <v>1108</v>
      </c>
      <c r="C1659" s="2">
        <v>24</v>
      </c>
      <c r="D1659" s="2">
        <v>55</v>
      </c>
      <c r="E1659" s="3" t="str">
        <f>_xlfn.IFNA(VLOOKUP($A1659,Sheet2!A:D,3,FALSE),0)</f>
        <v>理科普通类</v>
      </c>
      <c r="F1659" s="3" t="str">
        <f>_xlfn.IFNA(VLOOKUP($A1659,Sheet2!A:D,2,FALSE),0)</f>
        <v>第二批本科</v>
      </c>
      <c r="G1659" s="3" t="str">
        <f>_xlfn.IFNA(VLOOKUP($A1659,Sheet2!A:D,4,FALSE),0)</f>
        <v>广东金融学院</v>
      </c>
      <c r="H1659" s="3">
        <v>4</v>
      </c>
    </row>
    <row r="1660" spans="1:8">
      <c r="A1660" s="1" t="s">
        <v>404</v>
      </c>
      <c r="B1660" s="4">
        <v>428</v>
      </c>
      <c r="C1660" s="1">
        <v>24</v>
      </c>
      <c r="D1660" s="1">
        <v>56</v>
      </c>
      <c r="E1660" s="3" t="str">
        <f>_xlfn.IFNA(VLOOKUP($A1660,Sheet2!A:D,3,FALSE),0)</f>
        <v>理科普通类</v>
      </c>
      <c r="F1660" s="3" t="str">
        <f>_xlfn.IFNA(VLOOKUP($A1660,Sheet2!A:D,2,FALSE),0)</f>
        <v>第一批本科</v>
      </c>
      <c r="G1660" s="3" t="str">
        <f>_xlfn.IFNA(VLOOKUP($A1660,Sheet2!A:D,4,FALSE),0)</f>
        <v>广东外语外贸大学</v>
      </c>
      <c r="H1660" s="3">
        <v>4</v>
      </c>
    </row>
    <row r="1661" spans="1:8">
      <c r="A1661" s="1" t="s">
        <v>1887</v>
      </c>
      <c r="B1661" s="4">
        <v>1884</v>
      </c>
      <c r="C1661" s="1">
        <v>24</v>
      </c>
      <c r="D1661" s="1">
        <v>57</v>
      </c>
      <c r="E1661" s="3">
        <f>_xlfn.IFNA(VLOOKUP($A1661,Sheet2!A:D,3,FALSE),0)</f>
        <v>0</v>
      </c>
      <c r="F1661" s="3">
        <f>_xlfn.IFNA(VLOOKUP($A1661,Sheet2!A:D,2,FALSE),0)</f>
        <v>0</v>
      </c>
      <c r="G1661" s="3">
        <f>_xlfn.IFNA(VLOOKUP($A1661,Sheet2!A:D,4,FALSE),0)</f>
        <v>0</v>
      </c>
      <c r="H1661" s="3">
        <v>4</v>
      </c>
    </row>
    <row r="1662" spans="1:8">
      <c r="A1662" s="1" t="s">
        <v>1759</v>
      </c>
      <c r="B1662" s="4">
        <v>1655</v>
      </c>
      <c r="C1662" s="1">
        <v>24</v>
      </c>
      <c r="D1662" s="1">
        <v>58</v>
      </c>
      <c r="E1662" s="3" t="str">
        <f>_xlfn.IFNA(VLOOKUP($A1662,Sheet2!A:D,3,FALSE),0)</f>
        <v>理科普通类</v>
      </c>
      <c r="F1662" s="3" t="str">
        <f>_xlfn.IFNA(VLOOKUP($A1662,Sheet2!A:D,2,FALSE),0)</f>
        <v>第二批本科</v>
      </c>
      <c r="G1662" s="3" t="str">
        <f>_xlfn.IFNA(VLOOKUP($A1662,Sheet2!A:D,4,FALSE),0)</f>
        <v>广东海洋大学寸金学院</v>
      </c>
      <c r="H1662" s="3">
        <f>IF(F1662="第二批本科",4,0)</f>
        <v>4</v>
      </c>
    </row>
    <row r="1663" spans="1:8">
      <c r="A1663" s="1" t="s">
        <v>813</v>
      </c>
      <c r="B1663" s="4">
        <v>929</v>
      </c>
      <c r="C1663" s="1">
        <v>24</v>
      </c>
      <c r="D1663" s="1">
        <v>59</v>
      </c>
      <c r="E1663" s="3" t="str">
        <f>_xlfn.IFNA(VLOOKUP($A1663,Sheet2!A:D,3,FALSE),0)</f>
        <v>理科普通类</v>
      </c>
      <c r="F1663" s="3" t="str">
        <f>_xlfn.IFNA(VLOOKUP($A1663,Sheet2!A:D,2,FALSE),0)</f>
        <v>第二批本科</v>
      </c>
      <c r="G1663" s="3" t="str">
        <f>_xlfn.IFNA(VLOOKUP($A1663,Sheet2!A:D,4,FALSE),0)</f>
        <v>广东理工学院</v>
      </c>
      <c r="H1663" s="3">
        <v>4</v>
      </c>
    </row>
    <row r="1664" spans="1:8">
      <c r="A1664" s="1" t="s">
        <v>2019</v>
      </c>
      <c r="B1664" s="4">
        <v>1973</v>
      </c>
      <c r="C1664" s="1">
        <v>24</v>
      </c>
      <c r="D1664" s="1">
        <v>60</v>
      </c>
      <c r="E1664" s="3">
        <f>_xlfn.IFNA(VLOOKUP($A1664,Sheet2!A:D,3,FALSE),0)</f>
        <v>0</v>
      </c>
      <c r="F1664" s="3">
        <f>_xlfn.IFNA(VLOOKUP($A1664,Sheet2!A:D,2,FALSE),0)</f>
        <v>0</v>
      </c>
      <c r="G1664" s="3">
        <f>_xlfn.IFNA(VLOOKUP($A1664,Sheet2!A:D,4,FALSE),0)</f>
        <v>0</v>
      </c>
      <c r="H1664" s="3">
        <v>4</v>
      </c>
    </row>
    <row r="1665" spans="1:8">
      <c r="A1665" s="1" t="s">
        <v>475</v>
      </c>
      <c r="B1665" s="4">
        <v>398</v>
      </c>
      <c r="C1665" s="1">
        <v>24</v>
      </c>
      <c r="D1665" s="1">
        <v>61</v>
      </c>
      <c r="E1665" s="3" t="str">
        <f>_xlfn.IFNA(VLOOKUP($A1665,Sheet2!A:D,3,FALSE),0)</f>
        <v>理科普通类</v>
      </c>
      <c r="F1665" s="3" t="str">
        <f>_xlfn.IFNA(VLOOKUP($A1665,Sheet2!A:D,2,FALSE),0)</f>
        <v>第二批本科</v>
      </c>
      <c r="G1665" s="3" t="str">
        <f>_xlfn.IFNA(VLOOKUP($A1665,Sheet2!A:D,4,FALSE),0)</f>
        <v>广东第二师范学院</v>
      </c>
      <c r="H1665" s="3">
        <f>IF(F1665="第二批本科",4,0)</f>
        <v>4</v>
      </c>
    </row>
    <row r="1666" spans="1:8">
      <c r="A1666" s="1" t="s">
        <v>455</v>
      </c>
      <c r="B1666" s="4">
        <v>693</v>
      </c>
      <c r="C1666" s="1">
        <v>24</v>
      </c>
      <c r="D1666" s="1">
        <v>62</v>
      </c>
      <c r="E1666" s="3" t="str">
        <f>_xlfn.IFNA(VLOOKUP($A1666,Sheet2!A:D,3,FALSE),0)</f>
        <v>理科普通类</v>
      </c>
      <c r="F1666" s="3" t="str">
        <f>_xlfn.IFNA(VLOOKUP($A1666,Sheet2!A:D,2,FALSE),0)</f>
        <v>第一批本科</v>
      </c>
      <c r="G1666" s="3" t="str">
        <f>_xlfn.IFNA(VLOOKUP($A1666,Sheet2!A:D,4,FALSE),0)</f>
        <v>长沙理工大学</v>
      </c>
      <c r="H1666" s="3">
        <f>IF(F1666="第一批本科",3,0)</f>
        <v>3</v>
      </c>
    </row>
    <row r="1667" spans="1:8">
      <c r="A1667" s="1" t="s">
        <v>1701</v>
      </c>
      <c r="B1667" s="4">
        <v>1255</v>
      </c>
      <c r="C1667" s="1">
        <v>24</v>
      </c>
      <c r="D1667" s="1">
        <v>63</v>
      </c>
      <c r="E1667" s="3" t="str">
        <f>_xlfn.IFNA(VLOOKUP($A1667,Sheet2!A:D,3,FALSE),0)</f>
        <v>理科普通类</v>
      </c>
      <c r="F1667" s="3" t="str">
        <f>_xlfn.IFNA(VLOOKUP($A1667,Sheet2!A:D,2,FALSE),0)</f>
        <v>第二批本科</v>
      </c>
      <c r="G1667" s="3" t="str">
        <f>_xlfn.IFNA(VLOOKUP($A1667,Sheet2!A:D,4,FALSE),0)</f>
        <v>广东理工学院</v>
      </c>
      <c r="H1667" s="3">
        <v>4</v>
      </c>
    </row>
    <row r="1668" spans="1:8">
      <c r="A1668" s="1" t="s">
        <v>914</v>
      </c>
      <c r="B1668" s="4">
        <v>365</v>
      </c>
      <c r="C1668" s="1">
        <v>24</v>
      </c>
      <c r="D1668" s="1">
        <v>64</v>
      </c>
      <c r="E1668" s="3" t="str">
        <f>_xlfn.IFNA(VLOOKUP($A1668,Sheet2!A:D,3,FALSE),0)</f>
        <v>理科普通类</v>
      </c>
      <c r="F1668" s="3" t="str">
        <f>_xlfn.IFNA(VLOOKUP($A1668,Sheet2!A:D,2,FALSE),0)</f>
        <v>第二批本科</v>
      </c>
      <c r="G1668" s="3" t="str">
        <f>_xlfn.IFNA(VLOOKUP($A1668,Sheet2!A:D,4,FALSE),0)</f>
        <v>广东工业大学华立学院</v>
      </c>
      <c r="H1668" s="3">
        <f>IF(F1668="第二批本科",4,0)</f>
        <v>4</v>
      </c>
    </row>
    <row r="1669" spans="1:8">
      <c r="A1669" s="1" t="s">
        <v>1601</v>
      </c>
      <c r="B1669" s="4">
        <v>1834</v>
      </c>
      <c r="C1669" s="1">
        <v>24</v>
      </c>
      <c r="D1669" s="1">
        <v>65</v>
      </c>
      <c r="E1669" s="3" t="str">
        <f>_xlfn.IFNA(VLOOKUP($A1669,Sheet2!A:D,3,FALSE),0)</f>
        <v>理科普通类</v>
      </c>
      <c r="F1669" s="3" t="str">
        <f>_xlfn.IFNA(VLOOKUP($A1669,Sheet2!A:D,2,FALSE),0)</f>
        <v>第二批本科</v>
      </c>
      <c r="G1669" s="3" t="str">
        <f>_xlfn.IFNA(VLOOKUP($A1669,Sheet2!A:D,4,FALSE),0)</f>
        <v>东莞理工学院城市学院</v>
      </c>
      <c r="H1669" s="3">
        <f>IF(F1669="第二批本科",4,0)</f>
        <v>4</v>
      </c>
    </row>
    <row r="1670" spans="1:8">
      <c r="A1670" s="1" t="s">
        <v>713</v>
      </c>
      <c r="B1670" s="4">
        <v>388</v>
      </c>
      <c r="C1670" s="1">
        <v>24</v>
      </c>
      <c r="D1670" s="1">
        <v>66</v>
      </c>
      <c r="E1670" s="3" t="str">
        <f>_xlfn.IFNA(VLOOKUP($A1670,Sheet2!A:D,3,FALSE),0)</f>
        <v>理科普通类</v>
      </c>
      <c r="F1670" s="3" t="str">
        <f>_xlfn.IFNA(VLOOKUP($A1670,Sheet2!A:D,2,FALSE),0)</f>
        <v>第二批本科</v>
      </c>
      <c r="G1670" s="3" t="str">
        <f>_xlfn.IFNA(VLOOKUP($A1670,Sheet2!A:D,4,FALSE),0)</f>
        <v>肇庆学院</v>
      </c>
      <c r="H1670" s="3">
        <f>IF(F1670="第二批本科",4,0)</f>
        <v>4</v>
      </c>
    </row>
    <row r="1671" spans="1:8">
      <c r="A1671" s="1" t="s">
        <v>1969</v>
      </c>
      <c r="B1671" s="4">
        <v>1949</v>
      </c>
      <c r="C1671" s="1">
        <v>24</v>
      </c>
      <c r="D1671" s="1">
        <v>67</v>
      </c>
      <c r="E1671" s="3" t="str">
        <f>_xlfn.IFNA(VLOOKUP($A1671,Sheet2!A:D,3,FALSE),0)</f>
        <v>理科普通类</v>
      </c>
      <c r="F1671" s="3" t="str">
        <f>_xlfn.IFNA(VLOOKUP($A1671,Sheet2!A:D,2,FALSE),0)</f>
        <v>第二批本科</v>
      </c>
      <c r="G1671" s="3" t="str">
        <f>_xlfn.IFNA(VLOOKUP($A1671,Sheet2!A:D,4,FALSE),0)</f>
        <v>东莞理工学院城市学院</v>
      </c>
      <c r="H1671" s="3">
        <f>IF(F1671="第二批本科",4,0)</f>
        <v>4</v>
      </c>
    </row>
    <row r="1672" spans="1:8">
      <c r="A1672" s="1" t="s">
        <v>1754</v>
      </c>
      <c r="B1672" s="4">
        <v>1824</v>
      </c>
      <c r="C1672" s="1">
        <v>24</v>
      </c>
      <c r="D1672" s="1">
        <v>68</v>
      </c>
      <c r="E1672" s="3">
        <f>_xlfn.IFNA(VLOOKUP($A1672,Sheet2!A:D,3,FALSE),0)</f>
        <v>0</v>
      </c>
      <c r="F1672" s="3">
        <f>_xlfn.IFNA(VLOOKUP($A1672,Sheet2!A:D,2,FALSE),0)</f>
        <v>0</v>
      </c>
      <c r="G1672" s="3">
        <f>_xlfn.IFNA(VLOOKUP($A1672,Sheet2!A:D,4,FALSE),0)</f>
        <v>0</v>
      </c>
      <c r="H1672" s="3">
        <v>4</v>
      </c>
    </row>
    <row r="1673" spans="1:8">
      <c r="A1673" s="1" t="s">
        <v>1029</v>
      </c>
      <c r="B1673" s="4">
        <v>1255</v>
      </c>
      <c r="C1673" s="1">
        <v>24</v>
      </c>
      <c r="D1673" s="1">
        <v>69</v>
      </c>
      <c r="E1673" s="3" t="str">
        <f>_xlfn.IFNA(VLOOKUP($A1673,Sheet2!A:D,3,FALSE),0)</f>
        <v>理科普通类</v>
      </c>
      <c r="F1673" s="3" t="str">
        <f>_xlfn.IFNA(VLOOKUP($A1673,Sheet2!A:D,2,FALSE),0)</f>
        <v>第二批本科</v>
      </c>
      <c r="G1673" s="3" t="str">
        <f>_xlfn.IFNA(VLOOKUP($A1673,Sheet2!A:D,4,FALSE),0)</f>
        <v>广东外语外贸大学南国商学院</v>
      </c>
      <c r="H1673" s="3">
        <v>4</v>
      </c>
    </row>
    <row r="1674" spans="1:8">
      <c r="A1674" s="1" t="s">
        <v>659</v>
      </c>
      <c r="B1674" s="4">
        <v>376</v>
      </c>
      <c r="C1674" s="1">
        <v>24</v>
      </c>
      <c r="D1674" s="1">
        <v>70</v>
      </c>
      <c r="E1674" s="3" t="str">
        <f>_xlfn.IFNA(VLOOKUP($A1674,Sheet2!A:D,3,FALSE),0)</f>
        <v>理科普通类</v>
      </c>
      <c r="F1674" s="3" t="str">
        <f>_xlfn.IFNA(VLOOKUP($A1674,Sheet2!A:D,2,FALSE),0)</f>
        <v>第二批本科</v>
      </c>
      <c r="G1674" s="3" t="str">
        <f>_xlfn.IFNA(VLOOKUP($A1674,Sheet2!A:D,4,FALSE),0)</f>
        <v>广东药科大学</v>
      </c>
      <c r="H1674" s="3">
        <v>4</v>
      </c>
    </row>
    <row r="1675" spans="1:8">
      <c r="A1675" s="1" t="s">
        <v>272</v>
      </c>
      <c r="B1675" s="4">
        <v>149</v>
      </c>
      <c r="C1675" s="1">
        <v>24</v>
      </c>
      <c r="D1675" s="1">
        <v>71</v>
      </c>
      <c r="E1675" s="3" t="str">
        <f>_xlfn.IFNA(VLOOKUP($A1675,Sheet2!A:D,3,FALSE),0)</f>
        <v>理科普通类</v>
      </c>
      <c r="F1675" s="3" t="str">
        <f>_xlfn.IFNA(VLOOKUP($A1675,Sheet2!A:D,2,FALSE),0)</f>
        <v>第一批本科</v>
      </c>
      <c r="G1675" s="3" t="str">
        <f>_xlfn.IFNA(VLOOKUP($A1675,Sheet2!A:D,4,FALSE),0)</f>
        <v>广东外语外贸大学</v>
      </c>
      <c r="H1675" s="3">
        <v>4</v>
      </c>
    </row>
    <row r="1676" spans="1:8">
      <c r="A1676" s="1" t="s">
        <v>1305</v>
      </c>
      <c r="B1676" s="4">
        <v>1314</v>
      </c>
      <c r="C1676" s="1">
        <v>25</v>
      </c>
      <c r="D1676" s="1">
        <v>1</v>
      </c>
      <c r="E1676" s="3" t="str">
        <f>_xlfn.IFNA(VLOOKUP($A1676,Sheet2!A:D,3,FALSE),0)</f>
        <v>理科普通类</v>
      </c>
      <c r="F1676" s="3" t="str">
        <f>_xlfn.IFNA(VLOOKUP($A1676,Sheet2!A:D,2,FALSE),0)</f>
        <v>第二批本科</v>
      </c>
      <c r="G1676" s="3" t="str">
        <f>_xlfn.IFNA(VLOOKUP($A1676,Sheet2!A:D,4,FALSE),0)</f>
        <v>广州航海学院</v>
      </c>
      <c r="H1676" s="3">
        <f>IF(F1676="第二批本科",4,0)</f>
        <v>4</v>
      </c>
    </row>
    <row r="1677" spans="1:8">
      <c r="A1677" s="1" t="s">
        <v>1287</v>
      </c>
      <c r="B1677" s="4">
        <v>1314</v>
      </c>
      <c r="C1677" s="1">
        <v>25</v>
      </c>
      <c r="D1677" s="1">
        <v>2</v>
      </c>
      <c r="E1677" s="3" t="str">
        <f>_xlfn.IFNA(VLOOKUP($A1677,Sheet2!A:D,3,FALSE),0)</f>
        <v>理科普通类</v>
      </c>
      <c r="F1677" s="3" t="str">
        <f>_xlfn.IFNA(VLOOKUP($A1677,Sheet2!A:D,2,FALSE),0)</f>
        <v>第二批本科</v>
      </c>
      <c r="G1677" s="3" t="str">
        <f>_xlfn.IFNA(VLOOKUP($A1677,Sheet2!A:D,4,FALSE),0)</f>
        <v>岭南师范学院</v>
      </c>
      <c r="H1677" s="3">
        <f>IF(F1677="第二批本科",4,0)</f>
        <v>4</v>
      </c>
    </row>
    <row r="1678" spans="1:8">
      <c r="A1678" s="1" t="s">
        <v>1848</v>
      </c>
      <c r="B1678" s="4">
        <v>1032</v>
      </c>
      <c r="C1678" s="1">
        <v>25</v>
      </c>
      <c r="D1678" s="1">
        <v>3</v>
      </c>
      <c r="E1678" s="3" t="str">
        <f>_xlfn.IFNA(VLOOKUP($A1678,Sheet2!A:D,3,FALSE),0)</f>
        <v>理科普通类</v>
      </c>
      <c r="F1678" s="3" t="str">
        <f>_xlfn.IFNA(VLOOKUP($A1678,Sheet2!A:D,2,FALSE),0)</f>
        <v>第二批本科</v>
      </c>
      <c r="G1678" s="3" t="str">
        <f>_xlfn.IFNA(VLOOKUP($A1678,Sheet2!A:D,4,FALSE),0)</f>
        <v>仲恺农业工程学院</v>
      </c>
      <c r="H1678" s="3">
        <f>IF(F1678="第二批本科",4,0)</f>
        <v>4</v>
      </c>
    </row>
    <row r="1679" spans="1:8">
      <c r="A1679" s="1" t="s">
        <v>405</v>
      </c>
      <c r="B1679" s="4">
        <v>681</v>
      </c>
      <c r="C1679" s="1">
        <v>25</v>
      </c>
      <c r="D1679" s="1">
        <v>4</v>
      </c>
      <c r="E1679" s="3" t="str">
        <f>_xlfn.IFNA(VLOOKUP($A1679,Sheet2!A:D,3,FALSE),0)</f>
        <v>理科普通类</v>
      </c>
      <c r="F1679" s="3" t="str">
        <f>_xlfn.IFNA(VLOOKUP($A1679,Sheet2!A:D,2,FALSE),0)</f>
        <v>第一批本科</v>
      </c>
      <c r="G1679" s="3" t="str">
        <f>_xlfn.IFNA(VLOOKUP($A1679,Sheet2!A:D,4,FALSE),0)</f>
        <v>华南农业大学</v>
      </c>
      <c r="H1679" s="3">
        <v>3</v>
      </c>
    </row>
    <row r="1680" spans="1:8">
      <c r="A1680" s="1" t="s">
        <v>761</v>
      </c>
      <c r="B1680" s="4">
        <v>963</v>
      </c>
      <c r="C1680" s="1">
        <v>25</v>
      </c>
      <c r="D1680" s="1">
        <v>5</v>
      </c>
      <c r="E1680" s="3" t="str">
        <f>_xlfn.IFNA(VLOOKUP($A1680,Sheet2!A:D,3,FALSE),0)</f>
        <v>理科普通类</v>
      </c>
      <c r="F1680" s="3" t="str">
        <f>_xlfn.IFNA(VLOOKUP($A1680,Sheet2!A:D,2,FALSE),0)</f>
        <v>提前第一批本科</v>
      </c>
      <c r="G1680" s="3" t="str">
        <f>_xlfn.IFNA(VLOOKUP($A1680,Sheet2!A:D,4,FALSE),0)</f>
        <v>华南师范大学</v>
      </c>
      <c r="H1680" s="3">
        <v>3</v>
      </c>
    </row>
    <row r="1681" spans="1:8">
      <c r="A1681" s="1" t="s">
        <v>1711</v>
      </c>
      <c r="B1681" s="4">
        <v>1496</v>
      </c>
      <c r="C1681" s="1">
        <v>25</v>
      </c>
      <c r="D1681" s="1">
        <v>6</v>
      </c>
      <c r="E1681" s="3">
        <f>_xlfn.IFNA(VLOOKUP($A1681,Sheet2!A:D,3,FALSE),0)</f>
        <v>0</v>
      </c>
      <c r="F1681" s="3">
        <f>_xlfn.IFNA(VLOOKUP($A1681,Sheet2!A:D,2,FALSE),0)</f>
        <v>0</v>
      </c>
      <c r="G1681" s="3">
        <f>_xlfn.IFNA(VLOOKUP($A1681,Sheet2!A:D,4,FALSE),0)</f>
        <v>0</v>
      </c>
      <c r="H1681" s="3">
        <v>4</v>
      </c>
    </row>
    <row r="1682" spans="1:8">
      <c r="A1682" s="1" t="s">
        <v>853</v>
      </c>
      <c r="B1682" s="4">
        <v>588</v>
      </c>
      <c r="C1682" s="1">
        <v>25</v>
      </c>
      <c r="D1682" s="1">
        <v>7</v>
      </c>
      <c r="E1682" s="3" t="str">
        <f>_xlfn.IFNA(VLOOKUP($A1682,Sheet2!A:D,3,FALSE),0)</f>
        <v>理科普通类</v>
      </c>
      <c r="F1682" s="3" t="str">
        <f>_xlfn.IFNA(VLOOKUP($A1682,Sheet2!A:D,2,FALSE),0)</f>
        <v>第一批本科</v>
      </c>
      <c r="G1682" s="3" t="str">
        <f>_xlfn.IFNA(VLOOKUP($A1682,Sheet2!A:D,4,FALSE),0)</f>
        <v>广州大学</v>
      </c>
      <c r="H1682" s="3">
        <f>IF(F1682="第一批本科",3,0)</f>
        <v>3</v>
      </c>
    </row>
    <row r="1683" spans="1:8">
      <c r="A1683" s="1" t="s">
        <v>2008</v>
      </c>
      <c r="B1683" s="4">
        <v>1917</v>
      </c>
      <c r="C1683" s="1">
        <v>25</v>
      </c>
      <c r="D1683" s="1">
        <v>8</v>
      </c>
      <c r="E1683" s="3">
        <f>_xlfn.IFNA(VLOOKUP($A1683,Sheet2!A:D,3,FALSE),0)</f>
        <v>0</v>
      </c>
      <c r="F1683" s="3">
        <f>_xlfn.IFNA(VLOOKUP($A1683,Sheet2!A:D,2,FALSE),0)</f>
        <v>0</v>
      </c>
      <c r="G1683" s="3">
        <f>_xlfn.IFNA(VLOOKUP($A1683,Sheet2!A:D,4,FALSE),0)</f>
        <v>0</v>
      </c>
      <c r="H1683" s="3">
        <v>4</v>
      </c>
    </row>
    <row r="1684" spans="1:8">
      <c r="A1684" s="1" t="s">
        <v>1727</v>
      </c>
      <c r="B1684" s="4">
        <v>1070</v>
      </c>
      <c r="C1684" s="1">
        <v>25</v>
      </c>
      <c r="D1684" s="1">
        <v>9</v>
      </c>
      <c r="E1684" s="3" t="str">
        <f>_xlfn.IFNA(VLOOKUP($A1684,Sheet2!A:D,3,FALSE),0)</f>
        <v>理科普通类</v>
      </c>
      <c r="F1684" s="3" t="str">
        <f>_xlfn.IFNA(VLOOKUP($A1684,Sheet2!A:D,2,FALSE),0)</f>
        <v>第二批本科</v>
      </c>
      <c r="G1684" s="3" t="str">
        <f>_xlfn.IFNA(VLOOKUP($A1684,Sheet2!A:D,4,FALSE),0)</f>
        <v>河北地质大学华信学院</v>
      </c>
      <c r="H1684" s="3">
        <f>IF(F1684="第二批本科",4,0)</f>
        <v>4</v>
      </c>
    </row>
    <row r="1685" spans="1:8">
      <c r="A1685" s="1" t="s">
        <v>435</v>
      </c>
      <c r="B1685" s="4">
        <v>633</v>
      </c>
      <c r="C1685" s="1">
        <v>25</v>
      </c>
      <c r="D1685" s="1">
        <v>10</v>
      </c>
      <c r="E1685" s="3" t="str">
        <f>_xlfn.IFNA(VLOOKUP($A1685,Sheet2!A:D,3,FALSE),0)</f>
        <v>理科普通类</v>
      </c>
      <c r="F1685" s="3" t="str">
        <f>_xlfn.IFNA(VLOOKUP($A1685,Sheet2!A:D,2,FALSE),0)</f>
        <v>第一批本科</v>
      </c>
      <c r="G1685" s="3" t="str">
        <f>_xlfn.IFNA(VLOOKUP($A1685,Sheet2!A:D,4,FALSE),0)</f>
        <v>华南农业大学</v>
      </c>
      <c r="H1685" s="3">
        <v>3</v>
      </c>
    </row>
    <row r="1686" spans="1:8">
      <c r="A1686" s="1" t="s">
        <v>569</v>
      </c>
      <c r="B1686" s="4">
        <v>827</v>
      </c>
      <c r="C1686" s="1">
        <v>25</v>
      </c>
      <c r="D1686" s="1">
        <v>11</v>
      </c>
      <c r="E1686" s="3" t="str">
        <f>_xlfn.IFNA(VLOOKUP($A1686,Sheet2!A:D,3,FALSE),0)</f>
        <v>理科普通类</v>
      </c>
      <c r="F1686" s="3" t="str">
        <f>_xlfn.IFNA(VLOOKUP($A1686,Sheet2!A:D,2,FALSE),0)</f>
        <v>第二批本科</v>
      </c>
      <c r="G1686" s="3" t="str">
        <f>_xlfn.IFNA(VLOOKUP($A1686,Sheet2!A:D,4,FALSE),0)</f>
        <v>广东财经大学</v>
      </c>
      <c r="H1686" s="3">
        <f>IF(F1686="第二批本科",4,0)</f>
        <v>4</v>
      </c>
    </row>
    <row r="1687" spans="1:8">
      <c r="A1687" s="1" t="s">
        <v>1603</v>
      </c>
      <c r="B1687" s="4">
        <v>1634</v>
      </c>
      <c r="C1687" s="1">
        <v>25</v>
      </c>
      <c r="D1687" s="1">
        <v>12</v>
      </c>
      <c r="E1687" s="3" t="str">
        <f>_xlfn.IFNA(VLOOKUP($A1687,Sheet2!A:D,3,FALSE),0)</f>
        <v>理科普通类</v>
      </c>
      <c r="F1687" s="3" t="str">
        <f>_xlfn.IFNA(VLOOKUP($A1687,Sheet2!A:D,2,FALSE),0)</f>
        <v>第二批本科</v>
      </c>
      <c r="G1687" s="3" t="str">
        <f>_xlfn.IFNA(VLOOKUP($A1687,Sheet2!A:D,4,FALSE),0)</f>
        <v>华南理工大学广州学院</v>
      </c>
      <c r="H1687" s="3">
        <f>IF(F1687="第二批本科",4,0)</f>
        <v>4</v>
      </c>
    </row>
    <row r="1688" spans="1:8">
      <c r="A1688" s="1" t="s">
        <v>1836</v>
      </c>
      <c r="B1688" s="4">
        <v>1873</v>
      </c>
      <c r="C1688" s="1">
        <v>25</v>
      </c>
      <c r="D1688" s="1">
        <v>13</v>
      </c>
      <c r="E1688" s="3">
        <f>_xlfn.IFNA(VLOOKUP($A1688,Sheet2!A:D,3,FALSE),0)</f>
        <v>0</v>
      </c>
      <c r="F1688" s="3">
        <f>_xlfn.IFNA(VLOOKUP($A1688,Sheet2!A:D,2,FALSE),0)</f>
        <v>0</v>
      </c>
      <c r="G1688" s="3">
        <f>_xlfn.IFNA(VLOOKUP($A1688,Sheet2!A:D,4,FALSE),0)</f>
        <v>0</v>
      </c>
      <c r="H1688" s="3">
        <v>4</v>
      </c>
    </row>
    <row r="1689" spans="1:8">
      <c r="A1689" s="1" t="s">
        <v>1905</v>
      </c>
      <c r="B1689" s="4">
        <v>693</v>
      </c>
      <c r="C1689" s="1">
        <v>25</v>
      </c>
      <c r="D1689" s="1">
        <v>14</v>
      </c>
      <c r="E1689" s="3" t="str">
        <f>_xlfn.IFNA(VLOOKUP($A1689,Sheet2!A:D,3,FALSE),0)</f>
        <v>理科普通类</v>
      </c>
      <c r="F1689" s="3" t="str">
        <f>_xlfn.IFNA(VLOOKUP($A1689,Sheet2!A:D,2,FALSE),0)</f>
        <v>第二批本科</v>
      </c>
      <c r="G1689" s="3" t="str">
        <f>_xlfn.IFNA(VLOOKUP($A1689,Sheet2!A:D,4,FALSE),0)</f>
        <v>吉林大学珠海学院</v>
      </c>
      <c r="H1689" s="3">
        <f>IF(F1689="第二批本科",4,0)</f>
        <v>4</v>
      </c>
    </row>
    <row r="1690" spans="1:8">
      <c r="A1690" s="1" t="s">
        <v>1623</v>
      </c>
      <c r="B1690" s="4">
        <v>1527</v>
      </c>
      <c r="C1690" s="1">
        <v>25</v>
      </c>
      <c r="D1690" s="1">
        <v>15</v>
      </c>
      <c r="E1690" s="3" t="str">
        <f>_xlfn.IFNA(VLOOKUP($A1690,Sheet2!A:D,3,FALSE),0)</f>
        <v>理科普通类</v>
      </c>
      <c r="F1690" s="3" t="str">
        <f>_xlfn.IFNA(VLOOKUP($A1690,Sheet2!A:D,2,FALSE),0)</f>
        <v>第二批本科</v>
      </c>
      <c r="G1690" s="3" t="str">
        <f>_xlfn.IFNA(VLOOKUP($A1690,Sheet2!A:D,4,FALSE),0)</f>
        <v>华南理工大学广州学院</v>
      </c>
      <c r="H1690" s="3">
        <f>IF(F1690="第二批本科",4,0)</f>
        <v>4</v>
      </c>
    </row>
    <row r="1691" spans="1:8">
      <c r="A1691" s="1" t="s">
        <v>615</v>
      </c>
      <c r="B1691" s="4">
        <v>681</v>
      </c>
      <c r="C1691" s="1">
        <v>25</v>
      </c>
      <c r="D1691" s="1">
        <v>16</v>
      </c>
      <c r="E1691" s="3" t="str">
        <f>_xlfn.IFNA(VLOOKUP($A1691,Sheet2!A:D,3,FALSE),0)</f>
        <v>理科普通类</v>
      </c>
      <c r="F1691" s="3" t="str">
        <f>_xlfn.IFNA(VLOOKUP($A1691,Sheet2!A:D,2,FALSE),0)</f>
        <v>第一批本科</v>
      </c>
      <c r="G1691" s="3" t="str">
        <f>_xlfn.IFNA(VLOOKUP($A1691,Sheet2!A:D,4,FALSE),0)</f>
        <v>华南农业大学</v>
      </c>
      <c r="H1691" s="3">
        <v>3</v>
      </c>
    </row>
    <row r="1692" spans="1:8">
      <c r="A1692" s="1" t="s">
        <v>1800</v>
      </c>
      <c r="B1692" s="4">
        <v>1873</v>
      </c>
      <c r="C1692" s="1">
        <v>25</v>
      </c>
      <c r="D1692" s="1">
        <v>17</v>
      </c>
      <c r="E1692" s="3" t="str">
        <f>_xlfn.IFNA(VLOOKUP($A1692,Sheet2!A:D,3,FALSE),0)</f>
        <v>理科普通类</v>
      </c>
      <c r="F1692" s="3" t="str">
        <f>_xlfn.IFNA(VLOOKUP($A1692,Sheet2!A:D,2,FALSE),0)</f>
        <v>第二批本科</v>
      </c>
      <c r="G1692" s="3" t="str">
        <f>_xlfn.IFNA(VLOOKUP($A1692,Sheet2!A:D,4,FALSE),0)</f>
        <v>广东工业大学华立学院</v>
      </c>
      <c r="H1692" s="3">
        <f>IF(F1692="第二批本科",4,0)</f>
        <v>4</v>
      </c>
    </row>
    <row r="1693" spans="1:8">
      <c r="A1693" s="1" t="s">
        <v>1007</v>
      </c>
      <c r="B1693" s="4">
        <v>1255</v>
      </c>
      <c r="C1693" s="1">
        <v>25</v>
      </c>
      <c r="D1693" s="1">
        <v>18</v>
      </c>
      <c r="E1693" s="3" t="str">
        <f>_xlfn.IFNA(VLOOKUP($A1693,Sheet2!A:D,3,FALSE),0)</f>
        <v>理科普通类</v>
      </c>
      <c r="F1693" s="3" t="str">
        <f>_xlfn.IFNA(VLOOKUP($A1693,Sheet2!A:D,2,FALSE),0)</f>
        <v>第二批本科</v>
      </c>
      <c r="G1693" s="3" t="str">
        <f>_xlfn.IFNA(VLOOKUP($A1693,Sheet2!A:D,4,FALSE),0)</f>
        <v>丽水学院</v>
      </c>
      <c r="H1693" s="3">
        <f>IF(F1693="第二批本科",4,0)</f>
        <v>4</v>
      </c>
    </row>
    <row r="1694" spans="1:8">
      <c r="A1694" s="1" t="s">
        <v>1006</v>
      </c>
      <c r="B1694" s="4">
        <v>1091</v>
      </c>
      <c r="C1694" s="1">
        <v>25</v>
      </c>
      <c r="D1694" s="1">
        <v>19</v>
      </c>
      <c r="E1694" s="3" t="str">
        <f>_xlfn.IFNA(VLOOKUP($A1694,Sheet2!A:D,3,FALSE),0)</f>
        <v>理科普通类</v>
      </c>
      <c r="F1694" s="3" t="str">
        <f>_xlfn.IFNA(VLOOKUP($A1694,Sheet2!A:D,2,FALSE),0)</f>
        <v>第一批本科</v>
      </c>
      <c r="G1694" s="3" t="str">
        <f>_xlfn.IFNA(VLOOKUP($A1694,Sheet2!A:D,4,FALSE),0)</f>
        <v>广州中医药大学</v>
      </c>
      <c r="H1694" s="3">
        <f>IF(F1694="第一批本科",3,0)</f>
        <v>3</v>
      </c>
    </row>
    <row r="1695" spans="1:8">
      <c r="A1695" s="1" t="s">
        <v>1234</v>
      </c>
      <c r="B1695" s="4">
        <v>942</v>
      </c>
      <c r="C1695" s="1">
        <v>25</v>
      </c>
      <c r="D1695" s="1">
        <v>20</v>
      </c>
      <c r="E1695" s="3" t="str">
        <f>_xlfn.IFNA(VLOOKUP($A1695,Sheet2!A:D,3,FALSE),0)</f>
        <v>理科普通类</v>
      </c>
      <c r="F1695" s="3" t="str">
        <f>_xlfn.IFNA(VLOOKUP($A1695,Sheet2!A:D,2,FALSE),0)</f>
        <v>第二批本科</v>
      </c>
      <c r="G1695" s="3" t="str">
        <f>_xlfn.IFNA(VLOOKUP($A1695,Sheet2!A:D,4,FALSE),0)</f>
        <v>广东金融学院</v>
      </c>
      <c r="H1695" s="3">
        <v>4</v>
      </c>
    </row>
    <row r="1696" spans="1:8">
      <c r="A1696" s="1" t="s">
        <v>1140</v>
      </c>
      <c r="B1696" s="4">
        <v>739</v>
      </c>
      <c r="C1696" s="1">
        <v>25</v>
      </c>
      <c r="D1696" s="1">
        <v>21</v>
      </c>
      <c r="E1696" s="3" t="str">
        <f>_xlfn.IFNA(VLOOKUP($A1696,Sheet2!A:D,3,FALSE),0)</f>
        <v>理科普通类</v>
      </c>
      <c r="F1696" s="3" t="str">
        <f>_xlfn.IFNA(VLOOKUP($A1696,Sheet2!A:D,2,FALSE),0)</f>
        <v>第二批本科</v>
      </c>
      <c r="G1696" s="3" t="str">
        <f>_xlfn.IFNA(VLOOKUP($A1696,Sheet2!A:D,4,FALSE),0)</f>
        <v>吉林大学珠海学院</v>
      </c>
      <c r="H1696" s="3">
        <f>IF(F1696="第二批本科",4,0)</f>
        <v>4</v>
      </c>
    </row>
    <row r="1697" spans="1:8">
      <c r="A1697" s="1" t="s">
        <v>267</v>
      </c>
      <c r="B1697" s="4">
        <v>257</v>
      </c>
      <c r="C1697" s="1">
        <v>25</v>
      </c>
      <c r="D1697" s="1">
        <v>22</v>
      </c>
      <c r="E1697" s="3" t="str">
        <f>_xlfn.IFNA(VLOOKUP($A1697,Sheet2!A:D,3,FALSE),0)</f>
        <v>理科普通类</v>
      </c>
      <c r="F1697" s="3" t="str">
        <f>_xlfn.IFNA(VLOOKUP($A1697,Sheet2!A:D,2,FALSE),0)</f>
        <v>第一批本科</v>
      </c>
      <c r="G1697" s="3" t="str">
        <f>_xlfn.IFNA(VLOOKUP($A1697,Sheet2!A:D,4,FALSE),0)</f>
        <v>广州医科大学</v>
      </c>
      <c r="H1697" s="3">
        <f>IF(F1697="第一批本科",3,0)</f>
        <v>3</v>
      </c>
    </row>
    <row r="1698" spans="1:8">
      <c r="A1698" s="1" t="s">
        <v>243</v>
      </c>
      <c r="B1698" s="4">
        <v>196</v>
      </c>
      <c r="C1698" s="1">
        <v>25</v>
      </c>
      <c r="D1698" s="1">
        <v>23</v>
      </c>
      <c r="E1698" s="3" t="str">
        <f>_xlfn.IFNA(VLOOKUP($A1698,Sheet2!A:D,3,FALSE),0)</f>
        <v>理科普通类</v>
      </c>
      <c r="F1698" s="3" t="str">
        <f>_xlfn.IFNA(VLOOKUP($A1698,Sheet2!A:D,2,FALSE),0)</f>
        <v>第一批本科</v>
      </c>
      <c r="G1698" s="3" t="str">
        <f>_xlfn.IFNA(VLOOKUP($A1698,Sheet2!A:D,4,FALSE),0)</f>
        <v>华南理工大学</v>
      </c>
      <c r="H1698" s="3">
        <v>2</v>
      </c>
    </row>
    <row r="1699" spans="1:8">
      <c r="A1699" s="1" t="s">
        <v>324</v>
      </c>
      <c r="B1699" s="4">
        <v>376</v>
      </c>
      <c r="C1699" s="1">
        <v>25</v>
      </c>
      <c r="D1699" s="1">
        <v>24</v>
      </c>
      <c r="E1699" s="3" t="str">
        <f>_xlfn.IFNA(VLOOKUP($A1699,Sheet2!A:D,3,FALSE),0)</f>
        <v>理科普通类</v>
      </c>
      <c r="F1699" s="3" t="str">
        <f>_xlfn.IFNA(VLOOKUP($A1699,Sheet2!A:D,2,FALSE),0)</f>
        <v>第一批本科</v>
      </c>
      <c r="G1699" s="3" t="str">
        <f>_xlfn.IFNA(VLOOKUP($A1699,Sheet2!A:D,4,FALSE),0)</f>
        <v>深圳大学</v>
      </c>
      <c r="H1699" s="3">
        <v>3</v>
      </c>
    </row>
    <row r="1700" spans="1:8">
      <c r="A1700" s="1" t="s">
        <v>1849</v>
      </c>
      <c r="B1700" s="4">
        <v>1882</v>
      </c>
      <c r="C1700" s="1">
        <v>25</v>
      </c>
      <c r="D1700" s="1">
        <v>25</v>
      </c>
      <c r="E1700" s="3" t="str">
        <f>_xlfn.IFNA(VLOOKUP($A1700,Sheet2!A:D,3,FALSE),0)</f>
        <v>理科普通类</v>
      </c>
      <c r="F1700" s="3" t="str">
        <f>_xlfn.IFNA(VLOOKUP($A1700,Sheet2!A:D,2,FALSE),0)</f>
        <v>第二批本科</v>
      </c>
      <c r="G1700" s="3" t="str">
        <f>_xlfn.IFNA(VLOOKUP($A1700,Sheet2!A:D,4,FALSE),0)</f>
        <v>东莞理工学院城市学院</v>
      </c>
      <c r="H1700" s="3">
        <f>IF(F1700="第二批本科",4,0)</f>
        <v>4</v>
      </c>
    </row>
    <row r="1701" spans="1:8">
      <c r="A1701" s="1" t="s">
        <v>1515</v>
      </c>
      <c r="B1701" s="4">
        <v>1386</v>
      </c>
      <c r="C1701" s="1">
        <v>25</v>
      </c>
      <c r="D1701" s="1">
        <v>26</v>
      </c>
      <c r="E1701" s="3" t="str">
        <f>_xlfn.IFNA(VLOOKUP($A1701,Sheet2!A:D,3,FALSE),0)</f>
        <v>理科普通类</v>
      </c>
      <c r="F1701" s="3" t="str">
        <f>_xlfn.IFNA(VLOOKUP($A1701,Sheet2!A:D,2,FALSE),0)</f>
        <v>第二批本科</v>
      </c>
      <c r="G1701" s="3" t="str">
        <f>_xlfn.IFNA(VLOOKUP($A1701,Sheet2!A:D,4,FALSE),0)</f>
        <v>吉林建筑大学</v>
      </c>
      <c r="H1701" s="3">
        <f>IF(F1701="第二批本科",4,0)</f>
        <v>4</v>
      </c>
    </row>
    <row r="1702" spans="1:8">
      <c r="A1702" s="1" t="s">
        <v>1372</v>
      </c>
      <c r="B1702" s="4">
        <v>963</v>
      </c>
      <c r="C1702" s="1">
        <v>25</v>
      </c>
      <c r="D1702" s="1">
        <v>27</v>
      </c>
      <c r="E1702" s="3" t="str">
        <f>_xlfn.IFNA(VLOOKUP($A1702,Sheet2!A:D,3,FALSE),0)</f>
        <v>理科普通类</v>
      </c>
      <c r="F1702" s="3" t="str">
        <f>_xlfn.IFNA(VLOOKUP($A1702,Sheet2!A:D,2,FALSE),0)</f>
        <v>第一批本科</v>
      </c>
      <c r="G1702" s="3" t="str">
        <f>_xlfn.IFNA(VLOOKUP($A1702,Sheet2!A:D,4,FALSE),0)</f>
        <v>广东工业大学</v>
      </c>
      <c r="H1702" s="3">
        <f>IF(F1702="第一批本科",3,0)</f>
        <v>3</v>
      </c>
    </row>
    <row r="1703" spans="1:8">
      <c r="A1703" s="1" t="s">
        <v>1315</v>
      </c>
      <c r="B1703" s="4">
        <v>588</v>
      </c>
      <c r="C1703" s="1">
        <v>25</v>
      </c>
      <c r="D1703" s="1">
        <v>28</v>
      </c>
      <c r="E1703" s="3" t="str">
        <f>_xlfn.IFNA(VLOOKUP($A1703,Sheet2!A:D,3,FALSE),0)</f>
        <v>理科普通类</v>
      </c>
      <c r="F1703" s="3" t="str">
        <f>_xlfn.IFNA(VLOOKUP($A1703,Sheet2!A:D,2,FALSE),0)</f>
        <v>第二批本科</v>
      </c>
      <c r="G1703" s="3" t="str">
        <f>_xlfn.IFNA(VLOOKUP($A1703,Sheet2!A:D,4,FALSE),0)</f>
        <v>仲恺农业工程学院</v>
      </c>
      <c r="H1703" s="3">
        <f>IF(F1703="第二批本科",4,0)</f>
        <v>4</v>
      </c>
    </row>
    <row r="1704" spans="1:8">
      <c r="A1704" s="1" t="s">
        <v>1604</v>
      </c>
      <c r="B1704" s="4">
        <v>1545</v>
      </c>
      <c r="C1704" s="1">
        <v>25</v>
      </c>
      <c r="D1704" s="1">
        <v>29</v>
      </c>
      <c r="E1704" s="3">
        <f>_xlfn.IFNA(VLOOKUP($A1704,Sheet2!A:D,3,FALSE),0)</f>
        <v>0</v>
      </c>
      <c r="F1704" s="3">
        <f>_xlfn.IFNA(VLOOKUP($A1704,Sheet2!A:D,2,FALSE),0)</f>
        <v>0</v>
      </c>
      <c r="G1704" s="3">
        <f>_xlfn.IFNA(VLOOKUP($A1704,Sheet2!A:D,4,FALSE),0)</f>
        <v>0</v>
      </c>
      <c r="H1704" s="3">
        <v>4</v>
      </c>
    </row>
    <row r="1705" spans="1:8">
      <c r="A1705" s="1" t="s">
        <v>1252</v>
      </c>
      <c r="B1705" s="4">
        <v>1511</v>
      </c>
      <c r="C1705" s="1">
        <v>25</v>
      </c>
      <c r="D1705" s="1">
        <v>30</v>
      </c>
      <c r="E1705" s="3">
        <f>_xlfn.IFNA(VLOOKUP($A1705,Sheet2!A:D,3,FALSE),0)</f>
        <v>0</v>
      </c>
      <c r="F1705" s="3">
        <f>_xlfn.IFNA(VLOOKUP($A1705,Sheet2!A:D,2,FALSE),0)</f>
        <v>0</v>
      </c>
      <c r="G1705" s="3">
        <f>_xlfn.IFNA(VLOOKUP($A1705,Sheet2!A:D,4,FALSE),0)</f>
        <v>0</v>
      </c>
      <c r="H1705" s="3">
        <v>4</v>
      </c>
    </row>
    <row r="1706" spans="1:8">
      <c r="A1706" s="1" t="s">
        <v>1128</v>
      </c>
      <c r="B1706" s="4">
        <v>1108</v>
      </c>
      <c r="C1706" s="1">
        <v>25</v>
      </c>
      <c r="D1706" s="1">
        <v>31</v>
      </c>
      <c r="E1706" s="3" t="str">
        <f>_xlfn.IFNA(VLOOKUP($A1706,Sheet2!A:D,3,FALSE),0)</f>
        <v>理科普通类</v>
      </c>
      <c r="F1706" s="3" t="str">
        <f>_xlfn.IFNA(VLOOKUP($A1706,Sheet2!A:D,2,FALSE),0)</f>
        <v>第一批本科</v>
      </c>
      <c r="G1706" s="3" t="str">
        <f>_xlfn.IFNA(VLOOKUP($A1706,Sheet2!A:D,4,FALSE),0)</f>
        <v>汕头大学医学院</v>
      </c>
      <c r="H1706" s="3">
        <f>IF(F1706="第一批本科",3,0)</f>
        <v>3</v>
      </c>
    </row>
    <row r="1707" spans="1:8">
      <c r="A1707" s="1" t="s">
        <v>257</v>
      </c>
      <c r="B1707" s="4">
        <v>572</v>
      </c>
      <c r="C1707" s="1">
        <v>25</v>
      </c>
      <c r="D1707" s="1">
        <v>32</v>
      </c>
      <c r="E1707" s="3">
        <f>_xlfn.IFNA(VLOOKUP($A1707,Sheet2!A:D,3,FALSE),0)</f>
        <v>0</v>
      </c>
      <c r="F1707" s="3">
        <f>_xlfn.IFNA(VLOOKUP($A1707,Sheet2!A:D,2,FALSE),0)</f>
        <v>0</v>
      </c>
      <c r="G1707" s="3">
        <f>_xlfn.IFNA(VLOOKUP($A1707,Sheet2!A:D,4,FALSE),0)</f>
        <v>0</v>
      </c>
      <c r="H1707" s="3">
        <v>3</v>
      </c>
    </row>
    <row r="1708" spans="1:8">
      <c r="A1708" s="1" t="s">
        <v>1630</v>
      </c>
      <c r="B1708" s="4">
        <v>1843</v>
      </c>
      <c r="C1708" s="1">
        <v>25</v>
      </c>
      <c r="D1708" s="1">
        <v>33</v>
      </c>
      <c r="E1708" s="3" t="str">
        <f>_xlfn.IFNA(VLOOKUP($A1708,Sheet2!A:D,3,FALSE),0)</f>
        <v>理科普通类</v>
      </c>
      <c r="F1708" s="3" t="str">
        <f>_xlfn.IFNA(VLOOKUP($A1708,Sheet2!A:D,2,FALSE),0)</f>
        <v>第二批本科</v>
      </c>
      <c r="G1708" s="3" t="str">
        <f>_xlfn.IFNA(VLOOKUP($A1708,Sheet2!A:D,4,FALSE),0)</f>
        <v>中山大学新华学院</v>
      </c>
      <c r="H1708" s="3">
        <f>IF(F1708="第二批本科",4,0)</f>
        <v>4</v>
      </c>
    </row>
    <row r="1709" spans="1:8">
      <c r="A1709" s="1" t="s">
        <v>1818</v>
      </c>
      <c r="B1709" s="4">
        <v>1843</v>
      </c>
      <c r="C1709" s="1">
        <v>25</v>
      </c>
      <c r="D1709" s="1">
        <v>34</v>
      </c>
      <c r="E1709" s="3">
        <f>_xlfn.IFNA(VLOOKUP($A1709,Sheet2!A:D,3,FALSE),0)</f>
        <v>0</v>
      </c>
      <c r="F1709" s="3">
        <f>_xlfn.IFNA(VLOOKUP($A1709,Sheet2!A:D,2,FALSE),0)</f>
        <v>0</v>
      </c>
      <c r="G1709" s="3">
        <f>_xlfn.IFNA(VLOOKUP($A1709,Sheet2!A:D,4,FALSE),0)</f>
        <v>0</v>
      </c>
      <c r="H1709" s="3">
        <v>4</v>
      </c>
    </row>
    <row r="1710" spans="1:8">
      <c r="A1710" s="1" t="s">
        <v>163</v>
      </c>
      <c r="B1710" s="4">
        <v>268</v>
      </c>
      <c r="C1710" s="1">
        <v>25</v>
      </c>
      <c r="D1710" s="1">
        <v>35</v>
      </c>
      <c r="E1710" s="3" t="str">
        <f>_xlfn.IFNA(VLOOKUP($A1710,Sheet2!A:D,3,FALSE),0)</f>
        <v>理科普通类</v>
      </c>
      <c r="F1710" s="3" t="str">
        <f>_xlfn.IFNA(VLOOKUP($A1710,Sheet2!A:D,2,FALSE),0)</f>
        <v>第一批本科</v>
      </c>
      <c r="G1710" s="3" t="str">
        <f>_xlfn.IFNA(VLOOKUP($A1710,Sheet2!A:D,4,FALSE),0)</f>
        <v>南方医科大学</v>
      </c>
      <c r="H1710" s="3">
        <f>IF(F1710="第一批本科",3,0)</f>
        <v>3</v>
      </c>
    </row>
    <row r="1711" spans="1:8">
      <c r="A1711" s="1" t="s">
        <v>334</v>
      </c>
      <c r="B1711" s="4">
        <v>647</v>
      </c>
      <c r="C1711" s="1">
        <v>25</v>
      </c>
      <c r="D1711" s="1">
        <v>36</v>
      </c>
      <c r="E1711" s="3" t="str">
        <f>_xlfn.IFNA(VLOOKUP($A1711,Sheet2!A:D,3,FALSE),0)</f>
        <v>理科普通类</v>
      </c>
      <c r="F1711" s="3" t="str">
        <f>_xlfn.IFNA(VLOOKUP($A1711,Sheet2!A:D,2,FALSE),0)</f>
        <v>第一批本科</v>
      </c>
      <c r="G1711" s="3" t="str">
        <f>_xlfn.IFNA(VLOOKUP($A1711,Sheet2!A:D,4,FALSE),0)</f>
        <v>华南农业大学</v>
      </c>
      <c r="H1711" s="3">
        <v>3</v>
      </c>
    </row>
    <row r="1712" spans="1:8">
      <c r="A1712" s="1" t="s">
        <v>1939</v>
      </c>
      <c r="B1712" s="4">
        <v>1821</v>
      </c>
      <c r="C1712" s="1">
        <v>25</v>
      </c>
      <c r="D1712" s="1">
        <v>37</v>
      </c>
      <c r="E1712" s="3" t="str">
        <f>_xlfn.IFNA(VLOOKUP($A1712,Sheet2!A:D,3,FALSE),0)</f>
        <v>理科普通类</v>
      </c>
      <c r="F1712" s="3" t="str">
        <f>_xlfn.IFNA(VLOOKUP($A1712,Sheet2!A:D,2,FALSE),0)</f>
        <v>第二批本科</v>
      </c>
      <c r="G1712" s="3" t="str">
        <f>_xlfn.IFNA(VLOOKUP($A1712,Sheet2!A:D,4,FALSE),0)</f>
        <v>广东科技学院</v>
      </c>
      <c r="H1712" s="3">
        <v>4</v>
      </c>
    </row>
    <row r="1713" spans="1:8">
      <c r="A1713" s="1" t="s">
        <v>335</v>
      </c>
      <c r="B1713" s="4">
        <v>257</v>
      </c>
      <c r="C1713" s="1">
        <v>25</v>
      </c>
      <c r="D1713" s="1">
        <v>38</v>
      </c>
      <c r="E1713" s="3" t="str">
        <f>_xlfn.IFNA(VLOOKUP($A1713,Sheet2!A:D,3,FALSE),0)</f>
        <v>理科普通类</v>
      </c>
      <c r="F1713" s="3" t="str">
        <f>_xlfn.IFNA(VLOOKUP($A1713,Sheet2!A:D,2,FALSE),0)</f>
        <v>第一批本科</v>
      </c>
      <c r="G1713" s="3" t="str">
        <f>_xlfn.IFNA(VLOOKUP($A1713,Sheet2!A:D,4,FALSE),0)</f>
        <v>安徽大学</v>
      </c>
      <c r="H1713" s="3">
        <f>IF(F1713="第一批本科",3,0)</f>
        <v>3</v>
      </c>
    </row>
    <row r="1714" spans="1:8">
      <c r="A1714" s="1" t="s">
        <v>1066</v>
      </c>
      <c r="B1714" s="4">
        <v>1127</v>
      </c>
      <c r="C1714" s="1">
        <v>25</v>
      </c>
      <c r="D1714" s="1">
        <v>39</v>
      </c>
      <c r="E1714" s="3">
        <f>_xlfn.IFNA(VLOOKUP($A1714,Sheet2!A:D,3,FALSE),0)</f>
        <v>0</v>
      </c>
      <c r="F1714" s="3">
        <f>_xlfn.IFNA(VLOOKUP($A1714,Sheet2!A:D,2,FALSE),0)</f>
        <v>0</v>
      </c>
      <c r="G1714" s="3">
        <f>_xlfn.IFNA(VLOOKUP($A1714,Sheet2!A:D,4,FALSE),0)</f>
        <v>0</v>
      </c>
      <c r="H1714" s="3">
        <v>4</v>
      </c>
    </row>
    <row r="1715" spans="1:8">
      <c r="A1715" s="1" t="s">
        <v>725</v>
      </c>
      <c r="B1715" s="4">
        <v>237</v>
      </c>
      <c r="C1715" s="1">
        <v>25</v>
      </c>
      <c r="D1715" s="1">
        <v>40</v>
      </c>
      <c r="E1715" s="3">
        <f>_xlfn.IFNA(VLOOKUP($A1715,Sheet2!A:D,3,FALSE),0)</f>
        <v>0</v>
      </c>
      <c r="F1715" s="3">
        <f>_xlfn.IFNA(VLOOKUP($A1715,Sheet2!A:D,2,FALSE),0)</f>
        <v>0</v>
      </c>
      <c r="G1715" s="3">
        <f>_xlfn.IFNA(VLOOKUP($A1715,Sheet2!A:D,4,FALSE),0)</f>
        <v>0</v>
      </c>
      <c r="H1715" s="3">
        <v>3</v>
      </c>
    </row>
    <row r="1716" spans="1:8">
      <c r="A1716" s="1" t="s">
        <v>470</v>
      </c>
      <c r="B1716" s="4">
        <v>226</v>
      </c>
      <c r="C1716" s="1">
        <v>25</v>
      </c>
      <c r="D1716" s="1">
        <v>41</v>
      </c>
      <c r="E1716" s="3" t="str">
        <f>_xlfn.IFNA(VLOOKUP($A1716,Sheet2!A:D,3,FALSE),0)</f>
        <v>理科普通类</v>
      </c>
      <c r="F1716" s="3" t="str">
        <f>_xlfn.IFNA(VLOOKUP($A1716,Sheet2!A:D,2,FALSE),0)</f>
        <v>第一批本科</v>
      </c>
      <c r="G1716" s="3" t="str">
        <f>_xlfn.IFNA(VLOOKUP($A1716,Sheet2!A:D,4,FALSE),0)</f>
        <v>广东工业大学</v>
      </c>
      <c r="H1716" s="3">
        <f>IF(F1716="第一批本科",3,0)</f>
        <v>3</v>
      </c>
    </row>
    <row r="1717" spans="1:8">
      <c r="A1717" s="1" t="s">
        <v>546</v>
      </c>
      <c r="B1717" s="4">
        <v>1005</v>
      </c>
      <c r="C1717" s="1">
        <v>25</v>
      </c>
      <c r="D1717" s="1">
        <v>42</v>
      </c>
      <c r="E1717" s="3" t="str">
        <f>_xlfn.IFNA(VLOOKUP($A1717,Sheet2!A:D,3,FALSE),0)</f>
        <v>理科普通类</v>
      </c>
      <c r="F1717" s="3" t="str">
        <f>_xlfn.IFNA(VLOOKUP($A1717,Sheet2!A:D,2,FALSE),0)</f>
        <v>第二批本科</v>
      </c>
      <c r="G1717" s="3" t="str">
        <f>_xlfn.IFNA(VLOOKUP($A1717,Sheet2!A:D,4,FALSE),0)</f>
        <v>广东财经大学</v>
      </c>
      <c r="H1717" s="3">
        <f>IF(F1717="第二批本科",4,0)</f>
        <v>4</v>
      </c>
    </row>
    <row r="1718" spans="1:8">
      <c r="A1718" s="1" t="s">
        <v>108</v>
      </c>
      <c r="B1718" s="4">
        <v>118</v>
      </c>
      <c r="C1718" s="1">
        <v>25</v>
      </c>
      <c r="D1718" s="1">
        <v>43</v>
      </c>
      <c r="E1718" s="3" t="str">
        <f>_xlfn.IFNA(VLOOKUP($A1718,Sheet2!A:D,3,FALSE),0)</f>
        <v>理科普通类</v>
      </c>
      <c r="F1718" s="3" t="str">
        <f>_xlfn.IFNA(VLOOKUP($A1718,Sheet2!A:D,2,FALSE),0)</f>
        <v>第一批本科</v>
      </c>
      <c r="G1718" s="3" t="str">
        <f>_xlfn.IFNA(VLOOKUP($A1718,Sheet2!A:D,4,FALSE),0)</f>
        <v>广东工业大学</v>
      </c>
      <c r="H1718" s="3">
        <f>IF(F1718="第一批本科",3,0)</f>
        <v>3</v>
      </c>
    </row>
    <row r="1719" spans="1:8">
      <c r="A1719" s="1" t="s">
        <v>323</v>
      </c>
      <c r="B1719" s="4">
        <v>290</v>
      </c>
      <c r="C1719" s="1">
        <v>25</v>
      </c>
      <c r="D1719" s="1">
        <v>44</v>
      </c>
      <c r="E1719" s="3" t="str">
        <f>_xlfn.IFNA(VLOOKUP($A1719,Sheet2!A:D,3,FALSE),0)</f>
        <v>理科普通类</v>
      </c>
      <c r="F1719" s="3" t="str">
        <f>_xlfn.IFNA(VLOOKUP($A1719,Sheet2!A:D,2,FALSE),0)</f>
        <v>第一批本科</v>
      </c>
      <c r="G1719" s="3" t="str">
        <f>_xlfn.IFNA(VLOOKUP($A1719,Sheet2!A:D,4,FALSE),0)</f>
        <v>华南农业大学</v>
      </c>
      <c r="H1719" s="3">
        <v>3</v>
      </c>
    </row>
    <row r="1720" spans="1:8">
      <c r="A1720" s="1" t="s">
        <v>476</v>
      </c>
      <c r="B1720" s="4">
        <v>448</v>
      </c>
      <c r="C1720" s="1">
        <v>25</v>
      </c>
      <c r="D1720" s="1">
        <v>45</v>
      </c>
      <c r="E1720" s="3" t="str">
        <f>_xlfn.IFNA(VLOOKUP($A1720,Sheet2!A:D,3,FALSE),0)</f>
        <v>理科普通类</v>
      </c>
      <c r="F1720" s="3" t="str">
        <f>_xlfn.IFNA(VLOOKUP($A1720,Sheet2!A:D,2,FALSE),0)</f>
        <v>第一批本科</v>
      </c>
      <c r="G1720" s="3" t="str">
        <f>_xlfn.IFNA(VLOOKUP($A1720,Sheet2!A:D,4,FALSE),0)</f>
        <v>华南农业大学</v>
      </c>
      <c r="H1720" s="3">
        <v>3</v>
      </c>
    </row>
    <row r="1721" spans="1:8">
      <c r="A1721" s="1" t="s">
        <v>1860</v>
      </c>
      <c r="B1721" s="4">
        <v>1151</v>
      </c>
      <c r="C1721" s="1">
        <v>25</v>
      </c>
      <c r="D1721" s="1">
        <v>46</v>
      </c>
      <c r="E1721" s="3" t="str">
        <f>_xlfn.IFNA(VLOOKUP($A1721,Sheet2!A:D,3,FALSE),0)</f>
        <v>理科普通类</v>
      </c>
      <c r="F1721" s="3" t="str">
        <f>_xlfn.IFNA(VLOOKUP($A1721,Sheet2!A:D,2,FALSE),0)</f>
        <v>提前第二批本科</v>
      </c>
      <c r="G1721" s="3" t="str">
        <f>_xlfn.IFNA(VLOOKUP($A1721,Sheet2!A:D,4,FALSE),0)</f>
        <v>广东警官学院</v>
      </c>
      <c r="H1721" s="3">
        <v>4</v>
      </c>
    </row>
    <row r="1722" spans="1:8">
      <c r="A1722" s="1" t="s">
        <v>750</v>
      </c>
      <c r="B1722" s="4">
        <v>313</v>
      </c>
      <c r="C1722" s="1">
        <v>25</v>
      </c>
      <c r="D1722" s="1">
        <v>47</v>
      </c>
      <c r="E1722" s="3" t="str">
        <f>_xlfn.IFNA(VLOOKUP($A1722,Sheet2!A:D,3,FALSE),0)</f>
        <v>理科普通类</v>
      </c>
      <c r="F1722" s="3" t="str">
        <f>_xlfn.IFNA(VLOOKUP($A1722,Sheet2!A:D,2,FALSE),0)</f>
        <v>提前第一批本科</v>
      </c>
      <c r="G1722" s="3" t="str">
        <f>_xlfn.IFNA(VLOOKUP($A1722,Sheet2!A:D,4,FALSE),0)</f>
        <v>海军工程大学</v>
      </c>
      <c r="H1722" s="3">
        <v>3</v>
      </c>
    </row>
    <row r="1723" spans="1:8">
      <c r="A1723" s="1" t="s">
        <v>1916</v>
      </c>
      <c r="B1723" s="4">
        <v>1108</v>
      </c>
      <c r="C1723" s="1">
        <v>25</v>
      </c>
      <c r="D1723" s="1">
        <v>48</v>
      </c>
      <c r="E1723" s="3">
        <f>_xlfn.IFNA(VLOOKUP($A1723,Sheet2!A:D,3,FALSE),0)</f>
        <v>0</v>
      </c>
      <c r="F1723" s="3">
        <f>_xlfn.IFNA(VLOOKUP($A1723,Sheet2!A:D,2,FALSE),0)</f>
        <v>0</v>
      </c>
      <c r="G1723" s="3">
        <f>_xlfn.IFNA(VLOOKUP($A1723,Sheet2!A:D,4,FALSE),0)</f>
        <v>0</v>
      </c>
      <c r="H1723" s="3">
        <v>4</v>
      </c>
    </row>
    <row r="1724" spans="1:8">
      <c r="A1724" s="1" t="s">
        <v>1574</v>
      </c>
      <c r="B1724" s="4">
        <v>1655</v>
      </c>
      <c r="C1724" s="1">
        <v>25</v>
      </c>
      <c r="D1724" s="1">
        <v>49</v>
      </c>
      <c r="E1724" s="3" t="str">
        <f>_xlfn.IFNA(VLOOKUP($A1724,Sheet2!A:D,3,FALSE),0)</f>
        <v>理科普通类</v>
      </c>
      <c r="F1724" s="3" t="str">
        <f>_xlfn.IFNA(VLOOKUP($A1724,Sheet2!A:D,2,FALSE),0)</f>
        <v>第二批本科</v>
      </c>
      <c r="G1724" s="3" t="str">
        <f>_xlfn.IFNA(VLOOKUP($A1724,Sheet2!A:D,4,FALSE),0)</f>
        <v>广东工业大学华立学院</v>
      </c>
      <c r="H1724" s="3">
        <f>IF(F1724="第二批本科",4,0)</f>
        <v>4</v>
      </c>
    </row>
    <row r="1725" spans="1:8">
      <c r="A1725" s="1" t="s">
        <v>833</v>
      </c>
      <c r="B1725" s="4">
        <v>647</v>
      </c>
      <c r="C1725" s="1">
        <v>25</v>
      </c>
      <c r="D1725" s="1">
        <v>50</v>
      </c>
      <c r="E1725" s="3" t="str">
        <f>_xlfn.IFNA(VLOOKUP($A1725,Sheet2!A:D,3,FALSE),0)</f>
        <v>理科普通类</v>
      </c>
      <c r="F1725" s="3" t="str">
        <f>_xlfn.IFNA(VLOOKUP($A1725,Sheet2!A:D,2,FALSE),0)</f>
        <v>第二批本科</v>
      </c>
      <c r="G1725" s="3" t="str">
        <f>_xlfn.IFNA(VLOOKUP($A1725,Sheet2!A:D,4,FALSE),0)</f>
        <v>五邑大学</v>
      </c>
      <c r="H1725" s="3">
        <f>IF(F1725="第二批本科",4,0)</f>
        <v>4</v>
      </c>
    </row>
    <row r="1726" spans="1:8">
      <c r="A1726" s="1" t="s">
        <v>537</v>
      </c>
      <c r="B1726" s="4">
        <v>722</v>
      </c>
      <c r="C1726" s="1">
        <v>25</v>
      </c>
      <c r="D1726" s="1">
        <v>51</v>
      </c>
      <c r="E1726" s="3" t="str">
        <f>_xlfn.IFNA(VLOOKUP($A1726,Sheet2!A:D,3,FALSE),0)</f>
        <v>理科普通类</v>
      </c>
      <c r="F1726" s="3" t="str">
        <f>_xlfn.IFNA(VLOOKUP($A1726,Sheet2!A:D,2,FALSE),0)</f>
        <v>第一批本科</v>
      </c>
      <c r="G1726" s="3" t="str">
        <f>_xlfn.IFNA(VLOOKUP($A1726,Sheet2!A:D,4,FALSE),0)</f>
        <v>广州大学</v>
      </c>
      <c r="H1726" s="3">
        <f>IF(F1726="第一批本科",3,0)</f>
        <v>3</v>
      </c>
    </row>
    <row r="1727" spans="1:8">
      <c r="A1727" s="1" t="s">
        <v>1508</v>
      </c>
      <c r="B1727" s="4">
        <v>1713</v>
      </c>
      <c r="C1727" s="1">
        <v>25</v>
      </c>
      <c r="D1727" s="1">
        <v>52</v>
      </c>
      <c r="E1727" s="3" t="str">
        <f>_xlfn.IFNA(VLOOKUP($A1727,Sheet2!A:D,3,FALSE),0)</f>
        <v>理科普通类</v>
      </c>
      <c r="F1727" s="3" t="str">
        <f>_xlfn.IFNA(VLOOKUP($A1727,Sheet2!A:D,2,FALSE),0)</f>
        <v>第二批本科</v>
      </c>
      <c r="G1727" s="3" t="str">
        <f>_xlfn.IFNA(VLOOKUP($A1727,Sheet2!A:D,4,FALSE),0)</f>
        <v>嘉应学院</v>
      </c>
      <c r="H1727" s="3">
        <f>IF(F1727="第二批本科",4,0)</f>
        <v>4</v>
      </c>
    </row>
    <row r="1728" spans="1:8">
      <c r="A1728" s="1" t="s">
        <v>915</v>
      </c>
      <c r="B1728" s="4">
        <v>1070</v>
      </c>
      <c r="C1728" s="1">
        <v>25</v>
      </c>
      <c r="D1728" s="1">
        <v>53</v>
      </c>
      <c r="E1728" s="3" t="str">
        <f>_xlfn.IFNA(VLOOKUP($A1728,Sheet2!A:D,3,FALSE),0)</f>
        <v>理科普通类</v>
      </c>
      <c r="F1728" s="3" t="str">
        <f>_xlfn.IFNA(VLOOKUP($A1728,Sheet2!A:D,2,FALSE),0)</f>
        <v>第一批本科</v>
      </c>
      <c r="G1728" s="3" t="str">
        <f>_xlfn.IFNA(VLOOKUP($A1728,Sheet2!A:D,4,FALSE),0)</f>
        <v>广东海洋大学</v>
      </c>
      <c r="H1728" s="3">
        <f>IF(F1728="第一批本科",3,0)</f>
        <v>3</v>
      </c>
    </row>
    <row r="1729" spans="1:8">
      <c r="A1729" s="1" t="s">
        <v>581</v>
      </c>
      <c r="B1729" s="4">
        <v>354</v>
      </c>
      <c r="C1729" s="1">
        <v>25</v>
      </c>
      <c r="D1729" s="1">
        <v>54</v>
      </c>
      <c r="E1729" s="3" t="str">
        <f>_xlfn.IFNA(VLOOKUP($A1729,Sheet2!A:D,3,FALSE),0)</f>
        <v>理科普通类</v>
      </c>
      <c r="F1729" s="3" t="str">
        <f>_xlfn.IFNA(VLOOKUP($A1729,Sheet2!A:D,2,FALSE),0)</f>
        <v>第一批本科</v>
      </c>
      <c r="G1729" s="3" t="str">
        <f>_xlfn.IFNA(VLOOKUP($A1729,Sheet2!A:D,4,FALSE),0)</f>
        <v>广东工业大学</v>
      </c>
      <c r="H1729" s="3">
        <f>IF(F1729="第一批本科",3,0)</f>
        <v>3</v>
      </c>
    </row>
    <row r="1730" spans="1:8">
      <c r="A1730" s="1" t="s">
        <v>906</v>
      </c>
      <c r="B1730" s="4">
        <v>963</v>
      </c>
      <c r="C1730" s="1">
        <v>25</v>
      </c>
      <c r="D1730" s="1">
        <v>55</v>
      </c>
      <c r="E1730" s="3" t="str">
        <f>_xlfn.IFNA(VLOOKUP($A1730,Sheet2!A:D,3,FALSE),0)</f>
        <v>理科普通类</v>
      </c>
      <c r="F1730" s="3" t="str">
        <f>_xlfn.IFNA(VLOOKUP($A1730,Sheet2!A:D,2,FALSE),0)</f>
        <v>第二批本科</v>
      </c>
      <c r="G1730" s="3" t="str">
        <f>_xlfn.IFNA(VLOOKUP($A1730,Sheet2!A:D,4,FALSE),0)</f>
        <v>肇庆学院</v>
      </c>
      <c r="H1730" s="3">
        <f>IF(F1730="第二批本科",4,0)</f>
        <v>4</v>
      </c>
    </row>
    <row r="1731" spans="1:8">
      <c r="A1731" s="1" t="s">
        <v>890</v>
      </c>
      <c r="B1731" s="4">
        <v>1184</v>
      </c>
      <c r="C1731" s="1">
        <v>25</v>
      </c>
      <c r="D1731" s="1">
        <v>56</v>
      </c>
      <c r="E1731" s="3" t="str">
        <f>_xlfn.IFNA(VLOOKUP($A1731,Sheet2!A:D,3,FALSE),0)</f>
        <v>理科普通类</v>
      </c>
      <c r="F1731" s="3" t="str">
        <f>_xlfn.IFNA(VLOOKUP($A1731,Sheet2!A:D,2,FALSE),0)</f>
        <v>第二批本科</v>
      </c>
      <c r="G1731" s="3" t="str">
        <f>_xlfn.IFNA(VLOOKUP($A1731,Sheet2!A:D,4,FALSE),0)</f>
        <v>广东药科大学</v>
      </c>
      <c r="H1731" s="3">
        <v>4</v>
      </c>
    </row>
    <row r="1732" spans="1:8">
      <c r="A1732" s="1" t="s">
        <v>415</v>
      </c>
      <c r="B1732" s="4">
        <v>477</v>
      </c>
      <c r="C1732" s="1">
        <v>25</v>
      </c>
      <c r="D1732" s="1">
        <v>57</v>
      </c>
      <c r="E1732" s="3" t="str">
        <f>_xlfn.IFNA(VLOOKUP($A1732,Sheet2!A:D,3,FALSE),0)</f>
        <v>理科普通类</v>
      </c>
      <c r="F1732" s="3" t="str">
        <f>_xlfn.IFNA(VLOOKUP($A1732,Sheet2!A:D,2,FALSE),0)</f>
        <v>第二批本科</v>
      </c>
      <c r="G1732" s="3" t="str">
        <f>_xlfn.IFNA(VLOOKUP($A1732,Sheet2!A:D,4,FALSE),0)</f>
        <v>广东财经大学</v>
      </c>
      <c r="H1732" s="3">
        <f>IF(F1732="第二批本科",4,0)</f>
        <v>4</v>
      </c>
    </row>
    <row r="1733" spans="1:8">
      <c r="A1733" s="2" t="s">
        <v>1679</v>
      </c>
      <c r="B1733" s="2">
        <v>1686</v>
      </c>
      <c r="C1733" s="2">
        <v>25</v>
      </c>
      <c r="D1733" s="2">
        <v>58</v>
      </c>
      <c r="E1733" s="3">
        <f>_xlfn.IFNA(VLOOKUP($A1733,Sheet2!A:D,3,FALSE),0)</f>
        <v>0</v>
      </c>
      <c r="F1733" s="3">
        <f>_xlfn.IFNA(VLOOKUP($A1733,Sheet2!A:D,2,FALSE),0)</f>
        <v>0</v>
      </c>
      <c r="G1733" s="3">
        <f>_xlfn.IFNA(VLOOKUP($A1733,Sheet2!A:D,4,FALSE),0)</f>
        <v>0</v>
      </c>
      <c r="H1733" s="3">
        <v>4</v>
      </c>
    </row>
    <row r="1734" spans="1:8">
      <c r="A1734" s="1" t="s">
        <v>650</v>
      </c>
      <c r="B1734" s="4">
        <v>1032</v>
      </c>
      <c r="C1734" s="1">
        <v>25</v>
      </c>
      <c r="D1734" s="1">
        <v>59</v>
      </c>
      <c r="E1734" s="3" t="str">
        <f>_xlfn.IFNA(VLOOKUP($A1734,Sheet2!A:D,3,FALSE),0)</f>
        <v>理科普通类</v>
      </c>
      <c r="F1734" s="3" t="str">
        <f>_xlfn.IFNA(VLOOKUP($A1734,Sheet2!A:D,2,FALSE),0)</f>
        <v>第二批本科</v>
      </c>
      <c r="G1734" s="3" t="str">
        <f>_xlfn.IFNA(VLOOKUP($A1734,Sheet2!A:D,4,FALSE),0)</f>
        <v>广东石油化工学院</v>
      </c>
      <c r="H1734" s="3">
        <v>4</v>
      </c>
    </row>
    <row r="1735" spans="1:8">
      <c r="A1735" s="1" t="s">
        <v>79</v>
      </c>
      <c r="B1735" s="4">
        <v>142</v>
      </c>
      <c r="C1735" s="1">
        <v>25</v>
      </c>
      <c r="D1735" s="1">
        <v>60</v>
      </c>
      <c r="E1735" s="3" t="str">
        <f>_xlfn.IFNA(VLOOKUP($A1735,Sheet2!A:D,3,FALSE),0)</f>
        <v>理科普通类</v>
      </c>
      <c r="F1735" s="3" t="str">
        <f>_xlfn.IFNA(VLOOKUP($A1735,Sheet2!A:D,2,FALSE),0)</f>
        <v>第一批本科</v>
      </c>
      <c r="G1735" s="3" t="str">
        <f>_xlfn.IFNA(VLOOKUP($A1735,Sheet2!A:D,4,FALSE),0)</f>
        <v>广东工业大学</v>
      </c>
      <c r="H1735" s="3">
        <f>IF(F1735="第一批本科",3,0)</f>
        <v>3</v>
      </c>
    </row>
    <row r="1736" spans="1:8">
      <c r="A1736" s="1" t="s">
        <v>512</v>
      </c>
      <c r="B1736" s="4">
        <v>388</v>
      </c>
      <c r="C1736" s="1">
        <v>25</v>
      </c>
      <c r="D1736" s="1">
        <v>61</v>
      </c>
      <c r="E1736" s="3" t="str">
        <f>_xlfn.IFNA(VLOOKUP($A1736,Sheet2!A:D,3,FALSE),0)</f>
        <v>理科普通类</v>
      </c>
      <c r="F1736" s="3" t="str">
        <f>_xlfn.IFNA(VLOOKUP($A1736,Sheet2!A:D,2,FALSE),0)</f>
        <v>第一批本科</v>
      </c>
      <c r="G1736" s="3" t="str">
        <f>_xlfn.IFNA(VLOOKUP($A1736,Sheet2!A:D,4,FALSE),0)</f>
        <v>广东工业大学</v>
      </c>
      <c r="H1736" s="3">
        <f>IF(F1736="第一批本科",3,0)</f>
        <v>3</v>
      </c>
    </row>
    <row r="1737" spans="1:8">
      <c r="A1737" s="1" t="s">
        <v>1104</v>
      </c>
      <c r="B1737" s="4">
        <v>1277</v>
      </c>
      <c r="C1737" s="1">
        <v>25</v>
      </c>
      <c r="D1737" s="1">
        <v>62</v>
      </c>
      <c r="E1737" s="3" t="str">
        <f>_xlfn.IFNA(VLOOKUP($A1737,Sheet2!A:D,3,FALSE),0)</f>
        <v>理科普通类</v>
      </c>
      <c r="F1737" s="3" t="str">
        <f>_xlfn.IFNA(VLOOKUP($A1737,Sheet2!A:D,2,FALSE),0)</f>
        <v>第二批本科</v>
      </c>
      <c r="G1737" s="3" t="str">
        <f>_xlfn.IFNA(VLOOKUP($A1737,Sheet2!A:D,4,FALSE),0)</f>
        <v>广东石油化工学院</v>
      </c>
      <c r="H1737" s="3">
        <v>4</v>
      </c>
    </row>
    <row r="1738" spans="1:8">
      <c r="A1738" s="1" t="s">
        <v>660</v>
      </c>
      <c r="B1738" s="4">
        <v>525</v>
      </c>
      <c r="C1738" s="1">
        <v>25</v>
      </c>
      <c r="D1738" s="1">
        <v>63</v>
      </c>
      <c r="E1738" s="3" t="str">
        <f>_xlfn.IFNA(VLOOKUP($A1738,Sheet2!A:D,3,FALSE),0)</f>
        <v>理科普通类</v>
      </c>
      <c r="F1738" s="3" t="str">
        <f>_xlfn.IFNA(VLOOKUP($A1738,Sheet2!A:D,2,FALSE),0)</f>
        <v>第二批本科</v>
      </c>
      <c r="G1738" s="3" t="str">
        <f>_xlfn.IFNA(VLOOKUP($A1738,Sheet2!A:D,4,FALSE),0)</f>
        <v>广州航海学院</v>
      </c>
      <c r="H1738" s="3">
        <f>IF(F1738="第二批本科",4,0)</f>
        <v>4</v>
      </c>
    </row>
    <row r="1739" spans="1:8">
      <c r="A1739" s="1" t="s">
        <v>1745</v>
      </c>
      <c r="B1739" s="4">
        <v>1888</v>
      </c>
      <c r="C1739" s="1">
        <v>25</v>
      </c>
      <c r="D1739" s="1">
        <v>64</v>
      </c>
      <c r="E1739" s="3" t="str">
        <f>_xlfn.IFNA(VLOOKUP($A1739,Sheet2!A:D,3,FALSE),0)</f>
        <v>理科普通类</v>
      </c>
      <c r="F1739" s="3" t="str">
        <f>_xlfn.IFNA(VLOOKUP($A1739,Sheet2!A:D,2,FALSE),0)</f>
        <v>第二批本科</v>
      </c>
      <c r="G1739" s="3" t="str">
        <f>_xlfn.IFNA(VLOOKUP($A1739,Sheet2!A:D,4,FALSE),0)</f>
        <v>华南农业大学珠江学院</v>
      </c>
      <c r="H1739" s="3">
        <f>IF(F1739="第二批本科",4,0)</f>
        <v>4</v>
      </c>
    </row>
    <row r="1740" spans="1:8">
      <c r="A1740" s="1" t="s">
        <v>1805</v>
      </c>
      <c r="B1740" s="4">
        <v>1277</v>
      </c>
      <c r="C1740" s="1">
        <v>25</v>
      </c>
      <c r="D1740" s="1">
        <v>65</v>
      </c>
      <c r="E1740" s="3" t="str">
        <f>_xlfn.IFNA(VLOOKUP($A1740,Sheet2!A:D,3,FALSE),0)</f>
        <v>理科普通类</v>
      </c>
      <c r="F1740" s="3" t="str">
        <f>_xlfn.IFNA(VLOOKUP($A1740,Sheet2!A:D,2,FALSE),0)</f>
        <v>第二批本科</v>
      </c>
      <c r="G1740" s="3" t="str">
        <f>_xlfn.IFNA(VLOOKUP($A1740,Sheet2!A:D,4,FALSE),0)</f>
        <v>广东东软学院</v>
      </c>
      <c r="H1740" s="3">
        <f>IF(F1740="第二批本科",4,0)</f>
        <v>4</v>
      </c>
    </row>
    <row r="1741" spans="1:8">
      <c r="A1741" s="1" t="s">
        <v>2012</v>
      </c>
      <c r="B1741" s="4">
        <v>1873</v>
      </c>
      <c r="C1741" s="1">
        <v>25</v>
      </c>
      <c r="D1741" s="1">
        <v>66</v>
      </c>
      <c r="E1741" s="3">
        <f>_xlfn.IFNA(VLOOKUP($A1741,Sheet2!A:D,3,FALSE),0)</f>
        <v>0</v>
      </c>
      <c r="F1741" s="3">
        <f>_xlfn.IFNA(VLOOKUP($A1741,Sheet2!A:D,2,FALSE),0)</f>
        <v>0</v>
      </c>
      <c r="G1741" s="3">
        <f>_xlfn.IFNA(VLOOKUP($A1741,Sheet2!A:D,4,FALSE),0)</f>
        <v>0</v>
      </c>
      <c r="H1741" s="3">
        <v>4</v>
      </c>
    </row>
    <row r="1742" spans="1:8">
      <c r="A1742" s="1" t="s">
        <v>135</v>
      </c>
      <c r="B1742" s="4">
        <v>110</v>
      </c>
      <c r="C1742" s="1">
        <v>25</v>
      </c>
      <c r="D1742" s="1">
        <v>67</v>
      </c>
      <c r="E1742" s="3" t="str">
        <f>_xlfn.IFNA(VLOOKUP($A1742,Sheet2!A:D,3,FALSE),0)</f>
        <v>理科普通类</v>
      </c>
      <c r="F1742" s="3" t="str">
        <f>_xlfn.IFNA(VLOOKUP($A1742,Sheet2!A:D,2,FALSE),0)</f>
        <v>第一批本科</v>
      </c>
      <c r="G1742" s="3" t="str">
        <f>_xlfn.IFNA(VLOOKUP($A1742,Sheet2!A:D,4,FALSE),0)</f>
        <v>广东工业大学</v>
      </c>
      <c r="H1742" s="3">
        <f>IF(F1742="第一批本科",3,0)</f>
        <v>3</v>
      </c>
    </row>
    <row r="1743" spans="1:8">
      <c r="A1743" s="1" t="s">
        <v>1168</v>
      </c>
      <c r="B1743" s="4">
        <v>864</v>
      </c>
      <c r="C1743" s="1">
        <v>25</v>
      </c>
      <c r="D1743" s="1">
        <v>68</v>
      </c>
      <c r="E1743" s="3" t="str">
        <f>_xlfn.IFNA(VLOOKUP($A1743,Sheet2!A:D,3,FALSE),0)</f>
        <v>理科普通类</v>
      </c>
      <c r="F1743" s="3" t="str">
        <f>_xlfn.IFNA(VLOOKUP($A1743,Sheet2!A:D,2,FALSE),0)</f>
        <v>第二批本科</v>
      </c>
      <c r="G1743" s="3" t="str">
        <f>_xlfn.IFNA(VLOOKUP($A1743,Sheet2!A:D,4,FALSE),0)</f>
        <v>广东工业大学华立学院</v>
      </c>
      <c r="H1743" s="3">
        <f>IF(F1743="第二批本科",4,0)</f>
        <v>4</v>
      </c>
    </row>
    <row r="1744" spans="1:8">
      <c r="A1744" s="1" t="s">
        <v>1496</v>
      </c>
      <c r="B1744" s="4">
        <v>1411</v>
      </c>
      <c r="C1744" s="1">
        <v>25</v>
      </c>
      <c r="D1744" s="1">
        <v>69</v>
      </c>
      <c r="E1744" s="3">
        <f>_xlfn.IFNA(VLOOKUP($A1744,Sheet2!A:D,3,FALSE),0)</f>
        <v>0</v>
      </c>
      <c r="F1744" s="3">
        <f>_xlfn.IFNA(VLOOKUP($A1744,Sheet2!A:D,2,FALSE),0)</f>
        <v>0</v>
      </c>
      <c r="G1744" s="3">
        <f>_xlfn.IFNA(VLOOKUP($A1744,Sheet2!A:D,4,FALSE),0)</f>
        <v>0</v>
      </c>
      <c r="H1744" s="3">
        <v>4</v>
      </c>
    </row>
    <row r="1745" spans="1:8">
      <c r="A1745" s="1" t="s">
        <v>2073</v>
      </c>
      <c r="B1745" s="4">
        <v>1977</v>
      </c>
      <c r="C1745" s="1">
        <v>25</v>
      </c>
      <c r="D1745" s="1">
        <v>70</v>
      </c>
      <c r="E1745" s="3">
        <f>_xlfn.IFNA(VLOOKUP($A1745,Sheet2!A:D,3,FALSE),0)</f>
        <v>0</v>
      </c>
      <c r="F1745" s="3">
        <f>_xlfn.IFNA(VLOOKUP($A1745,Sheet2!A:D,2,FALSE),0)</f>
        <v>0</v>
      </c>
      <c r="G1745" s="3">
        <f>_xlfn.IFNA(VLOOKUP($A1745,Sheet2!A:D,4,FALSE),0)</f>
        <v>0</v>
      </c>
      <c r="H1745" s="3">
        <v>4</v>
      </c>
    </row>
    <row r="1746" spans="1:8">
      <c r="A1746" s="1" t="s">
        <v>1129</v>
      </c>
      <c r="B1746" s="4">
        <v>942</v>
      </c>
      <c r="C1746" s="1">
        <v>26</v>
      </c>
      <c r="D1746" s="1">
        <v>1</v>
      </c>
      <c r="E1746" s="3" t="str">
        <f>_xlfn.IFNA(VLOOKUP($A1746,Sheet2!A:D,3,FALSE),0)</f>
        <v>理科普通类</v>
      </c>
      <c r="F1746" s="3" t="str">
        <f>_xlfn.IFNA(VLOOKUP($A1746,Sheet2!A:D,2,FALSE),0)</f>
        <v>第二批本科</v>
      </c>
      <c r="G1746" s="3" t="str">
        <f>_xlfn.IFNA(VLOOKUP($A1746,Sheet2!A:D,4,FALSE),0)</f>
        <v>东莞理工学院</v>
      </c>
      <c r="H1746" s="3">
        <f>IF(F1746="第二批本科",4,0)</f>
        <v>4</v>
      </c>
    </row>
    <row r="1747" spans="1:8">
      <c r="A1747" s="1" t="s">
        <v>180</v>
      </c>
      <c r="B1747" s="4">
        <v>325</v>
      </c>
      <c r="C1747" s="1">
        <v>26</v>
      </c>
      <c r="D1747" s="1">
        <v>2</v>
      </c>
      <c r="E1747" s="3">
        <f>_xlfn.IFNA(VLOOKUP($A1747,Sheet2!A:D,3,FALSE),0)</f>
        <v>0</v>
      </c>
      <c r="F1747" s="3">
        <f>_xlfn.IFNA(VLOOKUP($A1747,Sheet2!A:D,2,FALSE),0)</f>
        <v>0</v>
      </c>
      <c r="G1747" s="3">
        <f>_xlfn.IFNA(VLOOKUP($A1747,Sheet2!A:D,4,FALSE),0)</f>
        <v>0</v>
      </c>
      <c r="H1747" s="3">
        <v>3</v>
      </c>
    </row>
    <row r="1748" spans="1:8">
      <c r="A1748" s="1" t="s">
        <v>604</v>
      </c>
      <c r="B1748" s="4">
        <v>827</v>
      </c>
      <c r="C1748" s="1">
        <v>26</v>
      </c>
      <c r="D1748" s="1">
        <v>3</v>
      </c>
      <c r="E1748" s="3" t="str">
        <f>_xlfn.IFNA(VLOOKUP($A1748,Sheet2!A:D,3,FALSE),0)</f>
        <v>理科普通类</v>
      </c>
      <c r="F1748" s="3" t="str">
        <f>_xlfn.IFNA(VLOOKUP($A1748,Sheet2!A:D,2,FALSE),0)</f>
        <v>第二批本科</v>
      </c>
      <c r="G1748" s="3" t="str">
        <f>_xlfn.IFNA(VLOOKUP($A1748,Sheet2!A:D,4,FALSE),0)</f>
        <v>长春工业大学</v>
      </c>
      <c r="H1748" s="3">
        <f>IF(F1748="第二批本科",4,0)</f>
        <v>4</v>
      </c>
    </row>
    <row r="1749" spans="1:8">
      <c r="A1749" s="1" t="s">
        <v>325</v>
      </c>
      <c r="B1749" s="4">
        <v>337</v>
      </c>
      <c r="C1749" s="1">
        <v>26</v>
      </c>
      <c r="D1749" s="1">
        <v>4</v>
      </c>
      <c r="E1749" s="3" t="str">
        <f>_xlfn.IFNA(VLOOKUP($A1749,Sheet2!A:D,3,FALSE),0)</f>
        <v>理科普通类</v>
      </c>
      <c r="F1749" s="3" t="str">
        <f>_xlfn.IFNA(VLOOKUP($A1749,Sheet2!A:D,2,FALSE),0)</f>
        <v>第一批本科</v>
      </c>
      <c r="G1749" s="3" t="str">
        <f>_xlfn.IFNA(VLOOKUP($A1749,Sheet2!A:D,4,FALSE),0)</f>
        <v>广东外语外贸大学</v>
      </c>
      <c r="H1749" s="3">
        <v>4</v>
      </c>
    </row>
    <row r="1750" spans="1:8">
      <c r="A1750" s="1" t="s">
        <v>686</v>
      </c>
      <c r="B1750" s="4">
        <v>712</v>
      </c>
      <c r="C1750" s="1">
        <v>26</v>
      </c>
      <c r="D1750" s="1">
        <v>5</v>
      </c>
      <c r="E1750" s="3" t="str">
        <f>_xlfn.IFNA(VLOOKUP($A1750,Sheet2!A:D,3,FALSE),0)</f>
        <v>理科普通类</v>
      </c>
      <c r="F1750" s="3" t="str">
        <f>_xlfn.IFNA(VLOOKUP($A1750,Sheet2!A:D,2,FALSE),0)</f>
        <v>第二批本科</v>
      </c>
      <c r="G1750" s="3" t="str">
        <f>_xlfn.IFNA(VLOOKUP($A1750,Sheet2!A:D,4,FALSE),0)</f>
        <v>深圳大学</v>
      </c>
      <c r="H1750" s="3">
        <f>IF(F1750="第二批本科",4,0)</f>
        <v>4</v>
      </c>
    </row>
    <row r="1751" spans="1:8">
      <c r="A1751" s="1" t="s">
        <v>1316</v>
      </c>
      <c r="B1751" s="4">
        <v>1210</v>
      </c>
      <c r="C1751" s="1">
        <v>26</v>
      </c>
      <c r="D1751" s="1">
        <v>6</v>
      </c>
      <c r="E1751" s="3">
        <f>_xlfn.IFNA(VLOOKUP($A1751,Sheet2!A:D,3,FALSE),0)</f>
        <v>0</v>
      </c>
      <c r="F1751" s="3">
        <f>_xlfn.IFNA(VLOOKUP($A1751,Sheet2!A:D,2,FALSE),0)</f>
        <v>0</v>
      </c>
      <c r="G1751" s="3">
        <f>_xlfn.IFNA(VLOOKUP($A1751,Sheet2!A:D,4,FALSE),0)</f>
        <v>0</v>
      </c>
      <c r="H1751" s="3">
        <v>4</v>
      </c>
    </row>
    <row r="1752" spans="1:8">
      <c r="A1752" s="1" t="s">
        <v>1326</v>
      </c>
      <c r="B1752" s="4">
        <v>1108</v>
      </c>
      <c r="C1752" s="1">
        <v>26</v>
      </c>
      <c r="D1752" s="1">
        <v>7</v>
      </c>
      <c r="E1752" s="3" t="str">
        <f>_xlfn.IFNA(VLOOKUP($A1752,Sheet2!A:D,3,FALSE),0)</f>
        <v>理科普通类</v>
      </c>
      <c r="F1752" s="3" t="str">
        <f>_xlfn.IFNA(VLOOKUP($A1752,Sheet2!A:D,2,FALSE),0)</f>
        <v>第二批本科</v>
      </c>
      <c r="G1752" s="3" t="str">
        <f>_xlfn.IFNA(VLOOKUP($A1752,Sheet2!A:D,4,FALSE),0)</f>
        <v>吉林大学珠海学院</v>
      </c>
      <c r="H1752" s="3">
        <f>IF(F1752="第二批本科",4,0)</f>
        <v>4</v>
      </c>
    </row>
    <row r="1753" spans="1:8">
      <c r="A1753" s="1" t="s">
        <v>1768</v>
      </c>
      <c r="B1753" s="4">
        <v>1824</v>
      </c>
      <c r="C1753" s="1">
        <v>26</v>
      </c>
      <c r="D1753" s="1">
        <v>8</v>
      </c>
      <c r="E1753" s="3" t="str">
        <f>_xlfn.IFNA(VLOOKUP($A1753,Sheet2!A:D,3,FALSE),0)</f>
        <v>理科普通类</v>
      </c>
      <c r="F1753" s="3" t="str">
        <f>_xlfn.IFNA(VLOOKUP($A1753,Sheet2!A:D,2,FALSE),0)</f>
        <v>第二批本科</v>
      </c>
      <c r="G1753" s="3" t="str">
        <f>_xlfn.IFNA(VLOOKUP($A1753,Sheet2!A:D,4,FALSE),0)</f>
        <v>广东外语外贸大学南国商学院</v>
      </c>
      <c r="H1753" s="3">
        <v>4</v>
      </c>
    </row>
    <row r="1754" spans="1:8">
      <c r="A1754" s="1" t="s">
        <v>834</v>
      </c>
      <c r="B1754" s="4">
        <v>1255</v>
      </c>
      <c r="C1754" s="1">
        <v>26</v>
      </c>
      <c r="D1754" s="1">
        <v>9</v>
      </c>
      <c r="E1754" s="3">
        <f>_xlfn.IFNA(VLOOKUP($A1754,Sheet2!A:D,3,FALSE),0)</f>
        <v>0</v>
      </c>
      <c r="F1754" s="3">
        <f>_xlfn.IFNA(VLOOKUP($A1754,Sheet2!A:D,2,FALSE),0)</f>
        <v>0</v>
      </c>
      <c r="G1754" s="3">
        <f>_xlfn.IFNA(VLOOKUP($A1754,Sheet2!A:D,4,FALSE),0)</f>
        <v>0</v>
      </c>
      <c r="H1754" s="3">
        <v>4</v>
      </c>
    </row>
    <row r="1755" spans="1:8">
      <c r="A1755" s="1" t="s">
        <v>1497</v>
      </c>
      <c r="B1755" s="4">
        <v>1785</v>
      </c>
      <c r="C1755" s="1">
        <v>26</v>
      </c>
      <c r="D1755" s="1">
        <v>10</v>
      </c>
      <c r="E1755" s="3">
        <f>_xlfn.IFNA(VLOOKUP($A1755,Sheet2!A:D,3,FALSE),0)</f>
        <v>0</v>
      </c>
      <c r="F1755" s="3">
        <f>_xlfn.IFNA(VLOOKUP($A1755,Sheet2!A:D,2,FALSE),0)</f>
        <v>0</v>
      </c>
      <c r="G1755" s="3">
        <f>_xlfn.IFNA(VLOOKUP($A1755,Sheet2!A:D,4,FALSE),0)</f>
        <v>0</v>
      </c>
      <c r="H1755" s="3">
        <v>4</v>
      </c>
    </row>
    <row r="1756" spans="1:8">
      <c r="A1756" s="1" t="s">
        <v>1040</v>
      </c>
      <c r="B1756" s="4">
        <v>1314</v>
      </c>
      <c r="C1756" s="1">
        <v>26</v>
      </c>
      <c r="D1756" s="1">
        <v>11</v>
      </c>
      <c r="E1756" s="3">
        <f>_xlfn.IFNA(VLOOKUP($A1756,Sheet2!A:D,3,FALSE),0)</f>
        <v>0</v>
      </c>
      <c r="F1756" s="3">
        <f>_xlfn.IFNA(VLOOKUP($A1756,Sheet2!A:D,2,FALSE),0)</f>
        <v>0</v>
      </c>
      <c r="G1756" s="3">
        <f>_xlfn.IFNA(VLOOKUP($A1756,Sheet2!A:D,4,FALSE),0)</f>
        <v>0</v>
      </c>
      <c r="H1756" s="3">
        <v>4</v>
      </c>
    </row>
    <row r="1757" spans="1:8">
      <c r="A1757" s="1" t="s">
        <v>661</v>
      </c>
      <c r="B1757" s="4">
        <v>757</v>
      </c>
      <c r="C1757" s="1">
        <v>26</v>
      </c>
      <c r="D1757" s="1">
        <v>12</v>
      </c>
      <c r="E1757" s="3" t="str">
        <f>_xlfn.IFNA(VLOOKUP($A1757,Sheet2!A:D,3,FALSE),0)</f>
        <v>理科普通类</v>
      </c>
      <c r="F1757" s="3" t="str">
        <f>_xlfn.IFNA(VLOOKUP($A1757,Sheet2!A:D,2,FALSE),0)</f>
        <v>第一批本科</v>
      </c>
      <c r="G1757" s="3" t="str">
        <f>_xlfn.IFNA(VLOOKUP($A1757,Sheet2!A:D,4,FALSE),0)</f>
        <v>广东海洋大学</v>
      </c>
      <c r="H1757" s="3">
        <f>IF(F1757="第一批本科",3,0)</f>
        <v>3</v>
      </c>
    </row>
    <row r="1758" spans="1:8">
      <c r="A1758" s="1" t="s">
        <v>296</v>
      </c>
      <c r="B1758" s="4">
        <v>489</v>
      </c>
      <c r="C1758" s="1">
        <v>26</v>
      </c>
      <c r="D1758" s="1">
        <v>13</v>
      </c>
      <c r="E1758" s="3" t="str">
        <f>_xlfn.IFNA(VLOOKUP($A1758,Sheet2!A:D,3,FALSE),0)</f>
        <v>理科普通类</v>
      </c>
      <c r="F1758" s="3" t="str">
        <f>_xlfn.IFNA(VLOOKUP($A1758,Sheet2!A:D,2,FALSE),0)</f>
        <v>第一批本科</v>
      </c>
      <c r="G1758" s="3" t="str">
        <f>_xlfn.IFNA(VLOOKUP($A1758,Sheet2!A:D,4,FALSE),0)</f>
        <v>华南师范大学</v>
      </c>
      <c r="H1758" s="3">
        <v>3</v>
      </c>
    </row>
    <row r="1759" spans="1:8">
      <c r="A1759" s="1" t="s">
        <v>1317</v>
      </c>
      <c r="B1759" s="4">
        <v>1255</v>
      </c>
      <c r="C1759" s="1">
        <v>26</v>
      </c>
      <c r="D1759" s="1">
        <v>14</v>
      </c>
      <c r="E1759" s="3" t="str">
        <f>_xlfn.IFNA(VLOOKUP($A1759,Sheet2!A:D,3,FALSE),0)</f>
        <v>理科普通类</v>
      </c>
      <c r="F1759" s="3" t="str">
        <f>_xlfn.IFNA(VLOOKUP($A1759,Sheet2!A:D,2,FALSE),0)</f>
        <v>第二批本科</v>
      </c>
      <c r="G1759" s="3" t="str">
        <f>_xlfn.IFNA(VLOOKUP($A1759,Sheet2!A:D,4,FALSE),0)</f>
        <v>惠州学院</v>
      </c>
      <c r="H1759" s="3">
        <f>IF(F1759="第二批本科",4,0)</f>
        <v>4</v>
      </c>
    </row>
    <row r="1760" spans="1:8">
      <c r="A1760" s="1" t="s">
        <v>1819</v>
      </c>
      <c r="B1760" s="4">
        <v>1785</v>
      </c>
      <c r="C1760" s="1">
        <v>26</v>
      </c>
      <c r="D1760" s="1">
        <v>15</v>
      </c>
      <c r="E1760" s="3" t="str">
        <f>_xlfn.IFNA(VLOOKUP($A1760,Sheet2!A:D,3,FALSE),0)</f>
        <v>理科普通类</v>
      </c>
      <c r="F1760" s="3" t="str">
        <f>_xlfn.IFNA(VLOOKUP($A1760,Sheet2!A:D,2,FALSE),0)</f>
        <v>第一批本科</v>
      </c>
      <c r="G1760" s="3" t="str">
        <f>_xlfn.IFNA(VLOOKUP($A1760,Sheet2!A:D,4,FALSE),0)</f>
        <v>广州大学</v>
      </c>
      <c r="H1760" s="3">
        <f>IF(F1760="第一批本科",3,0)</f>
        <v>3</v>
      </c>
    </row>
    <row r="1761" spans="1:8">
      <c r="A1761" s="1" t="s">
        <v>1948</v>
      </c>
      <c r="B1761" s="4">
        <v>1963</v>
      </c>
      <c r="C1761" s="1">
        <v>26</v>
      </c>
      <c r="D1761" s="1">
        <v>16</v>
      </c>
      <c r="E1761" s="3" t="str">
        <f>_xlfn.IFNA(VLOOKUP($A1761,Sheet2!A:D,3,FALSE),0)</f>
        <v>理科普通类</v>
      </c>
      <c r="F1761" s="3" t="str">
        <f>_xlfn.IFNA(VLOOKUP($A1761,Sheet2!A:D,2,FALSE),0)</f>
        <v>第二批本科</v>
      </c>
      <c r="G1761" s="3" t="str">
        <f>_xlfn.IFNA(VLOOKUP($A1761,Sheet2!A:D,4,FALSE),0)</f>
        <v>岭南师范学院</v>
      </c>
      <c r="H1761" s="3">
        <f>IF(F1761="第二批本科",4,0)</f>
        <v>4</v>
      </c>
    </row>
    <row r="1762" spans="1:8">
      <c r="A1762" s="1" t="s">
        <v>605</v>
      </c>
      <c r="B1762" s="4">
        <v>510</v>
      </c>
      <c r="C1762" s="1">
        <v>26</v>
      </c>
      <c r="D1762" s="1">
        <v>17</v>
      </c>
      <c r="E1762" s="3">
        <f>_xlfn.IFNA(VLOOKUP($A1762,Sheet2!A:D,3,FALSE),0)</f>
        <v>0</v>
      </c>
      <c r="F1762" s="3">
        <f>_xlfn.IFNA(VLOOKUP($A1762,Sheet2!A:D,2,FALSE),0)</f>
        <v>0</v>
      </c>
      <c r="G1762" s="3">
        <f>_xlfn.IFNA(VLOOKUP($A1762,Sheet2!A:D,4,FALSE),0)</f>
        <v>0</v>
      </c>
      <c r="H1762" s="3">
        <v>3</v>
      </c>
    </row>
    <row r="1763" spans="1:8">
      <c r="A1763" s="1" t="s">
        <v>1746</v>
      </c>
      <c r="B1763" s="4">
        <v>1851</v>
      </c>
      <c r="C1763" s="1">
        <v>26</v>
      </c>
      <c r="D1763" s="1">
        <v>18</v>
      </c>
      <c r="E1763" s="3">
        <f>_xlfn.IFNA(VLOOKUP($A1763,Sheet2!A:D,3,FALSE),0)</f>
        <v>0</v>
      </c>
      <c r="F1763" s="3">
        <f>_xlfn.IFNA(VLOOKUP($A1763,Sheet2!A:D,2,FALSE),0)</f>
        <v>0</v>
      </c>
      <c r="G1763" s="3">
        <f>_xlfn.IFNA(VLOOKUP($A1763,Sheet2!A:D,4,FALSE),0)</f>
        <v>0</v>
      </c>
      <c r="H1763" s="3">
        <v>4</v>
      </c>
    </row>
    <row r="1764" spans="1:8">
      <c r="A1764" s="1" t="s">
        <v>1030</v>
      </c>
      <c r="B1764" s="4">
        <v>572</v>
      </c>
      <c r="C1764" s="1">
        <v>26</v>
      </c>
      <c r="D1764" s="1">
        <v>19</v>
      </c>
      <c r="E1764" s="3">
        <f>_xlfn.IFNA(VLOOKUP($A1764,Sheet2!A:D,3,FALSE),0)</f>
        <v>0</v>
      </c>
      <c r="F1764" s="3">
        <f>_xlfn.IFNA(VLOOKUP($A1764,Sheet2!A:D,2,FALSE),0)</f>
        <v>0</v>
      </c>
      <c r="G1764" s="3">
        <f>_xlfn.IFNA(VLOOKUP($A1764,Sheet2!A:D,4,FALSE),0)</f>
        <v>0</v>
      </c>
      <c r="H1764" s="3">
        <v>3</v>
      </c>
    </row>
    <row r="1765" spans="1:8">
      <c r="A1765" s="1" t="s">
        <v>1105</v>
      </c>
      <c r="B1765" s="4">
        <v>910</v>
      </c>
      <c r="C1765" s="1">
        <v>26</v>
      </c>
      <c r="D1765" s="1">
        <v>20</v>
      </c>
      <c r="E1765" s="3" t="str">
        <f>_xlfn.IFNA(VLOOKUP($A1765,Sheet2!A:D,3,FALSE),0)</f>
        <v>理科普通类</v>
      </c>
      <c r="F1765" s="3" t="str">
        <f>_xlfn.IFNA(VLOOKUP($A1765,Sheet2!A:D,2,FALSE),0)</f>
        <v>第二批本科</v>
      </c>
      <c r="G1765" s="3" t="str">
        <f>_xlfn.IFNA(VLOOKUP($A1765,Sheet2!A:D,4,FALSE),0)</f>
        <v>广州航海学院</v>
      </c>
      <c r="H1765" s="3">
        <f>IF(F1765="第二批本科",4,0)</f>
        <v>4</v>
      </c>
    </row>
    <row r="1766" spans="1:8">
      <c r="A1766" s="1" t="s">
        <v>1996</v>
      </c>
      <c r="B1766" s="4">
        <v>1917</v>
      </c>
      <c r="C1766" s="1">
        <v>26</v>
      </c>
      <c r="D1766" s="1">
        <v>21</v>
      </c>
      <c r="E1766" s="3">
        <f>_xlfn.IFNA(VLOOKUP($A1766,Sheet2!A:D,3,FALSE),0)</f>
        <v>0</v>
      </c>
      <c r="F1766" s="3">
        <f>_xlfn.IFNA(VLOOKUP($A1766,Sheet2!A:D,2,FALSE),0)</f>
        <v>0</v>
      </c>
      <c r="G1766" s="3">
        <f>_xlfn.IFNA(VLOOKUP($A1766,Sheet2!A:D,4,FALSE),0)</f>
        <v>0</v>
      </c>
      <c r="H1766" s="3">
        <v>4</v>
      </c>
    </row>
    <row r="1767" spans="1:8">
      <c r="A1767" s="1" t="s">
        <v>815</v>
      </c>
      <c r="B1767" s="4">
        <v>633</v>
      </c>
      <c r="C1767" s="1">
        <v>26</v>
      </c>
      <c r="D1767" s="1">
        <v>22</v>
      </c>
      <c r="E1767" s="3" t="str">
        <f>_xlfn.IFNA(VLOOKUP($A1767,Sheet2!A:D,3,FALSE),0)</f>
        <v>理科普通类</v>
      </c>
      <c r="F1767" s="3" t="str">
        <f>_xlfn.IFNA(VLOOKUP($A1767,Sheet2!A:D,2,FALSE),0)</f>
        <v>第一批本科</v>
      </c>
      <c r="G1767" s="3" t="str">
        <f>_xlfn.IFNA(VLOOKUP($A1767,Sheet2!A:D,4,FALSE),0)</f>
        <v>广州中医药大学</v>
      </c>
      <c r="H1767" s="3">
        <v>3</v>
      </c>
    </row>
    <row r="1768" spans="1:8">
      <c r="A1768" s="1" t="s">
        <v>1439</v>
      </c>
      <c r="B1768" s="4">
        <v>1277</v>
      </c>
      <c r="C1768" s="1">
        <v>26</v>
      </c>
      <c r="D1768" s="1">
        <v>23</v>
      </c>
      <c r="E1768" s="3">
        <f>_xlfn.IFNA(VLOOKUP($A1768,Sheet2!A:D,3,FALSE),0)</f>
        <v>0</v>
      </c>
      <c r="F1768" s="3">
        <f>_xlfn.IFNA(VLOOKUP($A1768,Sheet2!A:D,2,FALSE),0)</f>
        <v>0</v>
      </c>
      <c r="G1768" s="3">
        <f>_xlfn.IFNA(VLOOKUP($A1768,Sheet2!A:D,4,FALSE),0)</f>
        <v>0</v>
      </c>
      <c r="H1768" s="3">
        <v>4</v>
      </c>
    </row>
    <row r="1769" spans="1:8">
      <c r="A1769" s="1" t="s">
        <v>1874</v>
      </c>
      <c r="B1769" s="4">
        <v>1806</v>
      </c>
      <c r="C1769" s="1">
        <v>26</v>
      </c>
      <c r="D1769" s="1">
        <v>24</v>
      </c>
      <c r="E1769" s="3">
        <f>_xlfn.IFNA(VLOOKUP($A1769,Sheet2!A:D,3,FALSE),0)</f>
        <v>0</v>
      </c>
      <c r="F1769" s="3">
        <f>_xlfn.IFNA(VLOOKUP($A1769,Sheet2!A:D,2,FALSE),0)</f>
        <v>0</v>
      </c>
      <c r="G1769" s="3">
        <f>_xlfn.IFNA(VLOOKUP($A1769,Sheet2!A:D,4,FALSE),0)</f>
        <v>0</v>
      </c>
      <c r="H1769" s="3">
        <v>4</v>
      </c>
    </row>
    <row r="1770" spans="1:8">
      <c r="A1770" s="1" t="s">
        <v>1091</v>
      </c>
      <c r="B1770" s="4">
        <v>722</v>
      </c>
      <c r="C1770" s="1">
        <v>26</v>
      </c>
      <c r="D1770" s="1">
        <v>25</v>
      </c>
      <c r="E1770" s="3" t="str">
        <f>_xlfn.IFNA(VLOOKUP($A1770,Sheet2!A:D,3,FALSE),0)</f>
        <v>理科普通类</v>
      </c>
      <c r="F1770" s="3" t="str">
        <f>_xlfn.IFNA(VLOOKUP($A1770,Sheet2!A:D,2,FALSE),0)</f>
        <v>第一批本科</v>
      </c>
      <c r="G1770" s="3" t="str">
        <f>_xlfn.IFNA(VLOOKUP($A1770,Sheet2!A:D,4,FALSE),0)</f>
        <v>广东工业大学</v>
      </c>
      <c r="H1770" s="3">
        <v>3</v>
      </c>
    </row>
    <row r="1771" spans="1:8">
      <c r="A1771" s="1" t="s">
        <v>1689</v>
      </c>
      <c r="B1771" s="4">
        <v>1864</v>
      </c>
      <c r="C1771" s="1">
        <v>26</v>
      </c>
      <c r="D1771" s="1">
        <v>26</v>
      </c>
      <c r="E1771" s="3" t="str">
        <f>_xlfn.IFNA(VLOOKUP($A1771,Sheet2!A:D,3,FALSE),0)</f>
        <v>理科普通类</v>
      </c>
      <c r="F1771" s="3" t="str">
        <f>_xlfn.IFNA(VLOOKUP($A1771,Sheet2!A:D,2,FALSE),0)</f>
        <v>提前第二批本科</v>
      </c>
      <c r="G1771" s="3" t="str">
        <f>_xlfn.IFNA(VLOOKUP($A1771,Sheet2!A:D,4,FALSE),0)</f>
        <v>武警警官学院</v>
      </c>
      <c r="H1771" s="3">
        <v>4</v>
      </c>
    </row>
    <row r="1772" spans="1:8">
      <c r="A1772" s="1" t="s">
        <v>300</v>
      </c>
      <c r="B1772" s="4">
        <v>304</v>
      </c>
      <c r="C1772" s="1">
        <v>26</v>
      </c>
      <c r="D1772" s="1">
        <v>27</v>
      </c>
      <c r="E1772" s="3" t="str">
        <f>_xlfn.IFNA(VLOOKUP($A1772,Sheet2!A:D,3,FALSE),0)</f>
        <v>理科普通类</v>
      </c>
      <c r="F1772" s="3" t="str">
        <f>_xlfn.IFNA(VLOOKUP($A1772,Sheet2!A:D,2,FALSE),0)</f>
        <v>第一批本科</v>
      </c>
      <c r="G1772" s="3" t="str">
        <f>_xlfn.IFNA(VLOOKUP($A1772,Sheet2!A:D,4,FALSE),0)</f>
        <v>深圳大学</v>
      </c>
      <c r="H1772" s="3">
        <f>IF(F1772="第一批本科",3,0)</f>
        <v>3</v>
      </c>
    </row>
    <row r="1773" spans="1:8">
      <c r="A1773" s="1" t="s">
        <v>2054</v>
      </c>
      <c r="B1773" s="4">
        <v>1975</v>
      </c>
      <c r="C1773" s="1">
        <v>26</v>
      </c>
      <c r="D1773" s="1">
        <v>28</v>
      </c>
      <c r="E1773" s="3" t="str">
        <f>_xlfn.IFNA(VLOOKUP($A1773,Sheet2!A:D,3,FALSE),0)</f>
        <v>理科普通类</v>
      </c>
      <c r="F1773" s="3" t="str">
        <f>_xlfn.IFNA(VLOOKUP($A1773,Sheet2!A:D,2,FALSE),0)</f>
        <v>第二批本科</v>
      </c>
      <c r="G1773" s="3" t="str">
        <f>_xlfn.IFNA(VLOOKUP($A1773,Sheet2!A:D,4,FALSE),0)</f>
        <v>广东石油化工学院</v>
      </c>
      <c r="H1773" s="3">
        <v>4</v>
      </c>
    </row>
    <row r="1774" spans="1:8">
      <c r="A1774" s="1" t="s">
        <v>1808</v>
      </c>
      <c r="B1774" s="4">
        <v>987</v>
      </c>
      <c r="C1774" s="1">
        <v>26</v>
      </c>
      <c r="D1774" s="1">
        <v>29</v>
      </c>
      <c r="E1774" s="3">
        <f>_xlfn.IFNA(VLOOKUP($A1774,Sheet2!A:D,3,FALSE),0)</f>
        <v>0</v>
      </c>
      <c r="F1774" s="3">
        <f>_xlfn.IFNA(VLOOKUP($A1774,Sheet2!A:D,2,FALSE),0)</f>
        <v>0</v>
      </c>
      <c r="G1774" s="3">
        <f>_xlfn.IFNA(VLOOKUP($A1774,Sheet2!A:D,4,FALSE),0)</f>
        <v>0</v>
      </c>
      <c r="H1774" s="3">
        <v>4</v>
      </c>
    </row>
    <row r="1775" spans="1:8">
      <c r="A1775" s="1" t="s">
        <v>1394</v>
      </c>
      <c r="B1775" s="4">
        <v>1583</v>
      </c>
      <c r="C1775" s="1">
        <v>26</v>
      </c>
      <c r="D1775" s="1">
        <v>30</v>
      </c>
      <c r="E1775" s="3" t="str">
        <f>_xlfn.IFNA(VLOOKUP($A1775,Sheet2!A:D,3,FALSE),0)</f>
        <v>理科普通类</v>
      </c>
      <c r="F1775" s="3" t="str">
        <f>_xlfn.IFNA(VLOOKUP($A1775,Sheet2!A:D,2,FALSE),0)</f>
        <v>第二批本科</v>
      </c>
      <c r="G1775" s="3" t="str">
        <f>_xlfn.IFNA(VLOOKUP($A1775,Sheet2!A:D,4,FALSE),0)</f>
        <v>广东警官学院</v>
      </c>
      <c r="H1775" s="3">
        <v>4</v>
      </c>
    </row>
    <row r="1776" spans="1:8">
      <c r="A1776" s="1" t="s">
        <v>1912</v>
      </c>
      <c r="B1776" s="4">
        <v>850</v>
      </c>
      <c r="C1776" s="1">
        <v>26</v>
      </c>
      <c r="D1776" s="1">
        <v>31</v>
      </c>
      <c r="E1776" s="3" t="str">
        <f>_xlfn.IFNA(VLOOKUP($A1776,Sheet2!A:D,3,FALSE),0)</f>
        <v>理科普通类</v>
      </c>
      <c r="F1776" s="3" t="str">
        <f>_xlfn.IFNA(VLOOKUP($A1776,Sheet2!A:D,2,FALSE),0)</f>
        <v>第二批本科</v>
      </c>
      <c r="G1776" s="3" t="str">
        <f>_xlfn.IFNA(VLOOKUP($A1776,Sheet2!A:D,4,FALSE),0)</f>
        <v>东莞理工学院</v>
      </c>
      <c r="H1776" s="3">
        <f>IF(F1776="第二批本科",4,0)</f>
        <v>4</v>
      </c>
    </row>
    <row r="1777" spans="1:8">
      <c r="A1777" s="1" t="s">
        <v>446</v>
      </c>
      <c r="B1777" s="4">
        <v>510</v>
      </c>
      <c r="C1777" s="1">
        <v>26</v>
      </c>
      <c r="D1777" s="1">
        <v>32</v>
      </c>
      <c r="E1777" s="3" t="str">
        <f>_xlfn.IFNA(VLOOKUP($A1777,Sheet2!A:D,3,FALSE),0)</f>
        <v>理科普通类</v>
      </c>
      <c r="F1777" s="3" t="str">
        <f>_xlfn.IFNA(VLOOKUP($A1777,Sheet2!A:D,2,FALSE),0)</f>
        <v>第一批本科</v>
      </c>
      <c r="G1777" s="3" t="str">
        <f>_xlfn.IFNA(VLOOKUP($A1777,Sheet2!A:D,4,FALSE),0)</f>
        <v>广东工业大学</v>
      </c>
      <c r="H1777" s="3">
        <f>IF(F1777="第一批本科",3,0)</f>
        <v>3</v>
      </c>
    </row>
    <row r="1778" spans="1:8">
      <c r="A1778" s="1" t="s">
        <v>1106</v>
      </c>
      <c r="B1778" s="4">
        <v>1005</v>
      </c>
      <c r="C1778" s="1">
        <v>26</v>
      </c>
      <c r="D1778" s="1">
        <v>33</v>
      </c>
      <c r="E1778" s="3" t="str">
        <f>_xlfn.IFNA(VLOOKUP($A1778,Sheet2!A:D,3,FALSE),0)</f>
        <v>理科普通类</v>
      </c>
      <c r="F1778" s="3" t="str">
        <f>_xlfn.IFNA(VLOOKUP($A1778,Sheet2!A:D,2,FALSE),0)</f>
        <v>第一批本科</v>
      </c>
      <c r="G1778" s="3" t="str">
        <f>_xlfn.IFNA(VLOOKUP($A1778,Sheet2!A:D,4,FALSE),0)</f>
        <v>中北大学</v>
      </c>
      <c r="H1778" s="3">
        <f>IF(F1778="第一批本科",3,0)</f>
        <v>3</v>
      </c>
    </row>
    <row r="1779" spans="1:8">
      <c r="A1779" s="1" t="s">
        <v>1092</v>
      </c>
      <c r="B1779" s="4">
        <v>963</v>
      </c>
      <c r="C1779" s="1">
        <v>26</v>
      </c>
      <c r="D1779" s="1">
        <v>34</v>
      </c>
      <c r="E1779" s="3" t="str">
        <f>_xlfn.IFNA(VLOOKUP($A1779,Sheet2!A:D,3,FALSE),0)</f>
        <v>理科普通类</v>
      </c>
      <c r="F1779" s="3" t="str">
        <f>_xlfn.IFNA(VLOOKUP($A1779,Sheet2!A:D,2,FALSE),0)</f>
        <v>第二批本科</v>
      </c>
      <c r="G1779" s="3" t="str">
        <f>_xlfn.IFNA(VLOOKUP($A1779,Sheet2!A:D,4,FALSE),0)</f>
        <v>深圳大学</v>
      </c>
      <c r="H1779" s="3">
        <f>IF(F1779="第二批本科",4,0)</f>
        <v>4</v>
      </c>
    </row>
    <row r="1780" spans="1:8">
      <c r="A1780" s="2" t="s">
        <v>1130</v>
      </c>
      <c r="B1780" s="2">
        <v>588</v>
      </c>
      <c r="C1780" s="2">
        <v>26</v>
      </c>
      <c r="D1780" s="2">
        <v>35</v>
      </c>
      <c r="E1780" s="3" t="str">
        <f>_xlfn.IFNA(VLOOKUP($A1780,Sheet2!A:D,3,FALSE),0)</f>
        <v>理科普通类</v>
      </c>
      <c r="F1780" s="3" t="str">
        <f>_xlfn.IFNA(VLOOKUP($A1780,Sheet2!A:D,2,FALSE),0)</f>
        <v>第一批本科</v>
      </c>
      <c r="G1780" s="3" t="str">
        <f>_xlfn.IFNA(VLOOKUP($A1780,Sheet2!A:D,4,FALSE),0)</f>
        <v>广州大学</v>
      </c>
      <c r="H1780" s="3">
        <f>IF(F1780="第一批本科",3,0)</f>
        <v>3</v>
      </c>
    </row>
    <row r="1781" spans="1:8">
      <c r="A1781" s="1" t="s">
        <v>891</v>
      </c>
      <c r="B1781" s="4">
        <v>1184</v>
      </c>
      <c r="C1781" s="1">
        <v>26</v>
      </c>
      <c r="D1781" s="1">
        <v>36</v>
      </c>
      <c r="E1781" s="3" t="str">
        <f>_xlfn.IFNA(VLOOKUP($A1781,Sheet2!A:D,3,FALSE),0)</f>
        <v>理科普通类</v>
      </c>
      <c r="F1781" s="3" t="str">
        <f>_xlfn.IFNA(VLOOKUP($A1781,Sheet2!A:D,2,FALSE),0)</f>
        <v>第二批本科</v>
      </c>
      <c r="G1781" s="3" t="str">
        <f>_xlfn.IFNA(VLOOKUP($A1781,Sheet2!A:D,4,FALSE),0)</f>
        <v>广州航海学院</v>
      </c>
      <c r="H1781" s="3">
        <f>IF(F1781="第二批本科",4,0)</f>
        <v>4</v>
      </c>
    </row>
    <row r="1782" spans="1:8">
      <c r="A1782" s="1" t="s">
        <v>1861</v>
      </c>
      <c r="B1782" s="4">
        <v>1527</v>
      </c>
      <c r="C1782" s="1">
        <v>26</v>
      </c>
      <c r="D1782" s="1">
        <v>37</v>
      </c>
      <c r="E1782" s="3" t="str">
        <f>_xlfn.IFNA(VLOOKUP($A1782,Sheet2!A:D,3,FALSE),0)</f>
        <v>理科普通类</v>
      </c>
      <c r="F1782" s="3" t="str">
        <f>_xlfn.IFNA(VLOOKUP($A1782,Sheet2!A:D,2,FALSE),0)</f>
        <v>第二批本科</v>
      </c>
      <c r="G1782" s="3" t="str">
        <f>_xlfn.IFNA(VLOOKUP($A1782,Sheet2!A:D,4,FALSE),0)</f>
        <v>广东石油化工学院</v>
      </c>
      <c r="H1782" s="3">
        <v>4</v>
      </c>
    </row>
    <row r="1783" spans="1:8">
      <c r="A1783" s="1" t="s">
        <v>304</v>
      </c>
      <c r="B1783" s="4">
        <v>215</v>
      </c>
      <c r="C1783" s="1">
        <v>26</v>
      </c>
      <c r="D1783" s="1">
        <v>38</v>
      </c>
      <c r="E1783" s="3" t="str">
        <f>_xlfn.IFNA(VLOOKUP($A1783,Sheet2!A:D,3,FALSE),0)</f>
        <v>理科普通类</v>
      </c>
      <c r="F1783" s="3" t="str">
        <f>_xlfn.IFNA(VLOOKUP($A1783,Sheet2!A:D,2,FALSE),0)</f>
        <v>第一批本科</v>
      </c>
      <c r="G1783" s="3" t="str">
        <f>_xlfn.IFNA(VLOOKUP($A1783,Sheet2!A:D,4,FALSE),0)</f>
        <v>西南交通大学</v>
      </c>
      <c r="H1783" s="3">
        <v>2</v>
      </c>
    </row>
    <row r="1784" spans="1:8">
      <c r="A1784" s="1" t="s">
        <v>1773</v>
      </c>
      <c r="B1784" s="4">
        <v>1775</v>
      </c>
      <c r="C1784" s="1">
        <v>26</v>
      </c>
      <c r="D1784" s="1">
        <v>39</v>
      </c>
      <c r="E1784" s="3">
        <f>_xlfn.IFNA(VLOOKUP($A1784,Sheet2!A:D,3,FALSE),0)</f>
        <v>0</v>
      </c>
      <c r="F1784" s="3">
        <f>_xlfn.IFNA(VLOOKUP($A1784,Sheet2!A:D,2,FALSE),0)</f>
        <v>0</v>
      </c>
      <c r="G1784" s="3">
        <f>_xlfn.IFNA(VLOOKUP($A1784,Sheet2!A:D,4,FALSE),0)</f>
        <v>0</v>
      </c>
      <c r="H1784" s="3">
        <v>4</v>
      </c>
    </row>
    <row r="1785" spans="1:8">
      <c r="A1785" s="1" t="s">
        <v>1235</v>
      </c>
      <c r="B1785" s="4">
        <v>1464</v>
      </c>
      <c r="C1785" s="1">
        <v>26</v>
      </c>
      <c r="D1785" s="1">
        <v>40</v>
      </c>
      <c r="E1785" s="3" t="str">
        <f>_xlfn.IFNA(VLOOKUP($A1785,Sheet2!A:D,3,FALSE),0)</f>
        <v>理科普通类</v>
      </c>
      <c r="F1785" s="3" t="str">
        <f>_xlfn.IFNA(VLOOKUP($A1785,Sheet2!A:D,2,FALSE),0)</f>
        <v>第一批本科</v>
      </c>
      <c r="G1785" s="3" t="str">
        <f>_xlfn.IFNA(VLOOKUP($A1785,Sheet2!A:D,4,FALSE),0)</f>
        <v>广州医科大学</v>
      </c>
      <c r="H1785" s="3">
        <f>IF(F1785="第一批本科",3,0)</f>
        <v>3</v>
      </c>
    </row>
    <row r="1786" spans="1:8">
      <c r="A1786" s="1" t="s">
        <v>2046</v>
      </c>
      <c r="B1786" s="4">
        <v>1957</v>
      </c>
      <c r="C1786" s="1">
        <v>26</v>
      </c>
      <c r="D1786" s="1">
        <v>41</v>
      </c>
      <c r="E1786" s="3">
        <f>_xlfn.IFNA(VLOOKUP($A1786,Sheet2!A:D,3,FALSE),0)</f>
        <v>0</v>
      </c>
      <c r="F1786" s="3">
        <f>_xlfn.IFNA(VLOOKUP($A1786,Sheet2!A:D,2,FALSE),0)</f>
        <v>0</v>
      </c>
      <c r="G1786" s="3">
        <f>_xlfn.IFNA(VLOOKUP($A1786,Sheet2!A:D,4,FALSE),0)</f>
        <v>0</v>
      </c>
      <c r="H1786" s="3">
        <v>4</v>
      </c>
    </row>
    <row r="1787" spans="1:8">
      <c r="A1787" s="1" t="s">
        <v>763</v>
      </c>
      <c r="B1787" s="4">
        <v>693</v>
      </c>
      <c r="C1787" s="1">
        <v>26</v>
      </c>
      <c r="D1787" s="1">
        <v>42</v>
      </c>
      <c r="E1787" s="3" t="str">
        <f>_xlfn.IFNA(VLOOKUP($A1787,Sheet2!A:D,3,FALSE),0)</f>
        <v>理科普通类</v>
      </c>
      <c r="F1787" s="3" t="str">
        <f>_xlfn.IFNA(VLOOKUP($A1787,Sheet2!A:D,2,FALSE),0)</f>
        <v>第一批本科</v>
      </c>
      <c r="G1787" s="3" t="str">
        <f>_xlfn.IFNA(VLOOKUP($A1787,Sheet2!A:D,4,FALSE),0)</f>
        <v>黑龙江大学</v>
      </c>
      <c r="H1787" s="3">
        <f>IF(F1787="第一批本科",3,0)</f>
        <v>3</v>
      </c>
    </row>
    <row r="1788" spans="1:8">
      <c r="A1788" s="1" t="s">
        <v>803</v>
      </c>
      <c r="B1788" s="4">
        <v>784</v>
      </c>
      <c r="C1788" s="1">
        <v>26</v>
      </c>
      <c r="D1788" s="1">
        <v>43</v>
      </c>
      <c r="E1788" s="3" t="str">
        <f>_xlfn.IFNA(VLOOKUP($A1788,Sheet2!A:D,3,FALSE),0)</f>
        <v>理科普通类</v>
      </c>
      <c r="F1788" s="3" t="str">
        <f>_xlfn.IFNA(VLOOKUP($A1788,Sheet2!A:D,2,FALSE),0)</f>
        <v>第一批本科</v>
      </c>
      <c r="G1788" s="3" t="str">
        <f>_xlfn.IFNA(VLOOKUP($A1788,Sheet2!A:D,4,FALSE),0)</f>
        <v>广州大学</v>
      </c>
      <c r="H1788" s="3">
        <f>IF(F1788="第一批本科",3,0)</f>
        <v>3</v>
      </c>
    </row>
    <row r="1789" spans="1:8">
      <c r="A1789" s="1" t="s">
        <v>1990</v>
      </c>
      <c r="B1789" s="4">
        <v>1893</v>
      </c>
      <c r="C1789" s="1">
        <v>26</v>
      </c>
      <c r="D1789" s="1">
        <v>44</v>
      </c>
      <c r="E1789" s="3">
        <f>_xlfn.IFNA(VLOOKUP($A1789,Sheet2!A:D,3,FALSE),0)</f>
        <v>0</v>
      </c>
      <c r="F1789" s="3">
        <f>_xlfn.IFNA(VLOOKUP($A1789,Sheet2!A:D,2,FALSE),0)</f>
        <v>0</v>
      </c>
      <c r="G1789" s="3">
        <f>_xlfn.IFNA(VLOOKUP($A1789,Sheet2!A:D,4,FALSE),0)</f>
        <v>0</v>
      </c>
      <c r="H1789" s="3">
        <v>4</v>
      </c>
    </row>
    <row r="1790" spans="1:8">
      <c r="A1790" s="1" t="s">
        <v>1845</v>
      </c>
      <c r="B1790" s="4">
        <v>1941</v>
      </c>
      <c r="C1790" s="1">
        <v>26</v>
      </c>
      <c r="D1790" s="1">
        <v>45</v>
      </c>
      <c r="E1790" s="3" t="str">
        <f>_xlfn.IFNA(VLOOKUP($A1790,Sheet2!A:D,3,FALSE),0)</f>
        <v>理科普通类</v>
      </c>
      <c r="F1790" s="3" t="str">
        <f>_xlfn.IFNA(VLOOKUP($A1790,Sheet2!A:D,2,FALSE),0)</f>
        <v>第二批本科</v>
      </c>
      <c r="G1790" s="3" t="str">
        <f>_xlfn.IFNA(VLOOKUP($A1790,Sheet2!A:D,4,FALSE),0)</f>
        <v>佛山科学技术学院</v>
      </c>
      <c r="H1790" s="3">
        <f>IF(F1790="第二批本科",4,0)</f>
        <v>4</v>
      </c>
    </row>
    <row r="1791" spans="1:8">
      <c r="A1791" s="1" t="s">
        <v>305</v>
      </c>
      <c r="B1791" s="4">
        <v>325</v>
      </c>
      <c r="C1791" s="1">
        <v>26</v>
      </c>
      <c r="D1791" s="1">
        <v>46</v>
      </c>
      <c r="E1791" s="3" t="str">
        <f>_xlfn.IFNA(VLOOKUP($A1791,Sheet2!A:D,3,FALSE),0)</f>
        <v>理科普通类</v>
      </c>
      <c r="F1791" s="3" t="str">
        <f>_xlfn.IFNA(VLOOKUP($A1791,Sheet2!A:D,2,FALSE),0)</f>
        <v>第一批本科</v>
      </c>
      <c r="G1791" s="3" t="str">
        <f>_xlfn.IFNA(VLOOKUP($A1791,Sheet2!A:D,4,FALSE),0)</f>
        <v>华南师范大学</v>
      </c>
      <c r="H1791" s="3">
        <v>3</v>
      </c>
    </row>
    <row r="1792" spans="1:8">
      <c r="A1792" s="1" t="s">
        <v>1107</v>
      </c>
      <c r="B1792" s="4">
        <v>354</v>
      </c>
      <c r="C1792" s="1">
        <v>26</v>
      </c>
      <c r="D1792" s="1">
        <v>47</v>
      </c>
      <c r="E1792" s="3" t="str">
        <f>_xlfn.IFNA(VLOOKUP($A1792,Sheet2!A:D,3,FALSE),0)</f>
        <v>理科普通类</v>
      </c>
      <c r="F1792" s="3" t="str">
        <f>_xlfn.IFNA(VLOOKUP($A1792,Sheet2!A:D,2,FALSE),0)</f>
        <v>第一批本科</v>
      </c>
      <c r="G1792" s="3" t="str">
        <f>_xlfn.IFNA(VLOOKUP($A1792,Sheet2!A:D,4,FALSE),0)</f>
        <v>广州大学</v>
      </c>
      <c r="H1792" s="3">
        <f>IF(F1792="第一批本科",3,0)</f>
        <v>3</v>
      </c>
    </row>
    <row r="1793" spans="1:8">
      <c r="A1793" s="1" t="s">
        <v>591</v>
      </c>
      <c r="B1793" s="4">
        <v>784</v>
      </c>
      <c r="C1793" s="1">
        <v>26</v>
      </c>
      <c r="D1793" s="1">
        <v>48</v>
      </c>
      <c r="E1793" s="3" t="str">
        <f>_xlfn.IFNA(VLOOKUP($A1793,Sheet2!A:D,3,FALSE),0)</f>
        <v>理科普通类</v>
      </c>
      <c r="F1793" s="3" t="str">
        <f>_xlfn.IFNA(VLOOKUP($A1793,Sheet2!A:D,2,FALSE),0)</f>
        <v>提前第一批本科</v>
      </c>
      <c r="G1793" s="3" t="str">
        <f>_xlfn.IFNA(VLOOKUP($A1793,Sheet2!A:D,4,FALSE),0)</f>
        <v>华南农业大学</v>
      </c>
      <c r="H1793" s="3">
        <v>3</v>
      </c>
    </row>
    <row r="1794" spans="1:8">
      <c r="A1794" s="1" t="s">
        <v>504</v>
      </c>
      <c r="B1794" s="4">
        <v>541</v>
      </c>
      <c r="C1794" s="1">
        <v>26</v>
      </c>
      <c r="D1794" s="1">
        <v>49</v>
      </c>
      <c r="E1794" s="3" t="str">
        <f>_xlfn.IFNA(VLOOKUP($A1794,Sheet2!A:D,3,FALSE),0)</f>
        <v>理科普通类</v>
      </c>
      <c r="F1794" s="3" t="str">
        <f>_xlfn.IFNA(VLOOKUP($A1794,Sheet2!A:D,2,FALSE),0)</f>
        <v>第一批本科</v>
      </c>
      <c r="G1794" s="3" t="str">
        <f>_xlfn.IFNA(VLOOKUP($A1794,Sheet2!A:D,4,FALSE),0)</f>
        <v>深圳大学</v>
      </c>
      <c r="H1794" s="3">
        <f>IF(F1794="第一批本科",3,0)</f>
        <v>3</v>
      </c>
    </row>
    <row r="1795" spans="1:8">
      <c r="A1795" s="1" t="s">
        <v>531</v>
      </c>
      <c r="B1795" s="4">
        <v>428</v>
      </c>
      <c r="C1795" s="1">
        <v>26</v>
      </c>
      <c r="D1795" s="1">
        <v>50</v>
      </c>
      <c r="E1795" s="3" t="str">
        <f>_xlfn.IFNA(VLOOKUP($A1795,Sheet2!A:D,3,FALSE),0)</f>
        <v>理科普通类</v>
      </c>
      <c r="F1795" s="3" t="str">
        <f>_xlfn.IFNA(VLOOKUP($A1795,Sheet2!A:D,2,FALSE),0)</f>
        <v>第二批本科</v>
      </c>
      <c r="G1795" s="3" t="str">
        <f>_xlfn.IFNA(VLOOKUP($A1795,Sheet2!A:D,4,FALSE),0)</f>
        <v>东莞理工学院</v>
      </c>
      <c r="H1795" s="3">
        <f>IF(F1795="第二批本科",4,0)</f>
        <v>4</v>
      </c>
    </row>
    <row r="1796" spans="1:8">
      <c r="A1796" s="1" t="s">
        <v>1067</v>
      </c>
      <c r="B1796" s="4">
        <v>1527</v>
      </c>
      <c r="C1796" s="1">
        <v>26</v>
      </c>
      <c r="D1796" s="1">
        <v>51</v>
      </c>
      <c r="E1796" s="3">
        <f>_xlfn.IFNA(VLOOKUP($A1796,Sheet2!A:D,3,FALSE),0)</f>
        <v>0</v>
      </c>
      <c r="F1796" s="3">
        <f>_xlfn.IFNA(VLOOKUP($A1796,Sheet2!A:D,2,FALSE),0)</f>
        <v>0</v>
      </c>
      <c r="G1796" s="3">
        <f>_xlfn.IFNA(VLOOKUP($A1796,Sheet2!A:D,4,FALSE),0)</f>
        <v>0</v>
      </c>
      <c r="H1796" s="3">
        <v>4</v>
      </c>
    </row>
    <row r="1797" spans="1:8">
      <c r="A1797" s="1" t="s">
        <v>2026</v>
      </c>
      <c r="B1797" s="4">
        <v>1843</v>
      </c>
      <c r="C1797" s="1">
        <v>26</v>
      </c>
      <c r="D1797" s="1">
        <v>52</v>
      </c>
      <c r="E1797" s="3">
        <f>_xlfn.IFNA(VLOOKUP($A1797,Sheet2!A:D,3,FALSE),0)</f>
        <v>0</v>
      </c>
      <c r="F1797" s="3">
        <f>_xlfn.IFNA(VLOOKUP($A1797,Sheet2!A:D,2,FALSE),0)</f>
        <v>0</v>
      </c>
      <c r="G1797" s="3">
        <f>_xlfn.IFNA(VLOOKUP($A1797,Sheet2!A:D,4,FALSE),0)</f>
        <v>0</v>
      </c>
      <c r="H1797" s="3">
        <v>4</v>
      </c>
    </row>
    <row r="1798" spans="1:8">
      <c r="A1798" s="1" t="s">
        <v>1737</v>
      </c>
      <c r="B1798" s="4">
        <v>1792</v>
      </c>
      <c r="C1798" s="1">
        <v>26</v>
      </c>
      <c r="D1798" s="1">
        <v>53</v>
      </c>
      <c r="E1798" s="3">
        <f>_xlfn.IFNA(VLOOKUP($A1798,Sheet2!A:D,3,FALSE),0)</f>
        <v>0</v>
      </c>
      <c r="F1798" s="3">
        <f>_xlfn.IFNA(VLOOKUP($A1798,Sheet2!A:D,2,FALSE),0)</f>
        <v>0</v>
      </c>
      <c r="G1798" s="3">
        <f>_xlfn.IFNA(VLOOKUP($A1798,Sheet2!A:D,4,FALSE),0)</f>
        <v>0</v>
      </c>
      <c r="H1798" s="3">
        <v>4</v>
      </c>
    </row>
    <row r="1799" spans="1:8">
      <c r="A1799" s="1" t="s">
        <v>1801</v>
      </c>
      <c r="B1799" s="4">
        <v>1864</v>
      </c>
      <c r="C1799" s="1">
        <v>26</v>
      </c>
      <c r="D1799" s="1">
        <v>54</v>
      </c>
      <c r="E1799" s="3">
        <f>_xlfn.IFNA(VLOOKUP($A1799,Sheet2!A:D,3,FALSE),0)</f>
        <v>0</v>
      </c>
      <c r="F1799" s="3">
        <f>_xlfn.IFNA(VLOOKUP($A1799,Sheet2!A:D,2,FALSE),0)</f>
        <v>0</v>
      </c>
      <c r="G1799" s="3">
        <f>_xlfn.IFNA(VLOOKUP($A1799,Sheet2!A:D,4,FALSE),0)</f>
        <v>0</v>
      </c>
      <c r="H1799" s="3">
        <v>4</v>
      </c>
    </row>
    <row r="1800" spans="1:8">
      <c r="A1800" s="1" t="s">
        <v>1738</v>
      </c>
      <c r="B1800" s="4">
        <v>1451</v>
      </c>
      <c r="C1800" s="1">
        <v>26</v>
      </c>
      <c r="D1800" s="1">
        <v>55</v>
      </c>
      <c r="E1800" s="3">
        <f>_xlfn.IFNA(VLOOKUP($A1800,Sheet2!A:D,3,FALSE),0)</f>
        <v>0</v>
      </c>
      <c r="F1800" s="3">
        <f>_xlfn.IFNA(VLOOKUP($A1800,Sheet2!A:D,2,FALSE),0)</f>
        <v>0</v>
      </c>
      <c r="G1800" s="3">
        <f>_xlfn.IFNA(VLOOKUP($A1800,Sheet2!A:D,4,FALSE),0)</f>
        <v>0</v>
      </c>
      <c r="H1800" s="3">
        <v>4</v>
      </c>
    </row>
    <row r="1801" spans="1:8">
      <c r="A1801" s="1" t="s">
        <v>2013</v>
      </c>
      <c r="B1801" s="4">
        <v>1616</v>
      </c>
      <c r="C1801" s="1">
        <v>26</v>
      </c>
      <c r="D1801" s="1">
        <v>56</v>
      </c>
      <c r="E1801" s="3" t="str">
        <f>_xlfn.IFNA(VLOOKUP($A1801,Sheet2!A:D,3,FALSE),0)</f>
        <v>理科普通类</v>
      </c>
      <c r="F1801" s="3" t="str">
        <f>_xlfn.IFNA(VLOOKUP($A1801,Sheet2!A:D,2,FALSE),0)</f>
        <v>第二批本科</v>
      </c>
      <c r="G1801" s="3" t="str">
        <f>_xlfn.IFNA(VLOOKUP($A1801,Sheet2!A:D,4,FALSE),0)</f>
        <v>广州航海学院</v>
      </c>
      <c r="H1801" s="3">
        <f>IF(F1801="第二批本科",4,0)</f>
        <v>4</v>
      </c>
    </row>
    <row r="1802" spans="1:8">
      <c r="A1802" s="1" t="s">
        <v>1882</v>
      </c>
      <c r="B1802" s="4">
        <v>1816</v>
      </c>
      <c r="C1802" s="1">
        <v>26</v>
      </c>
      <c r="D1802" s="1">
        <v>57</v>
      </c>
      <c r="E1802" s="3" t="str">
        <f>_xlfn.IFNA(VLOOKUP($A1802,Sheet2!A:D,3,FALSE),0)</f>
        <v>理科普通类</v>
      </c>
      <c r="F1802" s="3" t="str">
        <f>_xlfn.IFNA(VLOOKUP($A1802,Sheet2!A:D,2,FALSE),0)</f>
        <v>第二批本科</v>
      </c>
      <c r="G1802" s="3" t="str">
        <f>_xlfn.IFNA(VLOOKUP($A1802,Sheet2!A:D,4,FALSE),0)</f>
        <v>中山大学新华学院</v>
      </c>
      <c r="H1802" s="3">
        <f>IF(F1802="第二批本科",4,0)</f>
        <v>4</v>
      </c>
    </row>
    <row r="1803" spans="1:8">
      <c r="A1803" s="1" t="s">
        <v>762</v>
      </c>
      <c r="B1803" s="4">
        <v>325</v>
      </c>
      <c r="C1803" s="1">
        <v>26</v>
      </c>
      <c r="D1803" s="1">
        <v>58</v>
      </c>
      <c r="E1803" s="3" t="str">
        <f>_xlfn.IFNA(VLOOKUP($A1803,Sheet2!A:D,3,FALSE),0)</f>
        <v>理科普通类</v>
      </c>
      <c r="F1803" s="3" t="str">
        <f>_xlfn.IFNA(VLOOKUP($A1803,Sheet2!A:D,2,FALSE),0)</f>
        <v>第二批本科</v>
      </c>
      <c r="G1803" s="3" t="str">
        <f>_xlfn.IFNA(VLOOKUP($A1803,Sheet2!A:D,4,FALSE),0)</f>
        <v>广东警官学院</v>
      </c>
      <c r="H1803" s="3">
        <v>4</v>
      </c>
    </row>
    <row r="1804" spans="1:8">
      <c r="A1804" s="1" t="s">
        <v>989</v>
      </c>
      <c r="B1804" s="4">
        <v>942</v>
      </c>
      <c r="C1804" s="1">
        <v>26</v>
      </c>
      <c r="D1804" s="1">
        <v>59</v>
      </c>
      <c r="E1804" s="3" t="str">
        <f>_xlfn.IFNA(VLOOKUP($A1804,Sheet2!A:D,3,FALSE),0)</f>
        <v>理科普通类</v>
      </c>
      <c r="F1804" s="3" t="str">
        <f>_xlfn.IFNA(VLOOKUP($A1804,Sheet2!A:D,2,FALSE),0)</f>
        <v>第一批本科</v>
      </c>
      <c r="G1804" s="3" t="str">
        <f>_xlfn.IFNA(VLOOKUP($A1804,Sheet2!A:D,4,FALSE),0)</f>
        <v>广州大学</v>
      </c>
      <c r="H1804" s="3">
        <f>IF(F1804="第一批本科",3,0)</f>
        <v>3</v>
      </c>
    </row>
    <row r="1805" spans="1:8">
      <c r="A1805" s="1" t="s">
        <v>674</v>
      </c>
      <c r="B1805" s="4">
        <v>633</v>
      </c>
      <c r="C1805" s="1">
        <v>26</v>
      </c>
      <c r="D1805" s="1">
        <v>60</v>
      </c>
      <c r="E1805" s="3" t="str">
        <f>_xlfn.IFNA(VLOOKUP($A1805,Sheet2!A:D,3,FALSE),0)</f>
        <v>理科普通类</v>
      </c>
      <c r="F1805" s="3" t="str">
        <f>_xlfn.IFNA(VLOOKUP($A1805,Sheet2!A:D,2,FALSE),0)</f>
        <v>第二批本科</v>
      </c>
      <c r="G1805" s="3" t="str">
        <f>_xlfn.IFNA(VLOOKUP($A1805,Sheet2!A:D,4,FALSE),0)</f>
        <v>广东海洋大学</v>
      </c>
      <c r="H1805" s="3">
        <f>IF(F1805="第二批本科",4,0)</f>
        <v>4</v>
      </c>
    </row>
    <row r="1806" spans="1:8">
      <c r="A1806" s="1" t="s">
        <v>547</v>
      </c>
      <c r="B1806" s="4">
        <v>619</v>
      </c>
      <c r="C1806" s="1">
        <v>26</v>
      </c>
      <c r="D1806" s="1">
        <v>61</v>
      </c>
      <c r="E1806" s="3" t="str">
        <f>_xlfn.IFNA(VLOOKUP($A1806,Sheet2!A:D,3,FALSE),0)</f>
        <v>理科普通类</v>
      </c>
      <c r="F1806" s="3" t="str">
        <f>_xlfn.IFNA(VLOOKUP($A1806,Sheet2!A:D,2,FALSE),0)</f>
        <v>第一批本科</v>
      </c>
      <c r="G1806" s="3" t="str">
        <f>_xlfn.IFNA(VLOOKUP($A1806,Sheet2!A:D,4,FALSE),0)</f>
        <v>广东工业大学</v>
      </c>
      <c r="H1806" s="3">
        <f>IF(F1806="第一批本科",3,0)</f>
        <v>3</v>
      </c>
    </row>
    <row r="1807" spans="1:8">
      <c r="A1807" s="1" t="s">
        <v>1989</v>
      </c>
      <c r="B1807" s="4">
        <v>1911</v>
      </c>
      <c r="C1807" s="1">
        <v>26</v>
      </c>
      <c r="D1807" s="1">
        <v>62</v>
      </c>
      <c r="E1807" s="3">
        <f>_xlfn.IFNA(VLOOKUP($A1807,Sheet2!A:D,3,FALSE),0)</f>
        <v>0</v>
      </c>
      <c r="F1807" s="3">
        <f>_xlfn.IFNA(VLOOKUP($A1807,Sheet2!A:D,2,FALSE),0)</f>
        <v>0</v>
      </c>
      <c r="G1807" s="3">
        <f>_xlfn.IFNA(VLOOKUP($A1807,Sheet2!A:D,4,FALSE),0)</f>
        <v>0</v>
      </c>
      <c r="H1807" s="3">
        <v>4</v>
      </c>
    </row>
    <row r="1808" spans="1:8">
      <c r="A1808" s="1" t="s">
        <v>88</v>
      </c>
      <c r="B1808" s="4">
        <v>82</v>
      </c>
      <c r="C1808" s="1">
        <v>26</v>
      </c>
      <c r="D1808" s="1">
        <v>63</v>
      </c>
      <c r="E1808" s="3" t="str">
        <f>_xlfn.IFNA(VLOOKUP($A1808,Sheet2!A:D,3,FALSE),0)</f>
        <v>理科普通类</v>
      </c>
      <c r="F1808" s="3" t="str">
        <f>_xlfn.IFNA(VLOOKUP($A1808,Sheet2!A:D,2,FALSE),0)</f>
        <v>第一批本科</v>
      </c>
      <c r="G1808" s="3" t="str">
        <f>_xlfn.IFNA(VLOOKUP($A1808,Sheet2!A:D,4,FALSE),0)</f>
        <v>广东工业大学</v>
      </c>
      <c r="H1808" s="3">
        <f>IF(F1808="第一批本科",3,0)</f>
        <v>3</v>
      </c>
    </row>
    <row r="1809" spans="1:8">
      <c r="A1809" s="1" t="s">
        <v>1440</v>
      </c>
      <c r="B1809" s="4">
        <v>1032</v>
      </c>
      <c r="C1809" s="1">
        <v>26</v>
      </c>
      <c r="D1809" s="1">
        <v>64</v>
      </c>
      <c r="E1809" s="3" t="str">
        <f>_xlfn.IFNA(VLOOKUP($A1809,Sheet2!A:D,3,FALSE),0)</f>
        <v>理科普通类</v>
      </c>
      <c r="F1809" s="3" t="str">
        <f>_xlfn.IFNA(VLOOKUP($A1809,Sheet2!A:D,2,FALSE),0)</f>
        <v>第二批本科</v>
      </c>
      <c r="G1809" s="3" t="str">
        <f>_xlfn.IFNA(VLOOKUP($A1809,Sheet2!A:D,4,FALSE),0)</f>
        <v>中山大学南方学院</v>
      </c>
      <c r="H1809" s="3">
        <f>IF(F1809="第二批本科",4,0)</f>
        <v>4</v>
      </c>
    </row>
    <row r="1810" spans="1:8">
      <c r="A1810" s="1" t="s">
        <v>1997</v>
      </c>
      <c r="B1810" s="4">
        <v>1314</v>
      </c>
      <c r="C1810" s="1">
        <v>26</v>
      </c>
      <c r="D1810" s="1">
        <v>65</v>
      </c>
      <c r="E1810" s="3" t="str">
        <f>_xlfn.IFNA(VLOOKUP($A1810,Sheet2!A:D,3,FALSE),0)</f>
        <v>理科普通类</v>
      </c>
      <c r="F1810" s="3" t="str">
        <f>_xlfn.IFNA(VLOOKUP($A1810,Sheet2!A:D,2,FALSE),0)</f>
        <v>第二批本科</v>
      </c>
      <c r="G1810" s="3" t="str">
        <f>_xlfn.IFNA(VLOOKUP($A1810,Sheet2!A:D,4,FALSE),0)</f>
        <v>肇庆学院</v>
      </c>
      <c r="H1810" s="3">
        <f>IF(F1810="第二批本科",4,0)</f>
        <v>4</v>
      </c>
    </row>
    <row r="1811" spans="1:8">
      <c r="A1811" s="1" t="s">
        <v>1883</v>
      </c>
      <c r="B1811" s="4">
        <v>1655</v>
      </c>
      <c r="C1811" s="1">
        <v>26</v>
      </c>
      <c r="D1811" s="1">
        <v>66</v>
      </c>
      <c r="E1811" s="3">
        <f>_xlfn.IFNA(VLOOKUP($A1811,Sheet2!A:D,3,FALSE),0)</f>
        <v>0</v>
      </c>
      <c r="F1811" s="3">
        <f>_xlfn.IFNA(VLOOKUP($A1811,Sheet2!A:D,2,FALSE),0)</f>
        <v>0</v>
      </c>
      <c r="G1811" s="3">
        <f>_xlfn.IFNA(VLOOKUP($A1811,Sheet2!A:D,4,FALSE),0)</f>
        <v>0</v>
      </c>
      <c r="H1811" s="3">
        <v>4</v>
      </c>
    </row>
    <row r="1812" spans="1:8">
      <c r="A1812" s="1" t="s">
        <v>1074</v>
      </c>
      <c r="B1812" s="4">
        <v>827</v>
      </c>
      <c r="C1812" s="1">
        <v>26</v>
      </c>
      <c r="D1812" s="1">
        <v>67</v>
      </c>
      <c r="E1812" s="3" t="str">
        <f>_xlfn.IFNA(VLOOKUP($A1812,Sheet2!A:D,3,FALSE),0)</f>
        <v>理科普通类</v>
      </c>
      <c r="F1812" s="3" t="str">
        <f>_xlfn.IFNA(VLOOKUP($A1812,Sheet2!A:D,2,FALSE),0)</f>
        <v>第二批本科</v>
      </c>
      <c r="G1812" s="3" t="str">
        <f>_xlfn.IFNA(VLOOKUP($A1812,Sheet2!A:D,4,FALSE),0)</f>
        <v>内蒙古科技大学</v>
      </c>
      <c r="H1812" s="3">
        <f>IF(F1812="第二批本科",4,0)</f>
        <v>4</v>
      </c>
    </row>
    <row r="1813" spans="1:8">
      <c r="A1813" s="1" t="s">
        <v>816</v>
      </c>
      <c r="B1813" s="4">
        <v>1255</v>
      </c>
      <c r="C1813" s="1">
        <v>26</v>
      </c>
      <c r="D1813" s="1">
        <v>68</v>
      </c>
      <c r="E1813" s="3" t="str">
        <f>_xlfn.IFNA(VLOOKUP($A1813,Sheet2!A:D,3,FALSE),0)</f>
        <v>理科普通类</v>
      </c>
      <c r="F1813" s="3" t="str">
        <f>_xlfn.IFNA(VLOOKUP($A1813,Sheet2!A:D,2,FALSE),0)</f>
        <v>第一批本科</v>
      </c>
      <c r="G1813" s="3" t="str">
        <f>_xlfn.IFNA(VLOOKUP($A1813,Sheet2!A:D,4,FALSE),0)</f>
        <v>华南农业大学</v>
      </c>
      <c r="H1813" s="3">
        <v>3</v>
      </c>
    </row>
    <row r="1814" spans="1:8">
      <c r="A1814" s="1" t="s">
        <v>1347</v>
      </c>
      <c r="B1814" s="4">
        <v>1314</v>
      </c>
      <c r="C1814" s="1">
        <v>27</v>
      </c>
      <c r="D1814" s="1">
        <v>1</v>
      </c>
      <c r="E1814" s="3" t="str">
        <f>_xlfn.IFNA(VLOOKUP($A1814,Sheet2!A:D,3,FALSE),0)</f>
        <v>理科普通类</v>
      </c>
      <c r="F1814" s="3" t="str">
        <f>_xlfn.IFNA(VLOOKUP($A1814,Sheet2!A:D,2,FALSE),0)</f>
        <v>第二批本科</v>
      </c>
      <c r="G1814" s="3" t="str">
        <f>_xlfn.IFNA(VLOOKUP($A1814,Sheet2!A:D,4,FALSE),0)</f>
        <v>广东石油化工学院</v>
      </c>
      <c r="H1814" s="3">
        <v>4</v>
      </c>
    </row>
    <row r="1815" spans="1:8">
      <c r="A1815" s="1" t="s">
        <v>1008</v>
      </c>
      <c r="B1815" s="4">
        <v>827</v>
      </c>
      <c r="C1815" s="1">
        <v>27</v>
      </c>
      <c r="D1815" s="1">
        <v>2</v>
      </c>
      <c r="E1815" s="3" t="str">
        <f>_xlfn.IFNA(VLOOKUP($A1815,Sheet2!A:D,3,FALSE),0)</f>
        <v>理科普通类</v>
      </c>
      <c r="F1815" s="3" t="str">
        <f>_xlfn.IFNA(VLOOKUP($A1815,Sheet2!A:D,2,FALSE),0)</f>
        <v>第二批本科</v>
      </c>
      <c r="G1815" s="3" t="str">
        <f>_xlfn.IFNA(VLOOKUP($A1815,Sheet2!A:D,4,FALSE),0)</f>
        <v>广东财经大学</v>
      </c>
      <c r="H1815" s="3">
        <f>IF(F1815="第二批本科",4,0)</f>
        <v>4</v>
      </c>
    </row>
    <row r="1816" spans="1:8">
      <c r="A1816" s="1" t="s">
        <v>940</v>
      </c>
      <c r="B1816" s="4">
        <v>606</v>
      </c>
      <c r="C1816" s="1">
        <v>27</v>
      </c>
      <c r="D1816" s="1">
        <v>3</v>
      </c>
      <c r="E1816" s="3" t="str">
        <f>_xlfn.IFNA(VLOOKUP($A1816,Sheet2!A:D,3,FALSE),0)</f>
        <v>理科普通类</v>
      </c>
      <c r="F1816" s="3" t="str">
        <f>_xlfn.IFNA(VLOOKUP($A1816,Sheet2!A:D,2,FALSE),0)</f>
        <v>第二批本科</v>
      </c>
      <c r="G1816" s="3" t="str">
        <f>_xlfn.IFNA(VLOOKUP($A1816,Sheet2!A:D,4,FALSE),0)</f>
        <v>广东石油化工学院</v>
      </c>
      <c r="H1816" s="3">
        <v>4</v>
      </c>
    </row>
    <row r="1817" spans="1:8">
      <c r="A1817" s="1" t="s">
        <v>181</v>
      </c>
      <c r="B1817" s="4">
        <v>100</v>
      </c>
      <c r="C1817" s="1">
        <v>27</v>
      </c>
      <c r="D1817" s="1">
        <v>4</v>
      </c>
      <c r="E1817" s="3" t="str">
        <f>_xlfn.IFNA(VLOOKUP($A1817,Sheet2!A:D,3,FALSE),0)</f>
        <v>理科普通类</v>
      </c>
      <c r="F1817" s="3" t="str">
        <f>_xlfn.IFNA(VLOOKUP($A1817,Sheet2!A:D,2,FALSE),0)</f>
        <v>第二批本科</v>
      </c>
      <c r="G1817" s="3" t="str">
        <f>_xlfn.IFNA(VLOOKUP($A1817,Sheet2!A:D,4,FALSE),0)</f>
        <v>广东第二师范学院</v>
      </c>
      <c r="H1817" s="3">
        <f>IF(F1817="第二批本科",4,0)</f>
        <v>4</v>
      </c>
    </row>
    <row r="1818" spans="1:8">
      <c r="A1818" s="1" t="s">
        <v>1075</v>
      </c>
      <c r="B1818" s="4">
        <v>1184</v>
      </c>
      <c r="C1818" s="1">
        <v>27</v>
      </c>
      <c r="D1818" s="1">
        <v>5</v>
      </c>
      <c r="E1818" s="3" t="str">
        <f>_xlfn.IFNA(VLOOKUP($A1818,Sheet2!A:D,3,FALSE),0)</f>
        <v>理科普通类</v>
      </c>
      <c r="F1818" s="3" t="str">
        <f>_xlfn.IFNA(VLOOKUP($A1818,Sheet2!A:D,2,FALSE),0)</f>
        <v>第二批本科</v>
      </c>
      <c r="G1818" s="3" t="str">
        <f>_xlfn.IFNA(VLOOKUP($A1818,Sheet2!A:D,4,FALSE),0)</f>
        <v>北京理工大学珠海学院</v>
      </c>
      <c r="H1818" s="3">
        <f>IF(F1818="第二批本科",4,0)</f>
        <v>4</v>
      </c>
    </row>
    <row r="1819" spans="1:8">
      <c r="A1819" s="1" t="s">
        <v>2003</v>
      </c>
      <c r="B1819" s="4">
        <v>1949</v>
      </c>
      <c r="C1819" s="1">
        <v>27</v>
      </c>
      <c r="D1819" s="1">
        <v>6</v>
      </c>
      <c r="E1819" s="3">
        <f>_xlfn.IFNA(VLOOKUP($A1819,Sheet2!A:D,3,FALSE),0)</f>
        <v>0</v>
      </c>
      <c r="F1819" s="3">
        <f>_xlfn.IFNA(VLOOKUP($A1819,Sheet2!A:D,2,FALSE),0)</f>
        <v>0</v>
      </c>
      <c r="G1819" s="3">
        <f>_xlfn.IFNA(VLOOKUP($A1819,Sheet2!A:D,4,FALSE),0)</f>
        <v>0</v>
      </c>
      <c r="H1819" s="3">
        <v>4</v>
      </c>
    </row>
    <row r="1820" spans="1:8">
      <c r="A1820" s="1" t="s">
        <v>1108</v>
      </c>
      <c r="B1820" s="4">
        <v>1210</v>
      </c>
      <c r="C1820" s="1">
        <v>27</v>
      </c>
      <c r="D1820" s="1">
        <v>7</v>
      </c>
      <c r="E1820" s="3" t="str">
        <f>_xlfn.IFNA(VLOOKUP($A1820,Sheet2!A:D,3,FALSE),0)</f>
        <v>理科普通类</v>
      </c>
      <c r="F1820" s="3" t="str">
        <f>_xlfn.IFNA(VLOOKUP($A1820,Sheet2!A:D,2,FALSE),0)</f>
        <v>第二批本科</v>
      </c>
      <c r="G1820" s="3" t="str">
        <f>_xlfn.IFNA(VLOOKUP($A1820,Sheet2!A:D,4,FALSE),0)</f>
        <v>岭南师范学院</v>
      </c>
      <c r="H1820" s="3">
        <f>IF(F1820="第二批本科",4,0)</f>
        <v>4</v>
      </c>
    </row>
    <row r="1821" spans="1:8">
      <c r="A1821" s="1" t="s">
        <v>1417</v>
      </c>
      <c r="B1821" s="4">
        <v>1599</v>
      </c>
      <c r="C1821" s="1">
        <v>27</v>
      </c>
      <c r="D1821" s="1">
        <v>8</v>
      </c>
      <c r="E1821" s="3" t="str">
        <f>_xlfn.IFNA(VLOOKUP($A1821,Sheet2!A:D,3,FALSE),0)</f>
        <v>理科普通类</v>
      </c>
      <c r="F1821" s="3" t="str">
        <f>_xlfn.IFNA(VLOOKUP($A1821,Sheet2!A:D,2,FALSE),0)</f>
        <v>第二批本科</v>
      </c>
      <c r="G1821" s="3" t="str">
        <f>_xlfn.IFNA(VLOOKUP($A1821,Sheet2!A:D,4,FALSE),0)</f>
        <v>福建农林大学</v>
      </c>
      <c r="H1821" s="3">
        <f>IF(F1821="第二批本科",4,0)</f>
        <v>4</v>
      </c>
    </row>
    <row r="1822" spans="1:8">
      <c r="A1822" s="1" t="s">
        <v>1639</v>
      </c>
      <c r="B1822" s="4">
        <v>1386</v>
      </c>
      <c r="C1822" s="1">
        <v>27</v>
      </c>
      <c r="D1822" s="1">
        <v>9</v>
      </c>
      <c r="E1822" s="3" t="str">
        <f>_xlfn.IFNA(VLOOKUP($A1822,Sheet2!A:D,3,FALSE),0)</f>
        <v>理科普通类</v>
      </c>
      <c r="F1822" s="3" t="str">
        <f>_xlfn.IFNA(VLOOKUP($A1822,Sheet2!A:D,2,FALSE),0)</f>
        <v>第二批本科</v>
      </c>
      <c r="G1822" s="3" t="str">
        <f>_xlfn.IFNA(VLOOKUP($A1822,Sheet2!A:D,4,FALSE),0)</f>
        <v>嘉应学院</v>
      </c>
      <c r="H1822" s="3">
        <f>IF(F1822="第二批本科",4,0)</f>
        <v>4</v>
      </c>
    </row>
    <row r="1823" spans="1:8">
      <c r="A1823" s="1" t="s">
        <v>2074</v>
      </c>
      <c r="B1823" s="4">
        <v>1977</v>
      </c>
      <c r="C1823" s="1">
        <v>27</v>
      </c>
      <c r="D1823" s="1">
        <v>10</v>
      </c>
      <c r="E1823" s="3">
        <f>_xlfn.IFNA(VLOOKUP($A1823,Sheet2!A:D,3,FALSE),0)</f>
        <v>0</v>
      </c>
      <c r="F1823" s="3">
        <f>_xlfn.IFNA(VLOOKUP($A1823,Sheet2!A:D,2,FALSE),0)</f>
        <v>0</v>
      </c>
      <c r="G1823" s="3">
        <f>_xlfn.IFNA(VLOOKUP($A1823,Sheet2!A:D,4,FALSE),0)</f>
        <v>0</v>
      </c>
      <c r="H1823" s="3">
        <v>4</v>
      </c>
    </row>
    <row r="1824" spans="1:8">
      <c r="A1824" s="1" t="s">
        <v>1469</v>
      </c>
      <c r="B1824" s="4">
        <v>1564</v>
      </c>
      <c r="C1824" s="1">
        <v>27</v>
      </c>
      <c r="D1824" s="1">
        <v>11</v>
      </c>
      <c r="E1824" s="3" t="str">
        <f>_xlfn.IFNA(VLOOKUP($A1824,Sheet2!A:D,3,FALSE),0)</f>
        <v>理科普通类</v>
      </c>
      <c r="F1824" s="3" t="str">
        <f>_xlfn.IFNA(VLOOKUP($A1824,Sheet2!A:D,2,FALSE),0)</f>
        <v>第二批本科</v>
      </c>
      <c r="G1824" s="3" t="str">
        <f>_xlfn.IFNA(VLOOKUP($A1824,Sheet2!A:D,4,FALSE),0)</f>
        <v>岭南师范学院</v>
      </c>
      <c r="H1824" s="3">
        <f>IF(F1824="第二批本科",4,0)</f>
        <v>4</v>
      </c>
    </row>
    <row r="1825" spans="1:8">
      <c r="A1825" s="1" t="s">
        <v>1789</v>
      </c>
      <c r="B1825" s="4">
        <v>1511</v>
      </c>
      <c r="C1825" s="1">
        <v>27</v>
      </c>
      <c r="D1825" s="1">
        <v>12</v>
      </c>
      <c r="E1825" s="3" t="str">
        <f>_xlfn.IFNA(VLOOKUP($A1825,Sheet2!A:D,3,FALSE),0)</f>
        <v>理科普通类</v>
      </c>
      <c r="F1825" s="3" t="str">
        <f>_xlfn.IFNA(VLOOKUP($A1825,Sheet2!A:D,2,FALSE),0)</f>
        <v>第二批本科</v>
      </c>
      <c r="G1825" s="3" t="str">
        <f>_xlfn.IFNA(VLOOKUP($A1825,Sheet2!A:D,4,FALSE),0)</f>
        <v>广东海洋大学寸金学院</v>
      </c>
      <c r="H1825" s="3">
        <f>IF(F1825="第二批本科",4,0)</f>
        <v>4</v>
      </c>
    </row>
    <row r="1826" spans="1:8">
      <c r="A1826" s="1" t="s">
        <v>239</v>
      </c>
      <c r="B1826" s="4">
        <v>942</v>
      </c>
      <c r="C1826" s="1">
        <v>27</v>
      </c>
      <c r="D1826" s="1">
        <v>13</v>
      </c>
      <c r="E1826" s="3" t="str">
        <f>_xlfn.IFNA(VLOOKUP($A1826,Sheet2!A:D,3,FALSE),0)</f>
        <v>理科普通类</v>
      </c>
      <c r="F1826" s="3" t="str">
        <f>_xlfn.IFNA(VLOOKUP($A1826,Sheet2!A:D,2,FALSE),0)</f>
        <v>第一批本科</v>
      </c>
      <c r="G1826" s="3" t="str">
        <f>_xlfn.IFNA(VLOOKUP($A1826,Sheet2!A:D,4,FALSE),0)</f>
        <v>华南农业大学</v>
      </c>
      <c r="H1826" s="3">
        <v>3</v>
      </c>
    </row>
    <row r="1827" spans="1:8">
      <c r="A1827" s="1" t="s">
        <v>700</v>
      </c>
      <c r="B1827" s="4">
        <v>647</v>
      </c>
      <c r="C1827" s="1">
        <v>27</v>
      </c>
      <c r="D1827" s="1">
        <v>14</v>
      </c>
      <c r="E1827" s="3" t="str">
        <f>_xlfn.IFNA(VLOOKUP($A1827,Sheet2!A:D,3,FALSE),0)</f>
        <v>理科普通类</v>
      </c>
      <c r="F1827" s="3" t="str">
        <f>_xlfn.IFNA(VLOOKUP($A1827,Sheet2!A:D,2,FALSE),0)</f>
        <v>第二批本科</v>
      </c>
      <c r="G1827" s="3" t="str">
        <f>_xlfn.IFNA(VLOOKUP($A1827,Sheet2!A:D,4,FALSE),0)</f>
        <v>山西医科大学</v>
      </c>
      <c r="H1827" s="3">
        <f>IF(F1827="第二批本科",4,0)</f>
        <v>4</v>
      </c>
    </row>
    <row r="1828" spans="1:8">
      <c r="A1828" s="1" t="s">
        <v>916</v>
      </c>
      <c r="B1828" s="4">
        <v>1091</v>
      </c>
      <c r="C1828" s="1">
        <v>27</v>
      </c>
      <c r="D1828" s="1">
        <v>15</v>
      </c>
      <c r="E1828" s="3" t="str">
        <f>_xlfn.IFNA(VLOOKUP($A1828,Sheet2!A:D,3,FALSE),0)</f>
        <v>理科普通类</v>
      </c>
      <c r="F1828" s="3" t="str">
        <f>_xlfn.IFNA(VLOOKUP($A1828,Sheet2!A:D,2,FALSE),0)</f>
        <v>第一批本科</v>
      </c>
      <c r="G1828" s="3" t="str">
        <f>_xlfn.IFNA(VLOOKUP($A1828,Sheet2!A:D,4,FALSE),0)</f>
        <v>江西师范大学</v>
      </c>
      <c r="H1828" s="3">
        <f>IF(F1828="第一批本科",3,0)</f>
        <v>3</v>
      </c>
    </row>
    <row r="1829" spans="1:8">
      <c r="A1829" s="2" t="s">
        <v>297</v>
      </c>
      <c r="B1829" s="2">
        <v>237</v>
      </c>
      <c r="C1829" s="2">
        <v>27</v>
      </c>
      <c r="D1829" s="2">
        <v>16</v>
      </c>
      <c r="E1829" s="3" t="str">
        <f>_xlfn.IFNA(VLOOKUP($A1829,Sheet2!A:D,3,FALSE),0)</f>
        <v>理科普通类</v>
      </c>
      <c r="F1829" s="3" t="str">
        <f>_xlfn.IFNA(VLOOKUP($A1829,Sheet2!A:D,2,FALSE),0)</f>
        <v>第一批本科</v>
      </c>
      <c r="G1829" s="3" t="str">
        <f>_xlfn.IFNA(VLOOKUP($A1829,Sheet2!A:D,4,FALSE),0)</f>
        <v>武汉科技大学</v>
      </c>
      <c r="H1829" s="3">
        <f>IF(F1829="第一批本科",3,0)</f>
        <v>3</v>
      </c>
    </row>
    <row r="1830" spans="1:8">
      <c r="A1830" s="1" t="s">
        <v>292</v>
      </c>
      <c r="B1830" s="4">
        <v>448</v>
      </c>
      <c r="C1830" s="1">
        <v>27</v>
      </c>
      <c r="D1830" s="1">
        <v>17</v>
      </c>
      <c r="E1830" s="3" t="str">
        <f>_xlfn.IFNA(VLOOKUP($A1830,Sheet2!A:D,3,FALSE),0)</f>
        <v>理科普通类</v>
      </c>
      <c r="F1830" s="3" t="str">
        <f>_xlfn.IFNA(VLOOKUP($A1830,Sheet2!A:D,2,FALSE),0)</f>
        <v>第二批本科</v>
      </c>
      <c r="G1830" s="3" t="str">
        <f>_xlfn.IFNA(VLOOKUP($A1830,Sheet2!A:D,4,FALSE),0)</f>
        <v>广东财经大学</v>
      </c>
      <c r="H1830" s="3">
        <f>IF(F1830="第二批本科",4,0)</f>
        <v>4</v>
      </c>
    </row>
    <row r="1831" spans="1:8">
      <c r="A1831" s="1" t="s">
        <v>1031</v>
      </c>
      <c r="B1831" s="4">
        <v>1210</v>
      </c>
      <c r="C1831" s="1">
        <v>27</v>
      </c>
      <c r="D1831" s="1">
        <v>18</v>
      </c>
      <c r="E1831" s="3" t="str">
        <f>_xlfn.IFNA(VLOOKUP($A1831,Sheet2!A:D,3,FALSE),0)</f>
        <v>理科普通类</v>
      </c>
      <c r="F1831" s="3" t="str">
        <f>_xlfn.IFNA(VLOOKUP($A1831,Sheet2!A:D,2,FALSE),0)</f>
        <v>第二批本科</v>
      </c>
      <c r="G1831" s="3" t="str">
        <f>_xlfn.IFNA(VLOOKUP($A1831,Sheet2!A:D,4,FALSE),0)</f>
        <v>安徽农业大学</v>
      </c>
      <c r="H1831" s="3">
        <f>IF(F1831="第二批本科",4,0)</f>
        <v>4</v>
      </c>
    </row>
    <row r="1832" spans="1:8">
      <c r="A1832" s="1" t="s">
        <v>523</v>
      </c>
      <c r="B1832" s="4">
        <v>784</v>
      </c>
      <c r="C1832" s="1">
        <v>27</v>
      </c>
      <c r="D1832" s="1">
        <v>19</v>
      </c>
      <c r="E1832" s="3" t="str">
        <f>_xlfn.IFNA(VLOOKUP($A1832,Sheet2!A:D,3,FALSE),0)</f>
        <v>理科普通类</v>
      </c>
      <c r="F1832" s="3" t="str">
        <f>_xlfn.IFNA(VLOOKUP($A1832,Sheet2!A:D,2,FALSE),0)</f>
        <v>第二批本科</v>
      </c>
      <c r="G1832" s="3" t="str">
        <f>_xlfn.IFNA(VLOOKUP($A1832,Sheet2!A:D,4,FALSE),0)</f>
        <v>广东财经大学</v>
      </c>
      <c r="H1832" s="3">
        <f>IF(F1832="第二批本科",4,0)</f>
        <v>4</v>
      </c>
    </row>
    <row r="1833" spans="1:8">
      <c r="A1833" s="1" t="s">
        <v>420</v>
      </c>
      <c r="B1833" s="4">
        <v>1151</v>
      </c>
      <c r="C1833" s="1">
        <v>27</v>
      </c>
      <c r="D1833" s="1">
        <v>20</v>
      </c>
      <c r="E1833" s="3" t="str">
        <f>_xlfn.IFNA(VLOOKUP($A1833,Sheet2!A:D,3,FALSE),0)</f>
        <v>理科普通类</v>
      </c>
      <c r="F1833" s="3" t="str">
        <f>_xlfn.IFNA(VLOOKUP($A1833,Sheet2!A:D,2,FALSE),0)</f>
        <v>第一批本科</v>
      </c>
      <c r="G1833" s="3" t="str">
        <f>_xlfn.IFNA(VLOOKUP($A1833,Sheet2!A:D,4,FALSE),0)</f>
        <v>大连海事大学</v>
      </c>
      <c r="H1833" s="3">
        <f>IF(F1833="第一批本科",3,0)</f>
        <v>3</v>
      </c>
    </row>
    <row r="1834" spans="1:8">
      <c r="A1834" s="1" t="s">
        <v>1498</v>
      </c>
      <c r="B1834" s="4">
        <v>1291</v>
      </c>
      <c r="C1834" s="1">
        <v>27</v>
      </c>
      <c r="D1834" s="1">
        <v>21</v>
      </c>
      <c r="E1834" s="3" t="str">
        <f>_xlfn.IFNA(VLOOKUP($A1834,Sheet2!A:D,3,FALSE),0)</f>
        <v>理科普通类</v>
      </c>
      <c r="F1834" s="3" t="str">
        <f>_xlfn.IFNA(VLOOKUP($A1834,Sheet2!A:D,2,FALSE),0)</f>
        <v>第二批本科</v>
      </c>
      <c r="G1834" s="3" t="str">
        <f>_xlfn.IFNA(VLOOKUP($A1834,Sheet2!A:D,4,FALSE),0)</f>
        <v>广东第二师范学院(与广东轻工职业技术学院联合培养)</v>
      </c>
      <c r="H1834" s="3">
        <f>IF(F1834="第二批本科",4,0)</f>
        <v>4</v>
      </c>
    </row>
    <row r="1835" spans="1:8">
      <c r="A1835" s="1" t="s">
        <v>1485</v>
      </c>
      <c r="B1835" s="4">
        <v>1564</v>
      </c>
      <c r="C1835" s="1">
        <v>27</v>
      </c>
      <c r="D1835" s="1">
        <v>22</v>
      </c>
      <c r="E1835" s="3" t="str">
        <f>_xlfn.IFNA(VLOOKUP($A1835,Sheet2!A:D,3,FALSE),0)</f>
        <v>理科普通类</v>
      </c>
      <c r="F1835" s="3" t="str">
        <f>_xlfn.IFNA(VLOOKUP($A1835,Sheet2!A:D,2,FALSE),0)</f>
        <v>第二批本科</v>
      </c>
      <c r="G1835" s="3" t="str">
        <f>_xlfn.IFNA(VLOOKUP($A1835,Sheet2!A:D,4,FALSE),0)</f>
        <v>肇庆学院</v>
      </c>
      <c r="H1835" s="3">
        <f>IF(F1835="第二批本科",4,0)</f>
        <v>4</v>
      </c>
    </row>
    <row r="1836" spans="1:8">
      <c r="A1836" s="1" t="s">
        <v>641</v>
      </c>
      <c r="B1836" s="4">
        <v>693</v>
      </c>
      <c r="C1836" s="1">
        <v>27</v>
      </c>
      <c r="D1836" s="1">
        <v>23</v>
      </c>
      <c r="E1836" s="3" t="str">
        <f>_xlfn.IFNA(VLOOKUP($A1836,Sheet2!A:D,3,FALSE),0)</f>
        <v>理科普通类</v>
      </c>
      <c r="F1836" s="3" t="str">
        <f>_xlfn.IFNA(VLOOKUP($A1836,Sheet2!A:D,2,FALSE),0)</f>
        <v>第二批本科</v>
      </c>
      <c r="G1836" s="3" t="str">
        <f>_xlfn.IFNA(VLOOKUP($A1836,Sheet2!A:D,4,FALSE),0)</f>
        <v>广东药科大学</v>
      </c>
      <c r="H1836" s="3">
        <v>4</v>
      </c>
    </row>
    <row r="1837" spans="1:8">
      <c r="A1837" s="1" t="s">
        <v>1051</v>
      </c>
      <c r="B1837" s="4">
        <v>1005</v>
      </c>
      <c r="C1837" s="1">
        <v>27</v>
      </c>
      <c r="D1837" s="1">
        <v>24</v>
      </c>
      <c r="E1837" s="3" t="str">
        <f>_xlfn.IFNA(VLOOKUP($A1837,Sheet2!A:D,3,FALSE),0)</f>
        <v>理科普通类</v>
      </c>
      <c r="F1837" s="3" t="str">
        <f>_xlfn.IFNA(VLOOKUP($A1837,Sheet2!A:D,2,FALSE),0)</f>
        <v>第二批本科</v>
      </c>
      <c r="G1837" s="3" t="str">
        <f>_xlfn.IFNA(VLOOKUP($A1837,Sheet2!A:D,4,FALSE),0)</f>
        <v>吉林大学珠海学院</v>
      </c>
      <c r="H1837" s="3">
        <f>IF(F1837="第二批本科",4,0)</f>
        <v>4</v>
      </c>
    </row>
    <row r="1838" spans="1:8">
      <c r="A1838" s="1" t="s">
        <v>1702</v>
      </c>
      <c r="B1838" s="4">
        <v>1713</v>
      </c>
      <c r="C1838" s="1">
        <v>27</v>
      </c>
      <c r="D1838" s="1">
        <v>25</v>
      </c>
      <c r="E1838" s="3">
        <f>_xlfn.IFNA(VLOOKUP($A1838,Sheet2!A:D,3,FALSE),0)</f>
        <v>0</v>
      </c>
      <c r="F1838" s="3">
        <f>_xlfn.IFNA(VLOOKUP($A1838,Sheet2!A:D,2,FALSE),0)</f>
        <v>0</v>
      </c>
      <c r="G1838" s="3">
        <f>_xlfn.IFNA(VLOOKUP($A1838,Sheet2!A:D,4,FALSE),0)</f>
        <v>0</v>
      </c>
      <c r="H1838" s="3">
        <v>4</v>
      </c>
    </row>
    <row r="1839" spans="1:8">
      <c r="A1839" s="1" t="s">
        <v>582</v>
      </c>
      <c r="B1839" s="4">
        <v>525</v>
      </c>
      <c r="C1839" s="1">
        <v>27</v>
      </c>
      <c r="D1839" s="1">
        <v>26</v>
      </c>
      <c r="E1839" s="3" t="str">
        <f>_xlfn.IFNA(VLOOKUP($A1839,Sheet2!A:D,3,FALSE),0)</f>
        <v>理科普通类</v>
      </c>
      <c r="F1839" s="3" t="str">
        <f>_xlfn.IFNA(VLOOKUP($A1839,Sheet2!A:D,2,FALSE),0)</f>
        <v>第一批本科</v>
      </c>
      <c r="G1839" s="3" t="str">
        <f>_xlfn.IFNA(VLOOKUP($A1839,Sheet2!A:D,4,FALSE),0)</f>
        <v>广州大学</v>
      </c>
      <c r="H1839" s="3">
        <v>3</v>
      </c>
    </row>
    <row r="1840" spans="1:8">
      <c r="A1840" s="1" t="s">
        <v>632</v>
      </c>
      <c r="B1840" s="4">
        <v>572</v>
      </c>
      <c r="C1840" s="1">
        <v>27</v>
      </c>
      <c r="D1840" s="1">
        <v>27</v>
      </c>
      <c r="E1840" s="3" t="str">
        <f>_xlfn.IFNA(VLOOKUP($A1840,Sheet2!A:D,3,FALSE),0)</f>
        <v>理科普通类</v>
      </c>
      <c r="F1840" s="3" t="str">
        <f>_xlfn.IFNA(VLOOKUP($A1840,Sheet2!A:D,2,FALSE),0)</f>
        <v>第一批本科</v>
      </c>
      <c r="G1840" s="3" t="str">
        <f>_xlfn.IFNA(VLOOKUP($A1840,Sheet2!A:D,4,FALSE),0)</f>
        <v>广东工业大学</v>
      </c>
      <c r="H1840" s="3">
        <v>3</v>
      </c>
    </row>
    <row r="1841" spans="1:8">
      <c r="A1841" s="1" t="s">
        <v>2035</v>
      </c>
      <c r="B1841" s="4">
        <v>1952</v>
      </c>
      <c r="C1841" s="1">
        <v>27</v>
      </c>
      <c r="D1841" s="1">
        <v>28</v>
      </c>
      <c r="E1841" s="3">
        <f>_xlfn.IFNA(VLOOKUP($A1841,Sheet2!A:D,3,FALSE),0)</f>
        <v>0</v>
      </c>
      <c r="F1841" s="3">
        <f>_xlfn.IFNA(VLOOKUP($A1841,Sheet2!A:D,2,FALSE),0)</f>
        <v>0</v>
      </c>
      <c r="G1841" s="3">
        <f>_xlfn.IFNA(VLOOKUP($A1841,Sheet2!A:D,4,FALSE),0)</f>
        <v>0</v>
      </c>
      <c r="H1841" s="3">
        <v>4</v>
      </c>
    </row>
    <row r="1842" spans="1:8">
      <c r="A1842" s="1" t="s">
        <v>477</v>
      </c>
      <c r="B1842" s="4">
        <v>337</v>
      </c>
      <c r="C1842" s="1">
        <v>27</v>
      </c>
      <c r="D1842" s="1">
        <v>29</v>
      </c>
      <c r="E1842" s="3" t="str">
        <f>_xlfn.IFNA(VLOOKUP($A1842,Sheet2!A:D,3,FALSE),0)</f>
        <v>理科普通类</v>
      </c>
      <c r="F1842" s="3" t="str">
        <f>_xlfn.IFNA(VLOOKUP($A1842,Sheet2!A:D,2,FALSE),0)</f>
        <v>第二批本科</v>
      </c>
      <c r="G1842" s="3" t="str">
        <f>_xlfn.IFNA(VLOOKUP($A1842,Sheet2!A:D,4,FALSE),0)</f>
        <v>仲恺农业工程学院</v>
      </c>
      <c r="H1842" s="3">
        <f>IF(F1842="第二批本科",4,0)</f>
        <v>4</v>
      </c>
    </row>
    <row r="1843" spans="1:8">
      <c r="A1843" s="1" t="s">
        <v>1093</v>
      </c>
      <c r="B1843" s="4">
        <v>1184</v>
      </c>
      <c r="C1843" s="1">
        <v>27</v>
      </c>
      <c r="D1843" s="1">
        <v>30</v>
      </c>
      <c r="E1843" s="3" t="str">
        <f>_xlfn.IFNA(VLOOKUP($A1843,Sheet2!A:D,3,FALSE),0)</f>
        <v>理科普通类</v>
      </c>
      <c r="F1843" s="3" t="str">
        <f>_xlfn.IFNA(VLOOKUP($A1843,Sheet2!A:D,2,FALSE),0)</f>
        <v>第二批本科</v>
      </c>
      <c r="G1843" s="3" t="str">
        <f>_xlfn.IFNA(VLOOKUP($A1843,Sheet2!A:D,4,FALSE),0)</f>
        <v>岭南师范学院</v>
      </c>
      <c r="H1843" s="3">
        <f>IF(F1843="第二批本科",4,0)</f>
        <v>4</v>
      </c>
    </row>
    <row r="1844" spans="1:8">
      <c r="A1844" s="1" t="s">
        <v>976</v>
      </c>
      <c r="B1844" s="4">
        <v>864</v>
      </c>
      <c r="C1844" s="1">
        <v>27</v>
      </c>
      <c r="D1844" s="1">
        <v>31</v>
      </c>
      <c r="E1844" s="3" t="str">
        <f>_xlfn.IFNA(VLOOKUP($A1844,Sheet2!A:D,3,FALSE),0)</f>
        <v>理科普通类</v>
      </c>
      <c r="F1844" s="3" t="str">
        <f>_xlfn.IFNA(VLOOKUP($A1844,Sheet2!A:D,2,FALSE),0)</f>
        <v>第一批本科</v>
      </c>
      <c r="G1844" s="3" t="str">
        <f>_xlfn.IFNA(VLOOKUP($A1844,Sheet2!A:D,4,FALSE),0)</f>
        <v>长春理工大学</v>
      </c>
      <c r="H1844" s="3">
        <f>IF(F1844="第一批本科",3,0)</f>
        <v>3</v>
      </c>
    </row>
    <row r="1845" spans="1:8">
      <c r="A1845" s="2" t="s">
        <v>1624</v>
      </c>
      <c r="B1845" s="2">
        <v>1239</v>
      </c>
      <c r="C1845" s="2">
        <v>27</v>
      </c>
      <c r="D1845" s="2">
        <v>32</v>
      </c>
      <c r="E1845" s="3" t="str">
        <f>_xlfn.IFNA(VLOOKUP($A1845,Sheet2!A:D,3,FALSE),0)</f>
        <v>理科普通类</v>
      </c>
      <c r="F1845" s="3" t="str">
        <f>_xlfn.IFNA(VLOOKUP($A1845,Sheet2!A:D,2,FALSE),0)</f>
        <v>提前第二批本科</v>
      </c>
      <c r="G1845" s="3" t="str">
        <f>_xlfn.IFNA(VLOOKUP($A1845,Sheet2!A:D,4,FALSE),0)</f>
        <v>上海工程技术大学</v>
      </c>
      <c r="H1845" s="3">
        <v>4</v>
      </c>
    </row>
    <row r="1846" spans="1:8">
      <c r="A1846" s="1" t="s">
        <v>1050</v>
      </c>
      <c r="B1846" s="4">
        <v>812</v>
      </c>
      <c r="C1846" s="1">
        <v>27</v>
      </c>
      <c r="D1846" s="1">
        <v>33</v>
      </c>
      <c r="E1846" s="3" t="str">
        <f>_xlfn.IFNA(VLOOKUP($A1846,Sheet2!A:D,3,FALSE),0)</f>
        <v>理科普通类</v>
      </c>
      <c r="F1846" s="3" t="str">
        <f>_xlfn.IFNA(VLOOKUP($A1846,Sheet2!A:D,2,FALSE),0)</f>
        <v>第一批本科</v>
      </c>
      <c r="G1846" s="3" t="str">
        <f>_xlfn.IFNA(VLOOKUP($A1846,Sheet2!A:D,4,FALSE),0)</f>
        <v>华南师范大学</v>
      </c>
      <c r="H1846" s="3">
        <v>3</v>
      </c>
    </row>
    <row r="1847" spans="1:8">
      <c r="A1847" s="1" t="s">
        <v>1288</v>
      </c>
      <c r="B1847" s="4">
        <v>1485</v>
      </c>
      <c r="C1847" s="1">
        <v>27</v>
      </c>
      <c r="D1847" s="1">
        <v>34</v>
      </c>
      <c r="E1847" s="3" t="str">
        <f>_xlfn.IFNA(VLOOKUP($A1847,Sheet2!A:D,3,FALSE),0)</f>
        <v>理科普通类</v>
      </c>
      <c r="F1847" s="3" t="str">
        <f>_xlfn.IFNA(VLOOKUP($A1847,Sheet2!A:D,2,FALSE),0)</f>
        <v>第二批本科</v>
      </c>
      <c r="G1847" s="3" t="str">
        <f>_xlfn.IFNA(VLOOKUP($A1847,Sheet2!A:D,4,FALSE),0)</f>
        <v>北京理工大学珠海学院</v>
      </c>
      <c r="H1847" s="3">
        <f>IF(F1847="第二批本科",4,0)</f>
        <v>4</v>
      </c>
    </row>
    <row r="1848" spans="1:8">
      <c r="A1848" s="1" t="s">
        <v>1612</v>
      </c>
      <c r="B1848" s="4">
        <v>1386</v>
      </c>
      <c r="C1848" s="1">
        <v>27</v>
      </c>
      <c r="D1848" s="1">
        <v>35</v>
      </c>
      <c r="E1848" s="3">
        <f>_xlfn.IFNA(VLOOKUP($A1848,Sheet2!A:D,3,FALSE),0)</f>
        <v>0</v>
      </c>
      <c r="F1848" s="3">
        <f>_xlfn.IFNA(VLOOKUP($A1848,Sheet2!A:D,2,FALSE),0)</f>
        <v>0</v>
      </c>
      <c r="G1848" s="3">
        <f>_xlfn.IFNA(VLOOKUP($A1848,Sheet2!A:D,4,FALSE),0)</f>
        <v>0</v>
      </c>
      <c r="H1848" s="3">
        <v>4</v>
      </c>
    </row>
    <row r="1849" spans="1:8">
      <c r="A1849" s="1" t="s">
        <v>1441</v>
      </c>
      <c r="B1849" s="4">
        <v>1464</v>
      </c>
      <c r="C1849" s="1">
        <v>27</v>
      </c>
      <c r="D1849" s="1">
        <v>36</v>
      </c>
      <c r="E1849" s="3">
        <f>_xlfn.IFNA(VLOOKUP($A1849,Sheet2!A:D,3,FALSE),0)</f>
        <v>0</v>
      </c>
      <c r="F1849" s="3">
        <f>_xlfn.IFNA(VLOOKUP($A1849,Sheet2!A:D,2,FALSE),0)</f>
        <v>0</v>
      </c>
      <c r="G1849" s="3">
        <f>_xlfn.IFNA(VLOOKUP($A1849,Sheet2!A:D,4,FALSE),0)</f>
        <v>0</v>
      </c>
      <c r="H1849" s="3">
        <v>4</v>
      </c>
    </row>
    <row r="1850" spans="1:8">
      <c r="A1850" s="1" t="s">
        <v>436</v>
      </c>
      <c r="B1850" s="4">
        <v>414</v>
      </c>
      <c r="C1850" s="1">
        <v>27</v>
      </c>
      <c r="D1850" s="1">
        <v>37</v>
      </c>
      <c r="E1850" s="3" t="str">
        <f>_xlfn.IFNA(VLOOKUP($A1850,Sheet2!A:D,3,FALSE),0)</f>
        <v>理科普通类</v>
      </c>
      <c r="F1850" s="3" t="str">
        <f>_xlfn.IFNA(VLOOKUP($A1850,Sheet2!A:D,2,FALSE),0)</f>
        <v>第二批本科</v>
      </c>
      <c r="G1850" s="3" t="str">
        <f>_xlfn.IFNA(VLOOKUP($A1850,Sheet2!A:D,4,FALSE),0)</f>
        <v>广东财经大学</v>
      </c>
      <c r="H1850" s="3">
        <f>IF(F1850="第二批本科",4,0)</f>
        <v>4</v>
      </c>
    </row>
    <row r="1851" spans="1:8">
      <c r="A1851" s="1" t="s">
        <v>1569</v>
      </c>
      <c r="B1851" s="4">
        <v>1168</v>
      </c>
      <c r="C1851" s="1">
        <v>27</v>
      </c>
      <c r="D1851" s="1">
        <v>38</v>
      </c>
      <c r="E1851" s="3" t="str">
        <f>_xlfn.IFNA(VLOOKUP($A1851,Sheet2!A:D,3,FALSE),0)</f>
        <v>理科普通类</v>
      </c>
      <c r="F1851" s="3" t="str">
        <f>_xlfn.IFNA(VLOOKUP($A1851,Sheet2!A:D,2,FALSE),0)</f>
        <v>第二批本科</v>
      </c>
      <c r="G1851" s="3" t="str">
        <f>_xlfn.IFNA(VLOOKUP($A1851,Sheet2!A:D,4,FALSE),0)</f>
        <v>广东财经大学</v>
      </c>
      <c r="H1851" s="3">
        <f>IF(F1851="第二批本科",4,0)</f>
        <v>4</v>
      </c>
    </row>
    <row r="1852" spans="1:8">
      <c r="A1852" s="1" t="s">
        <v>583</v>
      </c>
      <c r="B1852" s="4">
        <v>268</v>
      </c>
      <c r="C1852" s="1">
        <v>27</v>
      </c>
      <c r="D1852" s="1">
        <v>39</v>
      </c>
      <c r="E1852" s="3" t="str">
        <f>_xlfn.IFNA(VLOOKUP($A1852,Sheet2!A:D,3,FALSE),0)</f>
        <v>理科普通类</v>
      </c>
      <c r="F1852" s="3" t="str">
        <f>_xlfn.IFNA(VLOOKUP($A1852,Sheet2!A:D,2,FALSE),0)</f>
        <v>第一批本科</v>
      </c>
      <c r="G1852" s="3" t="str">
        <f>_xlfn.IFNA(VLOOKUP($A1852,Sheet2!A:D,4,FALSE),0)</f>
        <v>广州大学</v>
      </c>
      <c r="H1852" s="3">
        <f>IF(F1852="第一批本科",3,0)</f>
        <v>3</v>
      </c>
    </row>
    <row r="1853" spans="1:8">
      <c r="A1853" s="1" t="s">
        <v>854</v>
      </c>
      <c r="B1853" s="4">
        <v>693</v>
      </c>
      <c r="C1853" s="1">
        <v>27</v>
      </c>
      <c r="D1853" s="1">
        <v>40</v>
      </c>
      <c r="E1853" s="3" t="str">
        <f>_xlfn.IFNA(VLOOKUP($A1853,Sheet2!A:D,3,FALSE),0)</f>
        <v>理科普通类</v>
      </c>
      <c r="F1853" s="3" t="str">
        <f>_xlfn.IFNA(VLOOKUP($A1853,Sheet2!A:D,2,FALSE),0)</f>
        <v>第二批本科</v>
      </c>
      <c r="G1853" s="3" t="str">
        <f>_xlfn.IFNA(VLOOKUP($A1853,Sheet2!A:D,4,FALSE),0)</f>
        <v>广东金融学院</v>
      </c>
      <c r="H1853" s="3">
        <v>4</v>
      </c>
    </row>
    <row r="1854" spans="1:8">
      <c r="A1854" s="1" t="s">
        <v>2014</v>
      </c>
      <c r="B1854" s="4">
        <v>1957</v>
      </c>
      <c r="C1854" s="1">
        <v>27</v>
      </c>
      <c r="D1854" s="1">
        <v>41</v>
      </c>
      <c r="E1854" s="3" t="str">
        <f>_xlfn.IFNA(VLOOKUP($A1854,Sheet2!A:D,3,FALSE),0)</f>
        <v>体育术科类</v>
      </c>
      <c r="F1854" s="3" t="str">
        <f>_xlfn.IFNA(VLOOKUP($A1854,Sheet2!A:D,2,FALSE),0)</f>
        <v>第二批本科</v>
      </c>
      <c r="G1854" s="3" t="str">
        <f>_xlfn.IFNA(VLOOKUP($A1854,Sheet2!A:D,4,FALSE),0)</f>
        <v>广州体育学院</v>
      </c>
      <c r="H1854" s="3">
        <f>IF(F1854="第二批本科",4,0)</f>
        <v>4</v>
      </c>
    </row>
    <row r="1855" spans="1:8">
      <c r="A1855" s="1" t="s">
        <v>1296</v>
      </c>
      <c r="B1855" s="4">
        <v>1411</v>
      </c>
      <c r="C1855" s="1">
        <v>27</v>
      </c>
      <c r="D1855" s="1">
        <v>42</v>
      </c>
      <c r="E1855" s="3">
        <f>_xlfn.IFNA(VLOOKUP($A1855,Sheet2!A:D,3,FALSE),0)</f>
        <v>0</v>
      </c>
      <c r="F1855" s="3">
        <f>_xlfn.IFNA(VLOOKUP($A1855,Sheet2!A:D,2,FALSE),0)</f>
        <v>0</v>
      </c>
      <c r="G1855" s="3">
        <f>_xlfn.IFNA(VLOOKUP($A1855,Sheet2!A:D,4,FALSE),0)</f>
        <v>0</v>
      </c>
      <c r="H1855" s="3">
        <v>4</v>
      </c>
    </row>
    <row r="1856" spans="1:8">
      <c r="A1856" s="1" t="s">
        <v>1477</v>
      </c>
      <c r="B1856" s="4">
        <v>1527</v>
      </c>
      <c r="C1856" s="1">
        <v>27</v>
      </c>
      <c r="D1856" s="1">
        <v>43</v>
      </c>
      <c r="E1856" s="3">
        <f>_xlfn.IFNA(VLOOKUP($A1856,Sheet2!A:D,3,FALSE),0)</f>
        <v>0</v>
      </c>
      <c r="F1856" s="3">
        <f>_xlfn.IFNA(VLOOKUP($A1856,Sheet2!A:D,2,FALSE),0)</f>
        <v>0</v>
      </c>
      <c r="G1856" s="3">
        <f>_xlfn.IFNA(VLOOKUP($A1856,Sheet2!A:D,4,FALSE),0)</f>
        <v>0</v>
      </c>
      <c r="H1856" s="3">
        <v>4</v>
      </c>
    </row>
    <row r="1857" spans="1:8">
      <c r="A1857" s="1" t="s">
        <v>1360</v>
      </c>
      <c r="B1857" s="4">
        <v>1386</v>
      </c>
      <c r="C1857" s="1">
        <v>27</v>
      </c>
      <c r="D1857" s="1">
        <v>44</v>
      </c>
      <c r="E1857" s="3" t="str">
        <f>_xlfn.IFNA(VLOOKUP($A1857,Sheet2!A:D,3,FALSE),0)</f>
        <v>农村卫生定向(理科)</v>
      </c>
      <c r="F1857" s="3" t="str">
        <f>_xlfn.IFNA(VLOOKUP($A1857,Sheet2!A:D,2,FALSE),0)</f>
        <v>第一批本科</v>
      </c>
      <c r="G1857" s="3" t="str">
        <f>_xlfn.IFNA(VLOOKUP($A1857,Sheet2!A:D,4,FALSE),0)</f>
        <v>广州中医药大学</v>
      </c>
      <c r="H1857" s="3">
        <f>IF(F1857="第一批本科",3,0)</f>
        <v>3</v>
      </c>
    </row>
    <row r="1858" spans="1:8">
      <c r="A1858" s="1" t="s">
        <v>513</v>
      </c>
      <c r="B1858" s="4">
        <v>477</v>
      </c>
      <c r="C1858" s="1">
        <v>27</v>
      </c>
      <c r="D1858" s="1">
        <v>45</v>
      </c>
      <c r="E1858" s="3" t="str">
        <f>_xlfn.IFNA(VLOOKUP($A1858,Sheet2!A:D,3,FALSE),0)</f>
        <v>理科普通类</v>
      </c>
      <c r="F1858" s="3" t="str">
        <f>_xlfn.IFNA(VLOOKUP($A1858,Sheet2!A:D,2,FALSE),0)</f>
        <v>第一批本科</v>
      </c>
      <c r="G1858" s="3" t="str">
        <f>_xlfn.IFNA(VLOOKUP($A1858,Sheet2!A:D,4,FALSE),0)</f>
        <v>华南农业大学</v>
      </c>
      <c r="H1858" s="3">
        <v>3</v>
      </c>
    </row>
    <row r="1859" spans="1:8">
      <c r="A1859" s="1" t="s">
        <v>570</v>
      </c>
      <c r="B1859" s="4">
        <v>647</v>
      </c>
      <c r="C1859" s="1">
        <v>27</v>
      </c>
      <c r="D1859" s="1">
        <v>46</v>
      </c>
      <c r="E1859" s="3" t="str">
        <f>_xlfn.IFNA(VLOOKUP($A1859,Sheet2!A:D,3,FALSE),0)</f>
        <v>理科普通类</v>
      </c>
      <c r="F1859" s="3" t="str">
        <f>_xlfn.IFNA(VLOOKUP($A1859,Sheet2!A:D,2,FALSE),0)</f>
        <v>第一批本科</v>
      </c>
      <c r="G1859" s="3" t="str">
        <f>_xlfn.IFNA(VLOOKUP($A1859,Sheet2!A:D,4,FALSE),0)</f>
        <v>佛山科学技术学院</v>
      </c>
      <c r="H1859" s="3">
        <f>IF(F1859="第一批本科",3,0)</f>
        <v>3</v>
      </c>
    </row>
    <row r="1860" spans="1:8">
      <c r="A1860" s="1" t="s">
        <v>1949</v>
      </c>
      <c r="B1860" s="4">
        <v>1960</v>
      </c>
      <c r="C1860" s="1">
        <v>27</v>
      </c>
      <c r="D1860" s="1">
        <v>47</v>
      </c>
      <c r="E1860" s="3">
        <f>_xlfn.IFNA(VLOOKUP($A1860,Sheet2!A:D,3,FALSE),0)</f>
        <v>0</v>
      </c>
      <c r="F1860" s="3">
        <f>_xlfn.IFNA(VLOOKUP($A1860,Sheet2!A:D,2,FALSE),0)</f>
        <v>0</v>
      </c>
      <c r="G1860" s="3">
        <f>_xlfn.IFNA(VLOOKUP($A1860,Sheet2!A:D,4,FALSE),0)</f>
        <v>0</v>
      </c>
      <c r="H1860" s="3">
        <v>4</v>
      </c>
    </row>
    <row r="1861" spans="1:8">
      <c r="A1861" s="1" t="s">
        <v>1713</v>
      </c>
      <c r="B1861" s="4">
        <v>1485</v>
      </c>
      <c r="C1861" s="1">
        <v>27</v>
      </c>
      <c r="D1861" s="1">
        <v>48</v>
      </c>
      <c r="E1861" s="3">
        <f>_xlfn.IFNA(VLOOKUP($A1861,Sheet2!A:D,3,FALSE),0)</f>
        <v>0</v>
      </c>
      <c r="F1861" s="3">
        <f>_xlfn.IFNA(VLOOKUP($A1861,Sheet2!A:D,2,FALSE),0)</f>
        <v>0</v>
      </c>
      <c r="G1861" s="3">
        <f>_xlfn.IFNA(VLOOKUP($A1861,Sheet2!A:D,4,FALSE),0)</f>
        <v>0</v>
      </c>
      <c r="H1861" s="3">
        <v>4</v>
      </c>
    </row>
    <row r="1862" spans="1:8">
      <c r="A1862" s="1" t="s">
        <v>1840</v>
      </c>
      <c r="B1862" s="4">
        <v>1937</v>
      </c>
      <c r="C1862" s="1">
        <v>27</v>
      </c>
      <c r="D1862" s="1">
        <v>49</v>
      </c>
      <c r="E1862" s="3">
        <f>_xlfn.IFNA(VLOOKUP($A1862,Sheet2!A:D,3,FALSE),0)</f>
        <v>0</v>
      </c>
      <c r="F1862" s="3">
        <f>_xlfn.IFNA(VLOOKUP($A1862,Sheet2!A:D,2,FALSE),0)</f>
        <v>0</v>
      </c>
      <c r="G1862" s="3">
        <f>_xlfn.IFNA(VLOOKUP($A1862,Sheet2!A:D,4,FALSE),0)</f>
        <v>0</v>
      </c>
      <c r="H1862" s="3">
        <v>4</v>
      </c>
    </row>
    <row r="1863" spans="1:8">
      <c r="A1863" s="1" t="s">
        <v>742</v>
      </c>
      <c r="B1863" s="4">
        <v>337</v>
      </c>
      <c r="C1863" s="1">
        <v>27</v>
      </c>
      <c r="D1863" s="1">
        <v>50</v>
      </c>
      <c r="E1863" s="3" t="str">
        <f>_xlfn.IFNA(VLOOKUP($A1863,Sheet2!A:D,3,FALSE),0)</f>
        <v>理科普通类</v>
      </c>
      <c r="F1863" s="3" t="str">
        <f>_xlfn.IFNA(VLOOKUP($A1863,Sheet2!A:D,2,FALSE),0)</f>
        <v>第一批本科</v>
      </c>
      <c r="G1863" s="3" t="str">
        <f>_xlfn.IFNA(VLOOKUP($A1863,Sheet2!A:D,4,FALSE),0)</f>
        <v>东莞理工学院</v>
      </c>
      <c r="H1863" s="3">
        <f>IF(F1863="第一批本科",3,0)</f>
        <v>3</v>
      </c>
    </row>
    <row r="1864" spans="1:8">
      <c r="A1864" s="1" t="s">
        <v>1605</v>
      </c>
      <c r="B1864" s="4">
        <v>1806</v>
      </c>
      <c r="C1864" s="1">
        <v>27</v>
      </c>
      <c r="D1864" s="1">
        <v>51</v>
      </c>
      <c r="E1864" s="3" t="str">
        <f>_xlfn.IFNA(VLOOKUP($A1864,Sheet2!A:D,3,FALSE),0)</f>
        <v>理科普通类</v>
      </c>
      <c r="F1864" s="3" t="str">
        <f>_xlfn.IFNA(VLOOKUP($A1864,Sheet2!A:D,2,FALSE),0)</f>
        <v>第二批本科</v>
      </c>
      <c r="G1864" s="3" t="str">
        <f>_xlfn.IFNA(VLOOKUP($A1864,Sheet2!A:D,4,FALSE),0)</f>
        <v>东莞理工学院(粤台联合培养)</v>
      </c>
      <c r="H1864" s="3">
        <f>IF(F1864="第二批本科",4,0)</f>
        <v>4</v>
      </c>
    </row>
    <row r="1865" spans="1:8">
      <c r="A1865" s="1" t="s">
        <v>268</v>
      </c>
      <c r="B1865" s="4">
        <v>304</v>
      </c>
      <c r="C1865" s="1">
        <v>27</v>
      </c>
      <c r="D1865" s="1">
        <v>52</v>
      </c>
      <c r="E1865" s="3" t="str">
        <f>_xlfn.IFNA(VLOOKUP($A1865,Sheet2!A:D,3,FALSE),0)</f>
        <v>理科普通类</v>
      </c>
      <c r="F1865" s="3" t="str">
        <f>_xlfn.IFNA(VLOOKUP($A1865,Sheet2!A:D,2,FALSE),0)</f>
        <v>第二批本科</v>
      </c>
      <c r="G1865" s="3" t="str">
        <f>_xlfn.IFNA(VLOOKUP($A1865,Sheet2!A:D,4,FALSE),0)</f>
        <v>五邑大学</v>
      </c>
      <c r="H1865" s="3">
        <f>IF(F1865="第二批本科",4,0)</f>
        <v>4</v>
      </c>
    </row>
    <row r="1866" spans="1:8">
      <c r="A1866" s="1" t="s">
        <v>1703</v>
      </c>
      <c r="B1866" s="4">
        <v>1616</v>
      </c>
      <c r="C1866" s="1">
        <v>27</v>
      </c>
      <c r="D1866" s="1">
        <v>53</v>
      </c>
      <c r="E1866" s="3" t="str">
        <f>_xlfn.IFNA(VLOOKUP($A1866,Sheet2!A:D,3,FALSE),0)</f>
        <v>理科普通类</v>
      </c>
      <c r="F1866" s="3" t="str">
        <f>_xlfn.IFNA(VLOOKUP($A1866,Sheet2!A:D,2,FALSE),0)</f>
        <v>第二批本科</v>
      </c>
      <c r="G1866" s="3" t="str">
        <f>_xlfn.IFNA(VLOOKUP($A1866,Sheet2!A:D,4,FALSE),0)</f>
        <v>嘉应学院</v>
      </c>
      <c r="H1866" s="3">
        <f>IF(F1866="第二批本科",4,0)</f>
        <v>4</v>
      </c>
    </row>
    <row r="1867" spans="1:8">
      <c r="A1867" s="1" t="s">
        <v>1373</v>
      </c>
      <c r="B1867" s="4">
        <v>1386</v>
      </c>
      <c r="C1867" s="1">
        <v>27</v>
      </c>
      <c r="D1867" s="1">
        <v>54</v>
      </c>
      <c r="E1867" s="3">
        <f>_xlfn.IFNA(VLOOKUP($A1867,Sheet2!A:D,3,FALSE),0)</f>
        <v>0</v>
      </c>
      <c r="F1867" s="3">
        <f>_xlfn.IFNA(VLOOKUP($A1867,Sheet2!A:D,2,FALSE),0)</f>
        <v>0</v>
      </c>
      <c r="G1867" s="3">
        <f>_xlfn.IFNA(VLOOKUP($A1867,Sheet2!A:D,4,FALSE),0)</f>
        <v>0</v>
      </c>
      <c r="H1867" s="3">
        <v>4</v>
      </c>
    </row>
    <row r="1868" spans="1:8">
      <c r="A1868" s="1" t="s">
        <v>687</v>
      </c>
      <c r="B1868" s="4">
        <v>428</v>
      </c>
      <c r="C1868" s="1">
        <v>27</v>
      </c>
      <c r="D1868" s="1">
        <v>55</v>
      </c>
      <c r="E1868" s="3" t="str">
        <f>_xlfn.IFNA(VLOOKUP($A1868,Sheet2!A:D,3,FALSE),0)</f>
        <v>理科普通类</v>
      </c>
      <c r="F1868" s="3" t="str">
        <f>_xlfn.IFNA(VLOOKUP($A1868,Sheet2!A:D,2,FALSE),0)</f>
        <v>第一批本科</v>
      </c>
      <c r="G1868" s="3" t="str">
        <f>_xlfn.IFNA(VLOOKUP($A1868,Sheet2!A:D,4,FALSE),0)</f>
        <v>佛山科学技术学院</v>
      </c>
      <c r="H1868" s="3">
        <f>IF(F1868="第一批本科",3,0)</f>
        <v>3</v>
      </c>
    </row>
    <row r="1869" spans="1:8">
      <c r="A1869" s="1" t="s">
        <v>2075</v>
      </c>
      <c r="B1869" s="4">
        <v>1977</v>
      </c>
      <c r="C1869" s="1">
        <v>27</v>
      </c>
      <c r="D1869" s="1">
        <v>56</v>
      </c>
      <c r="E1869" s="3">
        <f>_xlfn.IFNA(VLOOKUP($A1869,Sheet2!A:D,3,FALSE),0)</f>
        <v>0</v>
      </c>
      <c r="F1869" s="3">
        <f>_xlfn.IFNA(VLOOKUP($A1869,Sheet2!A:D,2,FALSE),0)</f>
        <v>0</v>
      </c>
      <c r="G1869" s="3">
        <f>_xlfn.IFNA(VLOOKUP($A1869,Sheet2!A:D,4,FALSE),0)</f>
        <v>0</v>
      </c>
      <c r="H1869" s="3">
        <v>4</v>
      </c>
    </row>
    <row r="1870" spans="1:8">
      <c r="A1870" s="1" t="s">
        <v>1671</v>
      </c>
      <c r="B1870" s="4">
        <v>1713</v>
      </c>
      <c r="C1870" s="1">
        <v>27</v>
      </c>
      <c r="D1870" s="1">
        <v>57</v>
      </c>
      <c r="E1870" s="3" t="str">
        <f>_xlfn.IFNA(VLOOKUP($A1870,Sheet2!A:D,3,FALSE),0)</f>
        <v>理科普通类</v>
      </c>
      <c r="F1870" s="3" t="str">
        <f>_xlfn.IFNA(VLOOKUP($A1870,Sheet2!A:D,2,FALSE),0)</f>
        <v>第二批本科</v>
      </c>
      <c r="G1870" s="3" t="str">
        <f>_xlfn.IFNA(VLOOKUP($A1870,Sheet2!A:D,4,FALSE),0)</f>
        <v>广东药科大学</v>
      </c>
      <c r="H1870" s="3">
        <v>4</v>
      </c>
    </row>
    <row r="1871" spans="1:8">
      <c r="A1871" s="1" t="s">
        <v>391</v>
      </c>
      <c r="B1871" s="4">
        <v>414</v>
      </c>
      <c r="C1871" s="1">
        <v>27</v>
      </c>
      <c r="D1871" s="1">
        <v>58</v>
      </c>
      <c r="E1871" s="3" t="str">
        <f>_xlfn.IFNA(VLOOKUP($A1871,Sheet2!A:D,3,FALSE),0)</f>
        <v>理科普通类</v>
      </c>
      <c r="F1871" s="3" t="str">
        <f>_xlfn.IFNA(VLOOKUP($A1871,Sheet2!A:D,2,FALSE),0)</f>
        <v>第一批本科</v>
      </c>
      <c r="G1871" s="3" t="str">
        <f>_xlfn.IFNA(VLOOKUP($A1871,Sheet2!A:D,4,FALSE),0)</f>
        <v>深圳大学</v>
      </c>
      <c r="H1871" s="3">
        <f>IF(F1871="第一批本科",3,0)</f>
        <v>3</v>
      </c>
    </row>
    <row r="1872" spans="1:8">
      <c r="A1872" s="1" t="s">
        <v>1644</v>
      </c>
      <c r="B1872" s="4">
        <v>1634</v>
      </c>
      <c r="C1872" s="1">
        <v>27</v>
      </c>
      <c r="D1872" s="1">
        <v>59</v>
      </c>
      <c r="E1872" s="3" t="str">
        <f>_xlfn.IFNA(VLOOKUP($A1872,Sheet2!A:D,3,FALSE),0)</f>
        <v>理科普通类</v>
      </c>
      <c r="F1872" s="3" t="str">
        <f>_xlfn.IFNA(VLOOKUP($A1872,Sheet2!A:D,2,FALSE),0)</f>
        <v>第二批本科</v>
      </c>
      <c r="G1872" s="3" t="str">
        <f>_xlfn.IFNA(VLOOKUP($A1872,Sheet2!A:D,4,FALSE),0)</f>
        <v>华南理工大学广州学院</v>
      </c>
      <c r="H1872" s="3">
        <f>IF(F1872="第二批本科",4,0)</f>
        <v>4</v>
      </c>
    </row>
    <row r="1873" spans="1:8">
      <c r="A1873" s="1" t="s">
        <v>1236</v>
      </c>
      <c r="B1873" s="4">
        <v>647</v>
      </c>
      <c r="C1873" s="1">
        <v>27</v>
      </c>
      <c r="D1873" s="1">
        <v>60</v>
      </c>
      <c r="E1873" s="3" t="str">
        <f>_xlfn.IFNA(VLOOKUP($A1873,Sheet2!A:D,3,FALSE),0)</f>
        <v>理科普通类</v>
      </c>
      <c r="F1873" s="3" t="str">
        <f>_xlfn.IFNA(VLOOKUP($A1873,Sheet2!A:D,2,FALSE),0)</f>
        <v>第一批本科</v>
      </c>
      <c r="G1873" s="3" t="str">
        <f>_xlfn.IFNA(VLOOKUP($A1873,Sheet2!A:D,4,FALSE),0)</f>
        <v>广州中医药大学</v>
      </c>
      <c r="H1873" s="3">
        <f>IF(F1873="第一批本科",3,0)</f>
        <v>3</v>
      </c>
    </row>
    <row r="1874" spans="1:8">
      <c r="A1874" s="1" t="s">
        <v>209</v>
      </c>
      <c r="B1874" s="4">
        <v>268</v>
      </c>
      <c r="C1874" s="1">
        <v>27</v>
      </c>
      <c r="D1874" s="1">
        <v>61</v>
      </c>
      <c r="E1874" s="3" t="str">
        <f>_xlfn.IFNA(VLOOKUP($A1874,Sheet2!A:D,3,FALSE),0)</f>
        <v>理科普通类</v>
      </c>
      <c r="F1874" s="3" t="str">
        <f>_xlfn.IFNA(VLOOKUP($A1874,Sheet2!A:D,2,FALSE),0)</f>
        <v>第一批本科</v>
      </c>
      <c r="G1874" s="3" t="str">
        <f>_xlfn.IFNA(VLOOKUP($A1874,Sheet2!A:D,4,FALSE),0)</f>
        <v>广东工业大学</v>
      </c>
      <c r="H1874" s="3">
        <f>IF(F1874="第一批本科",3,0)</f>
        <v>3</v>
      </c>
    </row>
    <row r="1875" spans="1:8">
      <c r="A1875" s="2" t="s">
        <v>358</v>
      </c>
      <c r="B1875" s="2">
        <v>243</v>
      </c>
      <c r="C1875" s="2">
        <v>27</v>
      </c>
      <c r="D1875" s="2">
        <v>62</v>
      </c>
      <c r="E1875" s="3" t="str">
        <f>_xlfn.IFNA(VLOOKUP($A1875,Sheet2!A:D,3,FALSE),0)</f>
        <v>理科普通类</v>
      </c>
      <c r="F1875" s="3" t="str">
        <f>_xlfn.IFNA(VLOOKUP($A1875,Sheet2!A:D,2,FALSE),0)</f>
        <v>第二批本科</v>
      </c>
      <c r="G1875" s="3" t="str">
        <f>_xlfn.IFNA(VLOOKUP($A1875,Sheet2!A:D,4,FALSE),0)</f>
        <v>东莞理工学院</v>
      </c>
      <c r="H1875" s="3">
        <f>IF(F1875="第二批本科",4,0)</f>
        <v>4</v>
      </c>
    </row>
    <row r="1876" spans="1:8">
      <c r="A1876" s="1" t="s">
        <v>383</v>
      </c>
      <c r="B1876" s="4">
        <v>313</v>
      </c>
      <c r="C1876" s="1">
        <v>27</v>
      </c>
      <c r="D1876" s="1">
        <v>63</v>
      </c>
      <c r="E1876" s="3" t="str">
        <f>_xlfn.IFNA(VLOOKUP($A1876,Sheet2!A:D,3,FALSE),0)</f>
        <v>理科普通类</v>
      </c>
      <c r="F1876" s="3" t="str">
        <f>_xlfn.IFNA(VLOOKUP($A1876,Sheet2!A:D,2,FALSE),0)</f>
        <v>第一批本科</v>
      </c>
      <c r="G1876" s="3" t="str">
        <f>_xlfn.IFNA(VLOOKUP($A1876,Sheet2!A:D,4,FALSE),0)</f>
        <v>佛山科学技术学院</v>
      </c>
      <c r="H1876" s="3">
        <f>IF(F1876="第一批本科",3,0)</f>
        <v>3</v>
      </c>
    </row>
    <row r="1877" spans="1:8">
      <c r="A1877" s="1" t="s">
        <v>166</v>
      </c>
      <c r="B1877" s="4">
        <v>196</v>
      </c>
      <c r="C1877" s="1">
        <v>27</v>
      </c>
      <c r="D1877" s="1">
        <v>64</v>
      </c>
      <c r="E1877" s="3" t="str">
        <f>_xlfn.IFNA(VLOOKUP($A1877,Sheet2!A:D,3,FALSE),0)</f>
        <v>理科普通类</v>
      </c>
      <c r="F1877" s="3" t="str">
        <f>_xlfn.IFNA(VLOOKUP($A1877,Sheet2!A:D,2,FALSE),0)</f>
        <v>第二批本科</v>
      </c>
      <c r="G1877" s="3" t="str">
        <f>_xlfn.IFNA(VLOOKUP($A1877,Sheet2!A:D,4,FALSE),0)</f>
        <v>广东警官学院</v>
      </c>
      <c r="H1877" s="3">
        <v>4</v>
      </c>
    </row>
    <row r="1878" spans="1:8">
      <c r="A1878" s="1" t="s">
        <v>662</v>
      </c>
      <c r="B1878" s="4">
        <v>739</v>
      </c>
      <c r="C1878" s="1">
        <v>27</v>
      </c>
      <c r="D1878" s="1">
        <v>65</v>
      </c>
      <c r="E1878" s="3" t="str">
        <f>_xlfn.IFNA(VLOOKUP($A1878,Sheet2!A:D,3,FALSE),0)</f>
        <v>理科普通类</v>
      </c>
      <c r="F1878" s="3" t="str">
        <f>_xlfn.IFNA(VLOOKUP($A1878,Sheet2!A:D,2,FALSE),0)</f>
        <v>第二批本科</v>
      </c>
      <c r="G1878" s="3" t="str">
        <f>_xlfn.IFNA(VLOOKUP($A1878,Sheet2!A:D,4,FALSE),0)</f>
        <v>广东金融学院</v>
      </c>
      <c r="H1878" s="3">
        <v>4</v>
      </c>
    </row>
    <row r="1879" spans="1:8">
      <c r="A1879" s="1" t="s">
        <v>1606</v>
      </c>
      <c r="B1879" s="4">
        <v>1451</v>
      </c>
      <c r="C1879" s="1">
        <v>27</v>
      </c>
      <c r="D1879" s="1">
        <v>66</v>
      </c>
      <c r="E1879" s="3">
        <f>_xlfn.IFNA(VLOOKUP($A1879,Sheet2!A:D,3,FALSE),0)</f>
        <v>0</v>
      </c>
      <c r="F1879" s="3">
        <f>_xlfn.IFNA(VLOOKUP($A1879,Sheet2!A:D,2,FALSE),0)</f>
        <v>0</v>
      </c>
      <c r="G1879" s="3">
        <f>_xlfn.IFNA(VLOOKUP($A1879,Sheet2!A:D,4,FALSE),0)</f>
        <v>0</v>
      </c>
      <c r="H1879" s="3">
        <v>4</v>
      </c>
    </row>
    <row r="1880" spans="1:8">
      <c r="A1880" s="1" t="s">
        <v>1712</v>
      </c>
      <c r="B1880" s="4">
        <v>1545</v>
      </c>
      <c r="C1880" s="1">
        <v>27</v>
      </c>
      <c r="D1880" s="1">
        <v>67</v>
      </c>
      <c r="E1880" s="3">
        <f>_xlfn.IFNA(VLOOKUP($A1880,Sheet2!A:D,3,FALSE),0)</f>
        <v>0</v>
      </c>
      <c r="F1880" s="3">
        <f>_xlfn.IFNA(VLOOKUP($A1880,Sheet2!A:D,2,FALSE),0)</f>
        <v>0</v>
      </c>
      <c r="G1880" s="3">
        <f>_xlfn.IFNA(VLOOKUP($A1880,Sheet2!A:D,4,FALSE),0)</f>
        <v>0</v>
      </c>
      <c r="H1880" s="3">
        <v>4</v>
      </c>
    </row>
    <row r="1881" spans="1:8">
      <c r="A1881" s="1" t="s">
        <v>857</v>
      </c>
      <c r="B1881" s="4">
        <v>1834</v>
      </c>
      <c r="C1881" s="1">
        <v>27</v>
      </c>
      <c r="D1881" s="1">
        <v>68</v>
      </c>
      <c r="E1881" s="3" t="str">
        <f>_xlfn.IFNA(VLOOKUP($A1881,Sheet2!A:D,3,FALSE),0)</f>
        <v>理科普通类</v>
      </c>
      <c r="F1881" s="3" t="str">
        <f>_xlfn.IFNA(VLOOKUP($A1881,Sheet2!A:D,2,FALSE),0)</f>
        <v>第二批本科</v>
      </c>
      <c r="G1881" s="3" t="str">
        <f>_xlfn.IFNA(VLOOKUP($A1881,Sheet2!A:D,4,FALSE),0)</f>
        <v>东莞理工学院</v>
      </c>
      <c r="H1881" s="3">
        <f>IF(F1881="第二批本科",4,0)</f>
        <v>4</v>
      </c>
    </row>
    <row r="1882" spans="1:8">
      <c r="A1882" s="1" t="s">
        <v>1224</v>
      </c>
      <c r="B1882" s="4">
        <v>1436</v>
      </c>
      <c r="C1882" s="1">
        <v>28</v>
      </c>
      <c r="D1882" s="1">
        <v>1</v>
      </c>
      <c r="E1882" s="3" t="str">
        <f>_xlfn.IFNA(VLOOKUP($A1882,Sheet2!A:D,3,FALSE),0)</f>
        <v>理科普通类</v>
      </c>
      <c r="F1882" s="3" t="str">
        <f>_xlfn.IFNA(VLOOKUP($A1882,Sheet2!A:D,2,FALSE),0)</f>
        <v>第二批本科</v>
      </c>
      <c r="G1882" s="3" t="str">
        <f>_xlfn.IFNA(VLOOKUP($A1882,Sheet2!A:D,4,FALSE),0)</f>
        <v>广东外语外贸大学南国商学院</v>
      </c>
      <c r="H1882" s="3">
        <v>4</v>
      </c>
    </row>
    <row r="1883" spans="1:8">
      <c r="A1883" s="1" t="s">
        <v>1289</v>
      </c>
      <c r="B1883" s="4">
        <v>1464</v>
      </c>
      <c r="C1883" s="1">
        <v>28</v>
      </c>
      <c r="D1883" s="1">
        <v>2</v>
      </c>
      <c r="E1883" s="3" t="str">
        <f>_xlfn.IFNA(VLOOKUP($A1883,Sheet2!A:D,3,FALSE),0)</f>
        <v>理科普通类</v>
      </c>
      <c r="F1883" s="3" t="str">
        <f>_xlfn.IFNA(VLOOKUP($A1883,Sheet2!A:D,2,FALSE),0)</f>
        <v>第二批本科</v>
      </c>
      <c r="G1883" s="3" t="str">
        <f>_xlfn.IFNA(VLOOKUP($A1883,Sheet2!A:D,4,FALSE),0)</f>
        <v>仲恺农业工程学院</v>
      </c>
      <c r="H1883" s="3">
        <f>IF(F1883="第二批本科",4,0)</f>
        <v>4</v>
      </c>
    </row>
    <row r="1884" spans="1:8">
      <c r="A1884" s="1" t="s">
        <v>269</v>
      </c>
      <c r="B1884" s="4">
        <v>313</v>
      </c>
      <c r="C1884" s="1">
        <v>28</v>
      </c>
      <c r="D1884" s="1">
        <v>3</v>
      </c>
      <c r="E1884" s="3" t="str">
        <f>_xlfn.IFNA(VLOOKUP($A1884,Sheet2!A:D,3,FALSE),0)</f>
        <v>理科普通类</v>
      </c>
      <c r="F1884" s="3" t="str">
        <f>_xlfn.IFNA(VLOOKUP($A1884,Sheet2!A:D,2,FALSE),0)</f>
        <v>第一批本科</v>
      </c>
      <c r="G1884" s="3" t="str">
        <f>_xlfn.IFNA(VLOOKUP($A1884,Sheet2!A:D,4,FALSE),0)</f>
        <v>华南师范大学</v>
      </c>
      <c r="H1884" s="3">
        <v>3</v>
      </c>
    </row>
    <row r="1885" spans="1:8">
      <c r="A1885" s="1" t="s">
        <v>1973</v>
      </c>
      <c r="B1885" s="4">
        <v>1873</v>
      </c>
      <c r="C1885" s="1">
        <v>28</v>
      </c>
      <c r="D1885" s="1">
        <v>4</v>
      </c>
      <c r="E1885" s="3">
        <f>_xlfn.IFNA(VLOOKUP($A1885,Sheet2!A:D,3,FALSE),0)</f>
        <v>0</v>
      </c>
      <c r="F1885" s="3">
        <f>_xlfn.IFNA(VLOOKUP($A1885,Sheet2!A:D,2,FALSE),0)</f>
        <v>0</v>
      </c>
      <c r="G1885" s="3">
        <f>_xlfn.IFNA(VLOOKUP($A1885,Sheet2!A:D,4,FALSE),0)</f>
        <v>0</v>
      </c>
      <c r="H1885" s="3">
        <v>4</v>
      </c>
    </row>
    <row r="1886" spans="1:8">
      <c r="A1886" s="1" t="s">
        <v>617</v>
      </c>
      <c r="B1886" s="4">
        <v>757</v>
      </c>
      <c r="C1886" s="1">
        <v>28</v>
      </c>
      <c r="D1886" s="1">
        <v>5</v>
      </c>
      <c r="E1886" s="3" t="str">
        <f>_xlfn.IFNA(VLOOKUP($A1886,Sheet2!A:D,3,FALSE),0)</f>
        <v>理科普通类</v>
      </c>
      <c r="F1886" s="3" t="str">
        <f>_xlfn.IFNA(VLOOKUP($A1886,Sheet2!A:D,2,FALSE),0)</f>
        <v>第一批本科</v>
      </c>
      <c r="G1886" s="3" t="str">
        <f>_xlfn.IFNA(VLOOKUP($A1886,Sheet2!A:D,4,FALSE),0)</f>
        <v>广东工业大学</v>
      </c>
      <c r="H1886" s="3">
        <f>IF(F1886="第一批本科",3,0)</f>
        <v>3</v>
      </c>
    </row>
    <row r="1887" spans="1:8">
      <c r="A1887" s="1" t="s">
        <v>2011</v>
      </c>
      <c r="B1887" s="4">
        <v>1834</v>
      </c>
      <c r="C1887" s="1">
        <v>28</v>
      </c>
      <c r="D1887" s="1">
        <v>6</v>
      </c>
      <c r="E1887" s="3" t="str">
        <f>_xlfn.IFNA(VLOOKUP($A1887,Sheet2!A:D,3,FALSE),0)</f>
        <v>理科普通类</v>
      </c>
      <c r="F1887" s="3" t="str">
        <f>_xlfn.IFNA(VLOOKUP($A1887,Sheet2!A:D,2,FALSE),0)</f>
        <v>第二批本科</v>
      </c>
      <c r="G1887" s="3" t="str">
        <f>_xlfn.IFNA(VLOOKUP($A1887,Sheet2!A:D,4,FALSE),0)</f>
        <v>岭南师范学院</v>
      </c>
      <c r="H1887" s="3">
        <f>IF(F1887="第二批本科",4,0)</f>
        <v>4</v>
      </c>
    </row>
    <row r="1888" spans="1:8">
      <c r="A1888" s="1" t="s">
        <v>1442</v>
      </c>
      <c r="B1888" s="4">
        <v>1363</v>
      </c>
      <c r="C1888" s="1">
        <v>28</v>
      </c>
      <c r="D1888" s="1">
        <v>7</v>
      </c>
      <c r="E1888" s="3" t="str">
        <f>_xlfn.IFNA(VLOOKUP($A1888,Sheet2!A:D,3,FALSE),0)</f>
        <v>理科普通类</v>
      </c>
      <c r="F1888" s="3" t="str">
        <f>_xlfn.IFNA(VLOOKUP($A1888,Sheet2!A:D,2,FALSE),0)</f>
        <v>第二批本科</v>
      </c>
      <c r="G1888" s="3" t="str">
        <f>_xlfn.IFNA(VLOOKUP($A1888,Sheet2!A:D,4,FALSE),0)</f>
        <v>佛山科学技术学院</v>
      </c>
      <c r="H1888" s="3">
        <f>IF(F1888="第二批本科",4,0)</f>
        <v>4</v>
      </c>
    </row>
    <row r="1889" spans="1:8">
      <c r="A1889" s="1" t="s">
        <v>1906</v>
      </c>
      <c r="B1889" s="4">
        <v>1888</v>
      </c>
      <c r="C1889" s="1">
        <v>28</v>
      </c>
      <c r="D1889" s="1">
        <v>8</v>
      </c>
      <c r="E1889" s="3">
        <f>_xlfn.IFNA(VLOOKUP($A1889,Sheet2!A:D,3,FALSE),0)</f>
        <v>0</v>
      </c>
      <c r="F1889" s="3">
        <f>_xlfn.IFNA(VLOOKUP($A1889,Sheet2!A:D,2,FALSE),0)</f>
        <v>0</v>
      </c>
      <c r="G1889" s="3">
        <f>_xlfn.IFNA(VLOOKUP($A1889,Sheet2!A:D,4,FALSE),0)</f>
        <v>0</v>
      </c>
      <c r="H1889" s="3">
        <v>4</v>
      </c>
    </row>
    <row r="1890" spans="1:8">
      <c r="A1890" s="1" t="s">
        <v>688</v>
      </c>
      <c r="B1890" s="4">
        <v>1239</v>
      </c>
      <c r="C1890" s="1">
        <v>28</v>
      </c>
      <c r="D1890" s="1">
        <v>9</v>
      </c>
      <c r="E1890" s="3" t="str">
        <f>_xlfn.IFNA(VLOOKUP($A1890,Sheet2!A:D,3,FALSE),0)</f>
        <v>理科普通类</v>
      </c>
      <c r="F1890" s="3" t="str">
        <f>_xlfn.IFNA(VLOOKUP($A1890,Sheet2!A:D,2,FALSE),0)</f>
        <v>第一批本科</v>
      </c>
      <c r="G1890" s="3" t="str">
        <f>_xlfn.IFNA(VLOOKUP($A1890,Sheet2!A:D,4,FALSE),0)</f>
        <v>广东海洋大学</v>
      </c>
      <c r="H1890" s="3">
        <f>IF(F1890="第一批本科",3,0)</f>
        <v>3</v>
      </c>
    </row>
    <row r="1891" spans="1:8">
      <c r="A1891" s="1" t="s">
        <v>1169</v>
      </c>
      <c r="B1891" s="4">
        <v>1344</v>
      </c>
      <c r="C1891" s="1">
        <v>28</v>
      </c>
      <c r="D1891" s="1">
        <v>10</v>
      </c>
      <c r="E1891" s="3">
        <f>_xlfn.IFNA(VLOOKUP($A1891,Sheet2!A:D,3,FALSE),0)</f>
        <v>0</v>
      </c>
      <c r="F1891" s="3">
        <f>_xlfn.IFNA(VLOOKUP($A1891,Sheet2!A:D,2,FALSE),0)</f>
        <v>0</v>
      </c>
      <c r="G1891" s="3">
        <f>_xlfn.IFNA(VLOOKUP($A1891,Sheet2!A:D,4,FALSE),0)</f>
        <v>0</v>
      </c>
      <c r="H1891" s="3">
        <v>4</v>
      </c>
    </row>
    <row r="1892" spans="1:8">
      <c r="A1892" s="1" t="s">
        <v>1214</v>
      </c>
      <c r="B1892" s="4">
        <v>1184</v>
      </c>
      <c r="C1892" s="1">
        <v>28</v>
      </c>
      <c r="D1892" s="1">
        <v>11</v>
      </c>
      <c r="E1892" s="3" t="str">
        <f>_xlfn.IFNA(VLOOKUP($A1892,Sheet2!A:D,3,FALSE),0)</f>
        <v>理科普通类</v>
      </c>
      <c r="F1892" s="3" t="str">
        <f>_xlfn.IFNA(VLOOKUP($A1892,Sheet2!A:D,2,FALSE),0)</f>
        <v>第二批本科</v>
      </c>
      <c r="G1892" s="3" t="str">
        <f>_xlfn.IFNA(VLOOKUP($A1892,Sheet2!A:D,4,FALSE),0)</f>
        <v>肇庆学院</v>
      </c>
      <c r="H1892" s="3">
        <f>IF(F1892="第二批本科",4,0)</f>
        <v>4</v>
      </c>
    </row>
    <row r="1893" spans="1:8">
      <c r="A1893" s="1" t="s">
        <v>1009</v>
      </c>
      <c r="B1893" s="4">
        <v>827</v>
      </c>
      <c r="C1893" s="1">
        <v>28</v>
      </c>
      <c r="D1893" s="1">
        <v>12</v>
      </c>
      <c r="E1893" s="3" t="str">
        <f>_xlfn.IFNA(VLOOKUP($A1893,Sheet2!A:D,3,FALSE),0)</f>
        <v>理科普通类</v>
      </c>
      <c r="F1893" s="3" t="str">
        <f>_xlfn.IFNA(VLOOKUP($A1893,Sheet2!A:D,2,FALSE),0)</f>
        <v>第二批本科</v>
      </c>
      <c r="G1893" s="3" t="str">
        <f>_xlfn.IFNA(VLOOKUP($A1893,Sheet2!A:D,4,FALSE),0)</f>
        <v>广东财经大学</v>
      </c>
      <c r="H1893" s="3">
        <f>IF(F1893="第二批本科",4,0)</f>
        <v>4</v>
      </c>
    </row>
    <row r="1894" spans="1:8">
      <c r="A1894" s="1" t="s">
        <v>1720</v>
      </c>
      <c r="B1894" s="4">
        <v>1655</v>
      </c>
      <c r="C1894" s="1">
        <v>28</v>
      </c>
      <c r="D1894" s="1">
        <v>13</v>
      </c>
      <c r="E1894" s="3" t="str">
        <f>_xlfn.IFNA(VLOOKUP($A1894,Sheet2!A:D,3,FALSE),0)</f>
        <v>理科普通类</v>
      </c>
      <c r="F1894" s="3" t="str">
        <f>_xlfn.IFNA(VLOOKUP($A1894,Sheet2!A:D,2,FALSE),0)</f>
        <v>第二批本科</v>
      </c>
      <c r="G1894" s="3" t="str">
        <f>_xlfn.IFNA(VLOOKUP($A1894,Sheet2!A:D,4,FALSE),0)</f>
        <v>广东培正学院</v>
      </c>
      <c r="H1894" s="3">
        <v>4</v>
      </c>
    </row>
    <row r="1895" spans="1:8">
      <c r="A1895" s="1" t="s">
        <v>1253</v>
      </c>
      <c r="B1895" s="4">
        <v>1255</v>
      </c>
      <c r="C1895" s="1">
        <v>28</v>
      </c>
      <c r="D1895" s="1">
        <v>14</v>
      </c>
      <c r="E1895" s="3" t="str">
        <f>_xlfn.IFNA(VLOOKUP($A1895,Sheet2!A:D,3,FALSE),0)</f>
        <v>理科普通类</v>
      </c>
      <c r="F1895" s="3" t="str">
        <f>_xlfn.IFNA(VLOOKUP($A1895,Sheet2!A:D,2,FALSE),0)</f>
        <v>第二批本科</v>
      </c>
      <c r="G1895" s="3" t="str">
        <f>_xlfn.IFNA(VLOOKUP($A1895,Sheet2!A:D,4,FALSE),0)</f>
        <v>岭南师范学院</v>
      </c>
      <c r="H1895" s="3">
        <f>IF(F1895="第二批本科",4,0)</f>
        <v>4</v>
      </c>
    </row>
    <row r="1896" spans="1:8">
      <c r="A1896" s="1" t="s">
        <v>385</v>
      </c>
      <c r="B1896" s="4">
        <v>619</v>
      </c>
      <c r="C1896" s="1">
        <v>28</v>
      </c>
      <c r="D1896" s="1">
        <v>15</v>
      </c>
      <c r="E1896" s="3" t="str">
        <f>_xlfn.IFNA(VLOOKUP($A1896,Sheet2!A:D,3,FALSE),0)</f>
        <v>理科普通类</v>
      </c>
      <c r="F1896" s="3" t="str">
        <f>_xlfn.IFNA(VLOOKUP($A1896,Sheet2!A:D,2,FALSE),0)</f>
        <v>第一批本科</v>
      </c>
      <c r="G1896" s="3" t="str">
        <f>_xlfn.IFNA(VLOOKUP($A1896,Sheet2!A:D,4,FALSE),0)</f>
        <v>广州大学</v>
      </c>
      <c r="H1896" s="3">
        <f>IF(F1896="第一批本科",3,0)</f>
        <v>3</v>
      </c>
    </row>
    <row r="1897" spans="1:8">
      <c r="A1897" s="1" t="s">
        <v>764</v>
      </c>
      <c r="B1897" s="4">
        <v>619</v>
      </c>
      <c r="C1897" s="1">
        <v>28</v>
      </c>
      <c r="D1897" s="1">
        <v>16</v>
      </c>
      <c r="E1897" s="3" t="str">
        <f>_xlfn.IFNA(VLOOKUP($A1897,Sheet2!A:D,3,FALSE),0)</f>
        <v>理科普通类</v>
      </c>
      <c r="F1897" s="3" t="str">
        <f>_xlfn.IFNA(VLOOKUP($A1897,Sheet2!A:D,2,FALSE),0)</f>
        <v>第一批本科</v>
      </c>
      <c r="G1897" s="3" t="str">
        <f>_xlfn.IFNA(VLOOKUP($A1897,Sheet2!A:D,4,FALSE),0)</f>
        <v>大连海事大学</v>
      </c>
      <c r="H1897" s="3">
        <f>IF(F1897="第一批本科",3,0)</f>
        <v>3</v>
      </c>
    </row>
    <row r="1898" spans="1:8">
      <c r="A1898" s="1" t="s">
        <v>184</v>
      </c>
      <c r="B1898" s="4">
        <v>243</v>
      </c>
      <c r="C1898" s="1">
        <v>28</v>
      </c>
      <c r="D1898" s="1">
        <v>17</v>
      </c>
      <c r="E1898" s="3" t="str">
        <f>_xlfn.IFNA(VLOOKUP($A1898,Sheet2!A:D,3,FALSE),0)</f>
        <v>理科普通类</v>
      </c>
      <c r="F1898" s="3" t="str">
        <f>_xlfn.IFNA(VLOOKUP($A1898,Sheet2!A:D,2,FALSE),0)</f>
        <v>提前第一批本科</v>
      </c>
      <c r="G1898" s="3" t="str">
        <f>_xlfn.IFNA(VLOOKUP($A1898,Sheet2!A:D,4,FALSE),0)</f>
        <v>华南师范大学</v>
      </c>
      <c r="H1898" s="3">
        <v>3</v>
      </c>
    </row>
    <row r="1899" spans="1:8">
      <c r="A1899" s="1" t="s">
        <v>1237</v>
      </c>
      <c r="B1899" s="4">
        <v>1411</v>
      </c>
      <c r="C1899" s="1">
        <v>28</v>
      </c>
      <c r="D1899" s="1">
        <v>18</v>
      </c>
      <c r="E1899" s="3" t="str">
        <f>_xlfn.IFNA(VLOOKUP($A1899,Sheet2!A:D,3,FALSE),0)</f>
        <v>理科普通类</v>
      </c>
      <c r="F1899" s="3" t="str">
        <f>_xlfn.IFNA(VLOOKUP($A1899,Sheet2!A:D,2,FALSE),0)</f>
        <v>第二批本科</v>
      </c>
      <c r="G1899" s="3" t="str">
        <f>_xlfn.IFNA(VLOOKUP($A1899,Sheet2!A:D,4,FALSE),0)</f>
        <v>广东第二师范学院</v>
      </c>
      <c r="H1899" s="3">
        <f>IF(F1899="第二批本科",4,0)</f>
        <v>4</v>
      </c>
    </row>
    <row r="1900" spans="1:8">
      <c r="A1900" s="1" t="s">
        <v>784</v>
      </c>
      <c r="B1900" s="4">
        <v>525</v>
      </c>
      <c r="C1900" s="1">
        <v>28</v>
      </c>
      <c r="D1900" s="1">
        <v>19</v>
      </c>
      <c r="E1900" s="3" t="str">
        <f>_xlfn.IFNA(VLOOKUP($A1900,Sheet2!A:D,3,FALSE),0)</f>
        <v>理科普通类</v>
      </c>
      <c r="F1900" s="3" t="str">
        <f>_xlfn.IFNA(VLOOKUP($A1900,Sheet2!A:D,2,FALSE),0)</f>
        <v>第二批本科</v>
      </c>
      <c r="G1900" s="3" t="str">
        <f>_xlfn.IFNA(VLOOKUP($A1900,Sheet2!A:D,4,FALSE),0)</f>
        <v>广东财经大学</v>
      </c>
      <c r="H1900" s="3">
        <f>IF(F1900="第二批本科",4,0)</f>
        <v>4</v>
      </c>
    </row>
    <row r="1901" spans="1:8">
      <c r="A1901" s="1" t="s">
        <v>340</v>
      </c>
      <c r="B1901" s="4">
        <v>215</v>
      </c>
      <c r="C1901" s="1">
        <v>28</v>
      </c>
      <c r="D1901" s="1">
        <v>20</v>
      </c>
      <c r="E1901" s="3" t="str">
        <f>_xlfn.IFNA(VLOOKUP($A1901,Sheet2!A:D,3,FALSE),0)</f>
        <v>理科普通类</v>
      </c>
      <c r="F1901" s="3" t="str">
        <f>_xlfn.IFNA(VLOOKUP($A1901,Sheet2!A:D,2,FALSE),0)</f>
        <v>第二批本科</v>
      </c>
      <c r="G1901" s="3" t="str">
        <f>_xlfn.IFNA(VLOOKUP($A1901,Sheet2!A:D,4,FALSE),0)</f>
        <v>广东金融学院</v>
      </c>
      <c r="H1901" s="3">
        <v>4</v>
      </c>
    </row>
    <row r="1902" spans="1:8">
      <c r="A1902" s="1" t="s">
        <v>351</v>
      </c>
      <c r="B1902" s="4">
        <v>469</v>
      </c>
      <c r="C1902" s="1">
        <v>28</v>
      </c>
      <c r="D1902" s="1">
        <v>21</v>
      </c>
      <c r="E1902" s="3" t="str">
        <f>_xlfn.IFNA(VLOOKUP($A1902,Sheet2!A:D,3,FALSE),0)</f>
        <v>理科普通类</v>
      </c>
      <c r="F1902" s="3" t="str">
        <f>_xlfn.IFNA(VLOOKUP($A1902,Sheet2!A:D,2,FALSE),0)</f>
        <v>第二批本科</v>
      </c>
      <c r="G1902" s="3" t="str">
        <f>_xlfn.IFNA(VLOOKUP($A1902,Sheet2!A:D,4,FALSE),0)</f>
        <v>广东药科大学</v>
      </c>
      <c r="H1902" s="3">
        <v>4</v>
      </c>
    </row>
    <row r="1903" spans="1:8">
      <c r="A1903" s="1" t="s">
        <v>945</v>
      </c>
      <c r="B1903" s="4">
        <v>757</v>
      </c>
      <c r="C1903" s="1">
        <v>28</v>
      </c>
      <c r="D1903" s="1">
        <v>22</v>
      </c>
      <c r="E1903" s="3">
        <f>_xlfn.IFNA(VLOOKUP($A1903,Sheet2!A:D,3,FALSE),0)</f>
        <v>0</v>
      </c>
      <c r="F1903" s="3">
        <f>_xlfn.IFNA(VLOOKUP($A1903,Sheet2!A:D,2,FALSE),0)</f>
        <v>0</v>
      </c>
      <c r="G1903" s="3">
        <f>_xlfn.IFNA(VLOOKUP($A1903,Sheet2!A:D,4,FALSE),0)</f>
        <v>0</v>
      </c>
      <c r="H1903" s="3">
        <v>4</v>
      </c>
    </row>
    <row r="1904" spans="1:8">
      <c r="A1904" s="1" t="s">
        <v>616</v>
      </c>
      <c r="B1904" s="4">
        <v>619</v>
      </c>
      <c r="C1904" s="1">
        <v>28</v>
      </c>
      <c r="D1904" s="1">
        <v>23</v>
      </c>
      <c r="E1904" s="3" t="str">
        <f>_xlfn.IFNA(VLOOKUP($A1904,Sheet2!A:D,3,FALSE),0)</f>
        <v>理科普通类</v>
      </c>
      <c r="F1904" s="3" t="str">
        <f>_xlfn.IFNA(VLOOKUP($A1904,Sheet2!A:D,2,FALSE),0)</f>
        <v>第二批本科</v>
      </c>
      <c r="G1904" s="3" t="str">
        <f>_xlfn.IFNA(VLOOKUP($A1904,Sheet2!A:D,4,FALSE),0)</f>
        <v>广东药科大学</v>
      </c>
      <c r="H1904" s="3">
        <v>4</v>
      </c>
    </row>
    <row r="1905" spans="1:8">
      <c r="A1905" s="1" t="s">
        <v>341</v>
      </c>
      <c r="B1905" s="4">
        <v>290</v>
      </c>
      <c r="C1905" s="1">
        <v>28</v>
      </c>
      <c r="D1905" s="1">
        <v>24</v>
      </c>
      <c r="E1905" s="3" t="str">
        <f>_xlfn.IFNA(VLOOKUP($A1905,Sheet2!A:D,3,FALSE),0)</f>
        <v>理科普通类</v>
      </c>
      <c r="F1905" s="3" t="str">
        <f>_xlfn.IFNA(VLOOKUP($A1905,Sheet2!A:D,2,FALSE),0)</f>
        <v>第一批本科</v>
      </c>
      <c r="G1905" s="3" t="str">
        <f>_xlfn.IFNA(VLOOKUP($A1905,Sheet2!A:D,4,FALSE),0)</f>
        <v>长沙理工大学</v>
      </c>
      <c r="H1905" s="3">
        <v>3</v>
      </c>
    </row>
    <row r="1906" spans="1:8">
      <c r="A1906" s="1" t="s">
        <v>1076</v>
      </c>
      <c r="B1906" s="4">
        <v>757</v>
      </c>
      <c r="C1906" s="1">
        <v>28</v>
      </c>
      <c r="D1906" s="1">
        <v>25</v>
      </c>
      <c r="E1906" s="3" t="str">
        <f>_xlfn.IFNA(VLOOKUP($A1906,Sheet2!A:D,3,FALSE),0)</f>
        <v>理科普通类</v>
      </c>
      <c r="F1906" s="3" t="str">
        <f>_xlfn.IFNA(VLOOKUP($A1906,Sheet2!A:D,2,FALSE),0)</f>
        <v>第二批本科</v>
      </c>
      <c r="G1906" s="3" t="str">
        <f>_xlfn.IFNA(VLOOKUP($A1906,Sheet2!A:D,4,FALSE),0)</f>
        <v>哈尔滨师范大学</v>
      </c>
      <c r="H1906" s="3">
        <f>IF(F1906="第二批本科",4,0)</f>
        <v>4</v>
      </c>
    </row>
    <row r="1907" spans="1:8">
      <c r="A1907" s="1" t="s">
        <v>1897</v>
      </c>
      <c r="B1907" s="4">
        <v>942</v>
      </c>
      <c r="C1907" s="1">
        <v>28</v>
      </c>
      <c r="D1907" s="1">
        <v>26</v>
      </c>
      <c r="E1907" s="3" t="str">
        <f>_xlfn.IFNA(VLOOKUP($A1907,Sheet2!A:D,3,FALSE),0)</f>
        <v>理科普通类</v>
      </c>
      <c r="F1907" s="3" t="str">
        <f>_xlfn.IFNA(VLOOKUP($A1907,Sheet2!A:D,2,FALSE),0)</f>
        <v>第一批本科</v>
      </c>
      <c r="G1907" s="3" t="str">
        <f>_xlfn.IFNA(VLOOKUP($A1907,Sheet2!A:D,4,FALSE),0)</f>
        <v>广东海洋大学</v>
      </c>
      <c r="H1907" s="3">
        <f>IF(F1907="第一批本科",3,0)</f>
        <v>3</v>
      </c>
    </row>
    <row r="1908" spans="1:8">
      <c r="A1908" s="1" t="s">
        <v>804</v>
      </c>
      <c r="B1908" s="4">
        <v>812</v>
      </c>
      <c r="C1908" s="1">
        <v>28</v>
      </c>
      <c r="D1908" s="1">
        <v>27</v>
      </c>
      <c r="E1908" s="3" t="str">
        <f>_xlfn.IFNA(VLOOKUP($A1908,Sheet2!A:D,3,FALSE),0)</f>
        <v>理科普通类</v>
      </c>
      <c r="F1908" s="3" t="str">
        <f>_xlfn.IFNA(VLOOKUP($A1908,Sheet2!A:D,2,FALSE),0)</f>
        <v>第二批本科</v>
      </c>
      <c r="G1908" s="3" t="str">
        <f>_xlfn.IFNA(VLOOKUP($A1908,Sheet2!A:D,4,FALSE),0)</f>
        <v>广东药科大学</v>
      </c>
      <c r="H1908" s="3">
        <v>4</v>
      </c>
    </row>
    <row r="1909" spans="1:8">
      <c r="A1909" s="1" t="s">
        <v>1348</v>
      </c>
      <c r="B1909" s="4">
        <v>850</v>
      </c>
      <c r="C1909" s="1">
        <v>28</v>
      </c>
      <c r="D1909" s="1">
        <v>28</v>
      </c>
      <c r="E1909" s="3" t="str">
        <f>_xlfn.IFNA(VLOOKUP($A1909,Sheet2!A:D,3,FALSE),0)</f>
        <v>理科普通类</v>
      </c>
      <c r="F1909" s="3" t="str">
        <f>_xlfn.IFNA(VLOOKUP($A1909,Sheet2!A:D,2,FALSE),0)</f>
        <v>第二批本科</v>
      </c>
      <c r="G1909" s="3" t="str">
        <f>_xlfn.IFNA(VLOOKUP($A1909,Sheet2!A:D,4,FALSE),0)</f>
        <v>华南理工大学广州学院</v>
      </c>
      <c r="H1909" s="3">
        <f>IF(F1909="第二批本科",4,0)</f>
        <v>4</v>
      </c>
    </row>
    <row r="1910" spans="1:8">
      <c r="A1910" s="1" t="s">
        <v>384</v>
      </c>
      <c r="B1910" s="4">
        <v>92</v>
      </c>
      <c r="C1910" s="1">
        <v>28</v>
      </c>
      <c r="D1910" s="1">
        <v>29</v>
      </c>
      <c r="E1910" s="3" t="str">
        <f>_xlfn.IFNA(VLOOKUP($A1910,Sheet2!A:D,3,FALSE),0)</f>
        <v>理科普通类</v>
      </c>
      <c r="F1910" s="3" t="str">
        <f>_xlfn.IFNA(VLOOKUP($A1910,Sheet2!A:D,2,FALSE),0)</f>
        <v>第一批本科</v>
      </c>
      <c r="G1910" s="3" t="str">
        <f>_xlfn.IFNA(VLOOKUP($A1910,Sheet2!A:D,4,FALSE),0)</f>
        <v>广东工业大学</v>
      </c>
      <c r="H1910" s="3">
        <f>IF(F1910="第一批本科",3,0)</f>
        <v>3</v>
      </c>
    </row>
    <row r="1911" spans="1:8">
      <c r="A1911" s="1" t="s">
        <v>1719</v>
      </c>
      <c r="B1911" s="4">
        <v>929</v>
      </c>
      <c r="C1911" s="1">
        <v>28</v>
      </c>
      <c r="D1911" s="1">
        <v>30</v>
      </c>
      <c r="E1911" s="3">
        <f>_xlfn.IFNA(VLOOKUP($A1911,Sheet2!A:D,3,FALSE),0)</f>
        <v>0</v>
      </c>
      <c r="F1911" s="3">
        <f>_xlfn.IFNA(VLOOKUP($A1911,Sheet2!A:D,2,FALSE),0)</f>
        <v>0</v>
      </c>
      <c r="G1911" s="3">
        <f>_xlfn.IFNA(VLOOKUP($A1911,Sheet2!A:D,4,FALSE),0)</f>
        <v>0</v>
      </c>
      <c r="H1911" s="3">
        <v>4</v>
      </c>
    </row>
    <row r="1912" spans="1:8">
      <c r="A1912" s="1" t="s">
        <v>1181</v>
      </c>
      <c r="B1912" s="4">
        <v>556</v>
      </c>
      <c r="C1912" s="1">
        <v>28</v>
      </c>
      <c r="D1912" s="1">
        <v>31</v>
      </c>
      <c r="E1912" s="3" t="str">
        <f>_xlfn.IFNA(VLOOKUP($A1912,Sheet2!A:D,3,FALSE),0)</f>
        <v>理科普通类</v>
      </c>
      <c r="F1912" s="3" t="str">
        <f>_xlfn.IFNA(VLOOKUP($A1912,Sheet2!A:D,2,FALSE),0)</f>
        <v>第二批本科</v>
      </c>
      <c r="G1912" s="3" t="str">
        <f>_xlfn.IFNA(VLOOKUP($A1912,Sheet2!A:D,4,FALSE),0)</f>
        <v>广东药科大学</v>
      </c>
      <c r="H1912" s="3">
        <v>4</v>
      </c>
    </row>
    <row r="1913" spans="1:8">
      <c r="A1913" s="1" t="s">
        <v>606</v>
      </c>
      <c r="B1913" s="4">
        <v>541</v>
      </c>
      <c r="C1913" s="1">
        <v>28</v>
      </c>
      <c r="D1913" s="1">
        <v>32</v>
      </c>
      <c r="E1913" s="3">
        <f>_xlfn.IFNA(VLOOKUP($A1913,Sheet2!A:D,3,FALSE),0)</f>
        <v>0</v>
      </c>
      <c r="F1913" s="3">
        <f>_xlfn.IFNA(VLOOKUP($A1913,Sheet2!A:D,2,FALSE),0)</f>
        <v>0</v>
      </c>
      <c r="G1913" s="3">
        <f>_xlfn.IFNA(VLOOKUP($A1913,Sheet2!A:D,4,FALSE),0)</f>
        <v>0</v>
      </c>
      <c r="H1913" s="3">
        <v>3</v>
      </c>
    </row>
    <row r="1914" spans="1:8">
      <c r="A1914" s="1" t="s">
        <v>406</v>
      </c>
      <c r="B1914" s="4">
        <v>349</v>
      </c>
      <c r="C1914" s="1">
        <v>28</v>
      </c>
      <c r="D1914" s="1">
        <v>33</v>
      </c>
      <c r="E1914" s="3" t="str">
        <f>_xlfn.IFNA(VLOOKUP($A1914,Sheet2!A:D,3,FALSE),0)</f>
        <v>理科普通类</v>
      </c>
      <c r="F1914" s="3" t="str">
        <f>_xlfn.IFNA(VLOOKUP($A1914,Sheet2!A:D,2,FALSE),0)</f>
        <v>第一批本科</v>
      </c>
      <c r="G1914" s="3" t="str">
        <f>_xlfn.IFNA(VLOOKUP($A1914,Sheet2!A:D,4,FALSE),0)</f>
        <v>华南农业大学</v>
      </c>
      <c r="H1914" s="3">
        <v>3</v>
      </c>
    </row>
    <row r="1915" spans="1:8">
      <c r="A1915" s="1" t="s">
        <v>1645</v>
      </c>
      <c r="B1915" s="4">
        <v>1792</v>
      </c>
      <c r="C1915" s="1">
        <v>28</v>
      </c>
      <c r="D1915" s="1">
        <v>34</v>
      </c>
      <c r="E1915" s="3" t="str">
        <f>_xlfn.IFNA(VLOOKUP($A1915,Sheet2!A:D,3,FALSE),0)</f>
        <v>理科普通类</v>
      </c>
      <c r="F1915" s="3" t="str">
        <f>_xlfn.IFNA(VLOOKUP($A1915,Sheet2!A:D,2,FALSE),0)</f>
        <v>第一批本科</v>
      </c>
      <c r="G1915" s="3" t="str">
        <f>_xlfn.IFNA(VLOOKUP($A1915,Sheet2!A:D,4,FALSE),0)</f>
        <v>济南大学</v>
      </c>
      <c r="H1915" s="3">
        <f>IF(F1915="第一批本科",3,0)</f>
        <v>3</v>
      </c>
    </row>
    <row r="1916" spans="1:8">
      <c r="A1916" s="1" t="s">
        <v>555</v>
      </c>
      <c r="B1916" s="4">
        <v>739</v>
      </c>
      <c r="C1916" s="1">
        <v>28</v>
      </c>
      <c r="D1916" s="1">
        <v>35</v>
      </c>
      <c r="E1916" s="3" t="str">
        <f>_xlfn.IFNA(VLOOKUP($A1916,Sheet2!A:D,3,FALSE),0)</f>
        <v>理科普通类</v>
      </c>
      <c r="F1916" s="3" t="str">
        <f>_xlfn.IFNA(VLOOKUP($A1916,Sheet2!A:D,2,FALSE),0)</f>
        <v>第一批本科</v>
      </c>
      <c r="G1916" s="3" t="str">
        <f>_xlfn.IFNA(VLOOKUP($A1916,Sheet2!A:D,4,FALSE),0)</f>
        <v>广州大学</v>
      </c>
      <c r="H1916" s="3">
        <f>IF(F1916="第一批本科",3,0)</f>
        <v>3</v>
      </c>
    </row>
    <row r="1917" spans="1:8">
      <c r="A1917" s="1" t="s">
        <v>1141</v>
      </c>
      <c r="B1917" s="4">
        <v>1255</v>
      </c>
      <c r="C1917" s="1">
        <v>28</v>
      </c>
      <c r="D1917" s="1">
        <v>36</v>
      </c>
      <c r="E1917" s="3">
        <f>_xlfn.IFNA(VLOOKUP($A1917,Sheet2!A:D,3,FALSE),0)</f>
        <v>0</v>
      </c>
      <c r="F1917" s="3">
        <f>_xlfn.IFNA(VLOOKUP($A1917,Sheet2!A:D,2,FALSE),0)</f>
        <v>0</v>
      </c>
      <c r="G1917" s="3">
        <f>_xlfn.IFNA(VLOOKUP($A1917,Sheet2!A:D,4,FALSE),0)</f>
        <v>0</v>
      </c>
      <c r="H1917" s="3">
        <v>4</v>
      </c>
    </row>
    <row r="1918" spans="1:8">
      <c r="A1918" s="1" t="s">
        <v>1837</v>
      </c>
      <c r="B1918" s="4">
        <v>1775</v>
      </c>
      <c r="C1918" s="1">
        <v>28</v>
      </c>
      <c r="D1918" s="1">
        <v>37</v>
      </c>
      <c r="E1918" s="3" t="str">
        <f>_xlfn.IFNA(VLOOKUP($A1918,Sheet2!A:D,3,FALSE),0)</f>
        <v>理科普通类</v>
      </c>
      <c r="F1918" s="3" t="str">
        <f>_xlfn.IFNA(VLOOKUP($A1918,Sheet2!A:D,2,FALSE),0)</f>
        <v>第二批本科</v>
      </c>
      <c r="G1918" s="3" t="str">
        <f>_xlfn.IFNA(VLOOKUP($A1918,Sheet2!A:D,4,FALSE),0)</f>
        <v>广东海洋大学寸金学院</v>
      </c>
      <c r="H1918" s="3">
        <f>IF(F1918="第二批本科",4,0)</f>
        <v>4</v>
      </c>
    </row>
    <row r="1919" spans="1:8">
      <c r="A1919" s="2" t="s">
        <v>663</v>
      </c>
      <c r="B1919" s="2">
        <v>1184</v>
      </c>
      <c r="C1919" s="2">
        <v>28</v>
      </c>
      <c r="D1919" s="2">
        <v>38</v>
      </c>
      <c r="E1919" s="3" t="str">
        <f>_xlfn.IFNA(VLOOKUP($A1919,Sheet2!A:D,3,FALSE),0)</f>
        <v>理科普通类</v>
      </c>
      <c r="F1919" s="3" t="str">
        <f>_xlfn.IFNA(VLOOKUP($A1919,Sheet2!A:D,2,FALSE),0)</f>
        <v>提前第一批本科</v>
      </c>
      <c r="G1919" s="3" t="str">
        <f>_xlfn.IFNA(VLOOKUP($A1919,Sheet2!A:D,4,FALSE),0)</f>
        <v>海军大连舰艇学院</v>
      </c>
      <c r="H1919" s="3">
        <v>3</v>
      </c>
    </row>
    <row r="1920" spans="1:8">
      <c r="A1920" s="1" t="s">
        <v>1486</v>
      </c>
      <c r="B1920" s="4">
        <v>1775</v>
      </c>
      <c r="C1920" s="1">
        <v>28</v>
      </c>
      <c r="D1920" s="1">
        <v>39</v>
      </c>
      <c r="E1920" s="3">
        <f>_xlfn.IFNA(VLOOKUP($A1920,Sheet2!A:D,3,FALSE),0)</f>
        <v>0</v>
      </c>
      <c r="F1920" s="3">
        <f>_xlfn.IFNA(VLOOKUP($A1920,Sheet2!A:D,2,FALSE),0)</f>
        <v>0</v>
      </c>
      <c r="G1920" s="3">
        <f>_xlfn.IFNA(VLOOKUP($A1920,Sheet2!A:D,4,FALSE),0)</f>
        <v>0</v>
      </c>
      <c r="H1920" s="3">
        <v>4</v>
      </c>
    </row>
    <row r="1921" spans="1:8">
      <c r="A1921" s="1" t="s">
        <v>1722</v>
      </c>
      <c r="B1921" s="4">
        <v>1239</v>
      </c>
      <c r="C1921" s="1">
        <v>28</v>
      </c>
      <c r="D1921" s="1">
        <v>40</v>
      </c>
      <c r="E1921" s="3" t="str">
        <f>_xlfn.IFNA(VLOOKUP($A1921,Sheet2!A:D,3,FALSE),0)</f>
        <v>理科普通类</v>
      </c>
      <c r="F1921" s="3" t="str">
        <f>_xlfn.IFNA(VLOOKUP($A1921,Sheet2!A:D,2,FALSE),0)</f>
        <v>第二批本科</v>
      </c>
      <c r="G1921" s="3" t="str">
        <f>_xlfn.IFNA(VLOOKUP($A1921,Sheet2!A:D,4,FALSE),0)</f>
        <v>广东石油化工学院</v>
      </c>
      <c r="H1921" s="3">
        <v>4</v>
      </c>
    </row>
    <row r="1922" spans="1:8">
      <c r="A1922" s="1" t="s">
        <v>1951</v>
      </c>
      <c r="B1922" s="4">
        <v>1753</v>
      </c>
      <c r="C1922" s="1">
        <v>28</v>
      </c>
      <c r="D1922" s="1">
        <v>41</v>
      </c>
      <c r="E1922" s="3" t="str">
        <f>_xlfn.IFNA(VLOOKUP($A1922,Sheet2!A:D,3,FALSE),0)</f>
        <v>理科普通类</v>
      </c>
      <c r="F1922" s="3" t="str">
        <f>_xlfn.IFNA(VLOOKUP($A1922,Sheet2!A:D,2,FALSE),0)</f>
        <v>第二批本科</v>
      </c>
      <c r="G1922" s="3" t="str">
        <f>_xlfn.IFNA(VLOOKUP($A1922,Sheet2!A:D,4,FALSE),0)</f>
        <v>广东培正学院</v>
      </c>
      <c r="H1922" s="3">
        <v>4</v>
      </c>
    </row>
    <row r="1923" spans="1:8">
      <c r="A1923" s="1" t="s">
        <v>194</v>
      </c>
      <c r="B1923" s="4">
        <v>88</v>
      </c>
      <c r="C1923" s="1">
        <v>28</v>
      </c>
      <c r="D1923" s="1">
        <v>42</v>
      </c>
      <c r="E1923" s="3" t="str">
        <f>_xlfn.IFNA(VLOOKUP($A1923,Sheet2!A:D,3,FALSE),0)</f>
        <v>理科普通类</v>
      </c>
      <c r="F1923" s="3" t="str">
        <f>_xlfn.IFNA(VLOOKUP($A1923,Sheet2!A:D,2,FALSE),0)</f>
        <v>第一批本科</v>
      </c>
      <c r="G1923" s="3" t="str">
        <f>_xlfn.IFNA(VLOOKUP($A1923,Sheet2!A:D,4,FALSE),0)</f>
        <v>华南师范大学</v>
      </c>
      <c r="H1923" s="3">
        <v>3</v>
      </c>
    </row>
    <row r="1924" spans="1:8">
      <c r="A1924" s="1" t="s">
        <v>1199</v>
      </c>
      <c r="B1924" s="4">
        <v>1704</v>
      </c>
      <c r="C1924" s="1">
        <v>28</v>
      </c>
      <c r="D1924" s="1">
        <v>43</v>
      </c>
      <c r="E1924" s="3" t="str">
        <f>_xlfn.IFNA(VLOOKUP($A1924,Sheet2!A:D,3,FALSE),0)</f>
        <v>理科普通类</v>
      </c>
      <c r="F1924" s="3" t="str">
        <f>_xlfn.IFNA(VLOOKUP($A1924,Sheet2!A:D,2,FALSE),0)</f>
        <v>第一批本科</v>
      </c>
      <c r="G1924" s="3" t="str">
        <f>_xlfn.IFNA(VLOOKUP($A1924,Sheet2!A:D,4,FALSE),0)</f>
        <v>广州大学</v>
      </c>
      <c r="H1924" s="3">
        <f>IF(F1924="第一批本科",3,0)</f>
        <v>3</v>
      </c>
    </row>
    <row r="1925" spans="1:8">
      <c r="A1925" s="1" t="s">
        <v>1170</v>
      </c>
      <c r="B1925" s="4">
        <v>1151</v>
      </c>
      <c r="C1925" s="1">
        <v>28</v>
      </c>
      <c r="D1925" s="1">
        <v>44</v>
      </c>
      <c r="E1925" s="3" t="str">
        <f>_xlfn.IFNA(VLOOKUP($A1925,Sheet2!A:D,3,FALSE),0)</f>
        <v>理科普通类</v>
      </c>
      <c r="F1925" s="3" t="str">
        <f>_xlfn.IFNA(VLOOKUP($A1925,Sheet2!A:D,2,FALSE),0)</f>
        <v>第二批本科</v>
      </c>
      <c r="G1925" s="3" t="str">
        <f>_xlfn.IFNA(VLOOKUP($A1925,Sheet2!A:D,4,FALSE),0)</f>
        <v>岭南师范学院</v>
      </c>
      <c r="H1925" s="3">
        <f>IF(F1925="第二批本科",4,0)</f>
        <v>4</v>
      </c>
    </row>
    <row r="1926" spans="1:8">
      <c r="A1926" s="1" t="s">
        <v>966</v>
      </c>
      <c r="B1926" s="4">
        <v>525</v>
      </c>
      <c r="C1926" s="1">
        <v>28</v>
      </c>
      <c r="D1926" s="1">
        <v>45</v>
      </c>
      <c r="E1926" s="3" t="str">
        <f>_xlfn.IFNA(VLOOKUP($A1926,Sheet2!A:D,3,FALSE),0)</f>
        <v>理科普通类</v>
      </c>
      <c r="F1926" s="3" t="str">
        <f>_xlfn.IFNA(VLOOKUP($A1926,Sheet2!A:D,2,FALSE),0)</f>
        <v>第二批本科</v>
      </c>
      <c r="G1926" s="3" t="str">
        <f>_xlfn.IFNA(VLOOKUP($A1926,Sheet2!A:D,4,FALSE),0)</f>
        <v>五邑大学</v>
      </c>
      <c r="H1926" s="3">
        <f>IF(F1926="第二批本科",4,0)</f>
        <v>4</v>
      </c>
    </row>
    <row r="1927" spans="1:8">
      <c r="A1927" s="1" t="s">
        <v>955</v>
      </c>
      <c r="B1927" s="4">
        <v>963</v>
      </c>
      <c r="C1927" s="1">
        <v>28</v>
      </c>
      <c r="D1927" s="1">
        <v>46</v>
      </c>
      <c r="E1927" s="3" t="str">
        <f>_xlfn.IFNA(VLOOKUP($A1927,Sheet2!A:D,3,FALSE),0)</f>
        <v>理科普通类</v>
      </c>
      <c r="F1927" s="3" t="str">
        <f>_xlfn.IFNA(VLOOKUP($A1927,Sheet2!A:D,2,FALSE),0)</f>
        <v>第二批本科</v>
      </c>
      <c r="G1927" s="3" t="str">
        <f>_xlfn.IFNA(VLOOKUP($A1927,Sheet2!A:D,4,FALSE),0)</f>
        <v>湖南医药学院</v>
      </c>
      <c r="H1927" s="3">
        <f>IF(F1927="第二批本科",4,0)</f>
        <v>4</v>
      </c>
    </row>
    <row r="1928" spans="1:8">
      <c r="A1928" s="1" t="s">
        <v>1333</v>
      </c>
      <c r="B1928" s="4">
        <v>1785</v>
      </c>
      <c r="C1928" s="1">
        <v>28</v>
      </c>
      <c r="D1928" s="1">
        <v>47</v>
      </c>
      <c r="E1928" s="3">
        <f>_xlfn.IFNA(VLOOKUP($A1928,Sheet2!A:D,3,FALSE),0)</f>
        <v>0</v>
      </c>
      <c r="F1928" s="3">
        <f>_xlfn.IFNA(VLOOKUP($A1928,Sheet2!A:D,2,FALSE),0)</f>
        <v>0</v>
      </c>
      <c r="G1928" s="3">
        <f>_xlfn.IFNA(VLOOKUP($A1928,Sheet2!A:D,4,FALSE),0)</f>
        <v>0</v>
      </c>
      <c r="H1928" s="3">
        <v>4</v>
      </c>
    </row>
    <row r="1929" spans="1:8">
      <c r="A1929" s="1" t="s">
        <v>532</v>
      </c>
      <c r="B1929" s="4">
        <v>337</v>
      </c>
      <c r="C1929" s="1">
        <v>28</v>
      </c>
      <c r="D1929" s="1">
        <v>48</v>
      </c>
      <c r="E1929" s="3" t="str">
        <f>_xlfn.IFNA(VLOOKUP($A1929,Sheet2!A:D,3,FALSE),0)</f>
        <v>理科普通类</v>
      </c>
      <c r="F1929" s="3" t="str">
        <f>_xlfn.IFNA(VLOOKUP($A1929,Sheet2!A:D,2,FALSE),0)</f>
        <v>第一批本科</v>
      </c>
      <c r="G1929" s="3" t="str">
        <f>_xlfn.IFNA(VLOOKUP($A1929,Sheet2!A:D,4,FALSE),0)</f>
        <v>广东海洋大学</v>
      </c>
      <c r="H1929" s="3">
        <f>IF(F1929="第一批本科",3,0)</f>
        <v>3</v>
      </c>
    </row>
    <row r="1930" spans="1:8">
      <c r="A1930" s="1" t="s">
        <v>817</v>
      </c>
      <c r="B1930" s="4">
        <v>827</v>
      </c>
      <c r="C1930" s="1">
        <v>28</v>
      </c>
      <c r="D1930" s="1">
        <v>49</v>
      </c>
      <c r="E1930" s="3" t="str">
        <f>_xlfn.IFNA(VLOOKUP($A1930,Sheet2!A:D,3,FALSE),0)</f>
        <v>理科普通类</v>
      </c>
      <c r="F1930" s="3" t="str">
        <f>_xlfn.IFNA(VLOOKUP($A1930,Sheet2!A:D,2,FALSE),0)</f>
        <v>第一批本科</v>
      </c>
      <c r="G1930" s="3" t="str">
        <f>_xlfn.IFNA(VLOOKUP($A1930,Sheet2!A:D,4,FALSE),0)</f>
        <v>广东海洋大学</v>
      </c>
      <c r="H1930" s="3">
        <f>IF(F1930="第一批本科",3,0)</f>
        <v>3</v>
      </c>
    </row>
    <row r="1931" spans="1:8">
      <c r="A1931" s="1" t="s">
        <v>1932</v>
      </c>
      <c r="B1931" s="4">
        <v>1834</v>
      </c>
      <c r="C1931" s="1">
        <v>28</v>
      </c>
      <c r="D1931" s="1">
        <v>50</v>
      </c>
      <c r="E1931" s="3" t="str">
        <f>_xlfn.IFNA(VLOOKUP($A1931,Sheet2!A:D,3,FALSE),0)</f>
        <v>理科普通类</v>
      </c>
      <c r="F1931" s="3" t="str">
        <f>_xlfn.IFNA(VLOOKUP($A1931,Sheet2!A:D,2,FALSE),0)</f>
        <v>第二批本科</v>
      </c>
      <c r="G1931" s="3" t="str">
        <f>_xlfn.IFNA(VLOOKUP($A1931,Sheet2!A:D,4,FALSE),0)</f>
        <v>华南农业大学珠江学院</v>
      </c>
      <c r="H1931" s="3">
        <f>IF(F1931="第二批本科",4,0)</f>
        <v>4</v>
      </c>
    </row>
    <row r="1932" spans="1:8">
      <c r="A1932" s="1" t="s">
        <v>806</v>
      </c>
      <c r="B1932" s="4">
        <v>1464</v>
      </c>
      <c r="C1932" s="1">
        <v>28</v>
      </c>
      <c r="D1932" s="1">
        <v>51</v>
      </c>
      <c r="E1932" s="3" t="str">
        <f>_xlfn.IFNA(VLOOKUP($A1932,Sheet2!A:D,3,FALSE),0)</f>
        <v>理科普通类</v>
      </c>
      <c r="F1932" s="3" t="str">
        <f>_xlfn.IFNA(VLOOKUP($A1932,Sheet2!A:D,2,FALSE),0)</f>
        <v>第一批本科</v>
      </c>
      <c r="G1932" s="3" t="str">
        <f>_xlfn.IFNA(VLOOKUP($A1932,Sheet2!A:D,4,FALSE),0)</f>
        <v>南方医科大学</v>
      </c>
      <c r="H1932" s="3">
        <f>IF(F1932="第一批本科",3,0)</f>
        <v>3</v>
      </c>
    </row>
    <row r="1933" spans="1:8">
      <c r="A1933" s="1" t="s">
        <v>2009</v>
      </c>
      <c r="B1933" s="4">
        <v>1108</v>
      </c>
      <c r="C1933" s="1">
        <v>28</v>
      </c>
      <c r="D1933" s="1">
        <v>52</v>
      </c>
      <c r="E1933" s="3" t="str">
        <f>_xlfn.IFNA(VLOOKUP($A1933,Sheet2!A:D,3,FALSE),0)</f>
        <v>理科普通类</v>
      </c>
      <c r="F1933" s="3" t="str">
        <f>_xlfn.IFNA(VLOOKUP($A1933,Sheet2!A:D,2,FALSE),0)</f>
        <v>第二批本科</v>
      </c>
      <c r="G1933" s="3" t="str">
        <f>_xlfn.IFNA(VLOOKUP($A1933,Sheet2!A:D,4,FALSE),0)</f>
        <v>岭南师范学院</v>
      </c>
      <c r="H1933" s="3">
        <f>IF(F1933="第二批本科",4,0)</f>
        <v>4</v>
      </c>
    </row>
    <row r="1934" spans="1:8">
      <c r="A1934" s="1" t="s">
        <v>835</v>
      </c>
      <c r="B1934" s="4">
        <v>693</v>
      </c>
      <c r="C1934" s="1">
        <v>28</v>
      </c>
      <c r="D1934" s="1">
        <v>53</v>
      </c>
      <c r="E1934" s="3" t="str">
        <f>_xlfn.IFNA(VLOOKUP($A1934,Sheet2!A:D,3,FALSE),0)</f>
        <v>理科普通类</v>
      </c>
      <c r="F1934" s="3" t="str">
        <f>_xlfn.IFNA(VLOOKUP($A1934,Sheet2!A:D,2,FALSE),0)</f>
        <v>第一批本科</v>
      </c>
      <c r="G1934" s="3" t="str">
        <f>_xlfn.IFNA(VLOOKUP($A1934,Sheet2!A:D,4,FALSE),0)</f>
        <v>长沙理工大学</v>
      </c>
      <c r="H1934" s="3">
        <f>IF(F1934="第一批本科",3,0)</f>
        <v>3</v>
      </c>
    </row>
    <row r="1935" spans="1:8">
      <c r="A1935" s="1" t="s">
        <v>1306</v>
      </c>
      <c r="B1935" s="4">
        <v>1108</v>
      </c>
      <c r="C1935" s="1">
        <v>28</v>
      </c>
      <c r="D1935" s="1">
        <v>54</v>
      </c>
      <c r="E1935" s="3" t="str">
        <f>_xlfn.IFNA(VLOOKUP($A1935,Sheet2!A:D,3,FALSE),0)</f>
        <v>理科普通类</v>
      </c>
      <c r="F1935" s="3" t="str">
        <f>_xlfn.IFNA(VLOOKUP($A1935,Sheet2!A:D,2,FALSE),0)</f>
        <v>第二批本科</v>
      </c>
      <c r="G1935" s="3" t="str">
        <f>_xlfn.IFNA(VLOOKUP($A1935,Sheet2!A:D,4,FALSE),0)</f>
        <v>东莞理工学院</v>
      </c>
      <c r="H1935" s="3">
        <f>IF(F1935="第二批本科",4,0)</f>
        <v>4</v>
      </c>
    </row>
    <row r="1936" spans="1:8">
      <c r="A1936" s="1" t="s">
        <v>1361</v>
      </c>
      <c r="B1936" s="4">
        <v>1527</v>
      </c>
      <c r="C1936" s="1">
        <v>28</v>
      </c>
      <c r="D1936" s="1">
        <v>55</v>
      </c>
      <c r="E1936" s="3" t="str">
        <f>_xlfn.IFNA(VLOOKUP($A1936,Sheet2!A:D,3,FALSE),0)</f>
        <v>理科普通类</v>
      </c>
      <c r="F1936" s="3" t="str">
        <f>_xlfn.IFNA(VLOOKUP($A1936,Sheet2!A:D,2,FALSE),0)</f>
        <v>第二批本科</v>
      </c>
      <c r="G1936" s="3" t="str">
        <f>_xlfn.IFNA(VLOOKUP($A1936,Sheet2!A:D,4,FALSE),0)</f>
        <v>华南理工大学广州学院</v>
      </c>
      <c r="H1936" s="3">
        <f>IF(F1936="第二批本科",4,0)</f>
        <v>4</v>
      </c>
    </row>
    <row r="1937" spans="1:8">
      <c r="A1937" s="1" t="s">
        <v>1607</v>
      </c>
      <c r="B1937" s="4">
        <v>1821</v>
      </c>
      <c r="C1937" s="1">
        <v>28</v>
      </c>
      <c r="D1937" s="1">
        <v>56</v>
      </c>
      <c r="E1937" s="3" t="str">
        <f>_xlfn.IFNA(VLOOKUP($A1937,Sheet2!A:D,3,FALSE),0)</f>
        <v>理科普通类</v>
      </c>
      <c r="F1937" s="3" t="str">
        <f>_xlfn.IFNA(VLOOKUP($A1937,Sheet2!A:D,2,FALSE),0)</f>
        <v>第二批本科</v>
      </c>
      <c r="G1937" s="3" t="str">
        <f>_xlfn.IFNA(VLOOKUP($A1937,Sheet2!A:D,4,FALSE),0)</f>
        <v>广东第二师范学院</v>
      </c>
      <c r="H1937" s="3">
        <f>IF(F1937="第二批本科",4,0)</f>
        <v>4</v>
      </c>
    </row>
    <row r="1938" spans="1:8">
      <c r="A1938" s="1" t="s">
        <v>1349</v>
      </c>
      <c r="B1938" s="4">
        <v>1686</v>
      </c>
      <c r="C1938" s="1">
        <v>28</v>
      </c>
      <c r="D1938" s="1">
        <v>57</v>
      </c>
      <c r="E1938" s="3" t="str">
        <f>_xlfn.IFNA(VLOOKUP($A1938,Sheet2!A:D,3,FALSE),0)</f>
        <v>理科普通类</v>
      </c>
      <c r="F1938" s="3" t="str">
        <f>_xlfn.IFNA(VLOOKUP($A1938,Sheet2!A:D,2,FALSE),0)</f>
        <v>提前第二批本科</v>
      </c>
      <c r="G1938" s="3" t="str">
        <f>_xlfn.IFNA(VLOOKUP($A1938,Sheet2!A:D,4,FALSE),0)</f>
        <v>中国民用航空飞行学院</v>
      </c>
      <c r="H1938" s="3">
        <v>4</v>
      </c>
    </row>
    <row r="1939" spans="1:8">
      <c r="A1939" s="1" t="s">
        <v>1721</v>
      </c>
      <c r="B1939" s="4">
        <v>1704</v>
      </c>
      <c r="C1939" s="1">
        <v>28</v>
      </c>
      <c r="D1939" s="1">
        <v>58</v>
      </c>
      <c r="E1939" s="3">
        <f>_xlfn.IFNA(VLOOKUP($A1939,Sheet2!A:D,3,FALSE),0)</f>
        <v>0</v>
      </c>
      <c r="F1939" s="3">
        <f>_xlfn.IFNA(VLOOKUP($A1939,Sheet2!A:D,2,FALSE),0)</f>
        <v>0</v>
      </c>
      <c r="G1939" s="3">
        <f>_xlfn.IFNA(VLOOKUP($A1939,Sheet2!A:D,4,FALSE),0)</f>
        <v>0</v>
      </c>
      <c r="H1939" s="3">
        <v>4</v>
      </c>
    </row>
    <row r="1940" spans="1:8">
      <c r="A1940" s="1" t="s">
        <v>1516</v>
      </c>
      <c r="B1940" s="4">
        <v>1277</v>
      </c>
      <c r="C1940" s="1">
        <v>28</v>
      </c>
      <c r="D1940" s="1">
        <v>59</v>
      </c>
      <c r="E1940" s="3">
        <f>_xlfn.IFNA(VLOOKUP($A1940,Sheet2!A:D,3,FALSE),0)</f>
        <v>0</v>
      </c>
      <c r="F1940" s="3">
        <f>_xlfn.IFNA(VLOOKUP($A1940,Sheet2!A:D,2,FALSE),0)</f>
        <v>0</v>
      </c>
      <c r="G1940" s="3">
        <f>_xlfn.IFNA(VLOOKUP($A1940,Sheet2!A:D,4,FALSE),0)</f>
        <v>0</v>
      </c>
      <c r="H1940" s="3">
        <v>4</v>
      </c>
    </row>
    <row r="1941" spans="1:8">
      <c r="A1941" s="1" t="s">
        <v>2042</v>
      </c>
      <c r="B1941" s="4">
        <v>1951</v>
      </c>
      <c r="C1941" s="1">
        <v>28</v>
      </c>
      <c r="D1941" s="1">
        <v>60</v>
      </c>
      <c r="E1941" s="3">
        <f>_xlfn.IFNA(VLOOKUP($A1941,Sheet2!A:D,3,FALSE),0)</f>
        <v>0</v>
      </c>
      <c r="F1941" s="3">
        <f>_xlfn.IFNA(VLOOKUP($A1941,Sheet2!A:D,2,FALSE),0)</f>
        <v>0</v>
      </c>
      <c r="G1941" s="3">
        <f>_xlfn.IFNA(VLOOKUP($A1941,Sheet2!A:D,4,FALSE),0)</f>
        <v>0</v>
      </c>
      <c r="H1941" s="3">
        <v>4</v>
      </c>
    </row>
    <row r="1942" spans="1:8">
      <c r="A1942" s="1" t="s">
        <v>1575</v>
      </c>
      <c r="B1942" s="4">
        <v>1843</v>
      </c>
      <c r="C1942" s="1">
        <v>28</v>
      </c>
      <c r="D1942" s="1">
        <v>61</v>
      </c>
      <c r="E1942" s="3" t="str">
        <f>_xlfn.IFNA(VLOOKUP($A1942,Sheet2!A:D,3,FALSE),0)</f>
        <v>理科普通类</v>
      </c>
      <c r="F1942" s="3" t="str">
        <f>_xlfn.IFNA(VLOOKUP($A1942,Sheet2!A:D,2,FALSE),0)</f>
        <v>第二批本科</v>
      </c>
      <c r="G1942" s="3" t="str">
        <f>_xlfn.IFNA(VLOOKUP($A1942,Sheet2!A:D,4,FALSE),0)</f>
        <v>中山大学南方学院</v>
      </c>
      <c r="H1942" s="3">
        <f>IF(F1942="第二批本科",4,0)</f>
        <v>4</v>
      </c>
    </row>
    <row r="1943" spans="1:8">
      <c r="A1943" s="1" t="s">
        <v>977</v>
      </c>
      <c r="B1943" s="4">
        <v>1127</v>
      </c>
      <c r="C1943" s="1">
        <v>28</v>
      </c>
      <c r="D1943" s="1">
        <v>62</v>
      </c>
      <c r="E1943" s="3">
        <f>_xlfn.IFNA(VLOOKUP($A1943,Sheet2!A:D,3,FALSE),0)</f>
        <v>0</v>
      </c>
      <c r="F1943" s="3">
        <f>_xlfn.IFNA(VLOOKUP($A1943,Sheet2!A:D,2,FALSE),0)</f>
        <v>0</v>
      </c>
      <c r="G1943" s="3">
        <f>_xlfn.IFNA(VLOOKUP($A1943,Sheet2!A:D,4,FALSE),0)</f>
        <v>0</v>
      </c>
      <c r="H1943" s="3">
        <v>4</v>
      </c>
    </row>
    <row r="1944" spans="1:8">
      <c r="A1944" s="2" t="s">
        <v>1395</v>
      </c>
      <c r="B1944" s="2">
        <v>1255</v>
      </c>
      <c r="C1944" s="2">
        <v>28</v>
      </c>
      <c r="D1944" s="2">
        <v>63</v>
      </c>
      <c r="E1944" s="3" t="str">
        <f>_xlfn.IFNA(VLOOKUP($A1944,Sheet2!A:D,3,FALSE),0)</f>
        <v>理科普通类</v>
      </c>
      <c r="F1944" s="3" t="str">
        <f>_xlfn.IFNA(VLOOKUP($A1944,Sheet2!A:D,2,FALSE),0)</f>
        <v>第二批本科</v>
      </c>
      <c r="G1944" s="3" t="str">
        <f>_xlfn.IFNA(VLOOKUP($A1944,Sheet2!A:D,4,FALSE),0)</f>
        <v>广东工业大学华立学院</v>
      </c>
      <c r="H1944" s="3">
        <f>IF(F1944="第二批本科",4,0)</f>
        <v>4</v>
      </c>
    </row>
    <row r="1945" spans="1:8">
      <c r="A1945" s="1" t="s">
        <v>1985</v>
      </c>
      <c r="B1945" s="4">
        <v>1564</v>
      </c>
      <c r="C1945" s="1">
        <v>28</v>
      </c>
      <c r="D1945" s="1">
        <v>64</v>
      </c>
      <c r="E1945" s="3" t="str">
        <f>_xlfn.IFNA(VLOOKUP($A1945,Sheet2!A:D,3,FALSE),0)</f>
        <v>理科普通类</v>
      </c>
      <c r="F1945" s="3" t="str">
        <f>_xlfn.IFNA(VLOOKUP($A1945,Sheet2!A:D,2,FALSE),0)</f>
        <v>第二批本科</v>
      </c>
      <c r="G1945" s="3" t="str">
        <f>_xlfn.IFNA(VLOOKUP($A1945,Sheet2!A:D,4,FALSE),0)</f>
        <v>东莞理工学院城市学院</v>
      </c>
      <c r="H1945" s="3">
        <f>IF(F1945="第二批本科",4,0)</f>
        <v>4</v>
      </c>
    </row>
    <row r="1946" spans="1:8">
      <c r="A1946" s="1" t="s">
        <v>805</v>
      </c>
      <c r="B1946" s="4">
        <v>226</v>
      </c>
      <c r="C1946" s="1">
        <v>28</v>
      </c>
      <c r="D1946" s="1">
        <v>65</v>
      </c>
      <c r="E1946" s="3" t="str">
        <f>_xlfn.IFNA(VLOOKUP($A1946,Sheet2!A:D,3,FALSE),0)</f>
        <v>理科普通类</v>
      </c>
      <c r="F1946" s="3" t="str">
        <f>_xlfn.IFNA(VLOOKUP($A1946,Sheet2!A:D,2,FALSE),0)</f>
        <v>提前第一批本科</v>
      </c>
      <c r="G1946" s="3" t="str">
        <f>_xlfn.IFNA(VLOOKUP($A1946,Sheet2!A:D,4,FALSE),0)</f>
        <v>海军工程大学</v>
      </c>
      <c r="H1946" s="3">
        <v>3</v>
      </c>
    </row>
    <row r="1947" spans="1:8">
      <c r="A1947" s="1" t="s">
        <v>845</v>
      </c>
      <c r="B1947" s="4">
        <v>1032</v>
      </c>
      <c r="C1947" s="1">
        <v>29</v>
      </c>
      <c r="D1947" s="1">
        <v>1</v>
      </c>
      <c r="E1947" s="3" t="str">
        <f>_xlfn.IFNA(VLOOKUP($A1947,Sheet2!A:D,3,FALSE),0)</f>
        <v>理科普通类</v>
      </c>
      <c r="F1947" s="3" t="str">
        <f>_xlfn.IFNA(VLOOKUP($A1947,Sheet2!A:D,2,FALSE),0)</f>
        <v>第一批本科</v>
      </c>
      <c r="G1947" s="3" t="str">
        <f>_xlfn.IFNA(VLOOKUP($A1947,Sheet2!A:D,4,FALSE),0)</f>
        <v>华南农业大学</v>
      </c>
      <c r="H1947" s="3">
        <v>3</v>
      </c>
    </row>
    <row r="1948" spans="1:8">
      <c r="A1948" s="1" t="s">
        <v>1307</v>
      </c>
      <c r="B1948" s="4">
        <v>1386</v>
      </c>
      <c r="C1948" s="1">
        <v>29</v>
      </c>
      <c r="D1948" s="1">
        <v>2</v>
      </c>
      <c r="E1948" s="3" t="str">
        <f>_xlfn.IFNA(VLOOKUP($A1948,Sheet2!A:D,3,FALSE),0)</f>
        <v>理科普通类</v>
      </c>
      <c r="F1948" s="3" t="str">
        <f>_xlfn.IFNA(VLOOKUP($A1948,Sheet2!A:D,2,FALSE),0)</f>
        <v>第二批本科</v>
      </c>
      <c r="G1948" s="3" t="str">
        <f>_xlfn.IFNA(VLOOKUP($A1948,Sheet2!A:D,4,FALSE),0)</f>
        <v>岭南师范学院</v>
      </c>
      <c r="H1948" s="3">
        <f>IF(F1948="第二批本科",4,0)</f>
        <v>4</v>
      </c>
    </row>
    <row r="1949" spans="1:8">
      <c r="A1949" s="1" t="s">
        <v>714</v>
      </c>
      <c r="B1949" s="4">
        <v>784</v>
      </c>
      <c r="C1949" s="1">
        <v>29</v>
      </c>
      <c r="D1949" s="1">
        <v>3</v>
      </c>
      <c r="E1949" s="3" t="str">
        <f>_xlfn.IFNA(VLOOKUP($A1949,Sheet2!A:D,3,FALSE),0)</f>
        <v>理科普通类</v>
      </c>
      <c r="F1949" s="3" t="str">
        <f>_xlfn.IFNA(VLOOKUP($A1949,Sheet2!A:D,2,FALSE),0)</f>
        <v>第二批本科</v>
      </c>
      <c r="G1949" s="3" t="str">
        <f>_xlfn.IFNA(VLOOKUP($A1949,Sheet2!A:D,4,FALSE),0)</f>
        <v>广东药科大学</v>
      </c>
      <c r="H1949" s="3">
        <v>4</v>
      </c>
    </row>
    <row r="1950" spans="1:8">
      <c r="A1950" s="1" t="s">
        <v>1631</v>
      </c>
      <c r="B1950" s="4">
        <v>1765</v>
      </c>
      <c r="C1950" s="1">
        <v>29</v>
      </c>
      <c r="D1950" s="1">
        <v>4</v>
      </c>
      <c r="E1950" s="3" t="str">
        <f>_xlfn.IFNA(VLOOKUP($A1950,Sheet2!A:D,3,FALSE),0)</f>
        <v>理科普通类</v>
      </c>
      <c r="F1950" s="3" t="str">
        <f>_xlfn.IFNA(VLOOKUP($A1950,Sheet2!A:D,2,FALSE),0)</f>
        <v>第二批本科</v>
      </c>
      <c r="G1950" s="3" t="str">
        <f>_xlfn.IFNA(VLOOKUP($A1950,Sheet2!A:D,4,FALSE),0)</f>
        <v>电子科技大学中山学院</v>
      </c>
      <c r="H1950" s="3">
        <f>IF(F1950="第二批本科",4,0)</f>
        <v>4</v>
      </c>
    </row>
    <row r="1951" spans="1:8">
      <c r="A1951" s="1" t="s">
        <v>505</v>
      </c>
      <c r="B1951" s="4">
        <v>588</v>
      </c>
      <c r="C1951" s="1">
        <v>29</v>
      </c>
      <c r="D1951" s="1">
        <v>5</v>
      </c>
      <c r="E1951" s="3" t="str">
        <f>_xlfn.IFNA(VLOOKUP($A1951,Sheet2!A:D,3,FALSE),0)</f>
        <v>理科普通类</v>
      </c>
      <c r="F1951" s="3" t="str">
        <f>_xlfn.IFNA(VLOOKUP($A1951,Sheet2!A:D,2,FALSE),0)</f>
        <v>第一批本科</v>
      </c>
      <c r="G1951" s="3" t="str">
        <f>_xlfn.IFNA(VLOOKUP($A1951,Sheet2!A:D,4,FALSE),0)</f>
        <v>广东海洋大学</v>
      </c>
      <c r="H1951" s="3">
        <f>IF(F1951="第一批本科",3,0)</f>
        <v>3</v>
      </c>
    </row>
    <row r="1952" spans="1:8">
      <c r="A1952" s="1" t="s">
        <v>706</v>
      </c>
      <c r="B1952" s="4">
        <v>1210</v>
      </c>
      <c r="C1952" s="1">
        <v>29</v>
      </c>
      <c r="D1952" s="1">
        <v>6</v>
      </c>
      <c r="E1952" s="3" t="str">
        <f>_xlfn.IFNA(VLOOKUP($A1952,Sheet2!A:D,3,FALSE),0)</f>
        <v>理科普通类</v>
      </c>
      <c r="F1952" s="3" t="str">
        <f>_xlfn.IFNA(VLOOKUP($A1952,Sheet2!A:D,2,FALSE),0)</f>
        <v>第二批本科</v>
      </c>
      <c r="G1952" s="3" t="str">
        <f>_xlfn.IFNA(VLOOKUP($A1952,Sheet2!A:D,4,FALSE),0)</f>
        <v>北京师范大学珠海分校</v>
      </c>
      <c r="H1952" s="3">
        <f>IF(F1952="第二批本科",4,0)</f>
        <v>4</v>
      </c>
    </row>
    <row r="1953" spans="1:8">
      <c r="A1953" s="1" t="s">
        <v>1690</v>
      </c>
      <c r="B1953" s="4">
        <v>1924</v>
      </c>
      <c r="C1953" s="1">
        <v>29</v>
      </c>
      <c r="D1953" s="1">
        <v>7</v>
      </c>
      <c r="E1953" s="3">
        <f>_xlfn.IFNA(VLOOKUP($A1953,Sheet2!A:D,3,FALSE),0)</f>
        <v>0</v>
      </c>
      <c r="F1953" s="3">
        <f>_xlfn.IFNA(VLOOKUP($A1953,Sheet2!A:D,2,FALSE),0)</f>
        <v>0</v>
      </c>
      <c r="G1953" s="3">
        <f>_xlfn.IFNA(VLOOKUP($A1953,Sheet2!A:D,4,FALSE),0)</f>
        <v>0</v>
      </c>
      <c r="H1953" s="3">
        <v>4</v>
      </c>
    </row>
    <row r="1954" spans="1:8">
      <c r="A1954" s="1" t="s">
        <v>215</v>
      </c>
      <c r="B1954" s="4">
        <v>226</v>
      </c>
      <c r="C1954" s="1">
        <v>29</v>
      </c>
      <c r="D1954" s="1">
        <v>8</v>
      </c>
      <c r="E1954" s="3" t="str">
        <f>_xlfn.IFNA(VLOOKUP($A1954,Sheet2!A:D,3,FALSE),0)</f>
        <v>理科普通类</v>
      </c>
      <c r="F1954" s="3" t="str">
        <f>_xlfn.IFNA(VLOOKUP($A1954,Sheet2!A:D,2,FALSE),0)</f>
        <v>提前第一批本科</v>
      </c>
      <c r="G1954" s="3" t="str">
        <f>_xlfn.IFNA(VLOOKUP($A1954,Sheet2!A:D,4,FALSE),0)</f>
        <v>华南师范大学</v>
      </c>
      <c r="H1954" s="3">
        <v>3</v>
      </c>
    </row>
    <row r="1955" spans="1:8">
      <c r="A1955" s="1" t="s">
        <v>1131</v>
      </c>
      <c r="B1955" s="4">
        <v>633</v>
      </c>
      <c r="C1955" s="1">
        <v>29</v>
      </c>
      <c r="D1955" s="1">
        <v>9</v>
      </c>
      <c r="E1955" s="3" t="str">
        <f>_xlfn.IFNA(VLOOKUP($A1955,Sheet2!A:D,3,FALSE),0)</f>
        <v>理科普通类</v>
      </c>
      <c r="F1955" s="3" t="str">
        <f>_xlfn.IFNA(VLOOKUP($A1955,Sheet2!A:D,2,FALSE),0)</f>
        <v>第二批本科</v>
      </c>
      <c r="G1955" s="3" t="str">
        <f>_xlfn.IFNA(VLOOKUP($A1955,Sheet2!A:D,4,FALSE),0)</f>
        <v>广东财经大学</v>
      </c>
      <c r="H1955" s="3">
        <f>IF(F1955="第二批本科",4,0)</f>
        <v>4</v>
      </c>
    </row>
    <row r="1956" spans="1:8">
      <c r="A1956" s="1" t="s">
        <v>1462</v>
      </c>
      <c r="B1956" s="4">
        <v>1686</v>
      </c>
      <c r="C1956" s="1">
        <v>29</v>
      </c>
      <c r="D1956" s="1">
        <v>10</v>
      </c>
      <c r="E1956" s="3" t="str">
        <f>_xlfn.IFNA(VLOOKUP($A1956,Sheet2!A:D,3,FALSE),0)</f>
        <v>理科普通类</v>
      </c>
      <c r="F1956" s="3" t="str">
        <f>_xlfn.IFNA(VLOOKUP($A1956,Sheet2!A:D,2,FALSE),0)</f>
        <v>第二批本科</v>
      </c>
      <c r="G1956" s="3" t="str">
        <f>_xlfn.IFNA(VLOOKUP($A1956,Sheet2!A:D,4,FALSE),0)</f>
        <v>岭南师范学院</v>
      </c>
      <c r="H1956" s="3">
        <f>IF(F1956="第二批本科",4,0)</f>
        <v>4</v>
      </c>
    </row>
    <row r="1957" spans="1:8">
      <c r="A1957" s="1" t="s">
        <v>1592</v>
      </c>
      <c r="B1957" s="4">
        <v>1527</v>
      </c>
      <c r="C1957" s="1">
        <v>29</v>
      </c>
      <c r="D1957" s="1">
        <v>11</v>
      </c>
      <c r="E1957" s="3" t="str">
        <f>_xlfn.IFNA(VLOOKUP($A1957,Sheet2!A:D,3,FALSE),0)</f>
        <v>理科普通类</v>
      </c>
      <c r="F1957" s="3" t="str">
        <f>_xlfn.IFNA(VLOOKUP($A1957,Sheet2!A:D,2,FALSE),0)</f>
        <v>第二批本科</v>
      </c>
      <c r="G1957" s="3" t="str">
        <f>_xlfn.IFNA(VLOOKUP($A1957,Sheet2!A:D,4,FALSE),0)</f>
        <v>吉林大学珠海学院</v>
      </c>
      <c r="H1957" s="3">
        <f>IF(F1957="第二批本科",4,0)</f>
        <v>4</v>
      </c>
    </row>
    <row r="1958" spans="1:8">
      <c r="A1958" s="1" t="s">
        <v>261</v>
      </c>
      <c r="B1958" s="4">
        <v>448</v>
      </c>
      <c r="C1958" s="1">
        <v>29</v>
      </c>
      <c r="D1958" s="1">
        <v>12</v>
      </c>
      <c r="E1958" s="3" t="str">
        <f>_xlfn.IFNA(VLOOKUP($A1958,Sheet2!A:D,3,FALSE),0)</f>
        <v>理科普通类</v>
      </c>
      <c r="F1958" s="3" t="str">
        <f>_xlfn.IFNA(VLOOKUP($A1958,Sheet2!A:D,2,FALSE),0)</f>
        <v>第二批本科</v>
      </c>
      <c r="G1958" s="3" t="str">
        <f>_xlfn.IFNA(VLOOKUP($A1958,Sheet2!A:D,4,FALSE),0)</f>
        <v>广东财经大学</v>
      </c>
      <c r="H1958" s="3">
        <f>IF(F1958="第二批本科",4,0)</f>
        <v>4</v>
      </c>
    </row>
    <row r="1959" spans="1:8">
      <c r="A1959" s="1" t="s">
        <v>1728</v>
      </c>
      <c r="B1959" s="4">
        <v>1616</v>
      </c>
      <c r="C1959" s="1">
        <v>29</v>
      </c>
      <c r="D1959" s="1">
        <v>13</v>
      </c>
      <c r="E1959" s="3" t="str">
        <f>_xlfn.IFNA(VLOOKUP($A1959,Sheet2!A:D,3,FALSE),0)</f>
        <v>理科普通类</v>
      </c>
      <c r="F1959" s="3" t="str">
        <f>_xlfn.IFNA(VLOOKUP($A1959,Sheet2!A:D,2,FALSE),0)</f>
        <v>第二批本科</v>
      </c>
      <c r="G1959" s="3" t="str">
        <f>_xlfn.IFNA(VLOOKUP($A1959,Sheet2!A:D,4,FALSE),0)</f>
        <v>湖南商学院北津学院</v>
      </c>
      <c r="H1959" s="3">
        <f>IF(F1959="第二批本科",4,0)</f>
        <v>4</v>
      </c>
    </row>
    <row r="1960" spans="1:8">
      <c r="A1960" s="1" t="s">
        <v>425</v>
      </c>
      <c r="B1960" s="4">
        <v>889</v>
      </c>
      <c r="C1960" s="1">
        <v>29</v>
      </c>
      <c r="D1960" s="1">
        <v>14</v>
      </c>
      <c r="E1960" s="3" t="str">
        <f>_xlfn.IFNA(VLOOKUP($A1960,Sheet2!A:D,3,FALSE),0)</f>
        <v>理科普通类</v>
      </c>
      <c r="F1960" s="3" t="str">
        <f>_xlfn.IFNA(VLOOKUP($A1960,Sheet2!A:D,2,FALSE),0)</f>
        <v>第一批本科</v>
      </c>
      <c r="G1960" s="3" t="str">
        <f>_xlfn.IFNA(VLOOKUP($A1960,Sheet2!A:D,4,FALSE),0)</f>
        <v>广东工业大学</v>
      </c>
      <c r="H1960" s="3">
        <f>IF(F1960="第一批本科",3,0)</f>
        <v>3</v>
      </c>
    </row>
    <row r="1961" spans="1:8">
      <c r="A1961" s="1" t="s">
        <v>372</v>
      </c>
      <c r="B1961" s="4">
        <v>313</v>
      </c>
      <c r="C1961" s="1">
        <v>29</v>
      </c>
      <c r="D1961" s="1">
        <v>15</v>
      </c>
      <c r="E1961" s="3" t="str">
        <f>_xlfn.IFNA(VLOOKUP($A1961,Sheet2!A:D,3,FALSE),0)</f>
        <v>理科普通类</v>
      </c>
      <c r="F1961" s="3" t="str">
        <f>_xlfn.IFNA(VLOOKUP($A1961,Sheet2!A:D,2,FALSE),0)</f>
        <v>第一批本科</v>
      </c>
      <c r="G1961" s="3" t="str">
        <f>_xlfn.IFNA(VLOOKUP($A1961,Sheet2!A:D,4,FALSE),0)</f>
        <v>华南农业大学</v>
      </c>
      <c r="H1961" s="3">
        <v>3</v>
      </c>
    </row>
    <row r="1962" spans="1:8">
      <c r="A1962" s="1" t="s">
        <v>869</v>
      </c>
      <c r="B1962" s="4">
        <v>572</v>
      </c>
      <c r="C1962" s="1">
        <v>29</v>
      </c>
      <c r="D1962" s="1">
        <v>16</v>
      </c>
      <c r="E1962" s="3" t="str">
        <f>_xlfn.IFNA(VLOOKUP($A1962,Sheet2!A:D,3,FALSE),0)</f>
        <v>理科普通类</v>
      </c>
      <c r="F1962" s="3" t="str">
        <f>_xlfn.IFNA(VLOOKUP($A1962,Sheet2!A:D,2,FALSE),0)</f>
        <v>第一批本科</v>
      </c>
      <c r="G1962" s="3" t="str">
        <f>_xlfn.IFNA(VLOOKUP($A1962,Sheet2!A:D,4,FALSE),0)</f>
        <v>广东医科大学</v>
      </c>
      <c r="H1962" s="3">
        <f>IF(F1962="第一批本科",3,0)</f>
        <v>3</v>
      </c>
    </row>
    <row r="1963" spans="1:8">
      <c r="A1963" s="1" t="s">
        <v>651</v>
      </c>
      <c r="B1963" s="4">
        <v>929</v>
      </c>
      <c r="C1963" s="1">
        <v>29</v>
      </c>
      <c r="D1963" s="1">
        <v>17</v>
      </c>
      <c r="E1963" s="3" t="str">
        <f>_xlfn.IFNA(VLOOKUP($A1963,Sheet2!A:D,3,FALSE),0)</f>
        <v>理科普通类</v>
      </c>
      <c r="F1963" s="3" t="str">
        <f>_xlfn.IFNA(VLOOKUP($A1963,Sheet2!A:D,2,FALSE),0)</f>
        <v>第二批本科</v>
      </c>
      <c r="G1963" s="3" t="str">
        <f>_xlfn.IFNA(VLOOKUP($A1963,Sheet2!A:D,4,FALSE),0)</f>
        <v>广东金融学院</v>
      </c>
      <c r="H1963" s="3">
        <v>4</v>
      </c>
    </row>
    <row r="1964" spans="1:8">
      <c r="A1964" s="1" t="s">
        <v>478</v>
      </c>
      <c r="B1964" s="4">
        <v>647</v>
      </c>
      <c r="C1964" s="1">
        <v>29</v>
      </c>
      <c r="D1964" s="1">
        <v>18</v>
      </c>
      <c r="E1964" s="3" t="str">
        <f>_xlfn.IFNA(VLOOKUP($A1964,Sheet2!A:D,3,FALSE),0)</f>
        <v>理科普通类</v>
      </c>
      <c r="F1964" s="3" t="str">
        <f>_xlfn.IFNA(VLOOKUP($A1964,Sheet2!A:D,2,FALSE),0)</f>
        <v>第二批本科</v>
      </c>
      <c r="G1964" s="3" t="str">
        <f>_xlfn.IFNA(VLOOKUP($A1964,Sheet2!A:D,4,FALSE),0)</f>
        <v>广东财经大学</v>
      </c>
      <c r="H1964" s="3">
        <f>IF(F1964="第二批本科",4,0)</f>
        <v>4</v>
      </c>
    </row>
    <row r="1965" spans="1:8">
      <c r="A1965" s="1" t="s">
        <v>556</v>
      </c>
      <c r="B1965" s="4">
        <v>525</v>
      </c>
      <c r="C1965" s="1">
        <v>29</v>
      </c>
      <c r="D1965" s="1">
        <v>19</v>
      </c>
      <c r="E1965" s="3" t="str">
        <f>_xlfn.IFNA(VLOOKUP($A1965,Sheet2!A:D,3,FALSE),0)</f>
        <v>理科普通类</v>
      </c>
      <c r="F1965" s="3" t="str">
        <f>_xlfn.IFNA(VLOOKUP($A1965,Sheet2!A:D,2,FALSE),0)</f>
        <v>第一批本科</v>
      </c>
      <c r="G1965" s="3" t="str">
        <f>_xlfn.IFNA(VLOOKUP($A1965,Sheet2!A:D,4,FALSE),0)</f>
        <v>沈阳工业大学</v>
      </c>
      <c r="H1965" s="3">
        <f>IF(F1965="第一批本科",3,0)</f>
        <v>3</v>
      </c>
    </row>
    <row r="1966" spans="1:8">
      <c r="A1966" s="1" t="s">
        <v>1405</v>
      </c>
      <c r="B1966" s="4">
        <v>1070</v>
      </c>
      <c r="C1966" s="1">
        <v>29</v>
      </c>
      <c r="D1966" s="1">
        <v>20</v>
      </c>
      <c r="E1966" s="3" t="str">
        <f>_xlfn.IFNA(VLOOKUP($A1966,Sheet2!A:D,3,FALSE),0)</f>
        <v>理科普通类</v>
      </c>
      <c r="F1966" s="3" t="str">
        <f>_xlfn.IFNA(VLOOKUP($A1966,Sheet2!A:D,2,FALSE),0)</f>
        <v>第二批本科</v>
      </c>
      <c r="G1966" s="3" t="str">
        <f>_xlfn.IFNA(VLOOKUP($A1966,Sheet2!A:D,4,FALSE),0)</f>
        <v>岭南师范学院</v>
      </c>
      <c r="H1966" s="3">
        <f>IF(F1966="第二批本科",4,0)</f>
        <v>4</v>
      </c>
    </row>
    <row r="1967" spans="1:8">
      <c r="A1967" s="1" t="s">
        <v>1967</v>
      </c>
      <c r="B1967" s="4">
        <v>1713</v>
      </c>
      <c r="C1967" s="1">
        <v>29</v>
      </c>
      <c r="D1967" s="1">
        <v>21</v>
      </c>
      <c r="E1967" s="3">
        <f>_xlfn.IFNA(VLOOKUP($A1967,Sheet2!A:D,3,FALSE),0)</f>
        <v>0</v>
      </c>
      <c r="F1967" s="3">
        <f>_xlfn.IFNA(VLOOKUP($A1967,Sheet2!A:D,2,FALSE),0)</f>
        <v>0</v>
      </c>
      <c r="G1967" s="3">
        <f>_xlfn.IFNA(VLOOKUP($A1967,Sheet2!A:D,4,FALSE),0)</f>
        <v>0</v>
      </c>
      <c r="H1967" s="3">
        <v>4</v>
      </c>
    </row>
    <row r="1968" spans="1:8">
      <c r="A1968" s="1" t="s">
        <v>1978</v>
      </c>
      <c r="B1968" s="4">
        <v>1314</v>
      </c>
      <c r="C1968" s="1">
        <v>29</v>
      </c>
      <c r="D1968" s="1">
        <v>22</v>
      </c>
      <c r="E1968" s="3" t="str">
        <f>_xlfn.IFNA(VLOOKUP($A1968,Sheet2!A:D,3,FALSE),0)</f>
        <v>理科普通类</v>
      </c>
      <c r="F1968" s="3" t="str">
        <f>_xlfn.IFNA(VLOOKUP($A1968,Sheet2!A:D,2,FALSE),0)</f>
        <v>第二批本科</v>
      </c>
      <c r="G1968" s="3" t="str">
        <f>_xlfn.IFNA(VLOOKUP($A1968,Sheet2!A:D,4,FALSE),0)</f>
        <v>北方民族大学</v>
      </c>
      <c r="H1968" s="3">
        <f>IF(F1968="第二批本科",4,0)</f>
        <v>4</v>
      </c>
    </row>
    <row r="1969" spans="1:8">
      <c r="A1969" s="1" t="s">
        <v>1613</v>
      </c>
      <c r="B1969" s="4">
        <v>1704</v>
      </c>
      <c r="C1969" s="1">
        <v>29</v>
      </c>
      <c r="D1969" s="1">
        <v>23</v>
      </c>
      <c r="E1969" s="3" t="str">
        <f>_xlfn.IFNA(VLOOKUP($A1969,Sheet2!A:D,3,FALSE),0)</f>
        <v>理科普通类</v>
      </c>
      <c r="F1969" s="3" t="str">
        <f>_xlfn.IFNA(VLOOKUP($A1969,Sheet2!A:D,2,FALSE),0)</f>
        <v>第二批本科</v>
      </c>
      <c r="G1969" s="3" t="str">
        <f>_xlfn.IFNA(VLOOKUP($A1969,Sheet2!A:D,4,FALSE),0)</f>
        <v>中山大学南方学院</v>
      </c>
      <c r="H1969" s="3">
        <f>IF(F1969="第二批本科",4,0)</f>
        <v>4</v>
      </c>
    </row>
    <row r="1970" spans="1:8">
      <c r="A1970" s="1" t="s">
        <v>1663</v>
      </c>
      <c r="B1970" s="4">
        <v>1464</v>
      </c>
      <c r="C1970" s="1">
        <v>29</v>
      </c>
      <c r="D1970" s="1">
        <v>24</v>
      </c>
      <c r="E1970" s="3" t="str">
        <f>_xlfn.IFNA(VLOOKUP($A1970,Sheet2!A:D,3,FALSE),0)</f>
        <v>理科普通类</v>
      </c>
      <c r="F1970" s="3" t="str">
        <f>_xlfn.IFNA(VLOOKUP($A1970,Sheet2!A:D,2,FALSE),0)</f>
        <v>第二批本科</v>
      </c>
      <c r="G1970" s="3" t="str">
        <f>_xlfn.IFNA(VLOOKUP($A1970,Sheet2!A:D,4,FALSE),0)</f>
        <v>广东工业大学华立学院</v>
      </c>
      <c r="H1970" s="3">
        <f>IF(F1970="第二批本科",4,0)</f>
        <v>4</v>
      </c>
    </row>
    <row r="1971" spans="1:8">
      <c r="A1971" s="1" t="s">
        <v>326</v>
      </c>
      <c r="B1971" s="4">
        <v>606</v>
      </c>
      <c r="C1971" s="1">
        <v>29</v>
      </c>
      <c r="D1971" s="1">
        <v>25</v>
      </c>
      <c r="E1971" s="3" t="str">
        <f>_xlfn.IFNA(VLOOKUP($A1971,Sheet2!A:D,3,FALSE),0)</f>
        <v>理科普通类</v>
      </c>
      <c r="F1971" s="3" t="str">
        <f>_xlfn.IFNA(VLOOKUP($A1971,Sheet2!A:D,2,FALSE),0)</f>
        <v>第一批本科</v>
      </c>
      <c r="G1971" s="3" t="str">
        <f>_xlfn.IFNA(VLOOKUP($A1971,Sheet2!A:D,4,FALSE),0)</f>
        <v>福建师范大学</v>
      </c>
      <c r="H1971" s="3">
        <f>IF(F1971="第一批本科",3,0)</f>
        <v>3</v>
      </c>
    </row>
    <row r="1972" spans="1:8">
      <c r="A1972" s="1" t="s">
        <v>2076</v>
      </c>
      <c r="B1972" s="4">
        <v>1977</v>
      </c>
      <c r="C1972" s="1">
        <v>29</v>
      </c>
      <c r="D1972" s="1">
        <v>26</v>
      </c>
      <c r="E1972" s="3">
        <f>_xlfn.IFNA(VLOOKUP($A1972,Sheet2!A:D,3,FALSE),0)</f>
        <v>0</v>
      </c>
      <c r="F1972" s="3">
        <f>_xlfn.IFNA(VLOOKUP($A1972,Sheet2!A:D,2,FALSE),0)</f>
        <v>0</v>
      </c>
      <c r="G1972" s="3">
        <f>_xlfn.IFNA(VLOOKUP($A1972,Sheet2!A:D,4,FALSE),0)</f>
        <v>0</v>
      </c>
      <c r="H1972" s="3">
        <v>4</v>
      </c>
    </row>
    <row r="1973" spans="1:8">
      <c r="A1973" s="1" t="s">
        <v>1238</v>
      </c>
      <c r="B1973" s="4">
        <v>1713</v>
      </c>
      <c r="C1973" s="1">
        <v>29</v>
      </c>
      <c r="D1973" s="1">
        <v>27</v>
      </c>
      <c r="E1973" s="3">
        <f>_xlfn.IFNA(VLOOKUP($A1973,Sheet2!A:D,3,FALSE),0)</f>
        <v>0</v>
      </c>
      <c r="F1973" s="3">
        <f>_xlfn.IFNA(VLOOKUP($A1973,Sheet2!A:D,2,FALSE),0)</f>
        <v>0</v>
      </c>
      <c r="G1973" s="3">
        <f>_xlfn.IFNA(VLOOKUP($A1973,Sheet2!A:D,4,FALSE),0)</f>
        <v>0</v>
      </c>
      <c r="H1973" s="3">
        <v>4</v>
      </c>
    </row>
    <row r="1974" spans="1:8">
      <c r="A1974" s="1" t="s">
        <v>818</v>
      </c>
      <c r="B1974" s="4">
        <v>489</v>
      </c>
      <c r="C1974" s="1">
        <v>29</v>
      </c>
      <c r="D1974" s="1">
        <v>28</v>
      </c>
      <c r="E1974" s="3" t="str">
        <f>_xlfn.IFNA(VLOOKUP($A1974,Sheet2!A:D,3,FALSE),0)</f>
        <v>理科普通类</v>
      </c>
      <c r="F1974" s="3" t="str">
        <f>_xlfn.IFNA(VLOOKUP($A1974,Sheet2!A:D,2,FALSE),0)</f>
        <v>提前第二批本科</v>
      </c>
      <c r="G1974" s="3" t="str">
        <f>_xlfn.IFNA(VLOOKUP($A1974,Sheet2!A:D,4,FALSE),0)</f>
        <v>广东警官学院</v>
      </c>
      <c r="H1974" s="3">
        <v>4</v>
      </c>
    </row>
    <row r="1975" spans="1:8">
      <c r="A1975" s="1" t="s">
        <v>1966</v>
      </c>
      <c r="B1975" s="4">
        <v>1785</v>
      </c>
      <c r="C1975" s="1">
        <v>29</v>
      </c>
      <c r="D1975" s="1">
        <v>29</v>
      </c>
      <c r="E1975" s="3" t="str">
        <f>_xlfn.IFNA(VLOOKUP($A1975,Sheet2!A:D,3,FALSE),0)</f>
        <v>理科普通类</v>
      </c>
      <c r="F1975" s="3" t="str">
        <f>_xlfn.IFNA(VLOOKUP($A1975,Sheet2!A:D,2,FALSE),0)</f>
        <v>第二批本科</v>
      </c>
      <c r="G1975" s="3" t="str">
        <f>_xlfn.IFNA(VLOOKUP($A1975,Sheet2!A:D,4,FALSE),0)</f>
        <v>东莞理工学院城市学院(与广州城建职业学院联合培养)</v>
      </c>
      <c r="H1975" s="3">
        <f>IF(F1975="第二批本科",4,0)</f>
        <v>4</v>
      </c>
    </row>
    <row r="1976" spans="1:8">
      <c r="A1976" s="1" t="s">
        <v>1404</v>
      </c>
      <c r="B1976" s="4">
        <v>1210</v>
      </c>
      <c r="C1976" s="1">
        <v>29</v>
      </c>
      <c r="D1976" s="1">
        <v>30</v>
      </c>
      <c r="E1976" s="3">
        <f>_xlfn.IFNA(VLOOKUP($A1976,Sheet2!A:D,3,FALSE),0)</f>
        <v>0</v>
      </c>
      <c r="F1976" s="3">
        <f>_xlfn.IFNA(VLOOKUP($A1976,Sheet2!A:D,2,FALSE),0)</f>
        <v>0</v>
      </c>
      <c r="G1976" s="3">
        <f>_xlfn.IFNA(VLOOKUP($A1976,Sheet2!A:D,4,FALSE),0)</f>
        <v>0</v>
      </c>
      <c r="H1976" s="3">
        <v>4</v>
      </c>
    </row>
    <row r="1977" spans="1:8">
      <c r="A1977" s="1" t="s">
        <v>624</v>
      </c>
      <c r="B1977" s="4">
        <v>469</v>
      </c>
      <c r="C1977" s="1">
        <v>29</v>
      </c>
      <c r="D1977" s="1">
        <v>31</v>
      </c>
      <c r="E1977" s="3">
        <f>_xlfn.IFNA(VLOOKUP($A1977,Sheet2!A:D,3,FALSE),0)</f>
        <v>0</v>
      </c>
      <c r="F1977" s="3">
        <f>_xlfn.IFNA(VLOOKUP($A1977,Sheet2!A:D,2,FALSE),0)</f>
        <v>0</v>
      </c>
      <c r="G1977" s="3">
        <f>_xlfn.IFNA(VLOOKUP($A1977,Sheet2!A:D,4,FALSE),0)</f>
        <v>0</v>
      </c>
      <c r="H1977" s="3">
        <v>3</v>
      </c>
    </row>
    <row r="1978" spans="1:8">
      <c r="A1978" s="1" t="s">
        <v>1290</v>
      </c>
      <c r="B1978" s="4">
        <v>1344</v>
      </c>
      <c r="C1978" s="1">
        <v>29</v>
      </c>
      <c r="D1978" s="1">
        <v>32</v>
      </c>
      <c r="E1978" s="3" t="str">
        <f>_xlfn.IFNA(VLOOKUP($A1978,Sheet2!A:D,3,FALSE),0)</f>
        <v>理科普通类</v>
      </c>
      <c r="F1978" s="3" t="str">
        <f>_xlfn.IFNA(VLOOKUP($A1978,Sheet2!A:D,2,FALSE),0)</f>
        <v>第二批本科</v>
      </c>
      <c r="G1978" s="3" t="str">
        <f>_xlfn.IFNA(VLOOKUP($A1978,Sheet2!A:D,4,FALSE),0)</f>
        <v>广东药科大学</v>
      </c>
      <c r="H1978" s="3">
        <v>4</v>
      </c>
    </row>
    <row r="1979" spans="1:8">
      <c r="A1979" s="1" t="s">
        <v>1875</v>
      </c>
      <c r="B1979" s="4">
        <v>1545</v>
      </c>
      <c r="C1979" s="1">
        <v>29</v>
      </c>
      <c r="D1979" s="1">
        <v>33</v>
      </c>
      <c r="E1979" s="3" t="str">
        <f>_xlfn.IFNA(VLOOKUP($A1979,Sheet2!A:D,3,FALSE),0)</f>
        <v>理科普通类</v>
      </c>
      <c r="F1979" s="3" t="str">
        <f>_xlfn.IFNA(VLOOKUP($A1979,Sheet2!A:D,2,FALSE),0)</f>
        <v>第一批本科</v>
      </c>
      <c r="G1979" s="3" t="str">
        <f>_xlfn.IFNA(VLOOKUP($A1979,Sheet2!A:D,4,FALSE),0)</f>
        <v>广东外语外贸大学</v>
      </c>
      <c r="H1979" s="3">
        <v>4</v>
      </c>
    </row>
    <row r="1980" spans="1:8">
      <c r="A1980" s="1" t="s">
        <v>1940</v>
      </c>
      <c r="B1980" s="4">
        <v>1851</v>
      </c>
      <c r="C1980" s="1">
        <v>29</v>
      </c>
      <c r="D1980" s="1">
        <v>34</v>
      </c>
      <c r="E1980" s="3">
        <f>_xlfn.IFNA(VLOOKUP($A1980,Sheet2!A:D,3,FALSE),0)</f>
        <v>0</v>
      </c>
      <c r="F1980" s="3">
        <f>_xlfn.IFNA(VLOOKUP($A1980,Sheet2!A:D,2,FALSE),0)</f>
        <v>0</v>
      </c>
      <c r="G1980" s="3">
        <f>_xlfn.IFNA(VLOOKUP($A1980,Sheet2!A:D,4,FALSE),0)</f>
        <v>0</v>
      </c>
      <c r="H1980" s="3">
        <v>4</v>
      </c>
    </row>
    <row r="1981" spans="1:8">
      <c r="A1981" s="1" t="s">
        <v>879</v>
      </c>
      <c r="B1981" s="4">
        <v>1168</v>
      </c>
      <c r="C1981" s="1">
        <v>29</v>
      </c>
      <c r="D1981" s="1">
        <v>35</v>
      </c>
      <c r="E1981" s="3" t="str">
        <f>_xlfn.IFNA(VLOOKUP($A1981,Sheet2!A:D,3,FALSE),0)</f>
        <v>理科普通类</v>
      </c>
      <c r="F1981" s="3" t="str">
        <f>_xlfn.IFNA(VLOOKUP($A1981,Sheet2!A:D,2,FALSE),0)</f>
        <v>第一批本科</v>
      </c>
      <c r="G1981" s="3" t="str">
        <f>_xlfn.IFNA(VLOOKUP($A1981,Sheet2!A:D,4,FALSE),0)</f>
        <v>佛山科学技术学院</v>
      </c>
      <c r="H1981" s="3">
        <f>IF(F1981="第一批本科",3,0)</f>
        <v>3</v>
      </c>
    </row>
    <row r="1982" spans="1:8">
      <c r="A1982" s="1" t="s">
        <v>1892</v>
      </c>
      <c r="B1982" s="4">
        <v>1864</v>
      </c>
      <c r="C1982" s="1">
        <v>29</v>
      </c>
      <c r="D1982" s="1">
        <v>36</v>
      </c>
      <c r="E1982" s="3" t="str">
        <f>_xlfn.IFNA(VLOOKUP($A1982,Sheet2!A:D,3,FALSE),0)</f>
        <v>理科普通类</v>
      </c>
      <c r="F1982" s="3" t="str">
        <f>_xlfn.IFNA(VLOOKUP($A1982,Sheet2!A:D,2,FALSE),0)</f>
        <v>第二批本科</v>
      </c>
      <c r="G1982" s="3" t="str">
        <f>_xlfn.IFNA(VLOOKUP($A1982,Sheet2!A:D,4,FALSE),0)</f>
        <v>沈阳大学</v>
      </c>
      <c r="H1982" s="3">
        <f>IF(F1982="第二批本科",4,0)</f>
        <v>4</v>
      </c>
    </row>
    <row r="1983" spans="1:8">
      <c r="A1983" s="1" t="s">
        <v>857</v>
      </c>
      <c r="B1983" s="4">
        <v>556</v>
      </c>
      <c r="C1983" s="1">
        <v>29</v>
      </c>
      <c r="D1983" s="1">
        <v>37</v>
      </c>
      <c r="E1983" s="3" t="str">
        <f>_xlfn.IFNA(VLOOKUP($A1983,Sheet2!A:D,3,FALSE),0)</f>
        <v>理科普通类</v>
      </c>
      <c r="F1983" s="3" t="str">
        <f>_xlfn.IFNA(VLOOKUP($A1983,Sheet2!A:D,2,FALSE),0)</f>
        <v>第二批本科</v>
      </c>
      <c r="G1983" s="3" t="str">
        <f>_xlfn.IFNA(VLOOKUP($A1983,Sheet2!A:D,4,FALSE),0)</f>
        <v>东莞理工学院</v>
      </c>
      <c r="H1983" s="3">
        <f>IF(F1983="第二批本科",4,0)</f>
        <v>4</v>
      </c>
    </row>
    <row r="1984" spans="1:8">
      <c r="A1984" s="1" t="s">
        <v>1449</v>
      </c>
      <c r="B1984" s="4">
        <v>1386</v>
      </c>
      <c r="C1984" s="1">
        <v>29</v>
      </c>
      <c r="D1984" s="1">
        <v>38</v>
      </c>
      <c r="E1984" s="3" t="str">
        <f>_xlfn.IFNA(VLOOKUP($A1984,Sheet2!A:D,3,FALSE),0)</f>
        <v>理科普通类</v>
      </c>
      <c r="F1984" s="3" t="str">
        <f>_xlfn.IFNA(VLOOKUP($A1984,Sheet2!A:D,2,FALSE),0)</f>
        <v>第二批本科</v>
      </c>
      <c r="G1984" s="3" t="str">
        <f>_xlfn.IFNA(VLOOKUP($A1984,Sheet2!A:D,4,FALSE),0)</f>
        <v>仲恺农业工程学院</v>
      </c>
      <c r="H1984" s="3">
        <f>IF(F1984="第二批本科",4,0)</f>
        <v>4</v>
      </c>
    </row>
    <row r="1985" spans="1:8">
      <c r="A1985" s="1" t="s">
        <v>1582</v>
      </c>
      <c r="B1985" s="4">
        <v>1277</v>
      </c>
      <c r="C1985" s="1">
        <v>29</v>
      </c>
      <c r="D1985" s="1">
        <v>39</v>
      </c>
      <c r="E1985" s="3" t="str">
        <f>_xlfn.IFNA(VLOOKUP($A1985,Sheet2!A:D,3,FALSE),0)</f>
        <v>理科普通类</v>
      </c>
      <c r="F1985" s="3" t="str">
        <f>_xlfn.IFNA(VLOOKUP($A1985,Sheet2!A:D,2,FALSE),0)</f>
        <v>第二批本科</v>
      </c>
      <c r="G1985" s="3" t="str">
        <f>_xlfn.IFNA(VLOOKUP($A1985,Sheet2!A:D,4,FALSE),0)</f>
        <v>电子科技大学中山学院</v>
      </c>
      <c r="H1985" s="3">
        <f>IF(F1985="第二批本科",4,0)</f>
        <v>4</v>
      </c>
    </row>
    <row r="1986" spans="1:8">
      <c r="A1986" s="1" t="s">
        <v>373</v>
      </c>
      <c r="B1986" s="4">
        <v>257</v>
      </c>
      <c r="C1986" s="1">
        <v>29</v>
      </c>
      <c r="D1986" s="1">
        <v>40</v>
      </c>
      <c r="E1986" s="3" t="str">
        <f>_xlfn.IFNA(VLOOKUP($A1986,Sheet2!A:D,3,FALSE),0)</f>
        <v>理科普通类</v>
      </c>
      <c r="F1986" s="3" t="str">
        <f>_xlfn.IFNA(VLOOKUP($A1986,Sheet2!A:D,2,FALSE),0)</f>
        <v>第一批本科</v>
      </c>
      <c r="G1986" s="3" t="str">
        <f>_xlfn.IFNA(VLOOKUP($A1986,Sheet2!A:D,4,FALSE),0)</f>
        <v>华北电力大学(保定)</v>
      </c>
      <c r="H1986" s="3">
        <v>2</v>
      </c>
    </row>
    <row r="1987" spans="1:8">
      <c r="A1987" s="1" t="s">
        <v>2043</v>
      </c>
      <c r="B1987" s="4">
        <v>1882</v>
      </c>
      <c r="C1987" s="1">
        <v>29</v>
      </c>
      <c r="D1987" s="1">
        <v>41</v>
      </c>
      <c r="E1987" s="3" t="str">
        <f>_xlfn.IFNA(VLOOKUP($A1987,Sheet2!A:D,3,FALSE),0)</f>
        <v>理科普通类</v>
      </c>
      <c r="F1987" s="3" t="str">
        <f>_xlfn.IFNA(VLOOKUP($A1987,Sheet2!A:D,2,FALSE),0)</f>
        <v>第二批本科</v>
      </c>
      <c r="G1987" s="3" t="str">
        <f>_xlfn.IFNA(VLOOKUP($A1987,Sheet2!A:D,4,FALSE),0)</f>
        <v>广州大学华软软件学院</v>
      </c>
      <c r="H1987" s="3">
        <f>IF(F1987="第二批本科",4,0)</f>
        <v>4</v>
      </c>
    </row>
    <row r="1988" spans="1:8">
      <c r="A1988" s="1" t="s">
        <v>2016</v>
      </c>
      <c r="B1988" s="4">
        <v>1937</v>
      </c>
      <c r="C1988" s="1">
        <v>29</v>
      </c>
      <c r="D1988" s="1">
        <v>42</v>
      </c>
      <c r="E1988" s="3">
        <f>_xlfn.IFNA(VLOOKUP($A1988,Sheet2!A:D,3,FALSE),0)</f>
        <v>0</v>
      </c>
      <c r="F1988" s="3">
        <f>_xlfn.IFNA(VLOOKUP($A1988,Sheet2!A:D,2,FALSE),0)</f>
        <v>0</v>
      </c>
      <c r="G1988" s="3">
        <f>_xlfn.IFNA(VLOOKUP($A1988,Sheet2!A:D,4,FALSE),0)</f>
        <v>0</v>
      </c>
      <c r="H1988" s="3">
        <v>4</v>
      </c>
    </row>
    <row r="1989" spans="1:8">
      <c r="A1989" s="1" t="s">
        <v>1583</v>
      </c>
      <c r="B1989" s="4">
        <v>1291</v>
      </c>
      <c r="C1989" s="1">
        <v>29</v>
      </c>
      <c r="D1989" s="1">
        <v>43</v>
      </c>
      <c r="E1989" s="3" t="str">
        <f>_xlfn.IFNA(VLOOKUP($A1989,Sheet2!A:D,3,FALSE),0)</f>
        <v>理科普通类</v>
      </c>
      <c r="F1989" s="3" t="str">
        <f>_xlfn.IFNA(VLOOKUP($A1989,Sheet2!A:D,2,FALSE),0)</f>
        <v>第二批本科</v>
      </c>
      <c r="G1989" s="3" t="str">
        <f>_xlfn.IFNA(VLOOKUP($A1989,Sheet2!A:D,4,FALSE),0)</f>
        <v>仲恺农业工程学院</v>
      </c>
      <c r="H1989" s="3">
        <f>IF(F1989="第二批本科",4,0)</f>
        <v>4</v>
      </c>
    </row>
    <row r="1990" spans="1:8">
      <c r="A1990" s="2" t="s">
        <v>743</v>
      </c>
      <c r="B1990" s="2">
        <v>889</v>
      </c>
      <c r="C1990" s="2">
        <v>29</v>
      </c>
      <c r="D1990" s="2">
        <v>44</v>
      </c>
      <c r="E1990" s="3" t="str">
        <f>_xlfn.IFNA(VLOOKUP($A1990,Sheet2!A:D,3,FALSE),0)</f>
        <v>理科普通类</v>
      </c>
      <c r="F1990" s="3" t="str">
        <f>_xlfn.IFNA(VLOOKUP($A1990,Sheet2!A:D,2,FALSE),0)</f>
        <v>第一批本科</v>
      </c>
      <c r="G1990" s="3" t="str">
        <f>_xlfn.IFNA(VLOOKUP($A1990,Sheet2!A:D,4,FALSE),0)</f>
        <v>华东交通大学</v>
      </c>
      <c r="H1990" s="3">
        <f>IF(F1990="第一批本科",3,0)</f>
        <v>3</v>
      </c>
    </row>
    <row r="1991" spans="1:8">
      <c r="A1991" s="1" t="s">
        <v>185</v>
      </c>
      <c r="B1991" s="4">
        <v>157</v>
      </c>
      <c r="C1991" s="1">
        <v>29</v>
      </c>
      <c r="D1991" s="1">
        <v>45</v>
      </c>
      <c r="E1991" s="3" t="str">
        <f>_xlfn.IFNA(VLOOKUP($A1991,Sheet2!A:D,3,FALSE),0)</f>
        <v>理科普通类</v>
      </c>
      <c r="F1991" s="3" t="str">
        <f>_xlfn.IFNA(VLOOKUP($A1991,Sheet2!A:D,2,FALSE),0)</f>
        <v>第一批本科</v>
      </c>
      <c r="G1991" s="3" t="str">
        <f>_xlfn.IFNA(VLOOKUP($A1991,Sheet2!A:D,4,FALSE),0)</f>
        <v>暨南大学</v>
      </c>
      <c r="H1991" s="3">
        <f>IF(F1991="第一批本科",3,0)</f>
        <v>3</v>
      </c>
    </row>
    <row r="1992" spans="1:8">
      <c r="A1992" s="1" t="s">
        <v>836</v>
      </c>
      <c r="B1992" s="4">
        <v>619</v>
      </c>
      <c r="C1992" s="1">
        <v>29</v>
      </c>
      <c r="D1992" s="1">
        <v>46</v>
      </c>
      <c r="E1992" s="3" t="str">
        <f>_xlfn.IFNA(VLOOKUP($A1992,Sheet2!A:D,3,FALSE),0)</f>
        <v>理科普通类</v>
      </c>
      <c r="F1992" s="3" t="str">
        <f>_xlfn.IFNA(VLOOKUP($A1992,Sheet2!A:D,2,FALSE),0)</f>
        <v>第一批本科</v>
      </c>
      <c r="G1992" s="3" t="str">
        <f>_xlfn.IFNA(VLOOKUP($A1992,Sheet2!A:D,4,FALSE),0)</f>
        <v>广东医科大学</v>
      </c>
      <c r="H1992" s="3">
        <f>IF(F1992="第一批本科",3,0)</f>
        <v>3</v>
      </c>
    </row>
    <row r="1993" spans="1:8">
      <c r="A1993" s="1" t="s">
        <v>1068</v>
      </c>
      <c r="B1993" s="4">
        <v>1070</v>
      </c>
      <c r="C1993" s="1">
        <v>29</v>
      </c>
      <c r="D1993" s="1">
        <v>47</v>
      </c>
      <c r="E1993" s="3" t="str">
        <f>_xlfn.IFNA(VLOOKUP($A1993,Sheet2!A:D,3,FALSE),0)</f>
        <v>理科普通类</v>
      </c>
      <c r="F1993" s="3" t="str">
        <f>_xlfn.IFNA(VLOOKUP($A1993,Sheet2!A:D,2,FALSE),0)</f>
        <v>第二批本科</v>
      </c>
      <c r="G1993" s="3" t="str">
        <f>_xlfn.IFNA(VLOOKUP($A1993,Sheet2!A:D,4,FALSE),0)</f>
        <v>广东财经大学</v>
      </c>
      <c r="H1993" s="3">
        <f>IF(F1993="第二批本科",4,0)</f>
        <v>4</v>
      </c>
    </row>
    <row r="1994" spans="1:8">
      <c r="A1994" s="1" t="s">
        <v>819</v>
      </c>
      <c r="B1994" s="4">
        <v>510</v>
      </c>
      <c r="C1994" s="1">
        <v>29</v>
      </c>
      <c r="D1994" s="1">
        <v>48</v>
      </c>
      <c r="E1994" s="3" t="str">
        <f>_xlfn.IFNA(VLOOKUP($A1994,Sheet2!A:D,3,FALSE),0)</f>
        <v>理科普通类</v>
      </c>
      <c r="F1994" s="3" t="str">
        <f>_xlfn.IFNA(VLOOKUP($A1994,Sheet2!A:D,2,FALSE),0)</f>
        <v>第二批本科</v>
      </c>
      <c r="G1994" s="3" t="str">
        <f>_xlfn.IFNA(VLOOKUP($A1994,Sheet2!A:D,4,FALSE),0)</f>
        <v>广东财经大学</v>
      </c>
      <c r="H1994" s="3">
        <f>IF(F1994="第二批本科",4,0)</f>
        <v>4</v>
      </c>
    </row>
    <row r="1995" spans="1:8">
      <c r="A1995" s="1" t="s">
        <v>392</v>
      </c>
      <c r="B1995" s="4">
        <v>313</v>
      </c>
      <c r="C1995" s="1">
        <v>29</v>
      </c>
      <c r="D1995" s="1">
        <v>49</v>
      </c>
      <c r="E1995" s="3" t="str">
        <f>_xlfn.IFNA(VLOOKUP($A1995,Sheet2!A:D,3,FALSE),0)</f>
        <v>理科普通类</v>
      </c>
      <c r="F1995" s="3" t="str">
        <f>_xlfn.IFNA(VLOOKUP($A1995,Sheet2!A:D,2,FALSE),0)</f>
        <v>第一批本科</v>
      </c>
      <c r="G1995" s="3" t="str">
        <f>_xlfn.IFNA(VLOOKUP($A1995,Sheet2!A:D,4,FALSE),0)</f>
        <v>华北电力大学(保定)</v>
      </c>
      <c r="H1995" s="3">
        <v>2</v>
      </c>
    </row>
    <row r="1996" spans="1:8">
      <c r="A1996" s="1" t="s">
        <v>1549</v>
      </c>
      <c r="B1996" s="4">
        <v>1496</v>
      </c>
      <c r="C1996" s="1">
        <v>29</v>
      </c>
      <c r="D1996" s="1">
        <v>50</v>
      </c>
      <c r="E1996" s="3">
        <f>_xlfn.IFNA(VLOOKUP($A1996,Sheet2!A:D,3,FALSE),0)</f>
        <v>0</v>
      </c>
      <c r="F1996" s="3">
        <f>_xlfn.IFNA(VLOOKUP($A1996,Sheet2!A:D,2,FALSE),0)</f>
        <v>0</v>
      </c>
      <c r="G1996" s="3">
        <f>_xlfn.IFNA(VLOOKUP($A1996,Sheet2!A:D,4,FALSE),0)</f>
        <v>0</v>
      </c>
      <c r="H1996" s="3">
        <v>4</v>
      </c>
    </row>
    <row r="1997" spans="1:8">
      <c r="A1997" s="1" t="s">
        <v>1077</v>
      </c>
      <c r="B1997" s="4">
        <v>572</v>
      </c>
      <c r="C1997" s="1">
        <v>29</v>
      </c>
      <c r="D1997" s="1">
        <v>51</v>
      </c>
      <c r="E1997" s="3" t="str">
        <f>_xlfn.IFNA(VLOOKUP($A1997,Sheet2!A:D,3,FALSE),0)</f>
        <v>理科普通类</v>
      </c>
      <c r="F1997" s="3" t="str">
        <f>_xlfn.IFNA(VLOOKUP($A1997,Sheet2!A:D,2,FALSE),0)</f>
        <v>第一批本科</v>
      </c>
      <c r="G1997" s="3" t="str">
        <f>_xlfn.IFNA(VLOOKUP($A1997,Sheet2!A:D,4,FALSE),0)</f>
        <v>华南师范大学</v>
      </c>
      <c r="H1997" s="3">
        <v>3</v>
      </c>
    </row>
    <row r="1998" spans="1:8">
      <c r="A1998" s="1" t="s">
        <v>1988</v>
      </c>
      <c r="B1998" s="4">
        <v>1210</v>
      </c>
      <c r="C1998" s="1">
        <v>29</v>
      </c>
      <c r="D1998" s="1">
        <v>52</v>
      </c>
      <c r="E1998" s="3">
        <f>_xlfn.IFNA(VLOOKUP($A1998,Sheet2!A:D,3,FALSE),0)</f>
        <v>0</v>
      </c>
      <c r="F1998" s="3">
        <f>_xlfn.IFNA(VLOOKUP($A1998,Sheet2!A:D,2,FALSE),0)</f>
        <v>0</v>
      </c>
      <c r="G1998" s="3">
        <f>_xlfn.IFNA(VLOOKUP($A1998,Sheet2!A:D,4,FALSE),0)</f>
        <v>0</v>
      </c>
      <c r="H1998" s="3">
        <v>4</v>
      </c>
    </row>
    <row r="1999" spans="1:8">
      <c r="A1999" s="1" t="s">
        <v>456</v>
      </c>
      <c r="B1999" s="4">
        <v>107</v>
      </c>
      <c r="C1999" s="1">
        <v>29</v>
      </c>
      <c r="D1999" s="1">
        <v>53</v>
      </c>
      <c r="E1999" s="3" t="str">
        <f>_xlfn.IFNA(VLOOKUP($A1999,Sheet2!A:D,3,FALSE),0)</f>
        <v>理科普通类</v>
      </c>
      <c r="F1999" s="3" t="str">
        <f>_xlfn.IFNA(VLOOKUP($A1999,Sheet2!A:D,2,FALSE),0)</f>
        <v>第一批本科</v>
      </c>
      <c r="G1999" s="3" t="str">
        <f>_xlfn.IFNA(VLOOKUP($A1999,Sheet2!A:D,4,FALSE),0)</f>
        <v>中山大学</v>
      </c>
      <c r="H1999" s="3">
        <v>2</v>
      </c>
    </row>
    <row r="2000" spans="1:8">
      <c r="A2000" s="1" t="s">
        <v>1933</v>
      </c>
      <c r="B2000" s="4" t="e">
        <v>#N/A</v>
      </c>
      <c r="C2000" s="1">
        <v>29</v>
      </c>
      <c r="D2000" s="1">
        <v>54</v>
      </c>
      <c r="E2000" s="3">
        <f>_xlfn.IFNA(VLOOKUP($A2000,Sheet2!A:D,3,FALSE),0)</f>
        <v>0</v>
      </c>
      <c r="F2000" s="3">
        <f>_xlfn.IFNA(VLOOKUP($A2000,Sheet2!A:D,2,FALSE),0)</f>
        <v>0</v>
      </c>
      <c r="G2000" s="3">
        <f>_xlfn.IFNA(VLOOKUP($A2000,Sheet2!A:D,4,FALSE),0)</f>
        <v>0</v>
      </c>
      <c r="H2000" s="3">
        <v>4</v>
      </c>
    </row>
    <row r="2001" spans="1:8">
      <c r="A2001" s="1" t="s">
        <v>1774</v>
      </c>
      <c r="B2001" s="4">
        <v>1674</v>
      </c>
      <c r="C2001" s="1">
        <v>29</v>
      </c>
      <c r="D2001" s="1">
        <v>55</v>
      </c>
      <c r="E2001" s="3">
        <f>_xlfn.IFNA(VLOOKUP($A2001,Sheet2!A:D,3,FALSE),0)</f>
        <v>0</v>
      </c>
      <c r="F2001" s="3">
        <f>_xlfn.IFNA(VLOOKUP($A2001,Sheet2!A:D,2,FALSE),0)</f>
        <v>0</v>
      </c>
      <c r="G2001" s="3">
        <f>_xlfn.IFNA(VLOOKUP($A2001,Sheet2!A:D,4,FALSE),0)</f>
        <v>0</v>
      </c>
      <c r="H2001" s="3">
        <v>4</v>
      </c>
    </row>
    <row r="2002" spans="1:8">
      <c r="A2002" s="1" t="s">
        <v>1182</v>
      </c>
      <c r="B2002" s="4">
        <v>1411</v>
      </c>
      <c r="C2002" s="1">
        <v>29</v>
      </c>
      <c r="D2002" s="1">
        <v>56</v>
      </c>
      <c r="E2002" s="3" t="str">
        <f>_xlfn.IFNA(VLOOKUP($A2002,Sheet2!A:D,3,FALSE),0)</f>
        <v>理科普通类</v>
      </c>
      <c r="F2002" s="3" t="str">
        <f>_xlfn.IFNA(VLOOKUP($A2002,Sheet2!A:D,2,FALSE),0)</f>
        <v>提前第二批本科</v>
      </c>
      <c r="G2002" s="3" t="str">
        <f>_xlfn.IFNA(VLOOKUP($A2002,Sheet2!A:D,4,FALSE),0)</f>
        <v>广东警官学院</v>
      </c>
      <c r="H2002" s="3">
        <v>4</v>
      </c>
    </row>
    <row r="2003" spans="1:8">
      <c r="A2003" s="1" t="s">
        <v>956</v>
      </c>
      <c r="B2003" s="4">
        <v>757</v>
      </c>
      <c r="C2003" s="1">
        <v>29</v>
      </c>
      <c r="D2003" s="1">
        <v>57</v>
      </c>
      <c r="E2003" s="3" t="str">
        <f>_xlfn.IFNA(VLOOKUP($A2003,Sheet2!A:D,3,FALSE),0)</f>
        <v>理科普通类</v>
      </c>
      <c r="F2003" s="3" t="str">
        <f>_xlfn.IFNA(VLOOKUP($A2003,Sheet2!A:D,2,FALSE),0)</f>
        <v>第二批本科</v>
      </c>
      <c r="G2003" s="3" t="str">
        <f>_xlfn.IFNA(VLOOKUP($A2003,Sheet2!A:D,4,FALSE),0)</f>
        <v>广东财经大学</v>
      </c>
      <c r="H2003" s="3">
        <f>IF(F2003="第二批本科",4,0)</f>
        <v>4</v>
      </c>
    </row>
    <row r="2004" spans="1:8">
      <c r="A2004" s="1" t="s">
        <v>225</v>
      </c>
      <c r="B2004" s="4">
        <v>365</v>
      </c>
      <c r="C2004" s="1">
        <v>29</v>
      </c>
      <c r="D2004" s="1">
        <v>58</v>
      </c>
      <c r="E2004" s="3" t="str">
        <f>_xlfn.IFNA(VLOOKUP($A2004,Sheet2!A:D,3,FALSE),0)</f>
        <v>理科普通类</v>
      </c>
      <c r="F2004" s="3" t="str">
        <f>_xlfn.IFNA(VLOOKUP($A2004,Sheet2!A:D,2,FALSE),0)</f>
        <v>第一批本科</v>
      </c>
      <c r="G2004" s="3" t="str">
        <f>_xlfn.IFNA(VLOOKUP($A2004,Sheet2!A:D,4,FALSE),0)</f>
        <v>东莞理工学院</v>
      </c>
      <c r="H2004" s="3">
        <v>3</v>
      </c>
    </row>
    <row r="2005" spans="1:8">
      <c r="A2005" s="1" t="s">
        <v>2045</v>
      </c>
      <c r="B2005" s="4">
        <v>1960</v>
      </c>
      <c r="C2005" s="1">
        <v>29</v>
      </c>
      <c r="D2005" s="1">
        <v>59</v>
      </c>
      <c r="E2005" s="3">
        <f>_xlfn.IFNA(VLOOKUP($A2005,Sheet2!A:D,3,FALSE),0)</f>
        <v>0</v>
      </c>
      <c r="F2005" s="3">
        <f>_xlfn.IFNA(VLOOKUP($A2005,Sheet2!A:D,2,FALSE),0)</f>
        <v>0</v>
      </c>
      <c r="G2005" s="3">
        <f>_xlfn.IFNA(VLOOKUP($A2005,Sheet2!A:D,4,FALSE),0)</f>
        <v>0</v>
      </c>
      <c r="H2005" s="3">
        <v>4</v>
      </c>
    </row>
    <row r="2006" spans="1:8">
      <c r="A2006" s="1" t="s">
        <v>1443</v>
      </c>
      <c r="B2006" s="4">
        <v>1655</v>
      </c>
      <c r="C2006" s="1">
        <v>29</v>
      </c>
      <c r="D2006" s="1">
        <v>60</v>
      </c>
      <c r="E2006" s="3" t="str">
        <f>_xlfn.IFNA(VLOOKUP($A2006,Sheet2!A:D,3,FALSE),0)</f>
        <v>理科普通类</v>
      </c>
      <c r="F2006" s="3" t="str">
        <f>_xlfn.IFNA(VLOOKUP($A2006,Sheet2!A:D,2,FALSE),0)</f>
        <v>第二批本科</v>
      </c>
      <c r="G2006" s="3" t="str">
        <f>_xlfn.IFNA(VLOOKUP($A2006,Sheet2!A:D,4,FALSE),0)</f>
        <v>东莞理工学院城市学院</v>
      </c>
      <c r="H2006" s="3">
        <f>IF(F2006="第二批本科",4,0)</f>
        <v>4</v>
      </c>
    </row>
    <row r="2007" spans="1:8">
      <c r="A2007" s="2" t="s">
        <v>701</v>
      </c>
      <c r="B2007" s="2">
        <v>1005</v>
      </c>
      <c r="C2007" s="2">
        <v>29</v>
      </c>
      <c r="D2007" s="2">
        <v>61</v>
      </c>
      <c r="E2007" s="3" t="str">
        <f>_xlfn.IFNA(VLOOKUP($A2007,Sheet2!A:D,3,FALSE),0)</f>
        <v>理科普通类</v>
      </c>
      <c r="F2007" s="3" t="str">
        <f>_xlfn.IFNA(VLOOKUP($A2007,Sheet2!A:D,2,FALSE),0)</f>
        <v>第二批本科</v>
      </c>
      <c r="G2007" s="3" t="str">
        <f>_xlfn.IFNA(VLOOKUP($A2007,Sheet2!A:D,4,FALSE),0)</f>
        <v>广东药科大学</v>
      </c>
      <c r="H2007" s="3">
        <v>4</v>
      </c>
    </row>
    <row r="2008" spans="1:8">
      <c r="A2008" s="1" t="s">
        <v>1448</v>
      </c>
      <c r="B2008" s="4">
        <v>237</v>
      </c>
      <c r="C2008" s="1">
        <v>29</v>
      </c>
      <c r="D2008" s="1">
        <v>62</v>
      </c>
      <c r="E2008" s="3" t="str">
        <f>_xlfn.IFNA(VLOOKUP($A2008,Sheet2!A:D,3,FALSE),0)</f>
        <v>理科普通类</v>
      </c>
      <c r="F2008" s="3" t="str">
        <f>_xlfn.IFNA(VLOOKUP($A2008,Sheet2!A:D,2,FALSE),0)</f>
        <v>第一批本科</v>
      </c>
      <c r="G2008" s="3" t="str">
        <f>_xlfn.IFNA(VLOOKUP($A2008,Sheet2!A:D,4,FALSE),0)</f>
        <v>广东外语外贸大学</v>
      </c>
      <c r="H2008" s="3">
        <v>4</v>
      </c>
    </row>
    <row r="2009" spans="1:8">
      <c r="A2009" s="1" t="s">
        <v>367</v>
      </c>
      <c r="B2009" s="4">
        <v>196</v>
      </c>
      <c r="C2009" s="1">
        <v>29</v>
      </c>
      <c r="D2009" s="1">
        <v>63</v>
      </c>
      <c r="E2009" s="3" t="str">
        <f>_xlfn.IFNA(VLOOKUP($A2009,Sheet2!A:D,3,FALSE),0)</f>
        <v>理科普通类</v>
      </c>
      <c r="F2009" s="3" t="str">
        <f>_xlfn.IFNA(VLOOKUP($A2009,Sheet2!A:D,2,FALSE),0)</f>
        <v>第一批本科</v>
      </c>
      <c r="G2009" s="3" t="str">
        <f>_xlfn.IFNA(VLOOKUP($A2009,Sheet2!A:D,4,FALSE),0)</f>
        <v>广东医科大学</v>
      </c>
      <c r="H2009" s="3">
        <f>IF(F2009="第一批本科",3,0)</f>
        <v>3</v>
      </c>
    </row>
    <row r="2010" spans="1:8">
      <c r="A2010" s="1" t="s">
        <v>880</v>
      </c>
      <c r="B2010" s="4">
        <v>1363</v>
      </c>
      <c r="C2010" s="1">
        <v>29</v>
      </c>
      <c r="D2010" s="1">
        <v>64</v>
      </c>
      <c r="E2010" s="3">
        <f>_xlfn.IFNA(VLOOKUP($A2010,Sheet2!A:D,3,FALSE),0)</f>
        <v>0</v>
      </c>
      <c r="F2010" s="3">
        <f>_xlfn.IFNA(VLOOKUP($A2010,Sheet2!A:D,2,FALSE),0)</f>
        <v>0</v>
      </c>
      <c r="G2010" s="3">
        <f>_xlfn.IFNA(VLOOKUP($A2010,Sheet2!A:D,4,FALSE),0)</f>
        <v>0</v>
      </c>
      <c r="H2010" s="3">
        <v>4</v>
      </c>
    </row>
    <row r="2011" spans="1:8">
      <c r="A2011" s="1" t="s">
        <v>1954</v>
      </c>
      <c r="B2011" s="4">
        <v>1806</v>
      </c>
      <c r="C2011" s="1">
        <v>29</v>
      </c>
      <c r="D2011" s="1">
        <v>65</v>
      </c>
      <c r="E2011" s="3">
        <f>_xlfn.IFNA(VLOOKUP($A2011,Sheet2!A:D,3,FALSE),0)</f>
        <v>0</v>
      </c>
      <c r="F2011" s="3">
        <f>_xlfn.IFNA(VLOOKUP($A2011,Sheet2!A:D,2,FALSE),0)</f>
        <v>0</v>
      </c>
      <c r="G2011" s="3">
        <f>_xlfn.IFNA(VLOOKUP($A2011,Sheet2!A:D,4,FALSE),0)</f>
        <v>0</v>
      </c>
      <c r="H2011" s="3">
        <v>4</v>
      </c>
    </row>
    <row r="2012" spans="1:8">
      <c r="A2012" s="1" t="s">
        <v>1010</v>
      </c>
      <c r="B2012" s="4">
        <v>647</v>
      </c>
      <c r="C2012" s="1">
        <v>29</v>
      </c>
      <c r="D2012" s="1">
        <v>66</v>
      </c>
      <c r="E2012" s="3" t="str">
        <f>_xlfn.IFNA(VLOOKUP($A2012,Sheet2!A:D,3,FALSE),0)</f>
        <v>理科普通类</v>
      </c>
      <c r="F2012" s="3" t="str">
        <f>_xlfn.IFNA(VLOOKUP($A2012,Sheet2!A:D,2,FALSE),0)</f>
        <v>第二批本科</v>
      </c>
      <c r="G2012" s="3" t="str">
        <f>_xlfn.IFNA(VLOOKUP($A2012,Sheet2!A:D,4,FALSE),0)</f>
        <v>北京理工大学珠海学院</v>
      </c>
      <c r="H2012" s="3">
        <f>IF(F2012="第二批本科",4,0)</f>
        <v>4</v>
      </c>
    </row>
    <row r="2013" spans="1:8">
      <c r="A2013" s="1" t="s">
        <v>1846</v>
      </c>
      <c r="B2013" s="4">
        <v>1816</v>
      </c>
      <c r="C2013" s="1">
        <v>29</v>
      </c>
      <c r="D2013" s="1">
        <v>67</v>
      </c>
      <c r="E2013" s="3">
        <f>_xlfn.IFNA(VLOOKUP($A2013,Sheet2!A:D,3,FALSE),0)</f>
        <v>0</v>
      </c>
      <c r="F2013" s="3">
        <f>_xlfn.IFNA(VLOOKUP($A2013,Sheet2!A:D,2,FALSE),0)</f>
        <v>0</v>
      </c>
      <c r="G2013" s="3">
        <f>_xlfn.IFNA(VLOOKUP($A2013,Sheet2!A:D,4,FALSE),0)</f>
        <v>0</v>
      </c>
      <c r="H2013" s="3">
        <v>4</v>
      </c>
    </row>
    <row r="2014" spans="1:8">
      <c r="A2014" s="1" t="s">
        <v>548</v>
      </c>
      <c r="B2014" s="4">
        <v>325</v>
      </c>
      <c r="C2014" s="1">
        <v>29</v>
      </c>
      <c r="D2014" s="1">
        <v>68</v>
      </c>
      <c r="E2014" s="3" t="str">
        <f>_xlfn.IFNA(VLOOKUP($A2014,Sheet2!A:D,3,FALSE),0)</f>
        <v>理科普通类</v>
      </c>
      <c r="F2014" s="3" t="str">
        <f>_xlfn.IFNA(VLOOKUP($A2014,Sheet2!A:D,2,FALSE),0)</f>
        <v>第二批本科</v>
      </c>
      <c r="G2014" s="3" t="str">
        <f>_xlfn.IFNA(VLOOKUP($A2014,Sheet2!A:D,4,FALSE),0)</f>
        <v>广东技术师范学院</v>
      </c>
      <c r="H2014" s="3">
        <f>IF(F2014="第二批本科",4,0)</f>
        <v>4</v>
      </c>
    </row>
    <row r="2015" spans="1:8">
      <c r="A2015" s="1" t="s">
        <v>538</v>
      </c>
      <c r="B2015" s="4">
        <v>525</v>
      </c>
      <c r="C2015" s="4">
        <v>29</v>
      </c>
      <c r="D2015" s="4">
        <v>69</v>
      </c>
      <c r="E2015" s="3" t="str">
        <f>_xlfn.IFNA(VLOOKUP($A2015,Sheet2!A:D,3,FALSE),0)</f>
        <v>理科普通类</v>
      </c>
      <c r="F2015" s="3" t="str">
        <f>_xlfn.IFNA(VLOOKUP($A2015,Sheet2!A:D,2,FALSE),0)</f>
        <v>第二批本科</v>
      </c>
      <c r="G2015" s="3" t="str">
        <f>_xlfn.IFNA(VLOOKUP($A2015,Sheet2!A:D,4,FALSE),0)</f>
        <v>广东第二师范学院</v>
      </c>
      <c r="H2015" s="3">
        <f>IF(F2015="第二批本科",4,0)</f>
        <v>4</v>
      </c>
    </row>
    <row r="2016" spans="1:8">
      <c r="A2016" s="1" t="s">
        <v>1775</v>
      </c>
      <c r="B2016" s="4">
        <v>1902</v>
      </c>
      <c r="C2016" s="1">
        <v>29</v>
      </c>
      <c r="D2016" s="1">
        <v>70</v>
      </c>
      <c r="E2016" s="3">
        <f>_xlfn.IFNA(VLOOKUP($A2016,Sheet2!A:D,3,FALSE),0)</f>
        <v>0</v>
      </c>
      <c r="F2016" s="3">
        <f>_xlfn.IFNA(VLOOKUP($A2016,Sheet2!A:D,2,FALSE),0)</f>
        <v>0</v>
      </c>
      <c r="G2016" s="3">
        <f>_xlfn.IFNA(VLOOKUP($A2016,Sheet2!A:D,4,FALSE),0)</f>
        <v>0</v>
      </c>
      <c r="H2016" s="3">
        <v>4</v>
      </c>
    </row>
    <row r="2017" spans="1:8">
      <c r="A2017" s="1" t="s">
        <v>675</v>
      </c>
      <c r="B2017" s="4">
        <v>619</v>
      </c>
      <c r="C2017" s="1">
        <v>29</v>
      </c>
      <c r="D2017" s="1">
        <v>71</v>
      </c>
      <c r="E2017" s="3" t="str">
        <f>_xlfn.IFNA(VLOOKUP($A2017,Sheet2!A:D,3,FALSE),0)</f>
        <v>理科普通类</v>
      </c>
      <c r="F2017" s="3" t="str">
        <f>_xlfn.IFNA(VLOOKUP($A2017,Sheet2!A:D,2,FALSE),0)</f>
        <v>第二批本科</v>
      </c>
      <c r="G2017" s="3" t="str">
        <f>_xlfn.IFNA(VLOOKUP($A2017,Sheet2!A:D,4,FALSE),0)</f>
        <v>惠州学院</v>
      </c>
      <c r="H2017" s="3">
        <f>IF(F2017="第二批本科",4,0)</f>
        <v>4</v>
      </c>
    </row>
    <row r="2018" spans="1:8">
      <c r="A2018" s="1" t="s">
        <v>608</v>
      </c>
      <c r="B2018" s="4">
        <v>414</v>
      </c>
      <c r="C2018" s="1">
        <v>30</v>
      </c>
      <c r="D2018" s="1">
        <v>1</v>
      </c>
      <c r="E2018" s="3" t="str">
        <f>_xlfn.IFNA(VLOOKUP($A2018,Sheet2!A:D,3,FALSE),0)</f>
        <v>理科普通类</v>
      </c>
      <c r="F2018" s="3" t="str">
        <f>_xlfn.IFNA(VLOOKUP($A2018,Sheet2!A:D,2,FALSE),0)</f>
        <v>第二批本科</v>
      </c>
      <c r="G2018" s="3" t="str">
        <f>_xlfn.IFNA(VLOOKUP($A2018,Sheet2!A:D,4,FALSE),0)</f>
        <v>广东医科大学</v>
      </c>
      <c r="H2018" s="3">
        <f>IF(F2018="第二批本科",4,0)</f>
        <v>4</v>
      </c>
    </row>
    <row r="2019" spans="1:8">
      <c r="A2019" s="1" t="s">
        <v>426</v>
      </c>
      <c r="B2019" s="4">
        <v>398</v>
      </c>
      <c r="C2019" s="1">
        <v>30</v>
      </c>
      <c r="D2019" s="1">
        <v>2</v>
      </c>
      <c r="E2019" s="3" t="str">
        <f>_xlfn.IFNA(VLOOKUP($A2019,Sheet2!A:D,3,FALSE),0)</f>
        <v>理科普通类</v>
      </c>
      <c r="F2019" s="3" t="str">
        <f>_xlfn.IFNA(VLOOKUP($A2019,Sheet2!A:D,2,FALSE),0)</f>
        <v>第二批本科</v>
      </c>
      <c r="G2019" s="3" t="str">
        <f>_xlfn.IFNA(VLOOKUP($A2019,Sheet2!A:D,4,FALSE),0)</f>
        <v>苏州科技大学</v>
      </c>
      <c r="H2019" s="3">
        <f>IF(F2019="第二批本科",4,0)</f>
        <v>4</v>
      </c>
    </row>
    <row r="2020" spans="1:8">
      <c r="A2020" s="1" t="s">
        <v>409</v>
      </c>
      <c r="B2020" s="4">
        <v>163</v>
      </c>
      <c r="C2020" s="1">
        <v>30</v>
      </c>
      <c r="D2020" s="1">
        <v>3</v>
      </c>
      <c r="E2020" s="3" t="str">
        <f>_xlfn.IFNA(VLOOKUP($A2020,Sheet2!A:D,3,FALSE),0)</f>
        <v>理科普通类</v>
      </c>
      <c r="F2020" s="3" t="str">
        <f>_xlfn.IFNA(VLOOKUP($A2020,Sheet2!A:D,2,FALSE),0)</f>
        <v>第一批本科</v>
      </c>
      <c r="G2020" s="3" t="str">
        <f>_xlfn.IFNA(VLOOKUP($A2020,Sheet2!A:D,4,FALSE),0)</f>
        <v>中南林业科技大学</v>
      </c>
      <c r="H2020" s="3">
        <f>IF(F2020="第一批本科",3,0)</f>
        <v>3</v>
      </c>
    </row>
    <row r="2021" spans="1:8">
      <c r="A2021" s="1" t="s">
        <v>1078</v>
      </c>
      <c r="B2021" s="4">
        <v>1291</v>
      </c>
      <c r="C2021" s="1">
        <v>30</v>
      </c>
      <c r="D2021" s="1">
        <v>4</v>
      </c>
      <c r="E2021" s="3" t="str">
        <f>_xlfn.IFNA(VLOOKUP($A2021,Sheet2!A:D,3,FALSE),0)</f>
        <v>理科普通类</v>
      </c>
      <c r="F2021" s="3" t="str">
        <f>_xlfn.IFNA(VLOOKUP($A2021,Sheet2!A:D,2,FALSE),0)</f>
        <v>第二批本科</v>
      </c>
      <c r="G2021" s="3" t="str">
        <f>_xlfn.IFNA(VLOOKUP($A2021,Sheet2!A:D,4,FALSE),0)</f>
        <v>仲恺农业工程学院</v>
      </c>
      <c r="H2021" s="3">
        <f>IF(F2021="第二批本科",4,0)</f>
        <v>4</v>
      </c>
    </row>
    <row r="2022" spans="1:8">
      <c r="A2022" s="1" t="s">
        <v>571</v>
      </c>
      <c r="B2022" s="4">
        <v>510</v>
      </c>
      <c r="C2022" s="1">
        <v>30</v>
      </c>
      <c r="D2022" s="1">
        <v>5</v>
      </c>
      <c r="E2022" s="3" t="str">
        <f>_xlfn.IFNA(VLOOKUP($A2022,Sheet2!A:D,3,FALSE),0)</f>
        <v>理科普通类</v>
      </c>
      <c r="F2022" s="3" t="str">
        <f>_xlfn.IFNA(VLOOKUP($A2022,Sheet2!A:D,2,FALSE),0)</f>
        <v>第二批本科</v>
      </c>
      <c r="G2022" s="3" t="str">
        <f>_xlfn.IFNA(VLOOKUP($A2022,Sheet2!A:D,4,FALSE),0)</f>
        <v>电子科技大学中山学院</v>
      </c>
      <c r="H2022" s="3">
        <f>IF(F2022="第二批本科",4,0)</f>
        <v>4</v>
      </c>
    </row>
    <row r="2023" spans="1:8">
      <c r="A2023" s="1" t="s">
        <v>1109</v>
      </c>
      <c r="B2023" s="4">
        <v>1127</v>
      </c>
      <c r="C2023" s="1">
        <v>30</v>
      </c>
      <c r="D2023" s="1">
        <v>6</v>
      </c>
      <c r="E2023" s="3" t="str">
        <f>_xlfn.IFNA(VLOOKUP($A2023,Sheet2!A:D,3,FALSE),0)</f>
        <v>理科普通类</v>
      </c>
      <c r="F2023" s="3" t="str">
        <f>_xlfn.IFNA(VLOOKUP($A2023,Sheet2!A:D,2,FALSE),0)</f>
        <v>第二批本科</v>
      </c>
      <c r="G2023" s="3" t="str">
        <f>_xlfn.IFNA(VLOOKUP($A2023,Sheet2!A:D,4,FALSE),0)</f>
        <v>东莞理工学院城市学院</v>
      </c>
      <c r="H2023" s="3">
        <f>IF(F2023="第二批本科",4,0)</f>
        <v>4</v>
      </c>
    </row>
    <row r="2024" spans="1:8">
      <c r="A2024" s="1" t="s">
        <v>80</v>
      </c>
      <c r="B2024" s="4">
        <v>163</v>
      </c>
      <c r="C2024" s="1">
        <v>30</v>
      </c>
      <c r="D2024" s="1">
        <v>7</v>
      </c>
      <c r="E2024" s="3" t="str">
        <f>_xlfn.IFNA(VLOOKUP($A2024,Sheet2!A:D,3,FALSE),0)</f>
        <v>理科普通类</v>
      </c>
      <c r="F2024" s="3" t="str">
        <f>_xlfn.IFNA(VLOOKUP($A2024,Sheet2!A:D,2,FALSE),0)</f>
        <v>第一批本科</v>
      </c>
      <c r="G2024" s="3" t="str">
        <f>_xlfn.IFNA(VLOOKUP($A2024,Sheet2!A:D,4,FALSE),0)</f>
        <v>广东外语外贸大学</v>
      </c>
      <c r="H2024" s="3">
        <v>4</v>
      </c>
    </row>
    <row r="2025" spans="1:8">
      <c r="A2025" s="1" t="s">
        <v>239</v>
      </c>
      <c r="B2025" s="4">
        <v>510</v>
      </c>
      <c r="C2025" s="1">
        <v>30</v>
      </c>
      <c r="D2025" s="1">
        <v>8</v>
      </c>
      <c r="E2025" s="3" t="str">
        <f>_xlfn.IFNA(VLOOKUP($A2025,Sheet2!A:D,3,FALSE),0)</f>
        <v>理科普通类</v>
      </c>
      <c r="F2025" s="3" t="str">
        <f>_xlfn.IFNA(VLOOKUP($A2025,Sheet2!A:D,2,FALSE),0)</f>
        <v>第一批本科</v>
      </c>
      <c r="G2025" s="3" t="str">
        <f>_xlfn.IFNA(VLOOKUP($A2025,Sheet2!A:D,4,FALSE),0)</f>
        <v>华南农业大学</v>
      </c>
      <c r="H2025" s="3">
        <v>3</v>
      </c>
    </row>
    <row r="2026" spans="1:8">
      <c r="A2026" s="1" t="s">
        <v>1110</v>
      </c>
      <c r="B2026" s="4">
        <v>1765</v>
      </c>
      <c r="C2026" s="1">
        <v>30</v>
      </c>
      <c r="D2026" s="1">
        <v>9</v>
      </c>
      <c r="E2026" s="3" t="str">
        <f>_xlfn.IFNA(VLOOKUP($A2026,Sheet2!A:D,3,FALSE),0)</f>
        <v>理科普通类</v>
      </c>
      <c r="F2026" s="3" t="str">
        <f>_xlfn.IFNA(VLOOKUP($A2026,Sheet2!A:D,2,FALSE),0)</f>
        <v>第二批本科</v>
      </c>
      <c r="G2026" s="3" t="str">
        <f>_xlfn.IFNA(VLOOKUP($A2026,Sheet2!A:D,4,FALSE),0)</f>
        <v>惠州学院</v>
      </c>
      <c r="H2026" s="3">
        <f>IF(F2026="第二批本科",4,0)</f>
        <v>4</v>
      </c>
    </row>
    <row r="2027" spans="1:8">
      <c r="A2027" s="1" t="s">
        <v>78</v>
      </c>
      <c r="B2027" s="4">
        <v>110</v>
      </c>
      <c r="C2027" s="1">
        <v>30</v>
      </c>
      <c r="D2027" s="1">
        <v>10</v>
      </c>
      <c r="E2027" s="3" t="str">
        <f>_xlfn.IFNA(VLOOKUP($A2027,Sheet2!A:D,3,FALSE),0)</f>
        <v>理科普通类</v>
      </c>
      <c r="F2027" s="3" t="str">
        <f>_xlfn.IFNA(VLOOKUP($A2027,Sheet2!A:D,2,FALSE),0)</f>
        <v>第一批本科</v>
      </c>
      <c r="G2027" s="3" t="str">
        <f>_xlfn.IFNA(VLOOKUP($A2027,Sheet2!A:D,4,FALSE),0)</f>
        <v>华北电力大学(北京)</v>
      </c>
      <c r="H2027" s="3">
        <v>2</v>
      </c>
    </row>
    <row r="2028" spans="1:8">
      <c r="A2028" s="1" t="s">
        <v>216</v>
      </c>
      <c r="B2028" s="4">
        <v>304</v>
      </c>
      <c r="C2028" s="1">
        <v>30</v>
      </c>
      <c r="D2028" s="1">
        <v>11</v>
      </c>
      <c r="E2028" s="3" t="str">
        <f>_xlfn.IFNA(VLOOKUP($A2028,Sheet2!A:D,3,FALSE),0)</f>
        <v>理科普通类</v>
      </c>
      <c r="F2028" s="3" t="str">
        <f>_xlfn.IFNA(VLOOKUP($A2028,Sheet2!A:D,2,FALSE),0)</f>
        <v>第二批本科</v>
      </c>
      <c r="G2028" s="3" t="str">
        <f>_xlfn.IFNA(VLOOKUP($A2028,Sheet2!A:D,4,FALSE),0)</f>
        <v>肇庆学院</v>
      </c>
      <c r="H2028" s="3">
        <f>IF(F2028="第二批本科",4,0)</f>
        <v>4</v>
      </c>
    </row>
    <row r="2029" spans="1:8">
      <c r="A2029" s="1" t="s">
        <v>958</v>
      </c>
      <c r="B2029" s="4">
        <v>850</v>
      </c>
      <c r="C2029" s="1">
        <v>30</v>
      </c>
      <c r="D2029" s="1">
        <v>12</v>
      </c>
      <c r="E2029" s="3" t="str">
        <f>_xlfn.IFNA(VLOOKUP($A2029,Sheet2!A:D,3,FALSE),0)</f>
        <v>理科普通类</v>
      </c>
      <c r="F2029" s="3" t="str">
        <f>_xlfn.IFNA(VLOOKUP($A2029,Sheet2!A:D,2,FALSE),0)</f>
        <v>第二批本科</v>
      </c>
      <c r="G2029" s="3" t="str">
        <f>_xlfn.IFNA(VLOOKUP($A2029,Sheet2!A:D,4,FALSE),0)</f>
        <v>吉林大学珠海学院</v>
      </c>
      <c r="H2029" s="3">
        <f>IF(F2029="第二批本科",4,0)</f>
        <v>4</v>
      </c>
    </row>
    <row r="2030" spans="1:8">
      <c r="A2030" s="1" t="s">
        <v>1826</v>
      </c>
      <c r="B2030" s="4">
        <v>1032</v>
      </c>
      <c r="C2030" s="1">
        <v>30</v>
      </c>
      <c r="D2030" s="1">
        <v>13</v>
      </c>
      <c r="E2030" s="3" t="str">
        <f>_xlfn.IFNA(VLOOKUP($A2030,Sheet2!A:D,3,FALSE),0)</f>
        <v>理科普通类</v>
      </c>
      <c r="F2030" s="3" t="str">
        <f>_xlfn.IFNA(VLOOKUP($A2030,Sheet2!A:D,2,FALSE),0)</f>
        <v>第二批本科</v>
      </c>
      <c r="G2030" s="3" t="str">
        <f>_xlfn.IFNA(VLOOKUP($A2030,Sheet2!A:D,4,FALSE),0)</f>
        <v>肇庆学院</v>
      </c>
      <c r="H2030" s="3">
        <f>IF(F2030="第二批本科",4,0)</f>
        <v>4</v>
      </c>
    </row>
    <row r="2031" spans="1:8">
      <c r="A2031" s="1" t="s">
        <v>362</v>
      </c>
      <c r="B2031" s="4">
        <v>722</v>
      </c>
      <c r="C2031" s="1">
        <v>30</v>
      </c>
      <c r="D2031" s="1">
        <v>14</v>
      </c>
      <c r="E2031" s="3" t="str">
        <f>_xlfn.IFNA(VLOOKUP($A2031,Sheet2!A:D,3,FALSE),0)</f>
        <v>理科普通类</v>
      </c>
      <c r="F2031" s="3" t="str">
        <f>_xlfn.IFNA(VLOOKUP($A2031,Sheet2!A:D,2,FALSE),0)</f>
        <v>第二批本科</v>
      </c>
      <c r="G2031" s="3" t="str">
        <f>_xlfn.IFNA(VLOOKUP($A2031,Sheet2!A:D,4,FALSE),0)</f>
        <v>重庆理工大学</v>
      </c>
      <c r="H2031" s="3">
        <f>IF(F2031="第二批本科",4,0)</f>
        <v>4</v>
      </c>
    </row>
    <row r="2032" spans="1:8">
      <c r="A2032" s="1" t="s">
        <v>245</v>
      </c>
      <c r="B2032" s="4">
        <v>337</v>
      </c>
      <c r="C2032" s="1">
        <v>30</v>
      </c>
      <c r="D2032" s="1">
        <v>15</v>
      </c>
      <c r="E2032" s="3" t="str">
        <f>_xlfn.IFNA(VLOOKUP($A2032,Sheet2!A:D,3,FALSE),0)</f>
        <v>理科普通类</v>
      </c>
      <c r="F2032" s="3" t="str">
        <f>_xlfn.IFNA(VLOOKUP($A2032,Sheet2!A:D,2,FALSE),0)</f>
        <v>第一批本科</v>
      </c>
      <c r="G2032" s="3" t="str">
        <f>_xlfn.IFNA(VLOOKUP($A2032,Sheet2!A:D,4,FALSE),0)</f>
        <v>广东外语外贸大学</v>
      </c>
      <c r="H2032" s="3">
        <v>4</v>
      </c>
    </row>
    <row r="2033" spans="1:8">
      <c r="A2033" s="1" t="s">
        <v>263</v>
      </c>
      <c r="B2033" s="4">
        <v>142</v>
      </c>
      <c r="C2033" s="1">
        <v>30</v>
      </c>
      <c r="D2033" s="1">
        <v>16</v>
      </c>
      <c r="E2033" s="3" t="str">
        <f>_xlfn.IFNA(VLOOKUP($A2033,Sheet2!A:D,3,FALSE),0)</f>
        <v>理科普通类</v>
      </c>
      <c r="F2033" s="3" t="str">
        <f>_xlfn.IFNA(VLOOKUP($A2033,Sheet2!A:D,2,FALSE),0)</f>
        <v>第二批本科</v>
      </c>
      <c r="G2033" s="3" t="str">
        <f>_xlfn.IFNA(VLOOKUP($A2033,Sheet2!A:D,4,FALSE),0)</f>
        <v>西安石油大学</v>
      </c>
      <c r="H2033" s="3">
        <f>IF(F2033="第二批本科",4,0)</f>
        <v>4</v>
      </c>
    </row>
    <row r="2034" spans="1:8">
      <c r="A2034" s="1" t="s">
        <v>217</v>
      </c>
      <c r="B2034" s="4">
        <v>325</v>
      </c>
      <c r="C2034" s="1">
        <v>30</v>
      </c>
      <c r="D2034" s="1">
        <v>17</v>
      </c>
      <c r="E2034" s="3" t="str">
        <f>_xlfn.IFNA(VLOOKUP($A2034,Sheet2!A:D,3,FALSE),0)</f>
        <v>理科普通类</v>
      </c>
      <c r="F2034" s="3" t="str">
        <f>_xlfn.IFNA(VLOOKUP($A2034,Sheet2!A:D,2,FALSE),0)</f>
        <v>第一批本科</v>
      </c>
      <c r="G2034" s="3" t="str">
        <f>_xlfn.IFNA(VLOOKUP($A2034,Sheet2!A:D,4,FALSE),0)</f>
        <v>华北电力大学(保定)</v>
      </c>
      <c r="H2034" s="3">
        <v>2</v>
      </c>
    </row>
    <row r="2035" spans="1:8">
      <c r="A2035" s="1" t="s">
        <v>1242</v>
      </c>
      <c r="B2035" s="4">
        <v>910</v>
      </c>
      <c r="C2035" s="1">
        <v>30</v>
      </c>
      <c r="D2035" s="1">
        <v>18</v>
      </c>
      <c r="E2035" s="3" t="str">
        <f>_xlfn.IFNA(VLOOKUP($A2035,Sheet2!A:D,3,FALSE),0)</f>
        <v>理科普通类</v>
      </c>
      <c r="F2035" s="3" t="str">
        <f>_xlfn.IFNA(VLOOKUP($A2035,Sheet2!A:D,2,FALSE),0)</f>
        <v>第二批本科</v>
      </c>
      <c r="G2035" s="3" t="str">
        <f>_xlfn.IFNA(VLOOKUP($A2035,Sheet2!A:D,4,FALSE),0)</f>
        <v>五邑大学</v>
      </c>
      <c r="H2035" s="3">
        <f>IF(F2035="第二批本科",4,0)</f>
        <v>4</v>
      </c>
    </row>
    <row r="2036" spans="1:8">
      <c r="A2036" s="1" t="s">
        <v>881</v>
      </c>
      <c r="B2036" s="4">
        <v>1032</v>
      </c>
      <c r="C2036" s="1">
        <v>30</v>
      </c>
      <c r="D2036" s="1">
        <v>19</v>
      </c>
      <c r="E2036" s="3" t="str">
        <f>_xlfn.IFNA(VLOOKUP($A2036,Sheet2!A:D,3,FALSE),0)</f>
        <v>理科普通类</v>
      </c>
      <c r="F2036" s="3" t="str">
        <f>_xlfn.IFNA(VLOOKUP($A2036,Sheet2!A:D,2,FALSE),0)</f>
        <v>第二批本科</v>
      </c>
      <c r="G2036" s="3" t="str">
        <f>_xlfn.IFNA(VLOOKUP($A2036,Sheet2!A:D,4,FALSE),0)</f>
        <v>临沂大学</v>
      </c>
      <c r="H2036" s="3">
        <f>IF(F2036="第二批本科",4,0)</f>
        <v>4</v>
      </c>
    </row>
    <row r="2037" spans="1:8">
      <c r="A2037" s="1" t="s">
        <v>539</v>
      </c>
      <c r="B2037" s="4">
        <v>489</v>
      </c>
      <c r="C2037" s="1">
        <v>30</v>
      </c>
      <c r="D2037" s="1">
        <v>20</v>
      </c>
      <c r="E2037" s="3">
        <f>_xlfn.IFNA(VLOOKUP($A2037,Sheet2!A:D,3,FALSE),0)</f>
        <v>0</v>
      </c>
      <c r="F2037" s="3">
        <f>_xlfn.IFNA(VLOOKUP($A2037,Sheet2!A:D,2,FALSE),0)</f>
        <v>0</v>
      </c>
      <c r="G2037" s="3">
        <f>_xlfn.IFNA(VLOOKUP($A2037,Sheet2!A:D,4,FALSE),0)</f>
        <v>0</v>
      </c>
      <c r="H2037" s="3">
        <v>3</v>
      </c>
    </row>
    <row r="2038" spans="1:8">
      <c r="A2038" s="1" t="s">
        <v>1171</v>
      </c>
      <c r="B2038" s="4">
        <v>1386</v>
      </c>
      <c r="C2038" s="1">
        <v>30</v>
      </c>
      <c r="D2038" s="1">
        <v>21</v>
      </c>
      <c r="E2038" s="3" t="str">
        <f>_xlfn.IFNA(VLOOKUP($A2038,Sheet2!A:D,3,FALSE),0)</f>
        <v>理科普通类</v>
      </c>
      <c r="F2038" s="3" t="str">
        <f>_xlfn.IFNA(VLOOKUP($A2038,Sheet2!A:D,2,FALSE),0)</f>
        <v>第二批本科</v>
      </c>
      <c r="G2038" s="3" t="str">
        <f>_xlfn.IFNA(VLOOKUP($A2038,Sheet2!A:D,4,FALSE),0)</f>
        <v>仲恺农业工程学院</v>
      </c>
      <c r="H2038" s="3">
        <f>IF(F2038="第二批本科",4,0)</f>
        <v>4</v>
      </c>
    </row>
    <row r="2039" spans="1:8">
      <c r="A2039" s="1" t="s">
        <v>946</v>
      </c>
      <c r="B2039" s="4">
        <v>469</v>
      </c>
      <c r="C2039" s="1">
        <v>30</v>
      </c>
      <c r="D2039" s="1">
        <v>22</v>
      </c>
      <c r="E2039" s="3" t="str">
        <f>_xlfn.IFNA(VLOOKUP($A2039,Sheet2!A:D,3,FALSE),0)</f>
        <v>理科普通类</v>
      </c>
      <c r="F2039" s="3" t="str">
        <f>_xlfn.IFNA(VLOOKUP($A2039,Sheet2!A:D,2,FALSE),0)</f>
        <v>第二批本科</v>
      </c>
      <c r="G2039" s="3" t="str">
        <f>_xlfn.IFNA(VLOOKUP($A2039,Sheet2!A:D,4,FALSE),0)</f>
        <v>广东科技学院</v>
      </c>
      <c r="H2039" s="3">
        <v>4</v>
      </c>
    </row>
    <row r="2040" spans="1:8">
      <c r="A2040" s="1" t="s">
        <v>2005</v>
      </c>
      <c r="B2040" s="4">
        <v>1824</v>
      </c>
      <c r="C2040" s="1">
        <v>30</v>
      </c>
      <c r="D2040" s="1">
        <v>23</v>
      </c>
      <c r="E2040" s="3">
        <f>_xlfn.IFNA(VLOOKUP($A2040,Sheet2!A:D,3,FALSE),0)</f>
        <v>0</v>
      </c>
      <c r="F2040" s="3">
        <f>_xlfn.IFNA(VLOOKUP($A2040,Sheet2!A:D,2,FALSE),0)</f>
        <v>0</v>
      </c>
      <c r="G2040" s="3">
        <f>_xlfn.IFNA(VLOOKUP($A2040,Sheet2!A:D,4,FALSE),0)</f>
        <v>0</v>
      </c>
      <c r="H2040" s="3">
        <v>4</v>
      </c>
    </row>
    <row r="2041" spans="1:8">
      <c r="A2041" s="1" t="s">
        <v>2033</v>
      </c>
      <c r="B2041" s="4">
        <v>1873</v>
      </c>
      <c r="C2041" s="1">
        <v>30</v>
      </c>
      <c r="D2041" s="1">
        <v>24</v>
      </c>
      <c r="E2041" s="3" t="str">
        <f>_xlfn.IFNA(VLOOKUP($A2041,Sheet2!A:D,3,FALSE),0)</f>
        <v>理科普通类</v>
      </c>
      <c r="F2041" s="3" t="str">
        <f>_xlfn.IFNA(VLOOKUP($A2041,Sheet2!A:D,2,FALSE),0)</f>
        <v>第二批本科</v>
      </c>
      <c r="G2041" s="3" t="str">
        <f>_xlfn.IFNA(VLOOKUP($A2041,Sheet2!A:D,4,FALSE),0)</f>
        <v>广东理工学院</v>
      </c>
      <c r="H2041" s="3">
        <v>4</v>
      </c>
    </row>
    <row r="2042" spans="1:8">
      <c r="A2042" s="1" t="s">
        <v>1264</v>
      </c>
      <c r="B2042" s="4">
        <v>664</v>
      </c>
      <c r="C2042" s="1">
        <v>30</v>
      </c>
      <c r="D2042" s="1">
        <v>25</v>
      </c>
      <c r="E2042" s="3" t="str">
        <f>_xlfn.IFNA(VLOOKUP($A2042,Sheet2!A:D,3,FALSE),0)</f>
        <v>理科普通类</v>
      </c>
      <c r="F2042" s="3" t="str">
        <f>_xlfn.IFNA(VLOOKUP($A2042,Sheet2!A:D,2,FALSE),0)</f>
        <v>第二批本科</v>
      </c>
      <c r="G2042" s="3" t="str">
        <f>_xlfn.IFNA(VLOOKUP($A2042,Sheet2!A:D,4,FALSE),0)</f>
        <v>仲恺农业工程学院</v>
      </c>
      <c r="H2042" s="3">
        <f>IF(F2042="第二批本科",4,0)</f>
        <v>4</v>
      </c>
    </row>
    <row r="2043" spans="1:8">
      <c r="A2043" s="1" t="s">
        <v>642</v>
      </c>
      <c r="B2043" s="4">
        <v>757</v>
      </c>
      <c r="C2043" s="1">
        <v>30</v>
      </c>
      <c r="D2043" s="1">
        <v>26</v>
      </c>
      <c r="E2043" s="3" t="str">
        <f>_xlfn.IFNA(VLOOKUP($A2043,Sheet2!A:D,3,FALSE),0)</f>
        <v>理科普通类</v>
      </c>
      <c r="F2043" s="3" t="str">
        <f>_xlfn.IFNA(VLOOKUP($A2043,Sheet2!A:D,2,FALSE),0)</f>
        <v>第二批本科</v>
      </c>
      <c r="G2043" s="3" t="str">
        <f>_xlfn.IFNA(VLOOKUP($A2043,Sheet2!A:D,4,FALSE),0)</f>
        <v>广东理工学院</v>
      </c>
      <c r="H2043" s="3">
        <v>4</v>
      </c>
    </row>
    <row r="2044" spans="1:8">
      <c r="A2044" s="1" t="s">
        <v>393</v>
      </c>
      <c r="B2044" s="4">
        <v>414</v>
      </c>
      <c r="C2044" s="1">
        <v>30</v>
      </c>
      <c r="D2044" s="1">
        <v>27</v>
      </c>
      <c r="E2044" s="3">
        <f>_xlfn.IFNA(VLOOKUP($A2044,Sheet2!A:D,3,FALSE),0)</f>
        <v>0</v>
      </c>
      <c r="F2044" s="3">
        <f>_xlfn.IFNA(VLOOKUP($A2044,Sheet2!A:D,2,FALSE),0)</f>
        <v>0</v>
      </c>
      <c r="G2044" s="3">
        <f>_xlfn.IFNA(VLOOKUP($A2044,Sheet2!A:D,4,FALSE),0)</f>
        <v>0</v>
      </c>
      <c r="H2044" s="3">
        <v>3</v>
      </c>
    </row>
    <row r="2045" spans="1:8">
      <c r="A2045" s="1" t="s">
        <v>1841</v>
      </c>
      <c r="B2045" s="4">
        <v>1888</v>
      </c>
      <c r="C2045" s="1">
        <v>30</v>
      </c>
      <c r="D2045" s="1">
        <v>28</v>
      </c>
      <c r="E2045" s="3">
        <f>_xlfn.IFNA(VLOOKUP($A2045,Sheet2!A:D,3,FALSE),0)</f>
        <v>0</v>
      </c>
      <c r="F2045" s="3">
        <f>_xlfn.IFNA(VLOOKUP($A2045,Sheet2!A:D,2,FALSE),0)</f>
        <v>0</v>
      </c>
      <c r="G2045" s="3">
        <f>_xlfn.IFNA(VLOOKUP($A2045,Sheet2!A:D,4,FALSE),0)</f>
        <v>0</v>
      </c>
      <c r="H2045" s="3">
        <v>4</v>
      </c>
    </row>
    <row r="2046" spans="1:8">
      <c r="A2046" s="1" t="s">
        <v>1685</v>
      </c>
      <c r="B2046" s="4">
        <v>1804</v>
      </c>
      <c r="C2046" s="1">
        <v>30</v>
      </c>
      <c r="D2046" s="1">
        <v>29</v>
      </c>
      <c r="E2046" s="3">
        <f>_xlfn.IFNA(VLOOKUP($A2046,Sheet2!A:D,3,FALSE),0)</f>
        <v>0</v>
      </c>
      <c r="F2046" s="3">
        <f>_xlfn.IFNA(VLOOKUP($A2046,Sheet2!A:D,2,FALSE),0)</f>
        <v>0</v>
      </c>
      <c r="G2046" s="3">
        <f>_xlfn.IFNA(VLOOKUP($A2046,Sheet2!A:D,4,FALSE),0)</f>
        <v>0</v>
      </c>
      <c r="H2046" s="3">
        <v>4</v>
      </c>
    </row>
    <row r="2047" spans="1:8">
      <c r="A2047" s="1" t="s">
        <v>25</v>
      </c>
      <c r="B2047" s="4">
        <v>22</v>
      </c>
      <c r="C2047" s="1">
        <v>30</v>
      </c>
      <c r="D2047" s="1">
        <v>30</v>
      </c>
      <c r="E2047" s="3" t="str">
        <f>_xlfn.IFNA(VLOOKUP($A2047,Sheet2!A:D,3,FALSE),0)</f>
        <v>理科普通类</v>
      </c>
      <c r="F2047" s="3" t="str">
        <f>_xlfn.IFNA(VLOOKUP($A2047,Sheet2!A:D,2,FALSE),0)</f>
        <v>第一批本科</v>
      </c>
      <c r="G2047" s="3" t="str">
        <f>_xlfn.IFNA(VLOOKUP($A2047,Sheet2!A:D,4,FALSE),0)</f>
        <v>深圳大学</v>
      </c>
      <c r="H2047" s="3">
        <v>2</v>
      </c>
    </row>
    <row r="2048" spans="1:8">
      <c r="A2048" s="1" t="s">
        <v>95</v>
      </c>
      <c r="B2048" s="4">
        <v>154</v>
      </c>
      <c r="C2048" s="1">
        <v>30</v>
      </c>
      <c r="D2048" s="1">
        <v>31</v>
      </c>
      <c r="E2048" s="3" t="str">
        <f>_xlfn.IFNA(VLOOKUP($A2048,Sheet2!A:D,3,FALSE),0)</f>
        <v>理科普通类</v>
      </c>
      <c r="F2048" s="3" t="str">
        <f>_xlfn.IFNA(VLOOKUP($A2048,Sheet2!A:D,2,FALSE),0)</f>
        <v>第二批本科</v>
      </c>
      <c r="G2048" s="3" t="str">
        <f>_xlfn.IFNA(VLOOKUP($A2048,Sheet2!A:D,4,FALSE),0)</f>
        <v>哈尔滨理工大学</v>
      </c>
      <c r="H2048" s="3">
        <f>IF(F2048="第二批本科",4,0)</f>
        <v>4</v>
      </c>
    </row>
    <row r="2049" spans="1:8">
      <c r="A2049" s="1" t="s">
        <v>1981</v>
      </c>
      <c r="B2049" s="4">
        <v>1931</v>
      </c>
      <c r="C2049" s="1">
        <v>30</v>
      </c>
      <c r="D2049" s="1">
        <v>32</v>
      </c>
      <c r="E2049" s="3">
        <f>_xlfn.IFNA(VLOOKUP($A2049,Sheet2!A:D,3,FALSE),0)</f>
        <v>0</v>
      </c>
      <c r="F2049" s="3">
        <f>_xlfn.IFNA(VLOOKUP($A2049,Sheet2!A:D,2,FALSE),0)</f>
        <v>0</v>
      </c>
      <c r="G2049" s="3">
        <f>_xlfn.IFNA(VLOOKUP($A2049,Sheet2!A:D,4,FALSE),0)</f>
        <v>0</v>
      </c>
      <c r="H2049" s="3">
        <v>4</v>
      </c>
    </row>
    <row r="2050" spans="1:8">
      <c r="A2050" s="2" t="s">
        <v>1482</v>
      </c>
      <c r="B2050" s="2">
        <v>1977</v>
      </c>
      <c r="C2050" s="2">
        <v>30</v>
      </c>
      <c r="D2050" s="2">
        <v>33</v>
      </c>
      <c r="E2050" s="3" t="str">
        <f>_xlfn.IFNA(VLOOKUP($A2050,Sheet2!A:D,3,FALSE),0)</f>
        <v>理科普通类</v>
      </c>
      <c r="F2050" s="3" t="str">
        <f>_xlfn.IFNA(VLOOKUP($A2050,Sheet2!A:D,2,FALSE),0)</f>
        <v>第二批本科</v>
      </c>
      <c r="G2050" s="3" t="str">
        <f>_xlfn.IFNA(VLOOKUP($A2050,Sheet2!A:D,4,FALSE),0)</f>
        <v>韶关学院</v>
      </c>
      <c r="H2050" s="3">
        <f>IF(F2050="第二批本科",4,0)</f>
        <v>4</v>
      </c>
    </row>
    <row r="2051" spans="1:8">
      <c r="A2051" s="1" t="s">
        <v>1254</v>
      </c>
      <c r="B2051" s="4">
        <v>1436</v>
      </c>
      <c r="C2051" s="1">
        <v>30</v>
      </c>
      <c r="D2051" s="1">
        <v>34</v>
      </c>
      <c r="E2051" s="3" t="str">
        <f>_xlfn.IFNA(VLOOKUP($A2051,Sheet2!A:D,3,FALSE),0)</f>
        <v>理科普通类</v>
      </c>
      <c r="F2051" s="3" t="str">
        <f>_xlfn.IFNA(VLOOKUP($A2051,Sheet2!A:D,2,FALSE),0)</f>
        <v>第二批本科</v>
      </c>
      <c r="G2051" s="3" t="str">
        <f>_xlfn.IFNA(VLOOKUP($A2051,Sheet2!A:D,4,FALSE),0)</f>
        <v>广东海洋大学寸金学院</v>
      </c>
      <c r="H2051" s="3">
        <f>IF(F2051="第二批本科",4,0)</f>
        <v>4</v>
      </c>
    </row>
    <row r="2052" spans="1:8">
      <c r="A2052" s="1" t="s">
        <v>2038</v>
      </c>
      <c r="B2052" s="4" t="e">
        <v>#N/A</v>
      </c>
      <c r="C2052" s="1">
        <v>30</v>
      </c>
      <c r="D2052" s="1">
        <v>35</v>
      </c>
      <c r="E2052" s="3" t="str">
        <f>_xlfn.IFNA(VLOOKUP($A2052,Sheet2!A:D,3,FALSE),0)</f>
        <v>理科普通类</v>
      </c>
      <c r="F2052" s="3" t="str">
        <f>_xlfn.IFNA(VLOOKUP($A2052,Sheet2!A:D,2,FALSE),0)</f>
        <v>第二批本科</v>
      </c>
      <c r="G2052" s="3" t="str">
        <f>_xlfn.IFNA(VLOOKUP($A2052,Sheet2!A:D,4,FALSE),0)</f>
        <v>华南农业大学珠江学院</v>
      </c>
      <c r="H2052" s="3">
        <f>IF(F2052="第二批本科",4,0)</f>
        <v>4</v>
      </c>
    </row>
    <row r="2053" spans="1:8">
      <c r="A2053" s="1" t="s">
        <v>158</v>
      </c>
      <c r="B2053" s="4">
        <v>110</v>
      </c>
      <c r="C2053" s="1">
        <v>30</v>
      </c>
      <c r="D2053" s="1">
        <v>36</v>
      </c>
      <c r="E2053" s="3" t="str">
        <f>_xlfn.IFNA(VLOOKUP($A2053,Sheet2!A:D,3,FALSE),0)</f>
        <v>理科普通类</v>
      </c>
      <c r="F2053" s="3" t="str">
        <f>_xlfn.IFNA(VLOOKUP($A2053,Sheet2!A:D,2,FALSE),0)</f>
        <v>第一批本科</v>
      </c>
      <c r="G2053" s="3" t="str">
        <f>_xlfn.IFNA(VLOOKUP($A2053,Sheet2!A:D,4,FALSE),0)</f>
        <v>广东外语外贸大学</v>
      </c>
      <c r="H2053" s="3">
        <v>4</v>
      </c>
    </row>
    <row r="2054" spans="1:8">
      <c r="A2054" s="1" t="s">
        <v>1517</v>
      </c>
      <c r="B2054" s="4">
        <v>1496</v>
      </c>
      <c r="C2054" s="1">
        <v>30</v>
      </c>
      <c r="D2054" s="1">
        <v>37</v>
      </c>
      <c r="E2054" s="3">
        <f>_xlfn.IFNA(VLOOKUP($A2054,Sheet2!A:D,3,FALSE),0)</f>
        <v>0</v>
      </c>
      <c r="F2054" s="3">
        <f>_xlfn.IFNA(VLOOKUP($A2054,Sheet2!A:D,2,FALSE),0)</f>
        <v>0</v>
      </c>
      <c r="G2054" s="3">
        <f>_xlfn.IFNA(VLOOKUP($A2054,Sheet2!A:D,4,FALSE),0)</f>
        <v>0</v>
      </c>
      <c r="H2054" s="3">
        <v>4</v>
      </c>
    </row>
    <row r="2055" spans="1:8">
      <c r="A2055" s="1" t="s">
        <v>368</v>
      </c>
      <c r="B2055" s="4">
        <v>209</v>
      </c>
      <c r="C2055" s="1">
        <v>30</v>
      </c>
      <c r="D2055" s="1">
        <v>38</v>
      </c>
      <c r="E2055" s="3" t="str">
        <f>_xlfn.IFNA(VLOOKUP($A2055,Sheet2!A:D,3,FALSE),0)</f>
        <v>理科普通类</v>
      </c>
      <c r="F2055" s="3" t="str">
        <f>_xlfn.IFNA(VLOOKUP($A2055,Sheet2!A:D,2,FALSE),0)</f>
        <v>第一批本科</v>
      </c>
      <c r="G2055" s="3" t="str">
        <f>_xlfn.IFNA(VLOOKUP($A2055,Sheet2!A:D,4,FALSE),0)</f>
        <v>广东医科大学</v>
      </c>
      <c r="H2055" s="3">
        <f>IF(F2055="第一批本科",3,0)</f>
        <v>3</v>
      </c>
    </row>
    <row r="2056" spans="1:8">
      <c r="A2056" s="1" t="s">
        <v>1032</v>
      </c>
      <c r="B2056" s="4">
        <v>414</v>
      </c>
      <c r="C2056" s="1">
        <v>30</v>
      </c>
      <c r="D2056" s="1">
        <v>39</v>
      </c>
      <c r="E2056" s="3" t="str">
        <f>_xlfn.IFNA(VLOOKUP($A2056,Sheet2!A:D,3,FALSE),0)</f>
        <v>理科普通类</v>
      </c>
      <c r="F2056" s="3" t="str">
        <f>_xlfn.IFNA(VLOOKUP($A2056,Sheet2!A:D,2,FALSE),0)</f>
        <v>第一批本科</v>
      </c>
      <c r="G2056" s="3" t="str">
        <f>_xlfn.IFNA(VLOOKUP($A2056,Sheet2!A:D,4,FALSE),0)</f>
        <v>佛山科学技术学院</v>
      </c>
      <c r="H2056" s="3">
        <f>IF(F2056="第一批本科",3,0)</f>
        <v>3</v>
      </c>
    </row>
    <row r="2057" spans="1:8">
      <c r="A2057" s="1" t="s">
        <v>142</v>
      </c>
      <c r="B2057" s="4">
        <v>157</v>
      </c>
      <c r="C2057" s="1">
        <v>30</v>
      </c>
      <c r="D2057" s="1">
        <v>40</v>
      </c>
      <c r="E2057" s="3" t="str">
        <f>_xlfn.IFNA(VLOOKUP($A2057,Sheet2!A:D,3,FALSE),0)</f>
        <v>理科普通类</v>
      </c>
      <c r="F2057" s="3" t="str">
        <f>_xlfn.IFNA(VLOOKUP($A2057,Sheet2!A:D,2,FALSE),0)</f>
        <v>第一批本科</v>
      </c>
      <c r="G2057" s="3" t="str">
        <f>_xlfn.IFNA(VLOOKUP($A2057,Sheet2!A:D,4,FALSE),0)</f>
        <v>广东工业大学(中外合作办学专业)</v>
      </c>
      <c r="H2057" s="3">
        <f>IF(F2057="第一批本科",3,0)</f>
        <v>3</v>
      </c>
    </row>
    <row r="2058" spans="1:8">
      <c r="A2058" s="1" t="s">
        <v>607</v>
      </c>
      <c r="B2058" s="4">
        <v>864</v>
      </c>
      <c r="C2058" s="1">
        <v>30</v>
      </c>
      <c r="D2058" s="1">
        <v>41</v>
      </c>
      <c r="E2058" s="3" t="str">
        <f>_xlfn.IFNA(VLOOKUP($A2058,Sheet2!A:D,3,FALSE),0)</f>
        <v>理科普通类</v>
      </c>
      <c r="F2058" s="3" t="str">
        <f>_xlfn.IFNA(VLOOKUP($A2058,Sheet2!A:D,2,FALSE),0)</f>
        <v>第二批本科</v>
      </c>
      <c r="G2058" s="3" t="str">
        <f>_xlfn.IFNA(VLOOKUP($A2058,Sheet2!A:D,4,FALSE),0)</f>
        <v>兰州交通大学</v>
      </c>
      <c r="H2058" s="3">
        <f>IF(F2058="第二批本科",4,0)</f>
        <v>4</v>
      </c>
    </row>
    <row r="2059" spans="1:8">
      <c r="A2059" s="1" t="s">
        <v>957</v>
      </c>
      <c r="B2059" s="4">
        <v>864</v>
      </c>
      <c r="C2059" s="1">
        <v>30</v>
      </c>
      <c r="D2059" s="1">
        <v>42</v>
      </c>
      <c r="E2059" s="3" t="str">
        <f>_xlfn.IFNA(VLOOKUP($A2059,Sheet2!A:D,3,FALSE),0)</f>
        <v>理科普通类</v>
      </c>
      <c r="F2059" s="3" t="str">
        <f>_xlfn.IFNA(VLOOKUP($A2059,Sheet2!A:D,2,FALSE),0)</f>
        <v>第二批本科</v>
      </c>
      <c r="G2059" s="3" t="str">
        <f>_xlfn.IFNA(VLOOKUP($A2059,Sheet2!A:D,4,FALSE),0)</f>
        <v>哈尔滨商业大学</v>
      </c>
      <c r="H2059" s="3">
        <f>IF(F2059="第二批本科",4,0)</f>
        <v>4</v>
      </c>
    </row>
    <row r="2060" spans="1:8">
      <c r="A2060" s="1" t="s">
        <v>1159</v>
      </c>
      <c r="B2060" s="4">
        <v>1451</v>
      </c>
      <c r="C2060" s="1">
        <v>30</v>
      </c>
      <c r="D2060" s="1">
        <v>43</v>
      </c>
      <c r="E2060" s="3" t="str">
        <f>_xlfn.IFNA(VLOOKUP($A2060,Sheet2!A:D,3,FALSE),0)</f>
        <v>理科普通类</v>
      </c>
      <c r="F2060" s="3" t="str">
        <f>_xlfn.IFNA(VLOOKUP($A2060,Sheet2!A:D,2,FALSE),0)</f>
        <v>第二批本科</v>
      </c>
      <c r="G2060" s="3" t="str">
        <f>_xlfn.IFNA(VLOOKUP($A2060,Sheet2!A:D,4,FALSE),0)</f>
        <v>吉林大学珠海学院</v>
      </c>
      <c r="H2060" s="3">
        <f>IF(F2060="第二批本科",4,0)</f>
        <v>4</v>
      </c>
    </row>
    <row r="2061" spans="1:8">
      <c r="A2061" s="1" t="s">
        <v>990</v>
      </c>
      <c r="B2061" s="4">
        <v>1005</v>
      </c>
      <c r="C2061" s="1">
        <v>30</v>
      </c>
      <c r="D2061" s="1">
        <v>44</v>
      </c>
      <c r="E2061" s="3" t="str">
        <f>_xlfn.IFNA(VLOOKUP($A2061,Sheet2!A:D,3,FALSE),0)</f>
        <v>理科普通类</v>
      </c>
      <c r="F2061" s="3" t="str">
        <f>_xlfn.IFNA(VLOOKUP($A2061,Sheet2!A:D,2,FALSE),0)</f>
        <v>提前第二批本科</v>
      </c>
      <c r="G2061" s="3" t="str">
        <f>_xlfn.IFNA(VLOOKUP($A2061,Sheet2!A:D,4,FALSE),0)</f>
        <v>广东警官学院</v>
      </c>
      <c r="H2061" s="3">
        <v>4</v>
      </c>
    </row>
    <row r="2062" spans="1:8">
      <c r="A2062" s="1" t="s">
        <v>407</v>
      </c>
      <c r="B2062" s="4">
        <v>243</v>
      </c>
      <c r="C2062" s="1">
        <v>30</v>
      </c>
      <c r="D2062" s="1">
        <v>45</v>
      </c>
      <c r="E2062" s="3" t="str">
        <f>_xlfn.IFNA(VLOOKUP($A2062,Sheet2!A:D,3,FALSE),0)</f>
        <v>理科普通类</v>
      </c>
      <c r="F2062" s="3" t="str">
        <f>_xlfn.IFNA(VLOOKUP($A2062,Sheet2!A:D,2,FALSE),0)</f>
        <v>第一批本科</v>
      </c>
      <c r="G2062" s="3" t="str">
        <f>_xlfn.IFNA(VLOOKUP($A2062,Sheet2!A:D,4,FALSE),0)</f>
        <v>佛山科学技术学院</v>
      </c>
      <c r="H2062" s="3">
        <f>IF(F2062="第一批本科",3,0)</f>
        <v>3</v>
      </c>
    </row>
    <row r="2063" spans="1:8">
      <c r="A2063" s="1" t="s">
        <v>1729</v>
      </c>
      <c r="B2063" s="4">
        <v>1732</v>
      </c>
      <c r="C2063" s="1">
        <v>30</v>
      </c>
      <c r="D2063" s="1">
        <v>46</v>
      </c>
      <c r="E2063" s="3">
        <f>_xlfn.IFNA(VLOOKUP($A2063,Sheet2!A:D,3,FALSE),0)</f>
        <v>0</v>
      </c>
      <c r="F2063" s="3">
        <f>_xlfn.IFNA(VLOOKUP($A2063,Sheet2!A:D,2,FALSE),0)</f>
        <v>0</v>
      </c>
      <c r="G2063" s="3">
        <f>_xlfn.IFNA(VLOOKUP($A2063,Sheet2!A:D,4,FALSE),0)</f>
        <v>0</v>
      </c>
      <c r="H2063" s="3">
        <v>4</v>
      </c>
    </row>
    <row r="2064" spans="1:8">
      <c r="A2064" s="1" t="s">
        <v>1052</v>
      </c>
      <c r="B2064" s="4">
        <v>963</v>
      </c>
      <c r="C2064" s="1">
        <v>30</v>
      </c>
      <c r="D2064" s="1">
        <v>47</v>
      </c>
      <c r="E2064" s="3" t="str">
        <f>_xlfn.IFNA(VLOOKUP($A2064,Sheet2!A:D,3,FALSE),0)</f>
        <v>理科普通类</v>
      </c>
      <c r="F2064" s="3" t="str">
        <f>_xlfn.IFNA(VLOOKUP($A2064,Sheet2!A:D,2,FALSE),0)</f>
        <v>第二批本科</v>
      </c>
      <c r="G2064" s="3" t="str">
        <f>_xlfn.IFNA(VLOOKUP($A2064,Sheet2!A:D,4,FALSE),0)</f>
        <v>广东金融学院</v>
      </c>
      <c r="H2064" s="3">
        <v>4</v>
      </c>
    </row>
    <row r="2065" spans="1:8">
      <c r="A2065" s="1" t="s">
        <v>437</v>
      </c>
      <c r="B2065" s="4">
        <v>448</v>
      </c>
      <c r="C2065" s="1">
        <v>30</v>
      </c>
      <c r="D2065" s="1">
        <v>48</v>
      </c>
      <c r="E2065" s="3" t="str">
        <f>_xlfn.IFNA(VLOOKUP($A2065,Sheet2!A:D,3,FALSE),0)</f>
        <v>理科普通类</v>
      </c>
      <c r="F2065" s="3" t="str">
        <f>_xlfn.IFNA(VLOOKUP($A2065,Sheet2!A:D,2,FALSE),0)</f>
        <v>第一批本科</v>
      </c>
      <c r="G2065" s="3" t="str">
        <f>_xlfn.IFNA(VLOOKUP($A2065,Sheet2!A:D,4,FALSE),0)</f>
        <v>东莞理工学院(中外合作办学专业)</v>
      </c>
      <c r="H2065" s="3">
        <f>IF(F2065="第一批本科",3,0)</f>
        <v>3</v>
      </c>
    </row>
    <row r="2066" spans="1:8">
      <c r="A2066" s="1" t="s">
        <v>765</v>
      </c>
      <c r="B2066" s="4">
        <v>588</v>
      </c>
      <c r="C2066" s="1">
        <v>30</v>
      </c>
      <c r="D2066" s="1">
        <v>49</v>
      </c>
      <c r="E2066" s="3" t="str">
        <f>_xlfn.IFNA(VLOOKUP($A2066,Sheet2!A:D,3,FALSE),0)</f>
        <v>理科普通类</v>
      </c>
      <c r="F2066" s="3" t="str">
        <f>_xlfn.IFNA(VLOOKUP($A2066,Sheet2!A:D,2,FALSE),0)</f>
        <v>第二批本科</v>
      </c>
      <c r="G2066" s="3" t="str">
        <f>_xlfn.IFNA(VLOOKUP($A2066,Sheet2!A:D,4,FALSE),0)</f>
        <v>北京理工大学珠海学院</v>
      </c>
      <c r="H2066" s="3">
        <f>IF(F2066="第二批本科",4,0)</f>
        <v>4</v>
      </c>
    </row>
    <row r="2067" spans="1:8">
      <c r="A2067" s="1" t="s">
        <v>1984</v>
      </c>
      <c r="B2067" s="4">
        <v>1884</v>
      </c>
      <c r="C2067" s="1">
        <v>30</v>
      </c>
      <c r="D2067" s="1">
        <v>50</v>
      </c>
      <c r="E2067" s="3">
        <f>_xlfn.IFNA(VLOOKUP($A2067,Sheet2!A:D,3,FALSE),0)</f>
        <v>0</v>
      </c>
      <c r="F2067" s="3">
        <f>_xlfn.IFNA(VLOOKUP($A2067,Sheet2!A:D,2,FALSE),0)</f>
        <v>0</v>
      </c>
      <c r="G2067" s="3">
        <f>_xlfn.IFNA(VLOOKUP($A2067,Sheet2!A:D,4,FALSE),0)</f>
        <v>0</v>
      </c>
      <c r="H2067" s="3">
        <v>4</v>
      </c>
    </row>
    <row r="2068" spans="1:8">
      <c r="A2068" s="1" t="s">
        <v>751</v>
      </c>
      <c r="B2068" s="4">
        <v>1070</v>
      </c>
      <c r="C2068" s="1">
        <v>30</v>
      </c>
      <c r="D2068" s="1">
        <v>51</v>
      </c>
      <c r="E2068" s="3" t="str">
        <f>_xlfn.IFNA(VLOOKUP($A2068,Sheet2!A:D,3,FALSE),0)</f>
        <v>理科普通类</v>
      </c>
      <c r="F2068" s="3" t="str">
        <f>_xlfn.IFNA(VLOOKUP($A2068,Sheet2!A:D,2,FALSE),0)</f>
        <v>第二批本科</v>
      </c>
      <c r="G2068" s="3" t="str">
        <f>_xlfn.IFNA(VLOOKUP($A2068,Sheet2!A:D,4,FALSE),0)</f>
        <v>吉林大学珠海学院</v>
      </c>
      <c r="H2068" s="3">
        <f>IF(F2068="第二批本科",4,0)</f>
        <v>4</v>
      </c>
    </row>
    <row r="2069" spans="1:8">
      <c r="A2069" s="1" t="s">
        <v>342</v>
      </c>
      <c r="B2069" s="4">
        <v>142</v>
      </c>
      <c r="C2069" s="1">
        <v>30</v>
      </c>
      <c r="D2069" s="1">
        <v>52</v>
      </c>
      <c r="E2069" s="3" t="str">
        <f>_xlfn.IFNA(VLOOKUP($A2069,Sheet2!A:D,3,FALSE),0)</f>
        <v>理科普通类</v>
      </c>
      <c r="F2069" s="3" t="str">
        <f>_xlfn.IFNA(VLOOKUP($A2069,Sheet2!A:D,2,FALSE),0)</f>
        <v>第一批本科</v>
      </c>
      <c r="G2069" s="3" t="str">
        <f>_xlfn.IFNA(VLOOKUP($A2069,Sheet2!A:D,4,FALSE),0)</f>
        <v>广东医科大学</v>
      </c>
      <c r="H2069" s="3">
        <f>IF(F2069="第一批本科",3,0)</f>
        <v>3</v>
      </c>
    </row>
    <row r="2070" spans="1:8">
      <c r="A2070" s="1" t="s">
        <v>1862</v>
      </c>
      <c r="B2070" s="4">
        <v>1937</v>
      </c>
      <c r="C2070" s="1">
        <v>30</v>
      </c>
      <c r="D2070" s="1">
        <v>53</v>
      </c>
      <c r="E2070" s="3">
        <f>_xlfn.IFNA(VLOOKUP($A2070,Sheet2!A:D,3,FALSE),0)</f>
        <v>0</v>
      </c>
      <c r="F2070" s="3">
        <f>_xlfn.IFNA(VLOOKUP($A2070,Sheet2!A:D,2,FALSE),0)</f>
        <v>0</v>
      </c>
      <c r="G2070" s="3">
        <f>_xlfn.IFNA(VLOOKUP($A2070,Sheet2!A:D,4,FALSE),0)</f>
        <v>0</v>
      </c>
      <c r="H2070" s="3">
        <v>4</v>
      </c>
    </row>
    <row r="2071" spans="1:8">
      <c r="A2071" s="1" t="s">
        <v>618</v>
      </c>
      <c r="B2071" s="4">
        <v>510</v>
      </c>
      <c r="C2071" s="1">
        <v>30</v>
      </c>
      <c r="D2071" s="1">
        <v>54</v>
      </c>
      <c r="E2071" s="3" t="str">
        <f>_xlfn.IFNA(VLOOKUP($A2071,Sheet2!A:D,3,FALSE),0)</f>
        <v>理科普通类</v>
      </c>
      <c r="F2071" s="3" t="str">
        <f>_xlfn.IFNA(VLOOKUP($A2071,Sheet2!A:D,2,FALSE),0)</f>
        <v>第二批本科</v>
      </c>
      <c r="G2071" s="3" t="str">
        <f>_xlfn.IFNA(VLOOKUP($A2071,Sheet2!A:D,4,FALSE),0)</f>
        <v>佛山科学技术学院</v>
      </c>
      <c r="H2071" s="3">
        <f>IF(F2071="第二批本科",4,0)</f>
        <v>4</v>
      </c>
    </row>
    <row r="2072" spans="1:8">
      <c r="A2072" s="1" t="s">
        <v>715</v>
      </c>
      <c r="B2072" s="4">
        <v>606</v>
      </c>
      <c r="C2072" s="1">
        <v>30</v>
      </c>
      <c r="D2072" s="1">
        <v>55</v>
      </c>
      <c r="E2072" s="3" t="str">
        <f>_xlfn.IFNA(VLOOKUP($A2072,Sheet2!A:D,3,FALSE),0)</f>
        <v>理科普通类</v>
      </c>
      <c r="F2072" s="3" t="str">
        <f>_xlfn.IFNA(VLOOKUP($A2072,Sheet2!A:D,2,FALSE),0)</f>
        <v>第二批本科</v>
      </c>
      <c r="G2072" s="3" t="str">
        <f>_xlfn.IFNA(VLOOKUP($A2072,Sheet2!A:D,4,FALSE),0)</f>
        <v>广东石油化工学院</v>
      </c>
      <c r="H2072" s="3">
        <v>4</v>
      </c>
    </row>
    <row r="2073" spans="1:8">
      <c r="A2073" s="1" t="s">
        <v>89</v>
      </c>
      <c r="B2073" s="4">
        <v>64</v>
      </c>
      <c r="C2073" s="1">
        <v>30</v>
      </c>
      <c r="D2073" s="1">
        <v>56</v>
      </c>
      <c r="E2073" s="3" t="str">
        <f>_xlfn.IFNA(VLOOKUP($A2073,Sheet2!A:D,3,FALSE),0)</f>
        <v>理科普通类</v>
      </c>
      <c r="F2073" s="3" t="str">
        <f>_xlfn.IFNA(VLOOKUP($A2073,Sheet2!A:D,2,FALSE),0)</f>
        <v>第一批本科</v>
      </c>
      <c r="G2073" s="3" t="str">
        <f>_xlfn.IFNA(VLOOKUP($A2073,Sheet2!A:D,4,FALSE),0)</f>
        <v>华南农业大学</v>
      </c>
      <c r="H2073" s="3">
        <v>3</v>
      </c>
    </row>
    <row r="2074" spans="1:8">
      <c r="A2074" s="1" t="s">
        <v>1694</v>
      </c>
      <c r="B2074" s="4">
        <v>929</v>
      </c>
      <c r="C2074" s="1">
        <v>30</v>
      </c>
      <c r="D2074" s="1">
        <v>57</v>
      </c>
      <c r="E2074" s="3">
        <f>_xlfn.IFNA(VLOOKUP($A2074,Sheet2!A:D,3,FALSE),0)</f>
        <v>0</v>
      </c>
      <c r="F2074" s="3">
        <f>_xlfn.IFNA(VLOOKUP($A2074,Sheet2!A:D,2,FALSE),0)</f>
        <v>0</v>
      </c>
      <c r="G2074" s="3">
        <f>_xlfn.IFNA(VLOOKUP($A2074,Sheet2!A:D,4,FALSE),0)</f>
        <v>0</v>
      </c>
      <c r="H2074" s="3">
        <v>4</v>
      </c>
    </row>
    <row r="2075" spans="1:8">
      <c r="A2075" s="1" t="s">
        <v>117</v>
      </c>
      <c r="B2075" s="4">
        <v>243</v>
      </c>
      <c r="C2075" s="1">
        <v>30</v>
      </c>
      <c r="D2075" s="1">
        <v>58</v>
      </c>
      <c r="E2075" s="3" t="str">
        <f>_xlfn.IFNA(VLOOKUP($A2075,Sheet2!A:D,3,FALSE),0)</f>
        <v>理科普通类</v>
      </c>
      <c r="F2075" s="3" t="str">
        <f>_xlfn.IFNA(VLOOKUP($A2075,Sheet2!A:D,2,FALSE),0)</f>
        <v>第二批本科</v>
      </c>
      <c r="G2075" s="3" t="str">
        <f>_xlfn.IFNA(VLOOKUP($A2075,Sheet2!A:D,4,FALSE),0)</f>
        <v>广东财经大学</v>
      </c>
      <c r="H2075" s="3">
        <f>IF(F2075="第二批本科",4,0)</f>
        <v>4</v>
      </c>
    </row>
    <row r="2076" spans="1:8">
      <c r="A2076" s="1" t="s">
        <v>892</v>
      </c>
      <c r="B2076" s="4">
        <v>864</v>
      </c>
      <c r="C2076" s="1">
        <v>30</v>
      </c>
      <c r="D2076" s="1">
        <v>59</v>
      </c>
      <c r="E2076" s="3" t="str">
        <f>_xlfn.IFNA(VLOOKUP($A2076,Sheet2!A:D,3,FALSE),0)</f>
        <v>理科普通类</v>
      </c>
      <c r="F2076" s="3" t="str">
        <f>_xlfn.IFNA(VLOOKUP($A2076,Sheet2!A:D,2,FALSE),0)</f>
        <v>第二批本科</v>
      </c>
      <c r="G2076" s="3" t="str">
        <f>_xlfn.IFNA(VLOOKUP($A2076,Sheet2!A:D,4,FALSE),0)</f>
        <v>广东白云学院</v>
      </c>
      <c r="H2076" s="3">
        <f>IF(F2076="第二批本科",4,0)</f>
        <v>4</v>
      </c>
    </row>
    <row r="2077" spans="1:8">
      <c r="A2077" s="1" t="s">
        <v>43</v>
      </c>
      <c r="B2077" s="4">
        <v>46</v>
      </c>
      <c r="C2077" s="1">
        <v>30</v>
      </c>
      <c r="D2077" s="1">
        <v>60</v>
      </c>
      <c r="E2077" s="3" t="str">
        <f>_xlfn.IFNA(VLOOKUP($A2077,Sheet2!A:D,3,FALSE),0)</f>
        <v>理科普通类</v>
      </c>
      <c r="F2077" s="3" t="str">
        <f>_xlfn.IFNA(VLOOKUP($A2077,Sheet2!A:D,2,FALSE),0)</f>
        <v>第一批本科</v>
      </c>
      <c r="G2077" s="3" t="str">
        <f>_xlfn.IFNA(VLOOKUP($A2077,Sheet2!A:D,4,FALSE),0)</f>
        <v>华南理工大学</v>
      </c>
      <c r="H2077" s="3">
        <v>2</v>
      </c>
    </row>
    <row r="2078" spans="1:8">
      <c r="A2078" s="1" t="s">
        <v>773</v>
      </c>
      <c r="B2078" s="4">
        <v>1091</v>
      </c>
      <c r="C2078" s="1">
        <v>30</v>
      </c>
      <c r="D2078" s="1">
        <v>61</v>
      </c>
      <c r="E2078" s="3" t="str">
        <f>_xlfn.IFNA(VLOOKUP($A2078,Sheet2!A:D,3,FALSE),0)</f>
        <v>理科普通类</v>
      </c>
      <c r="F2078" s="3" t="str">
        <f>_xlfn.IFNA(VLOOKUP($A2078,Sheet2!A:D,2,FALSE),0)</f>
        <v>第二批本科</v>
      </c>
      <c r="G2078" s="3" t="str">
        <f>_xlfn.IFNA(VLOOKUP($A2078,Sheet2!A:D,4,FALSE),0)</f>
        <v>广东金融学院</v>
      </c>
      <c r="H2078" s="3">
        <v>4</v>
      </c>
    </row>
    <row r="2079" spans="1:8">
      <c r="A2079" s="1" t="s">
        <v>1524</v>
      </c>
      <c r="B2079" s="4">
        <v>1411</v>
      </c>
      <c r="C2079" s="1">
        <v>30</v>
      </c>
      <c r="D2079" s="1">
        <v>62</v>
      </c>
      <c r="E2079" s="3" t="str">
        <f>_xlfn.IFNA(VLOOKUP($A2079,Sheet2!A:D,3,FALSE),0)</f>
        <v>理科普通类</v>
      </c>
      <c r="F2079" s="3" t="str">
        <f>_xlfn.IFNA(VLOOKUP($A2079,Sheet2!A:D,2,FALSE),0)</f>
        <v>第二批本科</v>
      </c>
      <c r="G2079" s="3" t="str">
        <f>_xlfn.IFNA(VLOOKUP($A2079,Sheet2!A:D,4,FALSE),0)</f>
        <v>广东工业大学华立学院</v>
      </c>
      <c r="H2079" s="3">
        <f>IF(F2079="第二批本科",4,0)</f>
        <v>4</v>
      </c>
    </row>
    <row r="2080" spans="1:8">
      <c r="A2080" s="1" t="s">
        <v>307</v>
      </c>
      <c r="B2080" s="4">
        <v>489</v>
      </c>
      <c r="C2080" s="1">
        <v>30</v>
      </c>
      <c r="D2080" s="1">
        <v>63</v>
      </c>
      <c r="E2080" s="3" t="str">
        <f>_xlfn.IFNA(VLOOKUP($A2080,Sheet2!A:D,3,FALSE),0)</f>
        <v>理科普通类</v>
      </c>
      <c r="F2080" s="3" t="str">
        <f>_xlfn.IFNA(VLOOKUP($A2080,Sheet2!A:D,2,FALSE),0)</f>
        <v>第一批本科</v>
      </c>
      <c r="G2080" s="3" t="str">
        <f>_xlfn.IFNA(VLOOKUP($A2080,Sheet2!A:D,4,FALSE),0)</f>
        <v>广东工业大学</v>
      </c>
      <c r="H2080" s="3">
        <f>IF(F2080="第一批本科",3,0)</f>
        <v>3</v>
      </c>
    </row>
    <row r="2081" spans="1:8">
      <c r="A2081" s="1" t="s">
        <v>244</v>
      </c>
      <c r="B2081" s="4">
        <v>142</v>
      </c>
      <c r="C2081" s="1">
        <v>30</v>
      </c>
      <c r="D2081" s="1">
        <v>64</v>
      </c>
      <c r="E2081" s="3" t="str">
        <f>_xlfn.IFNA(VLOOKUP($A2081,Sheet2!A:D,3,FALSE),0)</f>
        <v>理科普通类</v>
      </c>
      <c r="F2081" s="3" t="str">
        <f>_xlfn.IFNA(VLOOKUP($A2081,Sheet2!A:D,2,FALSE),0)</f>
        <v>第二批本科</v>
      </c>
      <c r="G2081" s="3" t="str">
        <f>_xlfn.IFNA(VLOOKUP($A2081,Sheet2!A:D,4,FALSE),0)</f>
        <v>广东药科大学</v>
      </c>
      <c r="H2081" s="3">
        <v>4</v>
      </c>
    </row>
    <row r="2082" spans="1:8">
      <c r="A2082" s="1" t="s">
        <v>1632</v>
      </c>
      <c r="B2082" s="4">
        <v>1785</v>
      </c>
      <c r="C2082" s="1">
        <v>30</v>
      </c>
      <c r="D2082" s="1">
        <v>65</v>
      </c>
      <c r="E2082" s="3">
        <f>_xlfn.IFNA(VLOOKUP($A2082,Sheet2!A:D,3,FALSE),0)</f>
        <v>0</v>
      </c>
      <c r="F2082" s="3">
        <f>_xlfn.IFNA(VLOOKUP($A2082,Sheet2!A:D,2,FALSE),0)</f>
        <v>0</v>
      </c>
      <c r="G2082" s="3">
        <f>_xlfn.IFNA(VLOOKUP($A2082,Sheet2!A:D,4,FALSE),0)</f>
        <v>0</v>
      </c>
      <c r="H2082" s="3">
        <v>4</v>
      </c>
    </row>
    <row r="2083" spans="1:8">
      <c r="A2083" s="1" t="s">
        <v>306</v>
      </c>
      <c r="B2083" s="4">
        <v>414</v>
      </c>
      <c r="C2083" s="1">
        <v>30</v>
      </c>
      <c r="D2083" s="1">
        <v>66</v>
      </c>
      <c r="E2083" s="3" t="str">
        <f>_xlfn.IFNA(VLOOKUP($A2083,Sheet2!A:D,3,FALSE),0)</f>
        <v>理科普通类</v>
      </c>
      <c r="F2083" s="3" t="str">
        <f>_xlfn.IFNA(VLOOKUP($A2083,Sheet2!A:D,2,FALSE),0)</f>
        <v>第二批本科</v>
      </c>
      <c r="G2083" s="3" t="str">
        <f>_xlfn.IFNA(VLOOKUP($A2083,Sheet2!A:D,4,FALSE),0)</f>
        <v>黑龙江大学</v>
      </c>
      <c r="H2083" s="3">
        <f>IF(F2083="第二批本科",4,0)</f>
        <v>4</v>
      </c>
    </row>
    <row r="2084" spans="1:8">
      <c r="A2084" s="1" t="s">
        <v>94</v>
      </c>
      <c r="B2084" s="4">
        <v>127</v>
      </c>
      <c r="C2084" s="1">
        <v>30</v>
      </c>
      <c r="D2084" s="1">
        <v>67</v>
      </c>
      <c r="E2084" s="3" t="str">
        <f>_xlfn.IFNA(VLOOKUP($A2084,Sheet2!A:D,3,FALSE),0)</f>
        <v>理科普通类</v>
      </c>
      <c r="F2084" s="3" t="str">
        <f>_xlfn.IFNA(VLOOKUP($A2084,Sheet2!A:D,2,FALSE),0)</f>
        <v>第一批本科</v>
      </c>
      <c r="G2084" s="3" t="str">
        <f>_xlfn.IFNA(VLOOKUP($A2084,Sheet2!A:D,4,FALSE),0)</f>
        <v>广州大学</v>
      </c>
      <c r="H2084" s="3">
        <f>IF(F2084="第一批本科",3,0)</f>
        <v>3</v>
      </c>
    </row>
    <row r="2085" spans="1:8">
      <c r="A2085" s="1" t="s">
        <v>262</v>
      </c>
      <c r="B2085" s="4">
        <v>180</v>
      </c>
      <c r="C2085" s="1">
        <v>30</v>
      </c>
      <c r="D2085" s="1">
        <v>68</v>
      </c>
      <c r="E2085" s="3" t="str">
        <f>_xlfn.IFNA(VLOOKUP($A2085,Sheet2!A:D,3,FALSE),0)</f>
        <v>理科普通类</v>
      </c>
      <c r="F2085" s="3" t="str">
        <f>_xlfn.IFNA(VLOOKUP($A2085,Sheet2!A:D,2,FALSE),0)</f>
        <v>第一批本科</v>
      </c>
      <c r="G2085" s="3" t="str">
        <f>_xlfn.IFNA(VLOOKUP($A2085,Sheet2!A:D,4,FALSE),0)</f>
        <v>广东海洋大学</v>
      </c>
      <c r="H2085" s="3">
        <f>IF(F2085="第一批本科",3,0)</f>
        <v>3</v>
      </c>
    </row>
    <row r="2086" spans="1:8">
      <c r="A2086" s="1" t="s">
        <v>785</v>
      </c>
      <c r="B2086" s="4">
        <v>1363</v>
      </c>
      <c r="C2086" s="1">
        <v>30</v>
      </c>
      <c r="D2086" s="1">
        <v>69</v>
      </c>
      <c r="E2086" s="3" t="str">
        <f>_xlfn.IFNA(VLOOKUP($A2086,Sheet2!A:D,3,FALSE),0)</f>
        <v>理科普通类</v>
      </c>
      <c r="F2086" s="3" t="str">
        <f>_xlfn.IFNA(VLOOKUP($A2086,Sheet2!A:D,2,FALSE),0)</f>
        <v>第一批本科</v>
      </c>
      <c r="G2086" s="3" t="str">
        <f>_xlfn.IFNA(VLOOKUP($A2086,Sheet2!A:D,4,FALSE),0)</f>
        <v>东莞理工学院</v>
      </c>
      <c r="H2086" s="3">
        <f>IF(F2086="第一批本科",3,0)</f>
        <v>3</v>
      </c>
    </row>
    <row r="2087" spans="1:8">
      <c r="A2087" s="1" t="s">
        <v>127</v>
      </c>
      <c r="B2087" s="4">
        <v>32</v>
      </c>
      <c r="C2087" s="1">
        <v>30</v>
      </c>
      <c r="D2087" s="1">
        <v>70</v>
      </c>
      <c r="E2087" s="3" t="str">
        <f>_xlfn.IFNA(VLOOKUP($A2087,Sheet2!A:D,3,FALSE),0)</f>
        <v>理科普通类</v>
      </c>
      <c r="F2087" s="3" t="str">
        <f>_xlfn.IFNA(VLOOKUP($A2087,Sheet2!A:D,2,FALSE),0)</f>
        <v>第一批本科</v>
      </c>
      <c r="G2087" s="3" t="str">
        <f>_xlfn.IFNA(VLOOKUP($A2087,Sheet2!A:D,4,FALSE),0)</f>
        <v>长安大学</v>
      </c>
      <c r="H2087" s="3">
        <f>IF(F2087="第一批本科",3,0)</f>
        <v>3</v>
      </c>
    </row>
    <row r="2088" spans="1:8">
      <c r="A2088" s="1" t="s">
        <v>152</v>
      </c>
      <c r="B2088" s="4">
        <v>157</v>
      </c>
      <c r="C2088" s="1">
        <v>30</v>
      </c>
      <c r="D2088" s="1">
        <v>71</v>
      </c>
      <c r="E2088" s="3" t="str">
        <f>_xlfn.IFNA(VLOOKUP($A2088,Sheet2!A:D,3,FALSE),0)</f>
        <v>理科普通类</v>
      </c>
      <c r="F2088" s="3" t="str">
        <f>_xlfn.IFNA(VLOOKUP($A2088,Sheet2!A:D,2,FALSE),0)</f>
        <v>第一批本科</v>
      </c>
      <c r="G2088" s="3" t="str">
        <f>_xlfn.IFNA(VLOOKUP($A2088,Sheet2!A:D,4,FALSE),0)</f>
        <v>南方医科大学</v>
      </c>
      <c r="H2088" s="3">
        <f>IF(F2088="第一批本科",3,0)</f>
        <v>3</v>
      </c>
    </row>
  </sheetData>
  <sortState ref="A2:H2095">
    <sortCondition ref="C1"/>
  </sortState>
  <phoneticPr fontId="2" type="noConversion"/>
  <conditionalFormatting sqref="B1942:B2000">
    <cfRule type="expression" dxfId="2" priority="3" stopIfTrue="1">
      <formula>B1942&lt;=SMALL($X:$X,25)</formula>
    </cfRule>
  </conditionalFormatting>
  <conditionalFormatting sqref="B1:B1941 B2001:B2088">
    <cfRule type="cellIs" dxfId="1" priority="1" operator="lessThanOrEqual">
      <formula>10</formula>
    </cfRule>
    <cfRule type="cellIs" dxfId="0" priority="2" operator="lessThanOrEqual">
      <formula>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677A-427D-4835-8D01-9D8672FC6B54}">
  <dimension ref="A1:D2853"/>
  <sheetViews>
    <sheetView workbookViewId="0">
      <selection activeCell="C4" sqref="C4"/>
    </sheetView>
  </sheetViews>
  <sheetFormatPr defaultRowHeight="13.9"/>
  <cols>
    <col min="1" max="1" width="9.3984375" style="3"/>
    <col min="2" max="2" width="13.1328125" style="3" bestFit="1" customWidth="1"/>
    <col min="3" max="3" width="30.59765625" style="3" customWidth="1"/>
    <col min="4" max="4" width="67.53125" style="3" customWidth="1"/>
  </cols>
  <sheetData>
    <row r="1" spans="1:4">
      <c r="A1" s="3" t="s">
        <v>120</v>
      </c>
      <c r="B1" s="3" t="s">
        <v>2105</v>
      </c>
      <c r="C1" s="3" t="s">
        <v>2079</v>
      </c>
      <c r="D1" s="3" t="s">
        <v>2106</v>
      </c>
    </row>
    <row r="2" spans="1:4">
      <c r="A2" s="3" t="s">
        <v>794</v>
      </c>
      <c r="B2" s="3" t="s">
        <v>2078</v>
      </c>
      <c r="C2" s="3" t="s">
        <v>2079</v>
      </c>
      <c r="D2" s="3" t="s">
        <v>2164</v>
      </c>
    </row>
    <row r="3" spans="1:4">
      <c r="A3" s="3" t="s">
        <v>58</v>
      </c>
      <c r="B3" s="3" t="s">
        <v>2105</v>
      </c>
      <c r="C3" s="3" t="s">
        <v>2079</v>
      </c>
      <c r="D3" s="3" t="s">
        <v>2106</v>
      </c>
    </row>
    <row r="4" spans="1:4">
      <c r="A4" s="3" t="s">
        <v>91</v>
      </c>
      <c r="B4" s="3" t="s">
        <v>2085</v>
      </c>
      <c r="C4" s="3" t="s">
        <v>2079</v>
      </c>
      <c r="D4" s="3" t="s">
        <v>2102</v>
      </c>
    </row>
    <row r="5" spans="1:4">
      <c r="A5" s="3" t="s">
        <v>198</v>
      </c>
      <c r="B5" s="3" t="s">
        <v>2085</v>
      </c>
      <c r="C5" s="3" t="s">
        <v>2079</v>
      </c>
      <c r="D5" s="3" t="s">
        <v>2191</v>
      </c>
    </row>
    <row r="6" spans="1:4">
      <c r="A6" s="3" t="s">
        <v>85</v>
      </c>
      <c r="B6" s="3" t="s">
        <v>2085</v>
      </c>
      <c r="C6" s="3" t="s">
        <v>2079</v>
      </c>
      <c r="D6" s="3" t="s">
        <v>2122</v>
      </c>
    </row>
    <row r="7" spans="1:4">
      <c r="A7" s="3" t="s">
        <v>210</v>
      </c>
      <c r="B7" s="3" t="s">
        <v>2105</v>
      </c>
      <c r="C7" s="3" t="s">
        <v>2079</v>
      </c>
      <c r="D7" s="3" t="s">
        <v>2216</v>
      </c>
    </row>
    <row r="8" spans="1:4">
      <c r="A8" s="3" t="s">
        <v>18</v>
      </c>
      <c r="B8" s="3" t="s">
        <v>2085</v>
      </c>
      <c r="C8" s="3" t="s">
        <v>2079</v>
      </c>
      <c r="D8" s="3" t="s">
        <v>2131</v>
      </c>
    </row>
    <row r="9" spans="1:4">
      <c r="A9" s="3" t="s">
        <v>148</v>
      </c>
      <c r="B9" s="3" t="s">
        <v>2085</v>
      </c>
      <c r="C9" s="3" t="s">
        <v>2079</v>
      </c>
      <c r="D9" s="3" t="s">
        <v>2155</v>
      </c>
    </row>
    <row r="10" spans="1:4">
      <c r="A10" s="3" t="s">
        <v>318</v>
      </c>
      <c r="B10" s="3" t="s">
        <v>2085</v>
      </c>
      <c r="C10" s="3" t="s">
        <v>2079</v>
      </c>
      <c r="D10" s="3" t="s">
        <v>2087</v>
      </c>
    </row>
    <row r="11" spans="1:4">
      <c r="A11" s="3" t="s">
        <v>10</v>
      </c>
      <c r="B11" s="3" t="s">
        <v>2085</v>
      </c>
      <c r="C11" s="3" t="s">
        <v>2079</v>
      </c>
      <c r="D11" s="3" t="s">
        <v>2236</v>
      </c>
    </row>
    <row r="12" spans="1:4">
      <c r="A12" s="3" t="s">
        <v>84</v>
      </c>
      <c r="B12" s="3" t="s">
        <v>2105</v>
      </c>
      <c r="C12" s="3" t="s">
        <v>2079</v>
      </c>
      <c r="D12" s="3" t="s">
        <v>2106</v>
      </c>
    </row>
    <row r="13" spans="1:4">
      <c r="A13" s="3" t="s">
        <v>76</v>
      </c>
      <c r="B13" s="3" t="s">
        <v>2085</v>
      </c>
      <c r="C13" s="3" t="s">
        <v>2079</v>
      </c>
      <c r="D13" s="3" t="s">
        <v>2194</v>
      </c>
    </row>
    <row r="14" spans="1:4">
      <c r="A14" s="3" t="s">
        <v>14</v>
      </c>
      <c r="B14" s="3" t="s">
        <v>2085</v>
      </c>
      <c r="C14" s="3" t="s">
        <v>2079</v>
      </c>
      <c r="D14" s="3" t="s">
        <v>2131</v>
      </c>
    </row>
    <row r="15" spans="1:4">
      <c r="A15" s="3" t="s">
        <v>66</v>
      </c>
      <c r="B15" s="3" t="s">
        <v>2085</v>
      </c>
      <c r="C15" s="3" t="s">
        <v>2079</v>
      </c>
      <c r="D15" s="3" t="s">
        <v>2101</v>
      </c>
    </row>
    <row r="16" spans="1:4">
      <c r="A16" s="3" t="s">
        <v>57</v>
      </c>
      <c r="B16" s="3" t="s">
        <v>2085</v>
      </c>
      <c r="C16" s="3" t="s">
        <v>2079</v>
      </c>
      <c r="D16" s="3" t="s">
        <v>2122</v>
      </c>
    </row>
    <row r="17" spans="1:4">
      <c r="A17" s="3" t="s">
        <v>399</v>
      </c>
      <c r="B17" s="3" t="s">
        <v>2105</v>
      </c>
      <c r="C17" s="3" t="s">
        <v>2079</v>
      </c>
      <c r="D17" s="3" t="s">
        <v>2106</v>
      </c>
    </row>
    <row r="18" spans="1:4">
      <c r="A18" s="3" t="s">
        <v>42</v>
      </c>
      <c r="B18" s="3" t="s">
        <v>2085</v>
      </c>
      <c r="C18" s="3" t="s">
        <v>2079</v>
      </c>
      <c r="D18" s="3" t="s">
        <v>2296</v>
      </c>
    </row>
    <row r="19" spans="1:4">
      <c r="A19" s="3" t="s">
        <v>870</v>
      </c>
      <c r="B19" s="3" t="s">
        <v>2085</v>
      </c>
      <c r="C19" s="3" t="s">
        <v>2079</v>
      </c>
      <c r="D19" s="3" t="s">
        <v>2189</v>
      </c>
    </row>
    <row r="20" spans="1:4">
      <c r="A20" s="3" t="s">
        <v>81</v>
      </c>
      <c r="B20" s="3" t="s">
        <v>2085</v>
      </c>
      <c r="C20" s="3" t="s">
        <v>2079</v>
      </c>
      <c r="D20" s="3" t="s">
        <v>2122</v>
      </c>
    </row>
    <row r="21" spans="1:4">
      <c r="A21" s="3" t="s">
        <v>643</v>
      </c>
      <c r="B21" s="3" t="s">
        <v>2085</v>
      </c>
      <c r="C21" s="3" t="s">
        <v>2079</v>
      </c>
      <c r="D21" s="3" t="s">
        <v>2087</v>
      </c>
    </row>
    <row r="22" spans="1:4">
      <c r="A22" s="3" t="s">
        <v>199</v>
      </c>
      <c r="B22" s="3" t="s">
        <v>2085</v>
      </c>
      <c r="C22" s="3" t="s">
        <v>2079</v>
      </c>
      <c r="D22" s="3" t="s">
        <v>2122</v>
      </c>
    </row>
    <row r="23" spans="1:4">
      <c r="A23" s="3" t="s">
        <v>61</v>
      </c>
      <c r="B23" s="3" t="s">
        <v>2085</v>
      </c>
      <c r="C23" s="3" t="s">
        <v>2079</v>
      </c>
      <c r="D23" s="3" t="s">
        <v>2131</v>
      </c>
    </row>
    <row r="24" spans="1:4">
      <c r="A24" s="3" t="s">
        <v>1</v>
      </c>
      <c r="B24" s="3" t="s">
        <v>2085</v>
      </c>
      <c r="C24" s="3" t="s">
        <v>2079</v>
      </c>
      <c r="D24" s="3" t="s">
        <v>2158</v>
      </c>
    </row>
    <row r="25" spans="1:4">
      <c r="A25" s="3" t="s">
        <v>24</v>
      </c>
      <c r="B25" s="3" t="s">
        <v>2085</v>
      </c>
      <c r="C25" s="3" t="s">
        <v>2079</v>
      </c>
      <c r="D25" s="3" t="s">
        <v>2155</v>
      </c>
    </row>
    <row r="26" spans="1:4">
      <c r="A26" s="3" t="s">
        <v>35</v>
      </c>
      <c r="B26" s="3" t="s">
        <v>2085</v>
      </c>
      <c r="C26" s="3" t="s">
        <v>2079</v>
      </c>
      <c r="D26" s="3" t="s">
        <v>2101</v>
      </c>
    </row>
    <row r="27" spans="1:4">
      <c r="A27" s="3" t="s">
        <v>50</v>
      </c>
      <c r="B27" s="3" t="s">
        <v>2085</v>
      </c>
      <c r="C27" s="3" t="s">
        <v>2079</v>
      </c>
      <c r="D27" s="3" t="s">
        <v>2131</v>
      </c>
    </row>
    <row r="28" spans="1:4">
      <c r="A28" s="3" t="s">
        <v>310</v>
      </c>
      <c r="B28" s="3" t="s">
        <v>2085</v>
      </c>
      <c r="C28" s="3" t="s">
        <v>2079</v>
      </c>
      <c r="D28" s="3" t="s">
        <v>2122</v>
      </c>
    </row>
    <row r="29" spans="1:4">
      <c r="A29" s="3" t="s">
        <v>5</v>
      </c>
      <c r="B29" s="3" t="s">
        <v>2085</v>
      </c>
      <c r="C29" s="3" t="s">
        <v>2079</v>
      </c>
      <c r="D29" s="3" t="s">
        <v>2234</v>
      </c>
    </row>
    <row r="30" spans="1:4">
      <c r="A30" s="3" t="s">
        <v>154</v>
      </c>
      <c r="B30" s="3" t="s">
        <v>2085</v>
      </c>
      <c r="C30" s="3" t="s">
        <v>2079</v>
      </c>
      <c r="D30" s="3" t="s">
        <v>2235</v>
      </c>
    </row>
    <row r="31" spans="1:4">
      <c r="A31" s="3" t="s">
        <v>114</v>
      </c>
      <c r="B31" s="3" t="s">
        <v>2085</v>
      </c>
      <c r="C31" s="3" t="s">
        <v>2079</v>
      </c>
      <c r="D31" s="3" t="s">
        <v>2101</v>
      </c>
    </row>
    <row r="32" spans="1:4">
      <c r="A32" s="3" t="s">
        <v>130</v>
      </c>
      <c r="B32" s="3" t="s">
        <v>2085</v>
      </c>
      <c r="C32" s="3" t="s">
        <v>2079</v>
      </c>
      <c r="D32" s="3" t="s">
        <v>2109</v>
      </c>
    </row>
    <row r="33" spans="1:4">
      <c r="A33" s="3" t="s">
        <v>136</v>
      </c>
      <c r="B33" s="3" t="s">
        <v>2085</v>
      </c>
      <c r="C33" s="3" t="s">
        <v>2079</v>
      </c>
      <c r="D33" s="3" t="s">
        <v>2115</v>
      </c>
    </row>
    <row r="34" spans="1:4">
      <c r="A34" s="3" t="s">
        <v>70</v>
      </c>
      <c r="B34" s="3" t="s">
        <v>2085</v>
      </c>
      <c r="C34" s="3" t="s">
        <v>2079</v>
      </c>
      <c r="D34" s="3" t="s">
        <v>2101</v>
      </c>
    </row>
    <row r="35" spans="1:4">
      <c r="A35" s="3" t="s">
        <v>226</v>
      </c>
      <c r="B35" s="3" t="s">
        <v>2085</v>
      </c>
      <c r="C35" s="3" t="s">
        <v>2079</v>
      </c>
      <c r="D35" s="3" t="s">
        <v>2109</v>
      </c>
    </row>
    <row r="36" spans="1:4">
      <c r="A36" s="3" t="s">
        <v>48</v>
      </c>
      <c r="B36" s="3" t="s">
        <v>2085</v>
      </c>
      <c r="C36" s="3" t="s">
        <v>2079</v>
      </c>
      <c r="D36" s="3" t="s">
        <v>2131</v>
      </c>
    </row>
    <row r="37" spans="1:4">
      <c r="A37" s="3" t="s">
        <v>56</v>
      </c>
      <c r="B37" s="3" t="s">
        <v>2085</v>
      </c>
      <c r="C37" s="3" t="s">
        <v>2079</v>
      </c>
      <c r="D37" s="3" t="s">
        <v>2131</v>
      </c>
    </row>
    <row r="38" spans="1:4">
      <c r="A38" s="3" t="s">
        <v>218</v>
      </c>
      <c r="B38" s="3" t="s">
        <v>2085</v>
      </c>
      <c r="C38" s="3" t="s">
        <v>2079</v>
      </c>
      <c r="D38" s="3" t="s">
        <v>2087</v>
      </c>
    </row>
    <row r="39" spans="1:4">
      <c r="A39" s="3" t="s">
        <v>11</v>
      </c>
      <c r="B39" s="3" t="s">
        <v>2085</v>
      </c>
      <c r="C39" s="3" t="s">
        <v>2079</v>
      </c>
      <c r="D39" s="3" t="s">
        <v>2101</v>
      </c>
    </row>
    <row r="40" spans="1:4">
      <c r="A40" s="3" t="s">
        <v>167</v>
      </c>
      <c r="B40" s="3" t="s">
        <v>2100</v>
      </c>
      <c r="C40" s="3" t="s">
        <v>2079</v>
      </c>
      <c r="D40" s="3" t="s">
        <v>2276</v>
      </c>
    </row>
    <row r="41" spans="1:4">
      <c r="A41" s="3" t="s">
        <v>65</v>
      </c>
      <c r="B41" s="3" t="s">
        <v>2085</v>
      </c>
      <c r="C41" s="3" t="s">
        <v>2079</v>
      </c>
      <c r="D41" s="3" t="s">
        <v>2101</v>
      </c>
    </row>
    <row r="42" spans="1:4">
      <c r="A42" s="3" t="s">
        <v>40</v>
      </c>
      <c r="B42" s="3" t="s">
        <v>2085</v>
      </c>
      <c r="C42" s="3" t="s">
        <v>2079</v>
      </c>
      <c r="D42" s="3" t="s">
        <v>2122</v>
      </c>
    </row>
    <row r="43" spans="1:4">
      <c r="A43" s="3" t="s">
        <v>59</v>
      </c>
      <c r="B43" s="3" t="s">
        <v>2085</v>
      </c>
      <c r="C43" s="3" t="s">
        <v>2079</v>
      </c>
      <c r="D43" s="3" t="s">
        <v>2122</v>
      </c>
    </row>
    <row r="44" spans="1:4">
      <c r="A44" s="3" t="s">
        <v>9</v>
      </c>
      <c r="B44" s="3" t="s">
        <v>2085</v>
      </c>
      <c r="C44" s="3" t="s">
        <v>2079</v>
      </c>
      <c r="D44" s="3" t="s">
        <v>2131</v>
      </c>
    </row>
    <row r="45" spans="1:4">
      <c r="A45" s="3" t="s">
        <v>7</v>
      </c>
      <c r="B45" s="3" t="s">
        <v>2105</v>
      </c>
      <c r="C45" s="3" t="s">
        <v>2079</v>
      </c>
      <c r="D45" s="3" t="s">
        <v>2309</v>
      </c>
    </row>
    <row r="46" spans="1:4">
      <c r="A46" s="3" t="s">
        <v>34</v>
      </c>
      <c r="B46" s="3" t="s">
        <v>2085</v>
      </c>
      <c r="C46" s="3" t="s">
        <v>2079</v>
      </c>
      <c r="D46" s="3" t="s">
        <v>2131</v>
      </c>
    </row>
    <row r="47" spans="1:4">
      <c r="A47" s="3" t="s">
        <v>6</v>
      </c>
      <c r="B47" s="3" t="s">
        <v>2085</v>
      </c>
      <c r="C47" s="3" t="s">
        <v>2079</v>
      </c>
      <c r="D47" s="3" t="s">
        <v>2131</v>
      </c>
    </row>
    <row r="48" spans="1:4">
      <c r="A48" s="3" t="s">
        <v>44</v>
      </c>
      <c r="B48" s="3" t="s">
        <v>2085</v>
      </c>
      <c r="C48" s="3" t="s">
        <v>2079</v>
      </c>
      <c r="D48" s="3" t="s">
        <v>2319</v>
      </c>
    </row>
    <row r="49" spans="1:4">
      <c r="A49" s="3" t="s">
        <v>138</v>
      </c>
      <c r="B49" s="3" t="s">
        <v>2085</v>
      </c>
      <c r="C49" s="3" t="s">
        <v>2079</v>
      </c>
      <c r="D49" s="3" t="s">
        <v>2321</v>
      </c>
    </row>
    <row r="50" spans="1:4">
      <c r="A50" s="3" t="s">
        <v>309</v>
      </c>
      <c r="B50" s="3" t="s">
        <v>2085</v>
      </c>
      <c r="C50" s="3" t="s">
        <v>2079</v>
      </c>
      <c r="D50" s="3" t="s">
        <v>2155</v>
      </c>
    </row>
    <row r="51" spans="1:4">
      <c r="A51" s="3" t="s">
        <v>30</v>
      </c>
      <c r="B51" s="3" t="s">
        <v>2085</v>
      </c>
      <c r="C51" s="3" t="s">
        <v>2079</v>
      </c>
      <c r="D51" s="3" t="s">
        <v>2166</v>
      </c>
    </row>
    <row r="52" spans="1:4">
      <c r="A52" s="3" t="s">
        <v>837</v>
      </c>
      <c r="B52" s="3" t="s">
        <v>2085</v>
      </c>
      <c r="C52" s="3" t="s">
        <v>2079</v>
      </c>
      <c r="D52" s="3" t="s">
        <v>2155</v>
      </c>
    </row>
    <row r="53" spans="1:4">
      <c r="A53" s="3" t="s">
        <v>75</v>
      </c>
      <c r="B53" s="3" t="s">
        <v>2085</v>
      </c>
      <c r="C53" s="3" t="s">
        <v>2079</v>
      </c>
      <c r="D53" s="3" t="s">
        <v>2234</v>
      </c>
    </row>
    <row r="54" spans="1:4">
      <c r="A54" s="3" t="s">
        <v>221</v>
      </c>
      <c r="B54" s="3" t="s">
        <v>2085</v>
      </c>
      <c r="C54" s="3" t="s">
        <v>2079</v>
      </c>
      <c r="D54" s="3" t="s">
        <v>2122</v>
      </c>
    </row>
    <row r="55" spans="1:4">
      <c r="A55" s="3" t="s">
        <v>45</v>
      </c>
      <c r="B55" s="3" t="s">
        <v>2085</v>
      </c>
      <c r="C55" s="3" t="s">
        <v>2079</v>
      </c>
      <c r="D55" s="3" t="s">
        <v>2348</v>
      </c>
    </row>
    <row r="56" spans="1:4">
      <c r="A56" s="3" t="s">
        <v>308</v>
      </c>
      <c r="B56" s="3" t="s">
        <v>2085</v>
      </c>
      <c r="C56" s="3" t="s">
        <v>2079</v>
      </c>
      <c r="D56" s="3" t="s">
        <v>2352</v>
      </c>
    </row>
    <row r="57" spans="1:4">
      <c r="A57" s="3" t="s">
        <v>105</v>
      </c>
      <c r="B57" s="3" t="s">
        <v>2085</v>
      </c>
      <c r="C57" s="3" t="s">
        <v>2079</v>
      </c>
      <c r="D57" s="3" t="s">
        <v>2354</v>
      </c>
    </row>
    <row r="58" spans="1:4">
      <c r="A58" s="3" t="s">
        <v>52</v>
      </c>
      <c r="B58" s="3" t="s">
        <v>2085</v>
      </c>
      <c r="C58" s="3" t="s">
        <v>2079</v>
      </c>
      <c r="D58" s="3" t="s">
        <v>2106</v>
      </c>
    </row>
    <row r="59" spans="1:4">
      <c r="A59" s="3" t="s">
        <v>2351</v>
      </c>
      <c r="B59" s="3" t="s">
        <v>2085</v>
      </c>
      <c r="C59" s="3" t="s">
        <v>2079</v>
      </c>
      <c r="D59" s="3" t="s">
        <v>2248</v>
      </c>
    </row>
    <row r="60" spans="1:4">
      <c r="A60" s="3" t="s">
        <v>143</v>
      </c>
      <c r="B60" s="3" t="s">
        <v>2085</v>
      </c>
      <c r="C60" s="3" t="s">
        <v>2079</v>
      </c>
      <c r="D60" s="3" t="s">
        <v>2109</v>
      </c>
    </row>
    <row r="61" spans="1:4">
      <c r="A61" s="3" t="s">
        <v>17</v>
      </c>
      <c r="B61" s="3" t="s">
        <v>2085</v>
      </c>
      <c r="C61" s="3" t="s">
        <v>2079</v>
      </c>
      <c r="D61" s="3" t="s">
        <v>2131</v>
      </c>
    </row>
    <row r="62" spans="1:4">
      <c r="A62" s="3" t="s">
        <v>1907</v>
      </c>
      <c r="B62" s="3" t="s">
        <v>2078</v>
      </c>
      <c r="C62" s="3" t="s">
        <v>2079</v>
      </c>
      <c r="D62" s="3" t="s">
        <v>2149</v>
      </c>
    </row>
    <row r="63" spans="1:4">
      <c r="A63" s="3" t="s">
        <v>2</v>
      </c>
      <c r="B63" s="3" t="s">
        <v>2085</v>
      </c>
      <c r="C63" s="3" t="s">
        <v>2079</v>
      </c>
      <c r="D63" s="3" t="s">
        <v>2131</v>
      </c>
    </row>
    <row r="64" spans="1:4">
      <c r="A64" s="3" t="s">
        <v>71</v>
      </c>
      <c r="B64" s="3" t="s">
        <v>2085</v>
      </c>
      <c r="C64" s="3" t="s">
        <v>2079</v>
      </c>
      <c r="D64" s="3" t="s">
        <v>2106</v>
      </c>
    </row>
    <row r="65" spans="1:4">
      <c r="A65" s="3" t="s">
        <v>27</v>
      </c>
      <c r="B65" s="3" t="s">
        <v>2085</v>
      </c>
      <c r="C65" s="3" t="s">
        <v>2079</v>
      </c>
      <c r="D65" s="3" t="s">
        <v>2189</v>
      </c>
    </row>
    <row r="66" spans="1:4">
      <c r="A66" s="3" t="s">
        <v>83</v>
      </c>
      <c r="B66" s="3" t="s">
        <v>2085</v>
      </c>
      <c r="C66" s="3" t="s">
        <v>2079</v>
      </c>
      <c r="D66" s="3" t="s">
        <v>2115</v>
      </c>
    </row>
    <row r="67" spans="1:4">
      <c r="A67" s="3" t="s">
        <v>8</v>
      </c>
      <c r="B67" s="3" t="s">
        <v>2085</v>
      </c>
      <c r="C67" s="3" t="s">
        <v>2079</v>
      </c>
      <c r="D67" s="3" t="s">
        <v>2295</v>
      </c>
    </row>
    <row r="68" spans="1:4">
      <c r="A68" s="3" t="s">
        <v>32</v>
      </c>
      <c r="B68" s="3" t="s">
        <v>2085</v>
      </c>
      <c r="C68" s="3" t="s">
        <v>2079</v>
      </c>
      <c r="D68" s="3" t="s">
        <v>2101</v>
      </c>
    </row>
    <row r="69" spans="1:4">
      <c r="A69" s="3" t="s">
        <v>36</v>
      </c>
      <c r="B69" s="3" t="s">
        <v>2085</v>
      </c>
      <c r="C69" s="3" t="s">
        <v>2079</v>
      </c>
      <c r="D69" s="3" t="s">
        <v>2131</v>
      </c>
    </row>
    <row r="70" spans="1:4">
      <c r="A70" s="3" t="s">
        <v>137</v>
      </c>
      <c r="B70" s="3" t="s">
        <v>2085</v>
      </c>
      <c r="C70" s="3" t="s">
        <v>2079</v>
      </c>
      <c r="D70" s="3" t="s">
        <v>2106</v>
      </c>
    </row>
    <row r="71" spans="1:4">
      <c r="A71" s="3" t="s">
        <v>63</v>
      </c>
      <c r="B71" s="3" t="s">
        <v>2085</v>
      </c>
      <c r="C71" s="3" t="s">
        <v>2079</v>
      </c>
      <c r="D71" s="3" t="s">
        <v>2122</v>
      </c>
    </row>
    <row r="72" spans="1:4">
      <c r="A72" s="3" t="s">
        <v>3</v>
      </c>
      <c r="B72" s="3" t="s">
        <v>2085</v>
      </c>
      <c r="C72" s="3" t="s">
        <v>2079</v>
      </c>
      <c r="D72" s="3" t="s">
        <v>2206</v>
      </c>
    </row>
    <row r="73" spans="1:4">
      <c r="A73" s="3" t="s">
        <v>64</v>
      </c>
      <c r="B73" s="3" t="s">
        <v>2085</v>
      </c>
      <c r="C73" s="3" t="s">
        <v>2079</v>
      </c>
      <c r="D73" s="3" t="s">
        <v>2131</v>
      </c>
    </row>
    <row r="74" spans="1:4">
      <c r="A74" s="3" t="s">
        <v>39</v>
      </c>
      <c r="B74" s="3" t="s">
        <v>2085</v>
      </c>
      <c r="C74" s="3" t="s">
        <v>2079</v>
      </c>
      <c r="D74" s="3" t="s">
        <v>2155</v>
      </c>
    </row>
    <row r="75" spans="1:4">
      <c r="A75" s="3" t="s">
        <v>343</v>
      </c>
      <c r="B75" s="3" t="s">
        <v>2085</v>
      </c>
      <c r="C75" s="3" t="s">
        <v>2079</v>
      </c>
      <c r="D75" s="3" t="s">
        <v>2122</v>
      </c>
    </row>
    <row r="76" spans="1:4">
      <c r="A76" s="3" t="s">
        <v>28</v>
      </c>
      <c r="B76" s="3" t="s">
        <v>2085</v>
      </c>
      <c r="C76" s="3" t="s">
        <v>2079</v>
      </c>
      <c r="D76" s="3" t="s">
        <v>2131</v>
      </c>
    </row>
    <row r="77" spans="1:4">
      <c r="A77" s="3" t="s">
        <v>97</v>
      </c>
      <c r="B77" s="3" t="s">
        <v>2085</v>
      </c>
      <c r="C77" s="3" t="s">
        <v>2079</v>
      </c>
      <c r="D77" s="3" t="s">
        <v>2102</v>
      </c>
    </row>
    <row r="78" spans="1:4">
      <c r="A78" s="3" t="s">
        <v>264</v>
      </c>
      <c r="B78" s="3" t="s">
        <v>2085</v>
      </c>
      <c r="C78" s="3" t="s">
        <v>2079</v>
      </c>
      <c r="D78" s="3" t="s">
        <v>2090</v>
      </c>
    </row>
    <row r="79" spans="1:4">
      <c r="A79" s="3" t="s">
        <v>104</v>
      </c>
      <c r="B79" s="3" t="s">
        <v>2085</v>
      </c>
      <c r="C79" s="3" t="s">
        <v>2079</v>
      </c>
      <c r="D79" s="3" t="s">
        <v>2296</v>
      </c>
    </row>
    <row r="80" spans="1:4">
      <c r="A80" s="3" t="s">
        <v>201</v>
      </c>
      <c r="B80" s="3" t="s">
        <v>2085</v>
      </c>
      <c r="C80" s="3" t="s">
        <v>2079</v>
      </c>
      <c r="D80" s="3" t="s">
        <v>2122</v>
      </c>
    </row>
    <row r="81" spans="1:4">
      <c r="A81" s="3" t="s">
        <v>72</v>
      </c>
      <c r="B81" s="3" t="s">
        <v>2085</v>
      </c>
      <c r="C81" s="3" t="s">
        <v>2079</v>
      </c>
      <c r="D81" s="3" t="s">
        <v>2122</v>
      </c>
    </row>
    <row r="82" spans="1:4">
      <c r="A82" s="3" t="s">
        <v>110</v>
      </c>
      <c r="B82" s="3" t="s">
        <v>2085</v>
      </c>
      <c r="C82" s="3" t="s">
        <v>2079</v>
      </c>
      <c r="D82" s="3" t="s">
        <v>2155</v>
      </c>
    </row>
    <row r="83" spans="1:4">
      <c r="A83" s="3" t="s">
        <v>19</v>
      </c>
      <c r="B83" s="3" t="s">
        <v>2085</v>
      </c>
      <c r="C83" s="3" t="s">
        <v>2079</v>
      </c>
      <c r="D83" s="3" t="s">
        <v>2101</v>
      </c>
    </row>
    <row r="84" spans="1:4">
      <c r="A84" s="3" t="s">
        <v>106</v>
      </c>
      <c r="B84" s="3" t="s">
        <v>2085</v>
      </c>
      <c r="C84" s="3" t="s">
        <v>2079</v>
      </c>
      <c r="D84" s="3" t="s">
        <v>2235</v>
      </c>
    </row>
    <row r="85" spans="1:4">
      <c r="A85" s="3" t="s">
        <v>109</v>
      </c>
      <c r="B85" s="3" t="s">
        <v>2085</v>
      </c>
      <c r="C85" s="3" t="s">
        <v>2079</v>
      </c>
      <c r="D85" s="3" t="s">
        <v>2101</v>
      </c>
    </row>
    <row r="86" spans="1:4">
      <c r="A86" s="3" t="s">
        <v>92</v>
      </c>
      <c r="B86" s="3" t="s">
        <v>2085</v>
      </c>
      <c r="C86" s="3" t="s">
        <v>2079</v>
      </c>
      <c r="D86" s="3" t="s">
        <v>2122</v>
      </c>
    </row>
    <row r="87" spans="1:4">
      <c r="A87" s="3" t="s">
        <v>74</v>
      </c>
      <c r="B87" s="3" t="s">
        <v>2100</v>
      </c>
      <c r="C87" s="3" t="s">
        <v>2079</v>
      </c>
      <c r="D87" s="3" t="s">
        <v>2101</v>
      </c>
    </row>
    <row r="88" spans="1:4">
      <c r="A88" s="3" t="s">
        <v>46</v>
      </c>
      <c r="B88" s="3" t="s">
        <v>2085</v>
      </c>
      <c r="C88" s="3" t="s">
        <v>2079</v>
      </c>
      <c r="D88" s="3" t="s">
        <v>2101</v>
      </c>
    </row>
    <row r="89" spans="1:4">
      <c r="A89" s="3" t="s">
        <v>128</v>
      </c>
      <c r="B89" s="3" t="s">
        <v>2085</v>
      </c>
      <c r="C89" s="3" t="s">
        <v>2079</v>
      </c>
      <c r="D89" s="3" t="s">
        <v>2102</v>
      </c>
    </row>
    <row r="90" spans="1:4">
      <c r="A90" s="3" t="s">
        <v>55</v>
      </c>
      <c r="B90" s="3" t="s">
        <v>2085</v>
      </c>
      <c r="C90" s="3" t="s">
        <v>2079</v>
      </c>
      <c r="D90" s="3" t="s">
        <v>2101</v>
      </c>
    </row>
    <row r="91" spans="1:4">
      <c r="A91" s="3" t="s">
        <v>96</v>
      </c>
      <c r="B91" s="3" t="s">
        <v>2085</v>
      </c>
      <c r="C91" s="3" t="s">
        <v>2079</v>
      </c>
      <c r="D91" s="3" t="s">
        <v>2122</v>
      </c>
    </row>
    <row r="92" spans="1:4">
      <c r="A92" s="3" t="s">
        <v>67</v>
      </c>
      <c r="B92" s="3" t="s">
        <v>2085</v>
      </c>
      <c r="C92" s="3" t="s">
        <v>2079</v>
      </c>
      <c r="D92" s="3" t="s">
        <v>2155</v>
      </c>
    </row>
    <row r="93" spans="1:4">
      <c r="A93" s="3" t="s">
        <v>277</v>
      </c>
      <c r="B93" s="3" t="s">
        <v>2085</v>
      </c>
      <c r="C93" s="3" t="s">
        <v>2079</v>
      </c>
      <c r="D93" s="3" t="s">
        <v>2119</v>
      </c>
    </row>
    <row r="94" spans="1:4">
      <c r="A94" s="3" t="s">
        <v>102</v>
      </c>
      <c r="B94" s="3" t="s">
        <v>2085</v>
      </c>
      <c r="C94" s="3" t="s">
        <v>2079</v>
      </c>
      <c r="D94" s="3" t="s">
        <v>2169</v>
      </c>
    </row>
    <row r="95" spans="1:4">
      <c r="A95" s="3" t="s">
        <v>139</v>
      </c>
      <c r="B95" s="3" t="s">
        <v>2085</v>
      </c>
      <c r="C95" s="3" t="s">
        <v>2079</v>
      </c>
      <c r="D95" s="3" t="s">
        <v>2138</v>
      </c>
    </row>
    <row r="96" spans="1:4">
      <c r="A96" s="3" t="s">
        <v>22</v>
      </c>
      <c r="B96" s="3" t="s">
        <v>2085</v>
      </c>
      <c r="C96" s="3" t="s">
        <v>2079</v>
      </c>
      <c r="D96" s="3" t="s">
        <v>2122</v>
      </c>
    </row>
    <row r="97" spans="1:4">
      <c r="A97" s="3" t="s">
        <v>103</v>
      </c>
      <c r="B97" s="3" t="s">
        <v>2085</v>
      </c>
      <c r="C97" s="3" t="s">
        <v>2079</v>
      </c>
      <c r="D97" s="3" t="s">
        <v>2131</v>
      </c>
    </row>
    <row r="98" spans="1:4">
      <c r="A98" s="3" t="s">
        <v>62</v>
      </c>
      <c r="B98" s="3" t="s">
        <v>2085</v>
      </c>
      <c r="C98" s="3" t="s">
        <v>2079</v>
      </c>
      <c r="D98" s="3" t="s">
        <v>2101</v>
      </c>
    </row>
    <row r="99" spans="1:4">
      <c r="A99" s="3" t="s">
        <v>82</v>
      </c>
      <c r="B99" s="3" t="s">
        <v>2085</v>
      </c>
      <c r="C99" s="3" t="s">
        <v>2079</v>
      </c>
      <c r="D99" s="3" t="s">
        <v>2102</v>
      </c>
    </row>
    <row r="100" spans="1:4">
      <c r="A100" s="3" t="s">
        <v>186</v>
      </c>
      <c r="B100" s="3" t="s">
        <v>2085</v>
      </c>
      <c r="C100" s="3" t="s">
        <v>2079</v>
      </c>
      <c r="D100" s="3" t="s">
        <v>2122</v>
      </c>
    </row>
    <row r="101" spans="1:4">
      <c r="A101" s="3" t="s">
        <v>174</v>
      </c>
      <c r="B101" s="3" t="s">
        <v>2085</v>
      </c>
      <c r="C101" s="3" t="s">
        <v>2079</v>
      </c>
      <c r="D101" s="3" t="s">
        <v>2179</v>
      </c>
    </row>
    <row r="102" spans="1:4">
      <c r="A102" s="3" t="s">
        <v>457</v>
      </c>
      <c r="B102" s="3" t="s">
        <v>2085</v>
      </c>
      <c r="C102" s="3" t="s">
        <v>2079</v>
      </c>
      <c r="D102" s="3" t="s">
        <v>2106</v>
      </c>
    </row>
    <row r="103" spans="1:4">
      <c r="A103" s="3" t="s">
        <v>125</v>
      </c>
      <c r="B103" s="3" t="s">
        <v>2085</v>
      </c>
      <c r="C103" s="3" t="s">
        <v>2079</v>
      </c>
      <c r="D103" s="3" t="s">
        <v>2122</v>
      </c>
    </row>
    <row r="104" spans="1:4">
      <c r="A104" s="3" t="s">
        <v>336</v>
      </c>
      <c r="B104" s="3" t="s">
        <v>2078</v>
      </c>
      <c r="C104" s="3" t="s">
        <v>2079</v>
      </c>
      <c r="D104" s="3" t="s">
        <v>2157</v>
      </c>
    </row>
    <row r="105" spans="1:4">
      <c r="A105" s="3" t="s">
        <v>12</v>
      </c>
      <c r="B105" s="3" t="s">
        <v>2085</v>
      </c>
      <c r="C105" s="3" t="s">
        <v>2079</v>
      </c>
      <c r="D105" s="3" t="s">
        <v>2131</v>
      </c>
    </row>
    <row r="106" spans="1:4">
      <c r="A106" s="3" t="s">
        <v>31</v>
      </c>
      <c r="B106" s="3" t="s">
        <v>2085</v>
      </c>
      <c r="C106" s="3" t="s">
        <v>2079</v>
      </c>
      <c r="D106" s="3" t="s">
        <v>2131</v>
      </c>
    </row>
    <row r="107" spans="1:4">
      <c r="A107" s="3" t="s">
        <v>41</v>
      </c>
      <c r="B107" s="3" t="s">
        <v>2085</v>
      </c>
      <c r="C107" s="3" t="s">
        <v>2079</v>
      </c>
      <c r="D107" s="3" t="s">
        <v>2155</v>
      </c>
    </row>
    <row r="108" spans="1:4">
      <c r="A108" s="3" t="s">
        <v>51</v>
      </c>
      <c r="B108" s="3" t="s">
        <v>2085</v>
      </c>
      <c r="C108" s="3" t="s">
        <v>2079</v>
      </c>
      <c r="D108" s="3" t="s">
        <v>2257</v>
      </c>
    </row>
    <row r="109" spans="1:4">
      <c r="A109" s="3" t="s">
        <v>369</v>
      </c>
      <c r="B109" s="3" t="s">
        <v>2085</v>
      </c>
      <c r="C109" s="3" t="s">
        <v>2079</v>
      </c>
      <c r="D109" s="3" t="s">
        <v>2234</v>
      </c>
    </row>
    <row r="110" spans="1:4">
      <c r="A110" s="3" t="s">
        <v>121</v>
      </c>
      <c r="B110" s="3" t="s">
        <v>2085</v>
      </c>
      <c r="C110" s="3" t="s">
        <v>2079</v>
      </c>
      <c r="D110" s="3" t="s">
        <v>2101</v>
      </c>
    </row>
    <row r="111" spans="1:4">
      <c r="A111" s="3" t="s">
        <v>26</v>
      </c>
      <c r="B111" s="3" t="s">
        <v>2085</v>
      </c>
      <c r="C111" s="3" t="s">
        <v>2079</v>
      </c>
      <c r="D111" s="3" t="s">
        <v>2324</v>
      </c>
    </row>
    <row r="112" spans="1:4">
      <c r="A112" s="3" t="s">
        <v>98</v>
      </c>
      <c r="B112" s="3" t="s">
        <v>2085</v>
      </c>
      <c r="C112" s="3" t="s">
        <v>2079</v>
      </c>
      <c r="D112" s="3" t="s">
        <v>2131</v>
      </c>
    </row>
    <row r="113" spans="1:4">
      <c r="A113" s="3" t="s">
        <v>23</v>
      </c>
      <c r="B113" s="3" t="s">
        <v>2085</v>
      </c>
      <c r="C113" s="3" t="s">
        <v>2079</v>
      </c>
      <c r="D113" s="3" t="s">
        <v>2155</v>
      </c>
    </row>
    <row r="114" spans="1:4">
      <c r="A114" s="3" t="s">
        <v>149</v>
      </c>
      <c r="B114" s="3" t="s">
        <v>2085</v>
      </c>
      <c r="C114" s="3" t="s">
        <v>2079</v>
      </c>
      <c r="D114" s="3" t="s">
        <v>2194</v>
      </c>
    </row>
    <row r="115" spans="1:4">
      <c r="A115" s="3" t="s">
        <v>68</v>
      </c>
      <c r="B115" s="3" t="s">
        <v>2085</v>
      </c>
      <c r="C115" s="3" t="s">
        <v>2079</v>
      </c>
      <c r="D115" s="3" t="s">
        <v>2155</v>
      </c>
    </row>
    <row r="116" spans="1:4">
      <c r="A116" s="3" t="s">
        <v>73</v>
      </c>
      <c r="B116" s="3" t="s">
        <v>2085</v>
      </c>
      <c r="C116" s="3" t="s">
        <v>2079</v>
      </c>
      <c r="D116" s="3" t="s">
        <v>2122</v>
      </c>
    </row>
    <row r="117" spans="1:4">
      <c r="A117" s="3" t="s">
        <v>49</v>
      </c>
      <c r="B117" s="3" t="s">
        <v>2085</v>
      </c>
      <c r="C117" s="3" t="s">
        <v>2079</v>
      </c>
      <c r="D117" s="3" t="s">
        <v>2169</v>
      </c>
    </row>
    <row r="118" spans="1:4">
      <c r="A118" s="3" t="s">
        <v>4</v>
      </c>
      <c r="B118" s="3" t="s">
        <v>2085</v>
      </c>
      <c r="C118" s="3" t="s">
        <v>2079</v>
      </c>
      <c r="D118" s="3" t="s">
        <v>2274</v>
      </c>
    </row>
    <row r="119" spans="1:4">
      <c r="A119" s="3" t="s">
        <v>38</v>
      </c>
      <c r="B119" s="3" t="s">
        <v>2085</v>
      </c>
      <c r="C119" s="3" t="s">
        <v>2079</v>
      </c>
      <c r="D119" s="3" t="s">
        <v>2182</v>
      </c>
    </row>
    <row r="120" spans="1:4">
      <c r="A120" s="3" t="s">
        <v>53</v>
      </c>
      <c r="B120" s="3" t="s">
        <v>2085</v>
      </c>
      <c r="C120" s="3" t="s">
        <v>2079</v>
      </c>
      <c r="D120" s="3" t="s">
        <v>2305</v>
      </c>
    </row>
    <row r="121" spans="1:4">
      <c r="A121" s="3" t="s">
        <v>54</v>
      </c>
      <c r="B121" s="3" t="s">
        <v>2085</v>
      </c>
      <c r="C121" s="3" t="s">
        <v>2079</v>
      </c>
      <c r="D121" s="3" t="s">
        <v>2166</v>
      </c>
    </row>
    <row r="122" spans="1:4">
      <c r="A122" s="3" t="s">
        <v>69</v>
      </c>
      <c r="B122" s="3" t="s">
        <v>2085</v>
      </c>
      <c r="C122" s="3" t="s">
        <v>2079</v>
      </c>
      <c r="D122" s="3" t="s">
        <v>2131</v>
      </c>
    </row>
    <row r="123" spans="1:4">
      <c r="A123" s="3" t="s">
        <v>20</v>
      </c>
      <c r="B123" s="3" t="s">
        <v>2085</v>
      </c>
      <c r="C123" s="3" t="s">
        <v>2079</v>
      </c>
      <c r="D123" s="3" t="s">
        <v>2131</v>
      </c>
    </row>
    <row r="124" spans="1:4">
      <c r="A124" s="3" t="s">
        <v>77</v>
      </c>
      <c r="B124" s="3" t="s">
        <v>2085</v>
      </c>
      <c r="C124" s="3" t="s">
        <v>2079</v>
      </c>
      <c r="D124" s="3" t="s">
        <v>2101</v>
      </c>
    </row>
    <row r="125" spans="1:4">
      <c r="A125" s="3" t="s">
        <v>644</v>
      </c>
      <c r="B125" s="3" t="s">
        <v>2085</v>
      </c>
      <c r="C125" s="3" t="s">
        <v>2079</v>
      </c>
      <c r="D125" s="3" t="s">
        <v>2109</v>
      </c>
    </row>
    <row r="126" spans="1:4">
      <c r="A126" s="3" t="s">
        <v>16</v>
      </c>
      <c r="B126" s="3" t="s">
        <v>2085</v>
      </c>
      <c r="C126" s="3" t="s">
        <v>2079</v>
      </c>
      <c r="D126" s="3" t="s">
        <v>2234</v>
      </c>
    </row>
    <row r="127" spans="1:4">
      <c r="A127" s="3" t="s">
        <v>175</v>
      </c>
      <c r="B127" s="3" t="s">
        <v>2085</v>
      </c>
      <c r="C127" s="3" t="s">
        <v>2079</v>
      </c>
      <c r="D127" s="3" t="s">
        <v>2234</v>
      </c>
    </row>
    <row r="128" spans="1:4">
      <c r="A128" s="3" t="s">
        <v>219</v>
      </c>
      <c r="B128" s="3" t="s">
        <v>2085</v>
      </c>
      <c r="C128" s="3" t="s">
        <v>2079</v>
      </c>
      <c r="D128" s="3" t="s">
        <v>2109</v>
      </c>
    </row>
    <row r="129" spans="1:4">
      <c r="A129" s="3" t="s">
        <v>689</v>
      </c>
      <c r="B129" s="3" t="s">
        <v>2085</v>
      </c>
      <c r="C129" s="3" t="s">
        <v>2079</v>
      </c>
      <c r="D129" s="3" t="s">
        <v>2308</v>
      </c>
    </row>
    <row r="130" spans="1:4">
      <c r="A130" s="3" t="s">
        <v>111</v>
      </c>
      <c r="B130" s="3" t="s">
        <v>2085</v>
      </c>
      <c r="C130" s="3" t="s">
        <v>2079</v>
      </c>
      <c r="D130" s="3" t="s">
        <v>2342</v>
      </c>
    </row>
    <row r="131" spans="1:4">
      <c r="A131" s="3" t="s">
        <v>115</v>
      </c>
      <c r="B131" s="3" t="s">
        <v>2085</v>
      </c>
      <c r="C131" s="3" t="s">
        <v>2079</v>
      </c>
      <c r="D131" s="3" t="s">
        <v>2131</v>
      </c>
    </row>
    <row r="132" spans="1:4">
      <c r="A132" s="3" t="s">
        <v>15</v>
      </c>
      <c r="B132" s="3" t="s">
        <v>2085</v>
      </c>
      <c r="C132" s="3" t="s">
        <v>2079</v>
      </c>
      <c r="D132" s="3" t="s">
        <v>2101</v>
      </c>
    </row>
    <row r="133" spans="1:4">
      <c r="A133" s="3" t="s">
        <v>1094</v>
      </c>
      <c r="B133" s="3" t="s">
        <v>2085</v>
      </c>
      <c r="C133" s="3" t="s">
        <v>2079</v>
      </c>
      <c r="D133" s="3" t="s">
        <v>2109</v>
      </c>
    </row>
    <row r="134" spans="1:4">
      <c r="A134" s="3" t="s">
        <v>1111</v>
      </c>
      <c r="B134" s="3" t="s">
        <v>2078</v>
      </c>
      <c r="C134" s="3" t="s">
        <v>2079</v>
      </c>
      <c r="D134" s="3" t="s">
        <v>2097</v>
      </c>
    </row>
    <row r="135" spans="1:4">
      <c r="A135" s="3" t="s">
        <v>645</v>
      </c>
      <c r="B135" s="3" t="s">
        <v>2085</v>
      </c>
      <c r="C135" s="3" t="s">
        <v>2079</v>
      </c>
      <c r="D135" s="3" t="s">
        <v>2087</v>
      </c>
    </row>
    <row r="136" spans="1:4">
      <c r="A136" s="3" t="s">
        <v>1769</v>
      </c>
      <c r="B136" s="3" t="s">
        <v>2078</v>
      </c>
      <c r="C136" s="3" t="s">
        <v>2079</v>
      </c>
      <c r="D136" s="3" t="s">
        <v>2157</v>
      </c>
    </row>
    <row r="137" spans="1:4">
      <c r="A137" s="3" t="s">
        <v>584</v>
      </c>
      <c r="B137" s="3" t="s">
        <v>2078</v>
      </c>
      <c r="C137" s="3" t="s">
        <v>2079</v>
      </c>
      <c r="D137" s="3" t="s">
        <v>2207</v>
      </c>
    </row>
    <row r="138" spans="1:4">
      <c r="A138" s="3" t="s">
        <v>1692</v>
      </c>
      <c r="B138" s="3" t="s">
        <v>2078</v>
      </c>
      <c r="C138" s="3" t="s">
        <v>2079</v>
      </c>
      <c r="D138" s="3" t="s">
        <v>2088</v>
      </c>
    </row>
    <row r="139" spans="1:4">
      <c r="A139" s="3" t="s">
        <v>1895</v>
      </c>
      <c r="B139" s="3" t="s">
        <v>2078</v>
      </c>
      <c r="C139" s="3" t="s">
        <v>2079</v>
      </c>
      <c r="D139" s="3" t="s">
        <v>2149</v>
      </c>
    </row>
    <row r="140" spans="1:4">
      <c r="A140" s="3" t="s">
        <v>416</v>
      </c>
      <c r="B140" s="3" t="s">
        <v>2085</v>
      </c>
      <c r="C140" s="3" t="s">
        <v>2079</v>
      </c>
      <c r="D140" s="3" t="s">
        <v>2148</v>
      </c>
    </row>
    <row r="141" spans="1:4">
      <c r="A141" s="3" t="s">
        <v>1544</v>
      </c>
      <c r="B141" s="3" t="s">
        <v>2078</v>
      </c>
      <c r="C141" s="3" t="s">
        <v>2079</v>
      </c>
      <c r="D141" s="3" t="s">
        <v>2099</v>
      </c>
    </row>
    <row r="142" spans="1:4">
      <c r="A142" s="3" t="s">
        <v>1451</v>
      </c>
      <c r="B142" s="3" t="s">
        <v>2078</v>
      </c>
      <c r="C142" s="3" t="s">
        <v>2079</v>
      </c>
      <c r="D142" s="3" t="s">
        <v>2095</v>
      </c>
    </row>
    <row r="143" spans="1:4">
      <c r="A143" s="3" t="s">
        <v>557</v>
      </c>
      <c r="B143" s="3" t="s">
        <v>2078</v>
      </c>
      <c r="C143" s="3" t="s">
        <v>2079</v>
      </c>
      <c r="D143" s="3" t="s">
        <v>2230</v>
      </c>
    </row>
    <row r="144" spans="1:4">
      <c r="A144" s="3" t="s">
        <v>1877</v>
      </c>
      <c r="B144" s="3" t="s">
        <v>2078</v>
      </c>
      <c r="C144" s="3" t="s">
        <v>2079</v>
      </c>
      <c r="D144" s="3" t="s">
        <v>2165</v>
      </c>
    </row>
    <row r="145" spans="1:4">
      <c r="A145" s="3" t="s">
        <v>495</v>
      </c>
      <c r="B145" s="3" t="s">
        <v>2078</v>
      </c>
      <c r="C145" s="3" t="s">
        <v>2079</v>
      </c>
      <c r="D145" s="3" t="s">
        <v>2081</v>
      </c>
    </row>
    <row r="146" spans="1:4">
      <c r="A146" s="3" t="s">
        <v>1382</v>
      </c>
      <c r="B146" s="3" t="s">
        <v>2078</v>
      </c>
      <c r="C146" s="3" t="s">
        <v>2079</v>
      </c>
      <c r="D146" s="3" t="s">
        <v>2091</v>
      </c>
    </row>
    <row r="147" spans="1:4">
      <c r="A147" s="3" t="s">
        <v>1350</v>
      </c>
      <c r="B147" s="3" t="s">
        <v>2085</v>
      </c>
      <c r="C147" s="3" t="s">
        <v>2079</v>
      </c>
      <c r="D147" s="3" t="s">
        <v>2122</v>
      </c>
    </row>
    <row r="148" spans="1:4">
      <c r="A148" s="3" t="s">
        <v>1551</v>
      </c>
      <c r="B148" s="3" t="s">
        <v>2078</v>
      </c>
      <c r="C148" s="3" t="s">
        <v>2079</v>
      </c>
      <c r="D148" s="3" t="s">
        <v>2337</v>
      </c>
    </row>
    <row r="149" spans="1:4">
      <c r="A149" s="3" t="s">
        <v>1132</v>
      </c>
      <c r="B149" s="3" t="s">
        <v>2078</v>
      </c>
      <c r="C149" s="3" t="s">
        <v>2079</v>
      </c>
      <c r="D149" s="3" t="s">
        <v>2149</v>
      </c>
    </row>
    <row r="150" spans="1:4">
      <c r="A150" s="3" t="s">
        <v>926</v>
      </c>
      <c r="B150" s="3" t="s">
        <v>2078</v>
      </c>
      <c r="C150" s="3" t="s">
        <v>2079</v>
      </c>
      <c r="D150" s="3" t="s">
        <v>2345</v>
      </c>
    </row>
    <row r="151" spans="1:4">
      <c r="A151" s="3" t="s">
        <v>211</v>
      </c>
      <c r="B151" s="3" t="s">
        <v>2085</v>
      </c>
      <c r="C151" s="3" t="s">
        <v>2079</v>
      </c>
      <c r="D151" s="3" t="s">
        <v>2179</v>
      </c>
    </row>
    <row r="152" spans="1:4">
      <c r="A152" s="3" t="s">
        <v>858</v>
      </c>
      <c r="B152" s="3" t="s">
        <v>2085</v>
      </c>
      <c r="C152" s="3" t="s">
        <v>2079</v>
      </c>
      <c r="D152" s="3" t="s">
        <v>2181</v>
      </c>
    </row>
    <row r="153" spans="1:4">
      <c r="A153" s="3" t="s">
        <v>653</v>
      </c>
      <c r="B153" s="3" t="s">
        <v>2085</v>
      </c>
      <c r="C153" s="3" t="s">
        <v>2079</v>
      </c>
      <c r="D153" s="3" t="s">
        <v>2246</v>
      </c>
    </row>
    <row r="154" spans="1:4">
      <c r="A154" s="3" t="s">
        <v>1428</v>
      </c>
      <c r="B154" s="3" t="s">
        <v>2078</v>
      </c>
      <c r="C154" s="3" t="s">
        <v>2079</v>
      </c>
      <c r="D154" s="3" t="s">
        <v>2355</v>
      </c>
    </row>
    <row r="155" spans="1:4">
      <c r="A155" s="3" t="s">
        <v>278</v>
      </c>
      <c r="B155" s="3" t="s">
        <v>2100</v>
      </c>
      <c r="C155" s="3" t="s">
        <v>2079</v>
      </c>
      <c r="D155" s="3" t="s">
        <v>2131</v>
      </c>
    </row>
    <row r="156" spans="1:4">
      <c r="A156" s="3" t="s">
        <v>664</v>
      </c>
      <c r="B156" s="3" t="s">
        <v>2085</v>
      </c>
      <c r="C156" s="3" t="s">
        <v>2079</v>
      </c>
      <c r="D156" s="3" t="s">
        <v>2134</v>
      </c>
    </row>
    <row r="157" spans="1:4">
      <c r="A157" s="3" t="s">
        <v>93</v>
      </c>
      <c r="B157" s="3" t="s">
        <v>2085</v>
      </c>
      <c r="C157" s="3" t="s">
        <v>2079</v>
      </c>
      <c r="D157" s="3" t="s">
        <v>2102</v>
      </c>
    </row>
    <row r="158" spans="1:4">
      <c r="A158" s="3" t="s">
        <v>344</v>
      </c>
      <c r="B158" s="3" t="s">
        <v>2085</v>
      </c>
      <c r="C158" s="3" t="s">
        <v>2079</v>
      </c>
      <c r="D158" s="3" t="s">
        <v>2189</v>
      </c>
    </row>
    <row r="159" spans="1:4">
      <c r="A159" s="3" t="s">
        <v>168</v>
      </c>
      <c r="B159" s="3" t="s">
        <v>2078</v>
      </c>
      <c r="C159" s="3" t="s">
        <v>2079</v>
      </c>
      <c r="D159" s="3" t="s">
        <v>2098</v>
      </c>
    </row>
    <row r="160" spans="1:4">
      <c r="A160" s="3" t="s">
        <v>107</v>
      </c>
      <c r="B160" s="3" t="s">
        <v>2085</v>
      </c>
      <c r="C160" s="3" t="s">
        <v>2079</v>
      </c>
      <c r="D160" s="3" t="s">
        <v>2101</v>
      </c>
    </row>
    <row r="161" spans="1:4">
      <c r="A161" s="3" t="s">
        <v>273</v>
      </c>
      <c r="B161" s="3" t="s">
        <v>2085</v>
      </c>
      <c r="C161" s="3" t="s">
        <v>2079</v>
      </c>
      <c r="D161" s="3" t="s">
        <v>2092</v>
      </c>
    </row>
    <row r="162" spans="1:4">
      <c r="A162" s="3" t="s">
        <v>716</v>
      </c>
      <c r="B162" s="3" t="s">
        <v>2078</v>
      </c>
      <c r="C162" s="3" t="s">
        <v>2079</v>
      </c>
      <c r="D162" s="3" t="s">
        <v>2212</v>
      </c>
    </row>
    <row r="163" spans="1:4">
      <c r="A163" s="3" t="s">
        <v>1356</v>
      </c>
      <c r="B163" s="3" t="s">
        <v>2085</v>
      </c>
      <c r="C163" s="3" t="s">
        <v>2079</v>
      </c>
      <c r="D163" s="3" t="s">
        <v>2181</v>
      </c>
    </row>
    <row r="164" spans="1:4">
      <c r="A164" s="3" t="s">
        <v>654</v>
      </c>
      <c r="B164" s="3" t="s">
        <v>2078</v>
      </c>
      <c r="C164" s="3" t="s">
        <v>2079</v>
      </c>
      <c r="D164" s="3" t="s">
        <v>2247</v>
      </c>
    </row>
    <row r="165" spans="1:4">
      <c r="A165" s="3" t="s">
        <v>1200</v>
      </c>
      <c r="B165" s="3" t="s">
        <v>2085</v>
      </c>
      <c r="C165" s="3" t="s">
        <v>2079</v>
      </c>
      <c r="D165" s="3" t="s">
        <v>2087</v>
      </c>
    </row>
    <row r="166" spans="1:4">
      <c r="A166" s="3" t="s">
        <v>486</v>
      </c>
      <c r="B166" s="3" t="s">
        <v>2085</v>
      </c>
      <c r="C166" s="3" t="s">
        <v>2079</v>
      </c>
      <c r="D166" s="3" t="s">
        <v>2201</v>
      </c>
    </row>
    <row r="167" spans="1:4">
      <c r="A167" s="3" t="s">
        <v>1543</v>
      </c>
      <c r="B167" s="3" t="s">
        <v>2078</v>
      </c>
      <c r="C167" s="3" t="s">
        <v>2079</v>
      </c>
      <c r="D167" s="3" t="s">
        <v>2125</v>
      </c>
    </row>
    <row r="168" spans="1:4">
      <c r="A168" s="3" t="s">
        <v>907</v>
      </c>
      <c r="B168" s="3" t="s">
        <v>2107</v>
      </c>
      <c r="C168" s="3" t="s">
        <v>2079</v>
      </c>
      <c r="D168" s="3" t="s">
        <v>2108</v>
      </c>
    </row>
    <row r="169" spans="1:4">
      <c r="A169" s="3" t="s">
        <v>1053</v>
      </c>
      <c r="B169" s="3" t="s">
        <v>2085</v>
      </c>
      <c r="C169" s="3" t="s">
        <v>2079</v>
      </c>
      <c r="D169" s="3" t="s">
        <v>2148</v>
      </c>
    </row>
    <row r="170" spans="1:4">
      <c r="A170" s="3" t="s">
        <v>2278</v>
      </c>
      <c r="B170" s="3" t="s">
        <v>2085</v>
      </c>
      <c r="C170" s="3" t="s">
        <v>2079</v>
      </c>
      <c r="D170" s="3" t="s">
        <v>2109</v>
      </c>
    </row>
    <row r="171" spans="1:4">
      <c r="A171" s="3" t="s">
        <v>991</v>
      </c>
      <c r="B171" s="3" t="s">
        <v>2085</v>
      </c>
      <c r="C171" s="3" t="s">
        <v>2079</v>
      </c>
      <c r="D171" s="3" t="s">
        <v>2095</v>
      </c>
    </row>
    <row r="172" spans="1:4">
      <c r="A172" s="3" t="s">
        <v>1550</v>
      </c>
      <c r="B172" s="3" t="s">
        <v>2078</v>
      </c>
      <c r="C172" s="3" t="s">
        <v>2079</v>
      </c>
      <c r="D172" s="3" t="s">
        <v>2097</v>
      </c>
    </row>
    <row r="173" spans="1:4">
      <c r="A173" s="3" t="s">
        <v>726</v>
      </c>
      <c r="B173" s="3" t="s">
        <v>2078</v>
      </c>
      <c r="C173" s="3" t="s">
        <v>2079</v>
      </c>
      <c r="D173" s="3" t="s">
        <v>2081</v>
      </c>
    </row>
    <row r="174" spans="1:4">
      <c r="A174" s="3" t="s">
        <v>1640</v>
      </c>
      <c r="B174" s="3" t="s">
        <v>2078</v>
      </c>
      <c r="C174" s="3" t="s">
        <v>2079</v>
      </c>
      <c r="D174" s="3" t="s">
        <v>2144</v>
      </c>
    </row>
    <row r="175" spans="1:4">
      <c r="A175" s="3" t="s">
        <v>195</v>
      </c>
      <c r="B175" s="3" t="s">
        <v>2085</v>
      </c>
      <c r="C175" s="3" t="s">
        <v>2079</v>
      </c>
      <c r="D175" s="3" t="s">
        <v>2310</v>
      </c>
    </row>
    <row r="176" spans="1:4">
      <c r="A176" s="3" t="s">
        <v>1691</v>
      </c>
      <c r="B176" s="3" t="s">
        <v>2078</v>
      </c>
      <c r="C176" s="3" t="s">
        <v>2079</v>
      </c>
      <c r="D176" s="3" t="s">
        <v>2118</v>
      </c>
    </row>
    <row r="177" spans="1:4">
      <c r="A177" s="3" t="s">
        <v>514</v>
      </c>
      <c r="B177" s="3" t="s">
        <v>2085</v>
      </c>
      <c r="C177" s="3" t="s">
        <v>2079</v>
      </c>
      <c r="D177" s="3" t="s">
        <v>2119</v>
      </c>
    </row>
    <row r="178" spans="1:4">
      <c r="A178" s="3" t="s">
        <v>230</v>
      </c>
      <c r="B178" s="3" t="s">
        <v>2078</v>
      </c>
      <c r="C178" s="3" t="s">
        <v>2079</v>
      </c>
      <c r="D178" s="3" t="s">
        <v>2317</v>
      </c>
    </row>
    <row r="179" spans="1:4">
      <c r="A179" s="3" t="s">
        <v>1518</v>
      </c>
      <c r="B179" s="3" t="s">
        <v>2078</v>
      </c>
      <c r="C179" s="3" t="s">
        <v>2079</v>
      </c>
      <c r="D179" s="3" t="s">
        <v>2097</v>
      </c>
    </row>
    <row r="180" spans="1:4">
      <c r="A180" s="3" t="s">
        <v>1929</v>
      </c>
      <c r="B180" s="3" t="s">
        <v>2078</v>
      </c>
      <c r="C180" s="3" t="s">
        <v>2079</v>
      </c>
      <c r="D180" s="3" t="s">
        <v>2082</v>
      </c>
    </row>
    <row r="181" spans="1:4">
      <c r="A181" s="3" t="s">
        <v>1450</v>
      </c>
      <c r="B181" s="3" t="s">
        <v>2078</v>
      </c>
      <c r="C181" s="3" t="s">
        <v>2079</v>
      </c>
      <c r="D181" s="3" t="s">
        <v>2127</v>
      </c>
    </row>
    <row r="182" spans="1:4">
      <c r="A182" s="3" t="s">
        <v>959</v>
      </c>
      <c r="B182" s="3" t="s">
        <v>2085</v>
      </c>
      <c r="C182" s="3" t="s">
        <v>2079</v>
      </c>
      <c r="D182" s="3" t="s">
        <v>2086</v>
      </c>
    </row>
    <row r="183" spans="1:4">
      <c r="A183" s="3" t="s">
        <v>609</v>
      </c>
      <c r="B183" s="3" t="s">
        <v>2085</v>
      </c>
      <c r="C183" s="3" t="s">
        <v>2079</v>
      </c>
      <c r="D183" s="3" t="s">
        <v>2087</v>
      </c>
    </row>
    <row r="184" spans="1:4">
      <c r="A184" s="3" t="s">
        <v>1646</v>
      </c>
      <c r="B184" s="3" t="s">
        <v>2078</v>
      </c>
      <c r="C184" s="3" t="s">
        <v>2079</v>
      </c>
      <c r="D184" s="3" t="s">
        <v>2082</v>
      </c>
    </row>
    <row r="185" spans="1:4">
      <c r="A185" s="3" t="s">
        <v>960</v>
      </c>
      <c r="B185" s="3" t="s">
        <v>2078</v>
      </c>
      <c r="C185" s="3" t="s">
        <v>2079</v>
      </c>
      <c r="D185" s="3" t="s">
        <v>2339</v>
      </c>
    </row>
    <row r="186" spans="1:4">
      <c r="A186" s="3" t="s">
        <v>1054</v>
      </c>
      <c r="B186" s="3" t="s">
        <v>2078</v>
      </c>
      <c r="C186" s="3" t="s">
        <v>2079</v>
      </c>
      <c r="D186" s="3" t="s">
        <v>2340</v>
      </c>
    </row>
    <row r="187" spans="1:4">
      <c r="A187" s="3" t="s">
        <v>838</v>
      </c>
      <c r="B187" s="3" t="s">
        <v>2107</v>
      </c>
      <c r="C187" s="3" t="s">
        <v>2079</v>
      </c>
      <c r="D187" s="3" t="s">
        <v>2108</v>
      </c>
    </row>
    <row r="188" spans="1:4">
      <c r="A188" s="3" t="s">
        <v>479</v>
      </c>
      <c r="B188" s="3" t="s">
        <v>2078</v>
      </c>
      <c r="C188" s="3" t="s">
        <v>2079</v>
      </c>
      <c r="D188" s="3" t="s">
        <v>2149</v>
      </c>
    </row>
    <row r="189" spans="1:4">
      <c r="A189" s="3" t="s">
        <v>33</v>
      </c>
      <c r="B189" s="3" t="s">
        <v>2085</v>
      </c>
      <c r="C189" s="3" t="s">
        <v>2079</v>
      </c>
      <c r="D189" s="3" t="s">
        <v>2106</v>
      </c>
    </row>
    <row r="190" spans="1:4">
      <c r="A190" s="3" t="s">
        <v>524</v>
      </c>
      <c r="B190" s="3" t="s">
        <v>2078</v>
      </c>
      <c r="C190" s="3" t="s">
        <v>2079</v>
      </c>
      <c r="D190" s="3" t="s">
        <v>2099</v>
      </c>
    </row>
    <row r="191" spans="1:4">
      <c r="A191" s="3" t="s">
        <v>1813</v>
      </c>
      <c r="B191" s="3" t="s">
        <v>2078</v>
      </c>
      <c r="C191" s="3" t="s">
        <v>2079</v>
      </c>
      <c r="D191" s="3" t="s">
        <v>2226</v>
      </c>
    </row>
    <row r="192" spans="1:4">
      <c r="A192" s="3" t="s">
        <v>2286</v>
      </c>
      <c r="B192" s="3" t="s">
        <v>2078</v>
      </c>
      <c r="C192" s="3" t="s">
        <v>2079</v>
      </c>
      <c r="D192" s="3" t="s">
        <v>2081</v>
      </c>
    </row>
    <row r="193" spans="1:4">
      <c r="A193" s="3" t="s">
        <v>1041</v>
      </c>
      <c r="B193" s="3" t="s">
        <v>2078</v>
      </c>
      <c r="C193" s="3" t="s">
        <v>2079</v>
      </c>
      <c r="D193" s="3" t="s">
        <v>2122</v>
      </c>
    </row>
    <row r="194" spans="1:4">
      <c r="A194" s="3" t="s">
        <v>652</v>
      </c>
      <c r="B194" s="3" t="s">
        <v>2078</v>
      </c>
      <c r="C194" s="3" t="s">
        <v>2079</v>
      </c>
      <c r="D194" s="3" t="s">
        <v>2097</v>
      </c>
    </row>
    <row r="195" spans="1:4">
      <c r="A195" s="3" t="s">
        <v>1478</v>
      </c>
      <c r="B195" s="3" t="s">
        <v>2078</v>
      </c>
      <c r="C195" s="3" t="s">
        <v>2079</v>
      </c>
      <c r="D195" s="3" t="s">
        <v>2145</v>
      </c>
    </row>
    <row r="196" spans="1:4">
      <c r="A196" s="3" t="s">
        <v>1267</v>
      </c>
      <c r="B196" s="3" t="s">
        <v>2078</v>
      </c>
      <c r="C196" s="3" t="s">
        <v>2079</v>
      </c>
      <c r="D196" s="3" t="s">
        <v>2099</v>
      </c>
    </row>
    <row r="197" spans="1:4">
      <c r="A197" s="3" t="s">
        <v>947</v>
      </c>
      <c r="B197" s="3" t="s">
        <v>2078</v>
      </c>
      <c r="C197" s="3" t="s">
        <v>2079</v>
      </c>
      <c r="D197" s="3" t="s">
        <v>2104</v>
      </c>
    </row>
    <row r="198" spans="1:4">
      <c r="A198" s="3" t="s">
        <v>549</v>
      </c>
      <c r="B198" s="3" t="s">
        <v>2078</v>
      </c>
      <c r="C198" s="3" t="s">
        <v>2079</v>
      </c>
      <c r="D198" s="3" t="s">
        <v>2095</v>
      </c>
    </row>
    <row r="199" spans="1:4">
      <c r="A199" s="3" t="s">
        <v>447</v>
      </c>
      <c r="B199" s="3" t="s">
        <v>2085</v>
      </c>
      <c r="C199" s="3" t="s">
        <v>2079</v>
      </c>
      <c r="D199" s="3" t="s">
        <v>2087</v>
      </c>
    </row>
    <row r="200" spans="1:4">
      <c r="A200" s="3" t="s">
        <v>1266</v>
      </c>
      <c r="B200" s="3" t="s">
        <v>2078</v>
      </c>
      <c r="C200" s="3" t="s">
        <v>2079</v>
      </c>
      <c r="D200" s="3" t="s">
        <v>2099</v>
      </c>
    </row>
    <row r="201" spans="1:4">
      <c r="A201" s="3" t="s">
        <v>487</v>
      </c>
      <c r="B201" s="3" t="s">
        <v>2078</v>
      </c>
      <c r="C201" s="3" t="s">
        <v>2079</v>
      </c>
      <c r="D201" s="3" t="s">
        <v>2091</v>
      </c>
    </row>
    <row r="202" spans="1:4">
      <c r="A202" s="3" t="s">
        <v>515</v>
      </c>
      <c r="B202" s="3" t="s">
        <v>2085</v>
      </c>
      <c r="C202" s="3" t="s">
        <v>2079</v>
      </c>
      <c r="D202" s="3" t="s">
        <v>2086</v>
      </c>
    </row>
    <row r="203" spans="1:4">
      <c r="A203" s="3" t="s">
        <v>540</v>
      </c>
      <c r="B203" s="3" t="s">
        <v>2078</v>
      </c>
      <c r="C203" s="3" t="s">
        <v>2079</v>
      </c>
      <c r="D203" s="3" t="s">
        <v>2091</v>
      </c>
    </row>
    <row r="204" spans="1:4">
      <c r="A204" s="3" t="s">
        <v>820</v>
      </c>
      <c r="B204" s="3" t="s">
        <v>2078</v>
      </c>
      <c r="C204" s="3" t="s">
        <v>2079</v>
      </c>
      <c r="D204" s="3" t="s">
        <v>2188</v>
      </c>
    </row>
    <row r="205" spans="1:4">
      <c r="A205" s="3" t="s">
        <v>1362</v>
      </c>
      <c r="B205" s="3" t="s">
        <v>2078</v>
      </c>
      <c r="C205" s="3" t="s">
        <v>2079</v>
      </c>
      <c r="D205" s="3" t="s">
        <v>2186</v>
      </c>
    </row>
    <row r="206" spans="1:4">
      <c r="A206" s="3" t="s">
        <v>766</v>
      </c>
      <c r="B206" s="3" t="s">
        <v>2078</v>
      </c>
      <c r="C206" s="3" t="s">
        <v>2079</v>
      </c>
      <c r="D206" s="3" t="s">
        <v>2088</v>
      </c>
    </row>
    <row r="207" spans="1:4">
      <c r="A207" s="3" t="s">
        <v>1614</v>
      </c>
      <c r="B207" s="3" t="s">
        <v>2078</v>
      </c>
      <c r="C207" s="3" t="s">
        <v>2079</v>
      </c>
      <c r="D207" s="3" t="s">
        <v>2144</v>
      </c>
    </row>
    <row r="208" spans="1:4">
      <c r="A208" s="3" t="s">
        <v>533</v>
      </c>
      <c r="B208" s="3" t="s">
        <v>2078</v>
      </c>
      <c r="C208" s="3" t="s">
        <v>2079</v>
      </c>
      <c r="D208" s="3" t="s">
        <v>2088</v>
      </c>
    </row>
    <row r="209" spans="1:4">
      <c r="A209" s="3" t="s">
        <v>871</v>
      </c>
      <c r="B209" s="3" t="s">
        <v>2105</v>
      </c>
      <c r="C209" s="3" t="s">
        <v>2079</v>
      </c>
      <c r="D209" s="3" t="s">
        <v>2087</v>
      </c>
    </row>
    <row r="210" spans="1:4">
      <c r="A210" s="3" t="s">
        <v>585</v>
      </c>
      <c r="B210" s="3" t="s">
        <v>2085</v>
      </c>
      <c r="C210" s="3" t="s">
        <v>2079</v>
      </c>
      <c r="D210" s="3" t="s">
        <v>2179</v>
      </c>
    </row>
    <row r="211" spans="1:4">
      <c r="A211" s="3" t="s">
        <v>1656</v>
      </c>
      <c r="B211" s="3" t="s">
        <v>2078</v>
      </c>
      <c r="C211" s="3" t="s">
        <v>2079</v>
      </c>
      <c r="D211" s="3" t="s">
        <v>2116</v>
      </c>
    </row>
    <row r="212" spans="1:4">
      <c r="A212" s="3" t="s">
        <v>1388</v>
      </c>
      <c r="B212" s="3" t="s">
        <v>2078</v>
      </c>
      <c r="C212" s="3" t="s">
        <v>2079</v>
      </c>
      <c r="D212" s="3" t="s">
        <v>2240</v>
      </c>
    </row>
    <row r="213" spans="1:4">
      <c r="A213" s="3" t="s">
        <v>1760</v>
      </c>
      <c r="B213" s="3" t="s">
        <v>2078</v>
      </c>
      <c r="C213" s="3" t="s">
        <v>2079</v>
      </c>
      <c r="D213" s="3" t="s">
        <v>2150</v>
      </c>
    </row>
    <row r="214" spans="1:4">
      <c r="A214" s="3" t="s">
        <v>1697</v>
      </c>
      <c r="B214" s="3" t="s">
        <v>2078</v>
      </c>
      <c r="C214" s="3" t="s">
        <v>2079</v>
      </c>
      <c r="D214" s="3" t="s">
        <v>2126</v>
      </c>
    </row>
    <row r="215" spans="1:4">
      <c r="A215" s="3" t="s">
        <v>1776</v>
      </c>
      <c r="B215" s="3" t="s">
        <v>2078</v>
      </c>
      <c r="C215" s="3" t="s">
        <v>2079</v>
      </c>
      <c r="D215" s="3" t="s">
        <v>2142</v>
      </c>
    </row>
    <row r="216" spans="1:4">
      <c r="A216" s="3" t="s">
        <v>1962</v>
      </c>
      <c r="B216" s="3" t="s">
        <v>2078</v>
      </c>
      <c r="C216" s="3" t="s">
        <v>2079</v>
      </c>
      <c r="D216" s="3" t="s">
        <v>2150</v>
      </c>
    </row>
    <row r="217" spans="1:4">
      <c r="A217" s="3" t="s">
        <v>311</v>
      </c>
      <c r="B217" s="3" t="s">
        <v>2085</v>
      </c>
      <c r="C217" s="3" t="s">
        <v>2079</v>
      </c>
      <c r="D217" s="3" t="s">
        <v>2086</v>
      </c>
    </row>
    <row r="218" spans="1:4">
      <c r="A218" s="3" t="s">
        <v>370</v>
      </c>
      <c r="B218" s="3" t="s">
        <v>2085</v>
      </c>
      <c r="C218" s="3" t="s">
        <v>2079</v>
      </c>
      <c r="D218" s="3" t="s">
        <v>2095</v>
      </c>
    </row>
    <row r="219" spans="1:4">
      <c r="A219" s="3" t="s">
        <v>1470</v>
      </c>
      <c r="B219" s="3" t="s">
        <v>2078</v>
      </c>
      <c r="C219" s="3" t="s">
        <v>2079</v>
      </c>
      <c r="D219" s="3" t="s">
        <v>2126</v>
      </c>
    </row>
    <row r="220" spans="1:4">
      <c r="A220" s="3" t="s">
        <v>1519</v>
      </c>
      <c r="B220" s="3" t="s">
        <v>2078</v>
      </c>
      <c r="C220" s="3" t="s">
        <v>2079</v>
      </c>
      <c r="D220" s="3" t="s">
        <v>2157</v>
      </c>
    </row>
    <row r="221" spans="1:4">
      <c r="A221" s="3" t="s">
        <v>626</v>
      </c>
      <c r="B221" s="3" t="s">
        <v>2085</v>
      </c>
      <c r="C221" s="3" t="s">
        <v>2079</v>
      </c>
      <c r="D221" s="3" t="s">
        <v>2086</v>
      </c>
    </row>
    <row r="222" spans="1:4">
      <c r="A222" s="3" t="s">
        <v>774</v>
      </c>
      <c r="B222" s="3" t="s">
        <v>2085</v>
      </c>
      <c r="C222" s="3" t="s">
        <v>2079</v>
      </c>
      <c r="D222" s="3" t="s">
        <v>2148</v>
      </c>
    </row>
    <row r="223" spans="1:4">
      <c r="A223" s="3" t="s">
        <v>86</v>
      </c>
      <c r="B223" s="3" t="s">
        <v>2085</v>
      </c>
      <c r="C223" s="3" t="s">
        <v>2079</v>
      </c>
      <c r="D223" s="3" t="s">
        <v>2131</v>
      </c>
    </row>
    <row r="224" spans="1:4">
      <c r="A224" s="3" t="s">
        <v>576</v>
      </c>
      <c r="B224" s="3" t="s">
        <v>2078</v>
      </c>
      <c r="C224" s="3" t="s">
        <v>2079</v>
      </c>
      <c r="D224" s="3" t="s">
        <v>2098</v>
      </c>
    </row>
    <row r="225" spans="1:4">
      <c r="A225" s="3" t="s">
        <v>1334</v>
      </c>
      <c r="B225" s="3" t="s">
        <v>2078</v>
      </c>
      <c r="C225" s="3" t="s">
        <v>2079</v>
      </c>
      <c r="D225" s="3" t="s">
        <v>2091</v>
      </c>
    </row>
    <row r="226" spans="1:4">
      <c r="A226" s="3" t="s">
        <v>846</v>
      </c>
      <c r="B226" s="3" t="s">
        <v>2078</v>
      </c>
      <c r="C226" s="3" t="s">
        <v>2079</v>
      </c>
      <c r="D226" s="3" t="s">
        <v>2104</v>
      </c>
    </row>
    <row r="227" spans="1:4">
      <c r="A227" s="3" t="s">
        <v>633</v>
      </c>
      <c r="B227" s="3" t="s">
        <v>2085</v>
      </c>
      <c r="C227" s="3" t="s">
        <v>2079</v>
      </c>
      <c r="D227" s="3" t="s">
        <v>2220</v>
      </c>
    </row>
    <row r="228" spans="1:4">
      <c r="A228" s="3" t="s">
        <v>1695</v>
      </c>
      <c r="B228" s="3" t="s">
        <v>2078</v>
      </c>
      <c r="C228" s="3" t="s">
        <v>2079</v>
      </c>
      <c r="D228" s="3" t="s">
        <v>2144</v>
      </c>
    </row>
    <row r="229" spans="1:4">
      <c r="A229" s="3" t="s">
        <v>410</v>
      </c>
      <c r="B229" s="3" t="s">
        <v>2078</v>
      </c>
      <c r="C229" s="3" t="s">
        <v>2079</v>
      </c>
      <c r="D229" s="3" t="s">
        <v>2098</v>
      </c>
    </row>
    <row r="230" spans="1:4">
      <c r="A230" s="3" t="s">
        <v>893</v>
      </c>
      <c r="B230" s="3" t="s">
        <v>2078</v>
      </c>
      <c r="C230" s="3" t="s">
        <v>2079</v>
      </c>
      <c r="D230" s="3" t="s">
        <v>2237</v>
      </c>
    </row>
    <row r="231" spans="1:4">
      <c r="A231" s="3" t="s">
        <v>1545</v>
      </c>
      <c r="B231" s="3" t="s">
        <v>2078</v>
      </c>
      <c r="C231" s="3" t="s">
        <v>2079</v>
      </c>
      <c r="D231" s="3" t="s">
        <v>2139</v>
      </c>
    </row>
    <row r="232" spans="1:4">
      <c r="A232" s="3" t="s">
        <v>676</v>
      </c>
      <c r="B232" s="3" t="s">
        <v>2078</v>
      </c>
      <c r="C232" s="3" t="s">
        <v>2079</v>
      </c>
      <c r="D232" s="3" t="s">
        <v>2108</v>
      </c>
    </row>
    <row r="233" spans="1:4">
      <c r="A233" s="3" t="s">
        <v>99</v>
      </c>
      <c r="B233" s="3" t="s">
        <v>2085</v>
      </c>
      <c r="C233" s="3" t="s">
        <v>2079</v>
      </c>
      <c r="D233" s="3" t="s">
        <v>2109</v>
      </c>
    </row>
    <row r="234" spans="1:4">
      <c r="A234" s="3" t="s">
        <v>1552</v>
      </c>
      <c r="B234" s="3" t="s">
        <v>2078</v>
      </c>
      <c r="C234" s="3" t="s">
        <v>2079</v>
      </c>
      <c r="D234" s="3" t="s">
        <v>2260</v>
      </c>
    </row>
    <row r="235" spans="1:4">
      <c r="A235" s="3" t="s">
        <v>1042</v>
      </c>
      <c r="B235" s="3" t="s">
        <v>2078</v>
      </c>
      <c r="C235" s="3" t="s">
        <v>2079</v>
      </c>
      <c r="D235" s="3" t="s">
        <v>2114</v>
      </c>
    </row>
    <row r="236" spans="1:4">
      <c r="A236" s="3" t="s">
        <v>1033</v>
      </c>
      <c r="B236" s="3" t="s">
        <v>2078</v>
      </c>
      <c r="C236" s="3" t="s">
        <v>2079</v>
      </c>
      <c r="D236" s="3" t="s">
        <v>2104</v>
      </c>
    </row>
    <row r="237" spans="1:4">
      <c r="A237" s="3" t="s">
        <v>1418</v>
      </c>
      <c r="B237" s="3" t="s">
        <v>2078</v>
      </c>
      <c r="C237" s="3" t="s">
        <v>2079</v>
      </c>
      <c r="D237" s="3" t="s">
        <v>2240</v>
      </c>
    </row>
    <row r="238" spans="1:4">
      <c r="A238" s="3" t="s">
        <v>655</v>
      </c>
      <c r="B238" s="3" t="s">
        <v>2085</v>
      </c>
      <c r="C238" s="3" t="s">
        <v>2079</v>
      </c>
      <c r="D238" s="3" t="s">
        <v>2181</v>
      </c>
    </row>
    <row r="239" spans="1:4">
      <c r="A239" s="3" t="s">
        <v>2006</v>
      </c>
      <c r="B239" s="3" t="s">
        <v>2107</v>
      </c>
      <c r="C239" s="3" t="s">
        <v>2079</v>
      </c>
      <c r="D239" s="3" t="s">
        <v>2108</v>
      </c>
    </row>
    <row r="240" spans="1:4">
      <c r="A240" s="3" t="s">
        <v>1265</v>
      </c>
      <c r="B240" s="3" t="s">
        <v>2078</v>
      </c>
      <c r="C240" s="3" t="s">
        <v>2079</v>
      </c>
      <c r="D240" s="3" t="s">
        <v>2089</v>
      </c>
    </row>
    <row r="241" spans="1:4">
      <c r="A241" s="3" t="s">
        <v>274</v>
      </c>
      <c r="B241" s="3" t="s">
        <v>2085</v>
      </c>
      <c r="C241" s="3" t="s">
        <v>2079</v>
      </c>
      <c r="D241" s="3" t="s">
        <v>2090</v>
      </c>
    </row>
    <row r="242" spans="1:4">
      <c r="A242" s="3" t="s">
        <v>1730</v>
      </c>
      <c r="B242" s="3" t="s">
        <v>2078</v>
      </c>
      <c r="C242" s="3" t="s">
        <v>2079</v>
      </c>
      <c r="D242" s="3" t="s">
        <v>2120</v>
      </c>
    </row>
    <row r="243" spans="1:4">
      <c r="A243" s="3" t="s">
        <v>1225</v>
      </c>
      <c r="B243" s="3" t="s">
        <v>2078</v>
      </c>
      <c r="C243" s="3" t="s">
        <v>2079</v>
      </c>
      <c r="D243" s="3" t="s">
        <v>2099</v>
      </c>
    </row>
    <row r="244" spans="1:4">
      <c r="A244" s="3" t="s">
        <v>1120</v>
      </c>
      <c r="B244" s="3" t="s">
        <v>2085</v>
      </c>
      <c r="C244" s="3" t="s">
        <v>2079</v>
      </c>
      <c r="D244" s="3" t="s">
        <v>2104</v>
      </c>
    </row>
    <row r="245" spans="1:4">
      <c r="A245" s="3" t="s">
        <v>147</v>
      </c>
      <c r="B245" s="3" t="s">
        <v>2085</v>
      </c>
      <c r="C245" s="3" t="s">
        <v>2079</v>
      </c>
      <c r="D245" s="3" t="s">
        <v>2131</v>
      </c>
    </row>
    <row r="246" spans="1:4">
      <c r="A246" s="3" t="s">
        <v>37</v>
      </c>
      <c r="B246" s="3" t="s">
        <v>2085</v>
      </c>
      <c r="C246" s="3" t="s">
        <v>2079</v>
      </c>
      <c r="D246" s="3" t="s">
        <v>2305</v>
      </c>
    </row>
    <row r="247" spans="1:4">
      <c r="A247" s="3" t="s">
        <v>1696</v>
      </c>
      <c r="B247" s="3" t="s">
        <v>2078</v>
      </c>
      <c r="C247" s="3" t="s">
        <v>2079</v>
      </c>
      <c r="D247" s="3" t="s">
        <v>2204</v>
      </c>
    </row>
    <row r="248" spans="1:4">
      <c r="A248" s="3" t="s">
        <v>283</v>
      </c>
      <c r="B248" s="3" t="s">
        <v>2078</v>
      </c>
      <c r="C248" s="3" t="s">
        <v>2079</v>
      </c>
      <c r="D248" s="3" t="s">
        <v>2081</v>
      </c>
    </row>
    <row r="249" spans="1:4">
      <c r="A249" s="3" t="s">
        <v>717</v>
      </c>
      <c r="B249" s="3" t="s">
        <v>2085</v>
      </c>
      <c r="C249" s="3" t="s">
        <v>2411</v>
      </c>
      <c r="D249" s="3" t="s">
        <v>2095</v>
      </c>
    </row>
    <row r="250" spans="1:4">
      <c r="A250" s="3" t="s">
        <v>1255</v>
      </c>
      <c r="B250" s="3" t="s">
        <v>2078</v>
      </c>
      <c r="C250" s="3" t="s">
        <v>2079</v>
      </c>
      <c r="D250" s="3" t="s">
        <v>2097</v>
      </c>
    </row>
    <row r="251" spans="1:4">
      <c r="A251" s="3" t="s">
        <v>525</v>
      </c>
      <c r="B251" s="3" t="s">
        <v>2078</v>
      </c>
      <c r="C251" s="3" t="s">
        <v>2079</v>
      </c>
      <c r="D251" s="3" t="s">
        <v>2121</v>
      </c>
    </row>
    <row r="252" spans="1:4">
      <c r="A252" s="3" t="s">
        <v>821</v>
      </c>
      <c r="B252" s="3" t="s">
        <v>2078</v>
      </c>
      <c r="C252" s="3" t="s">
        <v>2079</v>
      </c>
      <c r="D252" s="3" t="s">
        <v>2249</v>
      </c>
    </row>
    <row r="253" spans="1:4">
      <c r="A253" s="3" t="s">
        <v>1576</v>
      </c>
      <c r="B253" s="3" t="s">
        <v>2078</v>
      </c>
      <c r="C253" s="3" t="s">
        <v>2079</v>
      </c>
      <c r="D253" s="3" t="s">
        <v>2088</v>
      </c>
    </row>
    <row r="254" spans="1:4">
      <c r="A254" s="3" t="s">
        <v>1584</v>
      </c>
      <c r="B254" s="3" t="s">
        <v>2078</v>
      </c>
      <c r="C254" s="3" t="s">
        <v>2079</v>
      </c>
      <c r="D254" s="3" t="s">
        <v>2149</v>
      </c>
    </row>
    <row r="255" spans="1:4">
      <c r="A255" s="3" t="s">
        <v>978</v>
      </c>
      <c r="B255" s="3" t="s">
        <v>2078</v>
      </c>
      <c r="C255" s="3" t="s">
        <v>2079</v>
      </c>
      <c r="D255" s="3" t="s">
        <v>2149</v>
      </c>
    </row>
    <row r="256" spans="1:4">
      <c r="A256" s="3" t="s">
        <v>1055</v>
      </c>
      <c r="B256" s="3" t="s">
        <v>2078</v>
      </c>
      <c r="C256" s="3" t="s">
        <v>2079</v>
      </c>
      <c r="D256" s="3" t="s">
        <v>2083</v>
      </c>
    </row>
    <row r="257" spans="1:4">
      <c r="A257" s="3" t="s">
        <v>872</v>
      </c>
      <c r="B257" s="3" t="s">
        <v>2078</v>
      </c>
      <c r="C257" s="3" t="s">
        <v>2079</v>
      </c>
      <c r="D257" s="3" t="s">
        <v>2099</v>
      </c>
    </row>
    <row r="258" spans="1:4">
      <c r="A258" s="3" t="s">
        <v>941</v>
      </c>
      <c r="B258" s="3" t="s">
        <v>2078</v>
      </c>
      <c r="C258" s="3" t="s">
        <v>2079</v>
      </c>
      <c r="D258" s="3" t="s">
        <v>2125</v>
      </c>
    </row>
    <row r="259" spans="1:4">
      <c r="A259" s="3" t="s">
        <v>665</v>
      </c>
      <c r="B259" s="3" t="s">
        <v>2078</v>
      </c>
      <c r="C259" s="3" t="s">
        <v>2079</v>
      </c>
      <c r="D259" s="3" t="s">
        <v>2268</v>
      </c>
    </row>
    <row r="260" spans="1:4">
      <c r="A260" s="3" t="s">
        <v>494</v>
      </c>
      <c r="B260" s="3" t="s">
        <v>2078</v>
      </c>
      <c r="C260" s="3" t="s">
        <v>2079</v>
      </c>
      <c r="D260" s="3" t="s">
        <v>2157</v>
      </c>
    </row>
    <row r="261" spans="1:4">
      <c r="A261" s="3" t="s">
        <v>1080</v>
      </c>
      <c r="B261" s="3" t="s">
        <v>2078</v>
      </c>
      <c r="C261" s="3" t="s">
        <v>2079</v>
      </c>
      <c r="D261" s="3" t="s">
        <v>2099</v>
      </c>
    </row>
    <row r="262" spans="1:4">
      <c r="A262" s="3" t="s">
        <v>1739</v>
      </c>
      <c r="B262" s="3" t="s">
        <v>2078</v>
      </c>
      <c r="C262" s="3" t="s">
        <v>2079</v>
      </c>
      <c r="D262" s="3" t="s">
        <v>2116</v>
      </c>
    </row>
    <row r="263" spans="1:4">
      <c r="A263" s="3" t="s">
        <v>690</v>
      </c>
      <c r="B263" s="3" t="s">
        <v>2085</v>
      </c>
      <c r="C263" s="3" t="s">
        <v>2079</v>
      </c>
      <c r="D263" s="3" t="s">
        <v>2218</v>
      </c>
    </row>
    <row r="264" spans="1:4">
      <c r="A264" s="3" t="s">
        <v>1389</v>
      </c>
      <c r="B264" s="3" t="s">
        <v>2078</v>
      </c>
      <c r="C264" s="3" t="s">
        <v>2079</v>
      </c>
      <c r="D264" s="3" t="s">
        <v>2193</v>
      </c>
    </row>
    <row r="265" spans="1:4">
      <c r="A265" s="3" t="s">
        <v>873</v>
      </c>
      <c r="B265" s="3" t="s">
        <v>2078</v>
      </c>
      <c r="C265" s="3" t="s">
        <v>2079</v>
      </c>
      <c r="D265" s="3" t="s">
        <v>2122</v>
      </c>
    </row>
    <row r="266" spans="1:4">
      <c r="A266" s="3" t="s">
        <v>1525</v>
      </c>
      <c r="B266" s="3" t="s">
        <v>2078</v>
      </c>
      <c r="C266" s="3" t="s">
        <v>2079</v>
      </c>
      <c r="D266" s="3" t="s">
        <v>2159</v>
      </c>
    </row>
    <row r="267" spans="1:4">
      <c r="A267" s="3" t="s">
        <v>894</v>
      </c>
      <c r="B267" s="3" t="s">
        <v>2078</v>
      </c>
      <c r="C267" s="3" t="s">
        <v>2079</v>
      </c>
      <c r="D267" s="3" t="s">
        <v>2098</v>
      </c>
    </row>
    <row r="268" spans="1:4">
      <c r="A268" s="3" t="s">
        <v>250</v>
      </c>
      <c r="B268" s="3" t="s">
        <v>2078</v>
      </c>
      <c r="C268" s="3" t="s">
        <v>2079</v>
      </c>
      <c r="D268" s="3" t="s">
        <v>2157</v>
      </c>
    </row>
    <row r="269" spans="1:4">
      <c r="A269" s="3" t="s">
        <v>1160</v>
      </c>
      <c r="B269" s="3" t="s">
        <v>2078</v>
      </c>
      <c r="C269" s="3" t="s">
        <v>2079</v>
      </c>
      <c r="D269" s="3" t="s">
        <v>2097</v>
      </c>
    </row>
    <row r="270" spans="1:4">
      <c r="A270" s="3" t="s">
        <v>795</v>
      </c>
      <c r="B270" s="3" t="s">
        <v>2078</v>
      </c>
      <c r="C270" s="3" t="s">
        <v>2079</v>
      </c>
      <c r="D270" s="3" t="s">
        <v>2098</v>
      </c>
    </row>
    <row r="271" spans="1:4">
      <c r="A271" s="3" t="s">
        <v>558</v>
      </c>
      <c r="B271" s="3" t="s">
        <v>2085</v>
      </c>
      <c r="C271" s="3" t="s">
        <v>2079</v>
      </c>
      <c r="D271" s="3" t="s">
        <v>2109</v>
      </c>
    </row>
    <row r="272" spans="1:4">
      <c r="A272" s="3" t="s">
        <v>786</v>
      </c>
      <c r="B272" s="3" t="s">
        <v>2085</v>
      </c>
      <c r="C272" s="3" t="s">
        <v>2079</v>
      </c>
      <c r="D272" s="3" t="s">
        <v>2109</v>
      </c>
    </row>
    <row r="273" spans="1:4">
      <c r="A273" s="3" t="s">
        <v>1142</v>
      </c>
      <c r="B273" s="3" t="s">
        <v>2105</v>
      </c>
      <c r="C273" s="3" t="s">
        <v>2079</v>
      </c>
      <c r="D273" s="3" t="s">
        <v>2168</v>
      </c>
    </row>
    <row r="274" spans="1:4">
      <c r="A274" s="3" t="s">
        <v>1207</v>
      </c>
      <c r="B274" s="3" t="s">
        <v>2078</v>
      </c>
      <c r="C274" s="3" t="s">
        <v>2079</v>
      </c>
      <c r="D274" s="3" t="s">
        <v>2083</v>
      </c>
    </row>
    <row r="275" spans="1:4">
      <c r="A275" s="3" t="s">
        <v>559</v>
      </c>
      <c r="B275" s="3" t="s">
        <v>2085</v>
      </c>
      <c r="C275" s="3" t="s">
        <v>2079</v>
      </c>
      <c r="D275" s="3" t="s">
        <v>2134</v>
      </c>
    </row>
    <row r="276" spans="1:4">
      <c r="A276" s="3" t="s">
        <v>1625</v>
      </c>
      <c r="B276" s="3" t="s">
        <v>2078</v>
      </c>
      <c r="C276" s="3" t="s">
        <v>2079</v>
      </c>
      <c r="D276" s="3" t="s">
        <v>2099</v>
      </c>
    </row>
    <row r="277" spans="1:4">
      <c r="A277" s="3" t="s">
        <v>1079</v>
      </c>
      <c r="B277" s="3" t="s">
        <v>2078</v>
      </c>
      <c r="C277" s="3" t="s">
        <v>2079</v>
      </c>
      <c r="D277" s="3" t="s">
        <v>2157</v>
      </c>
    </row>
    <row r="278" spans="1:4">
      <c r="A278" s="3" t="s">
        <v>1297</v>
      </c>
      <c r="B278" s="3" t="s">
        <v>2078</v>
      </c>
      <c r="C278" s="3" t="s">
        <v>2079</v>
      </c>
      <c r="D278" s="3" t="s">
        <v>2134</v>
      </c>
    </row>
    <row r="279" spans="1:4">
      <c r="A279" s="3" t="s">
        <v>279</v>
      </c>
      <c r="B279" s="3" t="s">
        <v>2085</v>
      </c>
      <c r="C279" s="3" t="s">
        <v>2079</v>
      </c>
      <c r="D279" s="3" t="s">
        <v>2167</v>
      </c>
    </row>
    <row r="280" spans="1:4">
      <c r="A280" s="3" t="s">
        <v>129</v>
      </c>
      <c r="B280" s="3" t="s">
        <v>2085</v>
      </c>
      <c r="C280" s="3" t="s">
        <v>2079</v>
      </c>
      <c r="D280" s="3" t="s">
        <v>2122</v>
      </c>
    </row>
    <row r="281" spans="1:4">
      <c r="A281" s="3" t="s">
        <v>1680</v>
      </c>
      <c r="B281" s="3" t="s">
        <v>2078</v>
      </c>
      <c r="C281" s="3" t="s">
        <v>2079</v>
      </c>
      <c r="D281" s="3" t="s">
        <v>2099</v>
      </c>
    </row>
    <row r="282" spans="1:4">
      <c r="A282" s="3" t="s">
        <v>1363</v>
      </c>
      <c r="B282" s="3" t="s">
        <v>2078</v>
      </c>
      <c r="C282" s="3" t="s">
        <v>2079</v>
      </c>
      <c r="D282" s="3" t="s">
        <v>2081</v>
      </c>
    </row>
    <row r="283" spans="1:4">
      <c r="A283" s="3" t="s">
        <v>666</v>
      </c>
      <c r="B283" s="3" t="s">
        <v>2085</v>
      </c>
      <c r="C283" s="3" t="s">
        <v>2079</v>
      </c>
      <c r="D283" s="3" t="s">
        <v>2086</v>
      </c>
    </row>
    <row r="284" spans="1:4">
      <c r="A284" s="3" t="s">
        <v>265</v>
      </c>
      <c r="B284" s="3" t="s">
        <v>2085</v>
      </c>
      <c r="C284" s="3" t="s">
        <v>2079</v>
      </c>
      <c r="D284" s="3" t="s">
        <v>2095</v>
      </c>
    </row>
    <row r="285" spans="1:4">
      <c r="A285" s="3" t="s">
        <v>227</v>
      </c>
      <c r="B285" s="3" t="s">
        <v>2085</v>
      </c>
      <c r="C285" s="3" t="s">
        <v>2079</v>
      </c>
      <c r="D285" s="3" t="s">
        <v>2304</v>
      </c>
    </row>
    <row r="286" spans="1:4">
      <c r="A286" s="3" t="s">
        <v>1704</v>
      </c>
      <c r="B286" s="3" t="s">
        <v>2078</v>
      </c>
      <c r="C286" s="3" t="s">
        <v>2079</v>
      </c>
      <c r="D286" s="3" t="s">
        <v>2190</v>
      </c>
    </row>
    <row r="287" spans="1:4">
      <c r="A287" s="3" t="s">
        <v>1777</v>
      </c>
      <c r="B287" s="3" t="s">
        <v>2078</v>
      </c>
      <c r="C287" s="3" t="s">
        <v>2079</v>
      </c>
      <c r="D287" s="3" t="s">
        <v>2116</v>
      </c>
    </row>
    <row r="288" spans="1:4">
      <c r="A288" s="3" t="s">
        <v>883</v>
      </c>
      <c r="B288" s="3" t="s">
        <v>2085</v>
      </c>
      <c r="C288" s="3" t="s">
        <v>2079</v>
      </c>
      <c r="D288" s="3" t="s">
        <v>2189</v>
      </c>
    </row>
    <row r="289" spans="1:4">
      <c r="A289" s="3" t="s">
        <v>144</v>
      </c>
      <c r="B289" s="3" t="s">
        <v>2085</v>
      </c>
      <c r="C289" s="3" t="s">
        <v>2079</v>
      </c>
      <c r="D289" s="3" t="s">
        <v>2119</v>
      </c>
    </row>
    <row r="290" spans="1:4">
      <c r="A290" s="3" t="s">
        <v>1520</v>
      </c>
      <c r="B290" s="3" t="s">
        <v>2078</v>
      </c>
      <c r="C290" s="3" t="s">
        <v>2079</v>
      </c>
      <c r="D290" s="3" t="s">
        <v>2114</v>
      </c>
    </row>
    <row r="291" spans="1:4">
      <c r="A291" s="3" t="s">
        <v>839</v>
      </c>
      <c r="B291" s="3" t="s">
        <v>2078</v>
      </c>
      <c r="C291" s="3" t="s">
        <v>2079</v>
      </c>
      <c r="D291" s="3" t="s">
        <v>2097</v>
      </c>
    </row>
    <row r="292" spans="1:4">
      <c r="A292" s="3" t="s">
        <v>1327</v>
      </c>
      <c r="B292" s="3" t="s">
        <v>2078</v>
      </c>
      <c r="C292" s="3" t="s">
        <v>2079</v>
      </c>
      <c r="D292" s="3" t="s">
        <v>2176</v>
      </c>
    </row>
    <row r="293" spans="1:4">
      <c r="A293" s="3" t="s">
        <v>374</v>
      </c>
      <c r="B293" s="3" t="s">
        <v>2085</v>
      </c>
      <c r="C293" s="3" t="s">
        <v>2079</v>
      </c>
      <c r="D293" s="3" t="s">
        <v>2109</v>
      </c>
    </row>
    <row r="294" spans="1:4">
      <c r="A294" s="3" t="s">
        <v>1585</v>
      </c>
      <c r="B294" s="3" t="s">
        <v>2078</v>
      </c>
      <c r="C294" s="3" t="s">
        <v>2079</v>
      </c>
      <c r="D294" s="3" t="s">
        <v>2088</v>
      </c>
    </row>
    <row r="295" spans="1:4">
      <c r="A295" s="3" t="s">
        <v>1755</v>
      </c>
      <c r="B295" s="3" t="s">
        <v>2078</v>
      </c>
      <c r="C295" s="3" t="s">
        <v>2079</v>
      </c>
      <c r="D295" s="3" t="s">
        <v>2149</v>
      </c>
    </row>
    <row r="296" spans="1:4">
      <c r="A296" s="3" t="s">
        <v>1657</v>
      </c>
      <c r="B296" s="3" t="s">
        <v>2078</v>
      </c>
      <c r="C296" s="3" t="s">
        <v>2079</v>
      </c>
      <c r="D296" s="3" t="s">
        <v>2082</v>
      </c>
    </row>
    <row r="297" spans="1:4">
      <c r="A297" s="3" t="s">
        <v>1383</v>
      </c>
      <c r="B297" s="3" t="s">
        <v>2078</v>
      </c>
      <c r="C297" s="3" t="s">
        <v>2079</v>
      </c>
      <c r="D297" s="3" t="s">
        <v>2163</v>
      </c>
    </row>
    <row r="298" spans="1:4">
      <c r="A298" s="3" t="s">
        <v>1499</v>
      </c>
      <c r="B298" s="3" t="s">
        <v>2078</v>
      </c>
      <c r="C298" s="3" t="s">
        <v>2079</v>
      </c>
      <c r="D298" s="3" t="s">
        <v>2224</v>
      </c>
    </row>
    <row r="299" spans="1:4">
      <c r="A299" s="3" t="s">
        <v>298</v>
      </c>
      <c r="B299" s="3" t="s">
        <v>2085</v>
      </c>
      <c r="C299" s="3" t="s">
        <v>2079</v>
      </c>
      <c r="D299" s="3" t="s">
        <v>2109</v>
      </c>
    </row>
    <row r="300" spans="1:4">
      <c r="A300" s="3" t="s">
        <v>377</v>
      </c>
      <c r="B300" s="3" t="s">
        <v>2085</v>
      </c>
      <c r="C300" s="3" t="s">
        <v>2079</v>
      </c>
      <c r="D300" s="3" t="s">
        <v>2109</v>
      </c>
    </row>
    <row r="301" spans="1:4">
      <c r="A301" s="3" t="s">
        <v>1135</v>
      </c>
      <c r="B301" s="3" t="s">
        <v>2078</v>
      </c>
      <c r="C301" s="3" t="s">
        <v>2079</v>
      </c>
      <c r="D301" s="3" t="s">
        <v>2144</v>
      </c>
    </row>
    <row r="302" spans="1:4">
      <c r="A302" s="3" t="s">
        <v>1827</v>
      </c>
      <c r="B302" s="3" t="s">
        <v>2078</v>
      </c>
      <c r="C302" s="3" t="s">
        <v>2079</v>
      </c>
      <c r="D302" s="3" t="s">
        <v>2099</v>
      </c>
    </row>
    <row r="303" spans="1:4">
      <c r="A303" s="3" t="s">
        <v>516</v>
      </c>
      <c r="B303" s="3" t="s">
        <v>2085</v>
      </c>
      <c r="C303" s="3" t="s">
        <v>2079</v>
      </c>
      <c r="D303" s="3" t="s">
        <v>2253</v>
      </c>
    </row>
    <row r="304" spans="1:4">
      <c r="A304" s="3" t="s">
        <v>1185</v>
      </c>
      <c r="B304" s="3" t="s">
        <v>2078</v>
      </c>
      <c r="C304" s="3" t="s">
        <v>2079</v>
      </c>
      <c r="D304" s="3" t="s">
        <v>2112</v>
      </c>
    </row>
    <row r="305" spans="1:4">
      <c r="A305" s="3" t="s">
        <v>202</v>
      </c>
      <c r="B305" s="3" t="s">
        <v>2078</v>
      </c>
      <c r="C305" s="3" t="s">
        <v>2079</v>
      </c>
      <c r="D305" s="3" t="s">
        <v>2097</v>
      </c>
    </row>
    <row r="306" spans="1:4">
      <c r="A306" s="3" t="s">
        <v>1308</v>
      </c>
      <c r="B306" s="3" t="s">
        <v>2078</v>
      </c>
      <c r="C306" s="3" t="s">
        <v>2079</v>
      </c>
      <c r="D306" s="3" t="s">
        <v>2228</v>
      </c>
    </row>
    <row r="307" spans="1:4">
      <c r="A307" s="3" t="s">
        <v>312</v>
      </c>
      <c r="B307" s="3" t="s">
        <v>2085</v>
      </c>
      <c r="C307" s="3" t="s">
        <v>2079</v>
      </c>
      <c r="D307" s="3" t="s">
        <v>2122</v>
      </c>
    </row>
    <row r="308" spans="1:4">
      <c r="A308" s="3" t="s">
        <v>124</v>
      </c>
      <c r="B308" s="3" t="s">
        <v>2085</v>
      </c>
      <c r="C308" s="3" t="s">
        <v>2079</v>
      </c>
      <c r="D308" s="3" t="s">
        <v>2092</v>
      </c>
    </row>
    <row r="309" spans="1:4">
      <c r="A309" s="3" t="s">
        <v>159</v>
      </c>
      <c r="B309" s="3" t="s">
        <v>2085</v>
      </c>
      <c r="C309" s="3" t="s">
        <v>2079</v>
      </c>
      <c r="D309" s="3" t="s">
        <v>2292</v>
      </c>
    </row>
    <row r="310" spans="1:4">
      <c r="A310" s="3" t="s">
        <v>1215</v>
      </c>
      <c r="B310" s="3" t="s">
        <v>2085</v>
      </c>
      <c r="C310" s="3" t="s">
        <v>2079</v>
      </c>
      <c r="D310" s="3" t="s">
        <v>2134</v>
      </c>
    </row>
    <row r="311" spans="1:4">
      <c r="A311" s="3" t="s">
        <v>2057</v>
      </c>
      <c r="B311" s="3" t="s">
        <v>2085</v>
      </c>
      <c r="C311" s="3" t="s">
        <v>2079</v>
      </c>
      <c r="D311" s="3" t="s">
        <v>2095</v>
      </c>
    </row>
    <row r="312" spans="1:4">
      <c r="A312" s="3" t="s">
        <v>859</v>
      </c>
      <c r="B312" s="3" t="s">
        <v>2085</v>
      </c>
      <c r="C312" s="3" t="s">
        <v>2079</v>
      </c>
      <c r="D312" s="3" t="s">
        <v>2109</v>
      </c>
    </row>
    <row r="313" spans="1:4">
      <c r="A313" s="3" t="s">
        <v>187</v>
      </c>
      <c r="B313" s="3" t="s">
        <v>2085</v>
      </c>
      <c r="C313" s="3" t="s">
        <v>2079</v>
      </c>
      <c r="D313" s="3" t="s">
        <v>2087</v>
      </c>
    </row>
    <row r="314" spans="1:4">
      <c r="A314" s="3" t="s">
        <v>1172</v>
      </c>
      <c r="B314" s="3" t="s">
        <v>2078</v>
      </c>
      <c r="C314" s="3" t="s">
        <v>2079</v>
      </c>
      <c r="D314" s="3" t="s">
        <v>2098</v>
      </c>
    </row>
    <row r="315" spans="1:4">
      <c r="A315" s="3" t="s">
        <v>928</v>
      </c>
      <c r="B315" s="3" t="s">
        <v>2078</v>
      </c>
      <c r="C315" s="3" t="s">
        <v>2079</v>
      </c>
      <c r="D315" s="3" t="s">
        <v>2144</v>
      </c>
    </row>
    <row r="316" spans="1:4">
      <c r="A316" s="3" t="s">
        <v>2225</v>
      </c>
      <c r="B316" s="3" t="s">
        <v>2078</v>
      </c>
      <c r="C316" s="3" t="s">
        <v>2079</v>
      </c>
      <c r="D316" s="3" t="s">
        <v>2226</v>
      </c>
    </row>
    <row r="317" spans="1:4">
      <c r="A317" s="3" t="s">
        <v>1161</v>
      </c>
      <c r="B317" s="3" t="s">
        <v>2078</v>
      </c>
      <c r="C317" s="3" t="s">
        <v>2079</v>
      </c>
      <c r="D317" s="3" t="s">
        <v>2083</v>
      </c>
    </row>
    <row r="318" spans="1:4">
      <c r="A318" s="3" t="s">
        <v>611</v>
      </c>
      <c r="B318" s="3" t="s">
        <v>2085</v>
      </c>
      <c r="C318" s="3" t="s">
        <v>2079</v>
      </c>
      <c r="D318" s="3" t="s">
        <v>2316</v>
      </c>
    </row>
    <row r="319" spans="1:4">
      <c r="A319" s="3" t="s">
        <v>363</v>
      </c>
      <c r="B319" s="3" t="s">
        <v>2105</v>
      </c>
      <c r="C319" s="3" t="s">
        <v>2079</v>
      </c>
      <c r="D319" s="3" t="s">
        <v>2087</v>
      </c>
    </row>
    <row r="320" spans="1:4">
      <c r="A320" s="3" t="s">
        <v>920</v>
      </c>
      <c r="B320" s="3" t="s">
        <v>2085</v>
      </c>
      <c r="C320" s="3" t="s">
        <v>2079</v>
      </c>
      <c r="D320" s="3" t="s">
        <v>2087</v>
      </c>
    </row>
    <row r="321" spans="1:4">
      <c r="A321" s="3" t="s">
        <v>506</v>
      </c>
      <c r="B321" s="3" t="s">
        <v>2085</v>
      </c>
      <c r="C321" s="3" t="s">
        <v>2079</v>
      </c>
      <c r="D321" s="3" t="s">
        <v>2087</v>
      </c>
    </row>
    <row r="322" spans="1:4">
      <c r="A322" s="3" t="s">
        <v>1500</v>
      </c>
      <c r="B322" s="3" t="s">
        <v>2078</v>
      </c>
      <c r="C322" s="3" t="s">
        <v>2079</v>
      </c>
      <c r="D322" s="3" t="s">
        <v>2139</v>
      </c>
    </row>
    <row r="323" spans="1:4">
      <c r="A323" s="3" t="s">
        <v>610</v>
      </c>
      <c r="B323" s="3" t="s">
        <v>2085</v>
      </c>
      <c r="C323" s="3" t="s">
        <v>2079</v>
      </c>
      <c r="D323" s="3" t="s">
        <v>2121</v>
      </c>
    </row>
    <row r="324" spans="1:4">
      <c r="A324" s="3" t="s">
        <v>788</v>
      </c>
      <c r="B324" s="3" t="s">
        <v>2078</v>
      </c>
      <c r="C324" s="3" t="s">
        <v>2079</v>
      </c>
      <c r="D324" s="3" t="s">
        <v>2157</v>
      </c>
    </row>
    <row r="325" spans="1:4">
      <c r="A325" s="3" t="s">
        <v>592</v>
      </c>
      <c r="B325" s="3" t="s">
        <v>2085</v>
      </c>
      <c r="C325" s="3" t="s">
        <v>2079</v>
      </c>
      <c r="D325" s="3" t="s">
        <v>2087</v>
      </c>
    </row>
    <row r="326" spans="1:4">
      <c r="A326" s="3" t="s">
        <v>1471</v>
      </c>
      <c r="B326" s="3" t="s">
        <v>2078</v>
      </c>
      <c r="C326" s="3" t="s">
        <v>2079</v>
      </c>
      <c r="D326" s="3" t="s">
        <v>2149</v>
      </c>
    </row>
    <row r="327" spans="1:4">
      <c r="A327" s="3" t="s">
        <v>787</v>
      </c>
      <c r="B327" s="3" t="s">
        <v>2085</v>
      </c>
      <c r="C327" s="3" t="s">
        <v>2079</v>
      </c>
      <c r="D327" s="3" t="s">
        <v>2095</v>
      </c>
    </row>
    <row r="328" spans="1:4">
      <c r="A328" s="3" t="s">
        <v>1081</v>
      </c>
      <c r="B328" s="3" t="s">
        <v>2085</v>
      </c>
      <c r="C328" s="3" t="s">
        <v>2079</v>
      </c>
      <c r="D328" s="3" t="s">
        <v>2086</v>
      </c>
    </row>
    <row r="329" spans="1:4">
      <c r="A329" s="3" t="s">
        <v>1586</v>
      </c>
      <c r="B329" s="3" t="s">
        <v>2085</v>
      </c>
      <c r="C329" s="3" t="s">
        <v>2079</v>
      </c>
      <c r="D329" s="3" t="s">
        <v>2134</v>
      </c>
    </row>
    <row r="330" spans="1:4">
      <c r="A330" s="3" t="s">
        <v>847</v>
      </c>
      <c r="B330" s="3" t="s">
        <v>2105</v>
      </c>
      <c r="C330" s="3" t="s">
        <v>2079</v>
      </c>
      <c r="D330" s="3" t="s">
        <v>2173</v>
      </c>
    </row>
    <row r="331" spans="1:4">
      <c r="A331" s="3" t="s">
        <v>1946</v>
      </c>
      <c r="B331" s="3" t="s">
        <v>2078</v>
      </c>
      <c r="C331" s="3" t="s">
        <v>2079</v>
      </c>
      <c r="D331" s="3" t="s">
        <v>2129</v>
      </c>
    </row>
    <row r="332" spans="1:4">
      <c r="A332" s="3" t="s">
        <v>1336</v>
      </c>
      <c r="B332" s="3" t="s">
        <v>2078</v>
      </c>
      <c r="C332" s="3" t="s">
        <v>2079</v>
      </c>
      <c r="D332" s="3" t="s">
        <v>2099</v>
      </c>
    </row>
    <row r="333" spans="1:4">
      <c r="A333" s="3" t="s">
        <v>1013</v>
      </c>
      <c r="B333" s="3" t="s">
        <v>2078</v>
      </c>
      <c r="C333" s="3" t="s">
        <v>2079</v>
      </c>
      <c r="D333" s="3" t="s">
        <v>2083</v>
      </c>
    </row>
    <row r="334" spans="1:4">
      <c r="A334" s="3" t="s">
        <v>251</v>
      </c>
      <c r="B334" s="3" t="s">
        <v>2085</v>
      </c>
      <c r="C334" s="3" t="s">
        <v>2079</v>
      </c>
      <c r="D334" s="3" t="s">
        <v>2167</v>
      </c>
    </row>
    <row r="335" spans="1:4">
      <c r="A335" s="3" t="s">
        <v>1186</v>
      </c>
      <c r="B335" s="3" t="s">
        <v>2078</v>
      </c>
      <c r="C335" s="3" t="s">
        <v>2079</v>
      </c>
      <c r="D335" s="3" t="s">
        <v>2098</v>
      </c>
    </row>
    <row r="336" spans="1:4">
      <c r="A336" s="3" t="s">
        <v>1173</v>
      </c>
      <c r="B336" s="3" t="s">
        <v>2078</v>
      </c>
      <c r="C336" s="3" t="s">
        <v>2079</v>
      </c>
      <c r="D336" s="3" t="s">
        <v>2188</v>
      </c>
    </row>
    <row r="337" spans="1:4">
      <c r="A337" s="3" t="s">
        <v>1337</v>
      </c>
      <c r="B337" s="3" t="s">
        <v>2078</v>
      </c>
      <c r="C337" s="3" t="s">
        <v>2079</v>
      </c>
      <c r="D337" s="3" t="s">
        <v>2127</v>
      </c>
    </row>
    <row r="338" spans="1:4">
      <c r="A338" s="3" t="s">
        <v>1705</v>
      </c>
      <c r="B338" s="3" t="s">
        <v>2078</v>
      </c>
      <c r="C338" s="3" t="s">
        <v>2079</v>
      </c>
      <c r="D338" s="3" t="s">
        <v>2159</v>
      </c>
    </row>
    <row r="339" spans="1:4">
      <c r="A339" s="3" t="s">
        <v>667</v>
      </c>
      <c r="B339" s="3" t="s">
        <v>2078</v>
      </c>
      <c r="C339" s="3" t="s">
        <v>2079</v>
      </c>
      <c r="D339" s="3" t="s">
        <v>2091</v>
      </c>
    </row>
    <row r="340" spans="1:4">
      <c r="A340" s="3" t="s">
        <v>702</v>
      </c>
      <c r="B340" s="3" t="s">
        <v>2085</v>
      </c>
      <c r="C340" s="3" t="s">
        <v>2079</v>
      </c>
      <c r="D340" s="3" t="s">
        <v>2095</v>
      </c>
    </row>
    <row r="341" spans="1:4">
      <c r="A341" s="3" t="s">
        <v>967</v>
      </c>
      <c r="B341" s="3" t="s">
        <v>2085</v>
      </c>
      <c r="C341" s="3" t="s">
        <v>2079</v>
      </c>
      <c r="D341" s="3" t="s">
        <v>2122</v>
      </c>
    </row>
    <row r="342" spans="1:4">
      <c r="A342" s="3" t="s">
        <v>495</v>
      </c>
      <c r="B342" s="3" t="s">
        <v>2085</v>
      </c>
      <c r="C342" s="3" t="s">
        <v>2079</v>
      </c>
      <c r="D342" s="3" t="s">
        <v>2179</v>
      </c>
    </row>
    <row r="343" spans="1:4">
      <c r="A343" s="3" t="s">
        <v>550</v>
      </c>
      <c r="B343" s="3" t="s">
        <v>2078</v>
      </c>
      <c r="C343" s="3" t="s">
        <v>2079</v>
      </c>
      <c r="D343" s="3" t="s">
        <v>2104</v>
      </c>
    </row>
    <row r="344" spans="1:4">
      <c r="A344" s="3" t="s">
        <v>1384</v>
      </c>
      <c r="B344" s="3" t="s">
        <v>2078</v>
      </c>
      <c r="C344" s="3" t="s">
        <v>2079</v>
      </c>
      <c r="D344" s="3" t="s">
        <v>2127</v>
      </c>
    </row>
    <row r="345" spans="1:4">
      <c r="A345" s="3" t="s">
        <v>677</v>
      </c>
      <c r="B345" s="3" t="s">
        <v>2085</v>
      </c>
      <c r="C345" s="3" t="s">
        <v>2079</v>
      </c>
      <c r="D345" s="3" t="s">
        <v>2095</v>
      </c>
    </row>
    <row r="346" spans="1:4">
      <c r="A346" s="3" t="s">
        <v>948</v>
      </c>
      <c r="B346" s="3" t="s">
        <v>2085</v>
      </c>
      <c r="C346" s="3" t="s">
        <v>2079</v>
      </c>
      <c r="D346" s="3" t="s">
        <v>2199</v>
      </c>
    </row>
    <row r="347" spans="1:4">
      <c r="A347" s="3" t="s">
        <v>246</v>
      </c>
      <c r="B347" s="3" t="s">
        <v>2085</v>
      </c>
      <c r="C347" s="3" t="s">
        <v>2079</v>
      </c>
      <c r="D347" s="3" t="s">
        <v>2102</v>
      </c>
    </row>
    <row r="348" spans="1:4">
      <c r="A348" s="3" t="s">
        <v>1216</v>
      </c>
      <c r="B348" s="3" t="s">
        <v>2078</v>
      </c>
      <c r="C348" s="3" t="s">
        <v>2079</v>
      </c>
      <c r="D348" s="3" t="s">
        <v>2165</v>
      </c>
    </row>
    <row r="349" spans="1:4">
      <c r="A349" s="3" t="s">
        <v>691</v>
      </c>
      <c r="B349" s="3" t="s">
        <v>2085</v>
      </c>
      <c r="C349" s="3" t="s">
        <v>2079</v>
      </c>
      <c r="D349" s="3" t="s">
        <v>2095</v>
      </c>
    </row>
    <row r="350" spans="1:4">
      <c r="A350" s="3" t="s">
        <v>961</v>
      </c>
      <c r="B350" s="3" t="s">
        <v>2078</v>
      </c>
      <c r="C350" s="3" t="s">
        <v>2079</v>
      </c>
      <c r="D350" s="3" t="s">
        <v>2186</v>
      </c>
    </row>
    <row r="351" spans="1:4">
      <c r="A351" s="3" t="s">
        <v>895</v>
      </c>
      <c r="B351" s="3" t="s">
        <v>2085</v>
      </c>
      <c r="C351" s="3" t="s">
        <v>2079</v>
      </c>
      <c r="D351" s="3" t="s">
        <v>2134</v>
      </c>
    </row>
    <row r="352" spans="1:4">
      <c r="A352" s="3" t="s">
        <v>979</v>
      </c>
      <c r="B352" s="3" t="s">
        <v>2078</v>
      </c>
      <c r="C352" s="3" t="s">
        <v>2079</v>
      </c>
      <c r="D352" s="3" t="s">
        <v>2088</v>
      </c>
    </row>
    <row r="353" spans="1:4">
      <c r="A353" s="3" t="s">
        <v>1328</v>
      </c>
      <c r="B353" s="3" t="s">
        <v>2078</v>
      </c>
      <c r="C353" s="3" t="s">
        <v>2079</v>
      </c>
      <c r="D353" s="3" t="s">
        <v>2099</v>
      </c>
    </row>
    <row r="354" spans="1:4">
      <c r="A354" s="3" t="s">
        <v>206</v>
      </c>
      <c r="B354" s="3" t="s">
        <v>2085</v>
      </c>
      <c r="C354" s="3" t="s">
        <v>2079</v>
      </c>
      <c r="D354" s="3" t="s">
        <v>2092</v>
      </c>
    </row>
    <row r="355" spans="1:4">
      <c r="A355" s="3" t="s">
        <v>656</v>
      </c>
      <c r="B355" s="3" t="s">
        <v>2085</v>
      </c>
      <c r="C355" s="3" t="s">
        <v>2079</v>
      </c>
      <c r="D355" s="3" t="s">
        <v>2254</v>
      </c>
    </row>
    <row r="356" spans="1:4">
      <c r="A356" s="3" t="s">
        <v>752</v>
      </c>
      <c r="B356" s="3" t="s">
        <v>2085</v>
      </c>
      <c r="C356" s="3" t="s">
        <v>2079</v>
      </c>
      <c r="D356" s="3" t="s">
        <v>2086</v>
      </c>
    </row>
    <row r="357" spans="1:4">
      <c r="A357" s="3" t="s">
        <v>1509</v>
      </c>
      <c r="B357" s="3" t="s">
        <v>2078</v>
      </c>
      <c r="C357" s="3" t="s">
        <v>2079</v>
      </c>
      <c r="D357" s="3" t="s">
        <v>2118</v>
      </c>
    </row>
    <row r="358" spans="1:4">
      <c r="A358" s="3" t="s">
        <v>200</v>
      </c>
      <c r="B358" s="3" t="s">
        <v>2085</v>
      </c>
      <c r="C358" s="3" t="s">
        <v>2079</v>
      </c>
      <c r="D358" s="3" t="s">
        <v>2086</v>
      </c>
    </row>
    <row r="359" spans="1:4">
      <c r="A359" s="3" t="s">
        <v>992</v>
      </c>
      <c r="B359" s="3" t="s">
        <v>2085</v>
      </c>
      <c r="C359" s="3" t="s">
        <v>2079</v>
      </c>
      <c r="D359" s="3" t="s">
        <v>2104</v>
      </c>
    </row>
    <row r="360" spans="1:4">
      <c r="A360" s="3" t="s">
        <v>1291</v>
      </c>
      <c r="B360" s="3" t="s">
        <v>2078</v>
      </c>
      <c r="C360" s="3" t="s">
        <v>2079</v>
      </c>
      <c r="D360" s="3" t="s">
        <v>2081</v>
      </c>
    </row>
    <row r="361" spans="1:4">
      <c r="A361" s="3" t="s">
        <v>1413</v>
      </c>
      <c r="B361" s="3" t="s">
        <v>2078</v>
      </c>
      <c r="C361" s="3" t="s">
        <v>2079</v>
      </c>
      <c r="D361" s="3" t="s">
        <v>2083</v>
      </c>
    </row>
    <row r="362" spans="1:4">
      <c r="A362" s="3" t="s">
        <v>266</v>
      </c>
      <c r="B362" s="3" t="s">
        <v>2085</v>
      </c>
      <c r="C362" s="3" t="s">
        <v>2079</v>
      </c>
      <c r="D362" s="3" t="s">
        <v>2102</v>
      </c>
    </row>
    <row r="363" spans="1:4">
      <c r="A363" s="3" t="s">
        <v>1082</v>
      </c>
      <c r="B363" s="3" t="s">
        <v>2085</v>
      </c>
      <c r="C363" s="3" t="s">
        <v>2079</v>
      </c>
      <c r="D363" s="3" t="s">
        <v>2095</v>
      </c>
    </row>
    <row r="364" spans="1:4">
      <c r="A364" s="3" t="s">
        <v>1452</v>
      </c>
      <c r="B364" s="3" t="s">
        <v>2078</v>
      </c>
      <c r="C364" s="3" t="s">
        <v>2079</v>
      </c>
      <c r="D364" s="3" t="s">
        <v>2144</v>
      </c>
    </row>
    <row r="365" spans="1:4">
      <c r="A365" s="3" t="s">
        <v>1226</v>
      </c>
      <c r="B365" s="3" t="s">
        <v>2078</v>
      </c>
      <c r="C365" s="3" t="s">
        <v>2079</v>
      </c>
      <c r="D365" s="3" t="s">
        <v>2114</v>
      </c>
    </row>
    <row r="366" spans="1:4">
      <c r="A366" s="3" t="s">
        <v>1338</v>
      </c>
      <c r="B366" s="3" t="s">
        <v>2078</v>
      </c>
      <c r="C366" s="3" t="s">
        <v>2079</v>
      </c>
      <c r="D366" s="3" t="s">
        <v>2097</v>
      </c>
    </row>
    <row r="367" spans="1:4">
      <c r="A367" s="3" t="s">
        <v>884</v>
      </c>
      <c r="B367" s="3" t="s">
        <v>2085</v>
      </c>
      <c r="C367" s="3" t="s">
        <v>2079</v>
      </c>
      <c r="D367" s="3" t="s">
        <v>2134</v>
      </c>
    </row>
    <row r="368" spans="1:4">
      <c r="A368" s="3" t="s">
        <v>1815</v>
      </c>
      <c r="B368" s="3" t="s">
        <v>2078</v>
      </c>
      <c r="C368" s="3" t="s">
        <v>2079</v>
      </c>
      <c r="D368" s="3" t="s">
        <v>2103</v>
      </c>
    </row>
    <row r="369" spans="1:4">
      <c r="A369" s="3" t="s">
        <v>823</v>
      </c>
      <c r="B369" s="3" t="s">
        <v>2078</v>
      </c>
      <c r="C369" s="3" t="s">
        <v>2079</v>
      </c>
      <c r="D369" s="3" t="s">
        <v>2104</v>
      </c>
    </row>
    <row r="370" spans="1:4">
      <c r="A370" s="3" t="s">
        <v>496</v>
      </c>
      <c r="B370" s="3" t="s">
        <v>2085</v>
      </c>
      <c r="C370" s="3" t="s">
        <v>2079</v>
      </c>
      <c r="D370" s="3" t="s">
        <v>2119</v>
      </c>
    </row>
    <row r="371" spans="1:4">
      <c r="A371" s="3" t="s">
        <v>767</v>
      </c>
      <c r="B371" s="3" t="s">
        <v>2085</v>
      </c>
      <c r="C371" s="3" t="s">
        <v>2079</v>
      </c>
      <c r="D371" s="3" t="s">
        <v>2136</v>
      </c>
    </row>
    <row r="372" spans="1:4">
      <c r="A372" s="3" t="s">
        <v>1693</v>
      </c>
      <c r="B372" s="3" t="s">
        <v>2078</v>
      </c>
      <c r="C372" s="3" t="s">
        <v>2079</v>
      </c>
      <c r="D372" s="3" t="s">
        <v>2114</v>
      </c>
    </row>
    <row r="373" spans="1:4">
      <c r="A373" s="3" t="s">
        <v>841</v>
      </c>
      <c r="B373" s="3" t="s">
        <v>2078</v>
      </c>
      <c r="C373" s="3" t="s">
        <v>2079</v>
      </c>
      <c r="D373" s="3" t="s">
        <v>2125</v>
      </c>
    </row>
    <row r="374" spans="1:4">
      <c r="A374" s="3" t="s">
        <v>908</v>
      </c>
      <c r="B374" s="3" t="s">
        <v>2078</v>
      </c>
      <c r="C374" s="3" t="s">
        <v>2079</v>
      </c>
      <c r="D374" s="3" t="s">
        <v>2091</v>
      </c>
    </row>
    <row r="375" spans="1:4">
      <c r="A375" s="3" t="s">
        <v>993</v>
      </c>
      <c r="B375" s="3" t="s">
        <v>2085</v>
      </c>
      <c r="C375" s="3" t="s">
        <v>2079</v>
      </c>
      <c r="D375" s="3" t="s">
        <v>2172</v>
      </c>
    </row>
    <row r="376" spans="1:4">
      <c r="A376" s="3" t="s">
        <v>247</v>
      </c>
      <c r="B376" s="3" t="s">
        <v>2085</v>
      </c>
      <c r="C376" s="3" t="s">
        <v>2079</v>
      </c>
      <c r="D376" s="3" t="s">
        <v>2183</v>
      </c>
    </row>
    <row r="377" spans="1:4">
      <c r="A377" s="3" t="s">
        <v>1784</v>
      </c>
      <c r="B377" s="3" t="s">
        <v>2078</v>
      </c>
      <c r="C377" s="3" t="s">
        <v>2079</v>
      </c>
      <c r="D377" s="3" t="s">
        <v>2163</v>
      </c>
    </row>
    <row r="378" spans="1:4">
      <c r="A378" s="3" t="s">
        <v>572</v>
      </c>
      <c r="B378" s="3" t="s">
        <v>2078</v>
      </c>
      <c r="C378" s="3" t="s">
        <v>2079</v>
      </c>
      <c r="D378" s="3" t="s">
        <v>2192</v>
      </c>
    </row>
    <row r="379" spans="1:4">
      <c r="A379" s="3" t="s">
        <v>1112</v>
      </c>
      <c r="B379" s="3" t="s">
        <v>2078</v>
      </c>
      <c r="C379" s="3" t="s">
        <v>2079</v>
      </c>
      <c r="D379" s="3" t="s">
        <v>2098</v>
      </c>
    </row>
    <row r="380" spans="1:4">
      <c r="A380" s="3" t="s">
        <v>284</v>
      </c>
      <c r="B380" s="3" t="s">
        <v>2085</v>
      </c>
      <c r="C380" s="3" t="s">
        <v>2079</v>
      </c>
      <c r="D380" s="3" t="s">
        <v>2122</v>
      </c>
    </row>
    <row r="381" spans="1:4">
      <c r="A381" s="3" t="s">
        <v>1762</v>
      </c>
      <c r="B381" s="3" t="s">
        <v>2078</v>
      </c>
      <c r="C381" s="3" t="s">
        <v>2079</v>
      </c>
      <c r="D381" s="3" t="s">
        <v>2163</v>
      </c>
    </row>
    <row r="382" spans="1:4">
      <c r="A382" s="3" t="s">
        <v>427</v>
      </c>
      <c r="B382" s="3" t="s">
        <v>2107</v>
      </c>
      <c r="C382" s="3" t="s">
        <v>2079</v>
      </c>
      <c r="D382" s="3" t="s">
        <v>2108</v>
      </c>
    </row>
    <row r="383" spans="1:4">
      <c r="A383" s="3" t="s">
        <v>1964</v>
      </c>
      <c r="B383" s="3" t="s">
        <v>2078</v>
      </c>
      <c r="C383" s="3" t="s">
        <v>2079</v>
      </c>
      <c r="D383" s="3" t="s">
        <v>2089</v>
      </c>
    </row>
    <row r="384" spans="1:4">
      <c r="A384" s="3" t="s">
        <v>1806</v>
      </c>
      <c r="B384" s="3" t="s">
        <v>2078</v>
      </c>
      <c r="C384" s="3" t="s">
        <v>2079</v>
      </c>
      <c r="D384" s="3" t="s">
        <v>2165</v>
      </c>
    </row>
    <row r="385" spans="1:4">
      <c r="A385" s="3" t="s">
        <v>1959</v>
      </c>
      <c r="B385" s="3" t="s">
        <v>2078</v>
      </c>
      <c r="C385" s="3" t="s">
        <v>2079</v>
      </c>
      <c r="D385" s="3" t="s">
        <v>2089</v>
      </c>
    </row>
    <row r="386" spans="1:4">
      <c r="A386" s="3" t="s">
        <v>727</v>
      </c>
      <c r="B386" s="3" t="s">
        <v>2078</v>
      </c>
      <c r="C386" s="3" t="s">
        <v>2079</v>
      </c>
      <c r="D386" s="3" t="s">
        <v>2255</v>
      </c>
    </row>
    <row r="387" spans="1:4">
      <c r="A387" s="3" t="s">
        <v>980</v>
      </c>
      <c r="B387" s="3" t="s">
        <v>2078</v>
      </c>
      <c r="C387" s="3" t="s">
        <v>2079</v>
      </c>
      <c r="D387" s="3" t="s">
        <v>2252</v>
      </c>
    </row>
    <row r="388" spans="1:4">
      <c r="A388" s="3" t="s">
        <v>338</v>
      </c>
      <c r="B388" s="3" t="s">
        <v>2085</v>
      </c>
      <c r="C388" s="3" t="s">
        <v>2079</v>
      </c>
      <c r="D388" s="3" t="s">
        <v>2086</v>
      </c>
    </row>
    <row r="389" spans="1:4">
      <c r="A389" s="3" t="s">
        <v>775</v>
      </c>
      <c r="B389" s="3" t="s">
        <v>2085</v>
      </c>
      <c r="C389" s="3" t="s">
        <v>2079</v>
      </c>
      <c r="D389" s="3" t="s">
        <v>2092</v>
      </c>
    </row>
    <row r="390" spans="1:4">
      <c r="A390" s="3" t="s">
        <v>718</v>
      </c>
      <c r="B390" s="3" t="s">
        <v>2085</v>
      </c>
      <c r="C390" s="3" t="s">
        <v>2079</v>
      </c>
      <c r="D390" s="3" t="s">
        <v>2104</v>
      </c>
    </row>
    <row r="391" spans="1:4">
      <c r="A391" s="3" t="s">
        <v>337</v>
      </c>
      <c r="B391" s="3" t="s">
        <v>2085</v>
      </c>
      <c r="C391" s="3" t="s">
        <v>2079</v>
      </c>
      <c r="D391" s="3" t="s">
        <v>2300</v>
      </c>
    </row>
    <row r="392" spans="1:4">
      <c r="A392" s="3" t="s">
        <v>1732</v>
      </c>
      <c r="B392" s="3" t="s">
        <v>2078</v>
      </c>
      <c r="C392" s="3" t="s">
        <v>2079</v>
      </c>
      <c r="D392" s="3" t="s">
        <v>2149</v>
      </c>
    </row>
    <row r="393" spans="1:4">
      <c r="A393" s="3" t="s">
        <v>371</v>
      </c>
      <c r="B393" s="3" t="s">
        <v>2085</v>
      </c>
      <c r="C393" s="3" t="s">
        <v>2079</v>
      </c>
      <c r="D393" s="3" t="s">
        <v>2109</v>
      </c>
    </row>
    <row r="394" spans="1:4">
      <c r="A394" s="3" t="s">
        <v>776</v>
      </c>
      <c r="B394" s="3" t="s">
        <v>2078</v>
      </c>
      <c r="C394" s="3" t="s">
        <v>2079</v>
      </c>
      <c r="D394" s="3" t="s">
        <v>2121</v>
      </c>
    </row>
    <row r="395" spans="1:4">
      <c r="A395" s="3" t="s">
        <v>90</v>
      </c>
      <c r="B395" s="3" t="s">
        <v>2085</v>
      </c>
      <c r="C395" s="3" t="s">
        <v>2079</v>
      </c>
      <c r="D395" s="3" t="s">
        <v>2119</v>
      </c>
    </row>
    <row r="396" spans="1:4">
      <c r="A396" s="3" t="s">
        <v>796</v>
      </c>
      <c r="B396" s="3" t="s">
        <v>2085</v>
      </c>
      <c r="C396" s="3" t="s">
        <v>2079</v>
      </c>
      <c r="D396" s="3" t="s">
        <v>2094</v>
      </c>
    </row>
    <row r="397" spans="1:4">
      <c r="A397" s="3" t="s">
        <v>1852</v>
      </c>
      <c r="B397" s="3" t="s">
        <v>2078</v>
      </c>
      <c r="C397" s="3" t="s">
        <v>2079</v>
      </c>
      <c r="D397" s="3" t="s">
        <v>2129</v>
      </c>
    </row>
    <row r="398" spans="1:4">
      <c r="A398" s="3" t="s">
        <v>1898</v>
      </c>
      <c r="B398" s="3" t="s">
        <v>2078</v>
      </c>
      <c r="C398" s="3" t="s">
        <v>2079</v>
      </c>
      <c r="D398" s="3" t="s">
        <v>2080</v>
      </c>
    </row>
    <row r="399" spans="1:4">
      <c r="A399" s="3" t="s">
        <v>113</v>
      </c>
      <c r="B399" s="3" t="s">
        <v>2085</v>
      </c>
      <c r="C399" s="3" t="s">
        <v>2079</v>
      </c>
      <c r="D399" s="3" t="s">
        <v>2086</v>
      </c>
    </row>
    <row r="400" spans="1:4">
      <c r="A400" s="3" t="s">
        <v>1421</v>
      </c>
      <c r="B400" s="3" t="s">
        <v>2078</v>
      </c>
      <c r="C400" s="3" t="s">
        <v>2079</v>
      </c>
      <c r="D400" s="3" t="s">
        <v>2091</v>
      </c>
    </row>
    <row r="401" spans="1:4">
      <c r="A401" s="3" t="s">
        <v>840</v>
      </c>
      <c r="B401" s="3" t="s">
        <v>2078</v>
      </c>
      <c r="C401" s="3" t="s">
        <v>2079</v>
      </c>
      <c r="D401" s="3" t="s">
        <v>2157</v>
      </c>
    </row>
    <row r="402" spans="1:4">
      <c r="A402" s="3" t="s">
        <v>1243</v>
      </c>
      <c r="B402" s="3" t="s">
        <v>2078</v>
      </c>
      <c r="C402" s="3" t="s">
        <v>2079</v>
      </c>
      <c r="D402" s="3" t="s">
        <v>2097</v>
      </c>
    </row>
    <row r="403" spans="1:4">
      <c r="A403" s="3" t="s">
        <v>1056</v>
      </c>
      <c r="B403" s="3" t="s">
        <v>2078</v>
      </c>
      <c r="C403" s="3" t="s">
        <v>2079</v>
      </c>
      <c r="D403" s="3" t="s">
        <v>2120</v>
      </c>
    </row>
    <row r="404" spans="1:4">
      <c r="A404" s="3" t="s">
        <v>921</v>
      </c>
      <c r="B404" s="3" t="s">
        <v>2078</v>
      </c>
      <c r="C404" s="3" t="s">
        <v>2079</v>
      </c>
      <c r="D404" s="3" t="s">
        <v>2217</v>
      </c>
    </row>
    <row r="405" spans="1:4">
      <c r="A405" s="3" t="s">
        <v>1309</v>
      </c>
      <c r="B405" s="3" t="s">
        <v>2078</v>
      </c>
      <c r="C405" s="3" t="s">
        <v>2079</v>
      </c>
      <c r="D405" s="3" t="s">
        <v>2176</v>
      </c>
    </row>
    <row r="406" spans="1:4">
      <c r="A406" s="3" t="s">
        <v>1463</v>
      </c>
      <c r="B406" s="3" t="s">
        <v>2078</v>
      </c>
      <c r="C406" s="3" t="s">
        <v>2079</v>
      </c>
      <c r="D406" s="3" t="s">
        <v>2127</v>
      </c>
    </row>
    <row r="407" spans="1:4">
      <c r="A407" s="3" t="s">
        <v>428</v>
      </c>
      <c r="B407" s="3" t="s">
        <v>2085</v>
      </c>
      <c r="C407" s="3" t="s">
        <v>2079</v>
      </c>
      <c r="D407" s="3" t="s">
        <v>2087</v>
      </c>
    </row>
    <row r="408" spans="1:4">
      <c r="A408" s="3" t="s">
        <v>1472</v>
      </c>
      <c r="B408" s="3" t="s">
        <v>2078</v>
      </c>
      <c r="C408" s="3" t="s">
        <v>2079</v>
      </c>
      <c r="D408" s="3" t="s">
        <v>2193</v>
      </c>
    </row>
    <row r="409" spans="1:4">
      <c r="A409" s="3" t="s">
        <v>378</v>
      </c>
      <c r="B409" s="3" t="s">
        <v>2085</v>
      </c>
      <c r="C409" s="3" t="s">
        <v>2079</v>
      </c>
      <c r="D409" s="3" t="s">
        <v>2086</v>
      </c>
    </row>
    <row r="410" spans="1:4">
      <c r="A410" s="3" t="s">
        <v>1740</v>
      </c>
      <c r="B410" s="3" t="s">
        <v>2078</v>
      </c>
      <c r="C410" s="3" t="s">
        <v>2079</v>
      </c>
      <c r="D410" s="3" t="s">
        <v>2147</v>
      </c>
    </row>
    <row r="411" spans="1:4">
      <c r="A411" s="3" t="s">
        <v>275</v>
      </c>
      <c r="B411" s="3" t="s">
        <v>2085</v>
      </c>
      <c r="C411" s="3" t="s">
        <v>2079</v>
      </c>
      <c r="D411" s="3" t="s">
        <v>2155</v>
      </c>
    </row>
    <row r="412" spans="1:4">
      <c r="A412" s="3" t="s">
        <v>471</v>
      </c>
      <c r="B412" s="3" t="s">
        <v>2085</v>
      </c>
      <c r="C412" s="3" t="s">
        <v>2079</v>
      </c>
      <c r="D412" s="3" t="s">
        <v>2095</v>
      </c>
    </row>
    <row r="413" spans="1:4">
      <c r="A413" s="3" t="s">
        <v>950</v>
      </c>
      <c r="B413" s="3" t="s">
        <v>2078</v>
      </c>
      <c r="C413" s="3" t="s">
        <v>2079</v>
      </c>
      <c r="D413" s="3" t="s">
        <v>2081</v>
      </c>
    </row>
    <row r="414" spans="1:4">
      <c r="A414" s="3" t="s">
        <v>1593</v>
      </c>
      <c r="B414" s="3" t="s">
        <v>2078</v>
      </c>
      <c r="C414" s="3" t="s">
        <v>2079</v>
      </c>
      <c r="D414" s="3" t="s">
        <v>2083</v>
      </c>
    </row>
    <row r="415" spans="1:4">
      <c r="A415" s="3" t="s">
        <v>561</v>
      </c>
      <c r="B415" s="3" t="s">
        <v>2078</v>
      </c>
      <c r="C415" s="3" t="s">
        <v>2079</v>
      </c>
      <c r="D415" s="3" t="s">
        <v>2230</v>
      </c>
    </row>
    <row r="416" spans="1:4">
      <c r="A416" s="3" t="s">
        <v>1481</v>
      </c>
      <c r="B416" s="3" t="s">
        <v>2078</v>
      </c>
      <c r="C416" s="3" t="s">
        <v>2079</v>
      </c>
      <c r="D416" s="3" t="s">
        <v>2287</v>
      </c>
    </row>
    <row r="417" spans="1:4">
      <c r="A417" s="3" t="s">
        <v>707</v>
      </c>
      <c r="B417" s="3" t="s">
        <v>2085</v>
      </c>
      <c r="C417" s="3" t="s">
        <v>2079</v>
      </c>
      <c r="D417" s="3" t="s">
        <v>2095</v>
      </c>
    </row>
    <row r="418" spans="1:4">
      <c r="A418" s="3" t="s">
        <v>1930</v>
      </c>
      <c r="B418" s="3" t="s">
        <v>2085</v>
      </c>
      <c r="C418" s="3" t="s">
        <v>2079</v>
      </c>
      <c r="D418" s="3" t="s">
        <v>2095</v>
      </c>
    </row>
    <row r="419" spans="1:4">
      <c r="A419" s="3" t="s">
        <v>627</v>
      </c>
      <c r="B419" s="3" t="s">
        <v>2085</v>
      </c>
      <c r="C419" s="3" t="s">
        <v>2079</v>
      </c>
      <c r="D419" s="3" t="s">
        <v>2326</v>
      </c>
    </row>
    <row r="420" spans="1:4">
      <c r="A420" s="3" t="s">
        <v>1365</v>
      </c>
      <c r="B420" s="3" t="s">
        <v>2078</v>
      </c>
      <c r="C420" s="3" t="s">
        <v>2079</v>
      </c>
      <c r="D420" s="3" t="s">
        <v>2134</v>
      </c>
    </row>
    <row r="421" spans="1:4">
      <c r="A421" s="3" t="s">
        <v>1227</v>
      </c>
      <c r="B421" s="3" t="s">
        <v>2078</v>
      </c>
      <c r="C421" s="3" t="s">
        <v>2079</v>
      </c>
      <c r="D421" s="3" t="s">
        <v>2081</v>
      </c>
    </row>
    <row r="422" spans="1:4">
      <c r="A422" s="3" t="s">
        <v>1095</v>
      </c>
      <c r="B422" s="3" t="s">
        <v>2107</v>
      </c>
      <c r="C422" s="3" t="s">
        <v>2079</v>
      </c>
      <c r="D422" s="3" t="s">
        <v>2108</v>
      </c>
    </row>
    <row r="423" spans="1:4">
      <c r="A423" s="3" t="s">
        <v>1044</v>
      </c>
      <c r="B423" s="3" t="s">
        <v>2078</v>
      </c>
      <c r="C423" s="3" t="s">
        <v>2079</v>
      </c>
      <c r="D423" s="3" t="s">
        <v>2144</v>
      </c>
    </row>
    <row r="424" spans="1:4">
      <c r="A424" s="3" t="s">
        <v>922</v>
      </c>
      <c r="B424" s="3" t="s">
        <v>2085</v>
      </c>
      <c r="C424" s="3" t="s">
        <v>2079</v>
      </c>
      <c r="D424" s="3" t="s">
        <v>2109</v>
      </c>
    </row>
    <row r="425" spans="1:4">
      <c r="A425" s="3" t="s">
        <v>1501</v>
      </c>
      <c r="B425" s="3" t="s">
        <v>2078</v>
      </c>
      <c r="C425" s="3" t="s">
        <v>2079</v>
      </c>
      <c r="D425" s="3" t="s">
        <v>2171</v>
      </c>
    </row>
    <row r="426" spans="1:4">
      <c r="A426" s="3" t="s">
        <v>1431</v>
      </c>
      <c r="B426" s="3" t="s">
        <v>2105</v>
      </c>
      <c r="C426" s="3" t="s">
        <v>2079</v>
      </c>
      <c r="D426" s="3" t="s">
        <v>2173</v>
      </c>
    </row>
    <row r="427" spans="1:4">
      <c r="A427" s="3" t="s">
        <v>1357</v>
      </c>
      <c r="B427" s="3" t="s">
        <v>2078</v>
      </c>
      <c r="C427" s="3" t="s">
        <v>2079</v>
      </c>
      <c r="D427" s="3" t="s">
        <v>2200</v>
      </c>
    </row>
    <row r="428" spans="1:4">
      <c r="A428" s="3" t="s">
        <v>448</v>
      </c>
      <c r="B428" s="3" t="s">
        <v>2078</v>
      </c>
      <c r="C428" s="3" t="s">
        <v>2079</v>
      </c>
      <c r="D428" s="3" t="s">
        <v>2157</v>
      </c>
    </row>
    <row r="429" spans="1:4">
      <c r="A429" s="3" t="s">
        <v>849</v>
      </c>
      <c r="B429" s="3" t="s">
        <v>2078</v>
      </c>
      <c r="C429" s="3" t="s">
        <v>2079</v>
      </c>
      <c r="D429" s="3" t="s">
        <v>2091</v>
      </c>
    </row>
    <row r="430" spans="1:4">
      <c r="A430" s="3" t="s">
        <v>1162</v>
      </c>
      <c r="B430" s="3" t="s">
        <v>2085</v>
      </c>
      <c r="C430" s="3" t="s">
        <v>2079</v>
      </c>
      <c r="D430" s="3" t="s">
        <v>2095</v>
      </c>
    </row>
    <row r="431" spans="1:4">
      <c r="A431" s="3" t="s">
        <v>1083</v>
      </c>
      <c r="B431" s="3" t="s">
        <v>2078</v>
      </c>
      <c r="C431" s="3" t="s">
        <v>2079</v>
      </c>
      <c r="D431" s="3" t="s">
        <v>2098</v>
      </c>
    </row>
    <row r="432" spans="1:4">
      <c r="A432" s="3" t="s">
        <v>1526</v>
      </c>
      <c r="B432" s="3" t="s">
        <v>2085</v>
      </c>
      <c r="C432" s="3" t="s">
        <v>2079</v>
      </c>
      <c r="D432" s="3" t="s">
        <v>2094</v>
      </c>
    </row>
    <row r="433" spans="1:4">
      <c r="A433" s="3" t="s">
        <v>1455</v>
      </c>
      <c r="B433" s="3" t="s">
        <v>2085</v>
      </c>
      <c r="C433" s="3" t="s">
        <v>2079</v>
      </c>
      <c r="D433" s="3" t="s">
        <v>2109</v>
      </c>
    </row>
    <row r="434" spans="1:4">
      <c r="A434" s="3" t="s">
        <v>1642</v>
      </c>
      <c r="B434" s="3" t="s">
        <v>2078</v>
      </c>
      <c r="C434" s="3" t="s">
        <v>2079</v>
      </c>
      <c r="D434" s="3" t="s">
        <v>2171</v>
      </c>
    </row>
    <row r="435" spans="1:4">
      <c r="A435" s="3" t="s">
        <v>807</v>
      </c>
      <c r="B435" s="3" t="s">
        <v>2085</v>
      </c>
      <c r="C435" s="3" t="s">
        <v>2079</v>
      </c>
      <c r="D435" s="3" t="s">
        <v>2095</v>
      </c>
    </row>
    <row r="436" spans="1:4">
      <c r="A436" s="3" t="s">
        <v>768</v>
      </c>
      <c r="B436" s="3" t="s">
        <v>2085</v>
      </c>
      <c r="C436" s="3" t="s">
        <v>2079</v>
      </c>
      <c r="D436" s="3" t="s">
        <v>2109</v>
      </c>
    </row>
    <row r="437" spans="1:4">
      <c r="A437" s="3" t="s">
        <v>1034</v>
      </c>
      <c r="B437" s="3" t="s">
        <v>2078</v>
      </c>
      <c r="C437" s="3" t="s">
        <v>2079</v>
      </c>
      <c r="D437" s="3" t="s">
        <v>2081</v>
      </c>
    </row>
    <row r="438" spans="1:4">
      <c r="A438" s="3" t="s">
        <v>1310</v>
      </c>
      <c r="B438" s="3" t="s">
        <v>2078</v>
      </c>
      <c r="C438" s="3" t="s">
        <v>2079</v>
      </c>
      <c r="D438" s="3" t="s">
        <v>2097</v>
      </c>
    </row>
    <row r="439" spans="1:4">
      <c r="A439" s="3" t="s">
        <v>178</v>
      </c>
      <c r="B439" s="3" t="s">
        <v>2085</v>
      </c>
      <c r="C439" s="3" t="s">
        <v>2079</v>
      </c>
      <c r="D439" s="3" t="s">
        <v>2257</v>
      </c>
    </row>
    <row r="440" spans="1:4">
      <c r="A440" s="3" t="s">
        <v>140</v>
      </c>
      <c r="B440" s="3" t="s">
        <v>2085</v>
      </c>
      <c r="C440" s="3" t="s">
        <v>2079</v>
      </c>
      <c r="D440" s="3" t="s">
        <v>2183</v>
      </c>
    </row>
    <row r="441" spans="1:4">
      <c r="A441" s="3" t="s">
        <v>352</v>
      </c>
      <c r="B441" s="3" t="s">
        <v>2085</v>
      </c>
      <c r="C441" s="3" t="s">
        <v>2079</v>
      </c>
      <c r="D441" s="3" t="s">
        <v>2194</v>
      </c>
    </row>
    <row r="442" spans="1:4">
      <c r="A442" s="3" t="s">
        <v>719</v>
      </c>
      <c r="B442" s="3" t="s">
        <v>2085</v>
      </c>
      <c r="C442" s="3" t="s">
        <v>2079</v>
      </c>
      <c r="D442" s="3" t="s">
        <v>2109</v>
      </c>
    </row>
    <row r="443" spans="1:4">
      <c r="A443" s="3" t="s">
        <v>1015</v>
      </c>
      <c r="B443" s="3" t="s">
        <v>2107</v>
      </c>
      <c r="C443" s="3" t="s">
        <v>2079</v>
      </c>
      <c r="D443" s="3" t="s">
        <v>2108</v>
      </c>
    </row>
    <row r="444" spans="1:4">
      <c r="A444" s="3" t="s">
        <v>301</v>
      </c>
      <c r="B444" s="3" t="s">
        <v>2085</v>
      </c>
      <c r="C444" s="3" t="s">
        <v>2079</v>
      </c>
      <c r="D444" s="3" t="s">
        <v>2122</v>
      </c>
    </row>
    <row r="445" spans="1:4">
      <c r="A445" s="3" t="s">
        <v>1217</v>
      </c>
      <c r="B445" s="3" t="s">
        <v>2078</v>
      </c>
      <c r="C445" s="3" t="s">
        <v>2079</v>
      </c>
      <c r="D445" s="3" t="s">
        <v>2091</v>
      </c>
    </row>
    <row r="446" spans="1:4">
      <c r="A446" s="3" t="s">
        <v>293</v>
      </c>
      <c r="B446" s="3" t="s">
        <v>2085</v>
      </c>
      <c r="C446" s="3" t="s">
        <v>2079</v>
      </c>
      <c r="D446" s="3" t="s">
        <v>2179</v>
      </c>
    </row>
    <row r="447" spans="1:4">
      <c r="A447" s="3" t="s">
        <v>769</v>
      </c>
      <c r="B447" s="3" t="s">
        <v>2078</v>
      </c>
      <c r="C447" s="3" t="s">
        <v>2079</v>
      </c>
      <c r="D447" s="3" t="s">
        <v>2320</v>
      </c>
    </row>
    <row r="448" spans="1:4">
      <c r="A448" s="3" t="s">
        <v>551</v>
      </c>
      <c r="B448" s="3" t="s">
        <v>2078</v>
      </c>
      <c r="C448" s="3" t="s">
        <v>2079</v>
      </c>
      <c r="D448" s="3" t="s">
        <v>2083</v>
      </c>
    </row>
    <row r="449" spans="1:4">
      <c r="A449" s="3" t="s">
        <v>1268</v>
      </c>
      <c r="B449" s="3" t="s">
        <v>2078</v>
      </c>
      <c r="C449" s="3" t="s">
        <v>2079</v>
      </c>
      <c r="D449" s="3" t="s">
        <v>2127</v>
      </c>
    </row>
    <row r="450" spans="1:4">
      <c r="A450" s="3" t="s">
        <v>240</v>
      </c>
      <c r="B450" s="3" t="s">
        <v>2085</v>
      </c>
      <c r="C450" s="3" t="s">
        <v>2079</v>
      </c>
      <c r="D450" s="3" t="s">
        <v>2086</v>
      </c>
    </row>
    <row r="451" spans="1:4">
      <c r="A451" s="3" t="s">
        <v>60</v>
      </c>
      <c r="B451" s="3" t="s">
        <v>2085</v>
      </c>
      <c r="C451" s="3" t="s">
        <v>2079</v>
      </c>
      <c r="D451" s="3" t="s">
        <v>2086</v>
      </c>
    </row>
    <row r="452" spans="1:4">
      <c r="A452" s="3" t="s">
        <v>560</v>
      </c>
      <c r="B452" s="3" t="s">
        <v>2085</v>
      </c>
      <c r="C452" s="3" t="s">
        <v>2079</v>
      </c>
      <c r="D452" s="3" t="s">
        <v>2134</v>
      </c>
    </row>
    <row r="453" spans="1:4">
      <c r="A453" s="3" t="s">
        <v>848</v>
      </c>
      <c r="B453" s="3" t="s">
        <v>2078</v>
      </c>
      <c r="C453" s="3" t="s">
        <v>2079</v>
      </c>
      <c r="D453" s="3" t="s">
        <v>2091</v>
      </c>
    </row>
    <row r="454" spans="1:4">
      <c r="A454" s="3" t="s">
        <v>1968</v>
      </c>
      <c r="B454" s="3" t="s">
        <v>2078</v>
      </c>
      <c r="C454" s="3" t="s">
        <v>2079</v>
      </c>
      <c r="D454" s="3" t="s">
        <v>2118</v>
      </c>
    </row>
    <row r="455" spans="1:4">
      <c r="A455" s="3" t="s">
        <v>1715</v>
      </c>
      <c r="B455" s="3" t="s">
        <v>2078</v>
      </c>
      <c r="C455" s="3" t="s">
        <v>2079</v>
      </c>
      <c r="D455" s="3" t="s">
        <v>2089</v>
      </c>
    </row>
    <row r="456" spans="1:4">
      <c r="A456" s="3" t="s">
        <v>1785</v>
      </c>
      <c r="B456" s="3" t="s">
        <v>2078</v>
      </c>
      <c r="C456" s="3" t="s">
        <v>2079</v>
      </c>
      <c r="D456" s="3" t="s">
        <v>2082</v>
      </c>
    </row>
    <row r="457" spans="1:4">
      <c r="A457" s="3" t="s">
        <v>1366</v>
      </c>
      <c r="B457" s="3" t="s">
        <v>2078</v>
      </c>
      <c r="C457" s="3" t="s">
        <v>2079</v>
      </c>
      <c r="D457" s="3" t="s">
        <v>2103</v>
      </c>
    </row>
    <row r="458" spans="1:4">
      <c r="A458" s="3" t="s">
        <v>1659</v>
      </c>
      <c r="B458" s="3" t="s">
        <v>2085</v>
      </c>
      <c r="C458" s="3" t="s">
        <v>2079</v>
      </c>
      <c r="D458" s="3" t="s">
        <v>2119</v>
      </c>
    </row>
    <row r="459" spans="1:4">
      <c r="A459" s="3" t="s">
        <v>285</v>
      </c>
      <c r="B459" s="3" t="s">
        <v>2085</v>
      </c>
      <c r="C459" s="3" t="s">
        <v>2079</v>
      </c>
      <c r="D459" s="3" t="s">
        <v>2155</v>
      </c>
    </row>
    <row r="460" spans="1:4">
      <c r="A460" s="3" t="s">
        <v>534</v>
      </c>
      <c r="B460" s="3" t="s">
        <v>2078</v>
      </c>
      <c r="C460" s="3" t="s">
        <v>2079</v>
      </c>
      <c r="D460" s="3" t="s">
        <v>2098</v>
      </c>
    </row>
    <row r="461" spans="1:4">
      <c r="A461" s="3" t="s">
        <v>1280</v>
      </c>
      <c r="B461" s="3" t="s">
        <v>2078</v>
      </c>
      <c r="C461" s="3" t="s">
        <v>2079</v>
      </c>
      <c r="D461" s="3" t="s">
        <v>2097</v>
      </c>
    </row>
    <row r="462" spans="1:4">
      <c r="A462" s="3" t="s">
        <v>1741</v>
      </c>
      <c r="B462" s="3" t="s">
        <v>2078</v>
      </c>
      <c r="C462" s="3" t="s">
        <v>2079</v>
      </c>
      <c r="D462" s="3" t="s">
        <v>2139</v>
      </c>
    </row>
    <row r="463" spans="1:4">
      <c r="A463" s="3" t="s">
        <v>1300</v>
      </c>
      <c r="B463" s="3" t="s">
        <v>2078</v>
      </c>
      <c r="C463" s="3" t="s">
        <v>2079</v>
      </c>
      <c r="D463" s="3" t="s">
        <v>2251</v>
      </c>
    </row>
    <row r="464" spans="1:4">
      <c r="A464" s="3" t="s">
        <v>458</v>
      </c>
      <c r="B464" s="3" t="s">
        <v>2078</v>
      </c>
      <c r="C464" s="3" t="s">
        <v>2079</v>
      </c>
      <c r="D464" s="3" t="s">
        <v>2188</v>
      </c>
    </row>
    <row r="465" spans="1:4">
      <c r="A465" s="3" t="s">
        <v>1218</v>
      </c>
      <c r="B465" s="3" t="s">
        <v>2085</v>
      </c>
      <c r="C465" s="3" t="s">
        <v>2079</v>
      </c>
      <c r="D465" s="3" t="s">
        <v>2266</v>
      </c>
    </row>
    <row r="466" spans="1:4">
      <c r="A466" s="3" t="s">
        <v>1658</v>
      </c>
      <c r="B466" s="3" t="s">
        <v>2078</v>
      </c>
      <c r="C466" s="3" t="s">
        <v>2079</v>
      </c>
      <c r="D466" s="3" t="s">
        <v>2091</v>
      </c>
    </row>
    <row r="467" spans="1:4">
      <c r="A467" s="3" t="s">
        <v>1707</v>
      </c>
      <c r="B467" s="3" t="s">
        <v>2078</v>
      </c>
      <c r="C467" s="3" t="s">
        <v>2079</v>
      </c>
      <c r="D467" s="3" t="s">
        <v>2103</v>
      </c>
    </row>
    <row r="468" spans="1:4">
      <c r="A468" s="3" t="s">
        <v>1390</v>
      </c>
      <c r="B468" s="3" t="s">
        <v>2078</v>
      </c>
      <c r="C468" s="3" t="s">
        <v>2079</v>
      </c>
      <c r="D468" s="3" t="s">
        <v>2281</v>
      </c>
    </row>
    <row r="469" spans="1:4">
      <c r="A469" s="3" t="s">
        <v>1208</v>
      </c>
      <c r="B469" s="3" t="s">
        <v>2078</v>
      </c>
      <c r="C469" s="3" t="s">
        <v>2079</v>
      </c>
      <c r="D469" s="3" t="s">
        <v>2149</v>
      </c>
    </row>
    <row r="470" spans="1:4">
      <c r="A470" s="3" t="s">
        <v>1456</v>
      </c>
      <c r="B470" s="3" t="s">
        <v>2078</v>
      </c>
      <c r="C470" s="3" t="s">
        <v>2079</v>
      </c>
      <c r="D470" s="3" t="s">
        <v>2307</v>
      </c>
    </row>
    <row r="471" spans="1:4">
      <c r="A471" s="3" t="s">
        <v>824</v>
      </c>
      <c r="B471" s="3" t="s">
        <v>2085</v>
      </c>
      <c r="C471" s="3" t="s">
        <v>2079</v>
      </c>
      <c r="D471" s="3" t="s">
        <v>2095</v>
      </c>
    </row>
    <row r="472" spans="1:4">
      <c r="A472" s="3" t="s">
        <v>1464</v>
      </c>
      <c r="B472" s="3" t="s">
        <v>2085</v>
      </c>
      <c r="C472" s="3" t="s">
        <v>2079</v>
      </c>
      <c r="D472" s="3" t="s">
        <v>2181</v>
      </c>
    </row>
    <row r="473" spans="1:4">
      <c r="A473" s="3" t="s">
        <v>917</v>
      </c>
      <c r="B473" s="3" t="s">
        <v>2078</v>
      </c>
      <c r="C473" s="3" t="s">
        <v>2079</v>
      </c>
      <c r="D473" s="3" t="s">
        <v>2088</v>
      </c>
    </row>
    <row r="474" spans="1:4">
      <c r="A474" s="3" t="s">
        <v>1256</v>
      </c>
      <c r="B474" s="3" t="s">
        <v>2078</v>
      </c>
      <c r="C474" s="3" t="s">
        <v>2079</v>
      </c>
      <c r="D474" s="3" t="s">
        <v>2099</v>
      </c>
    </row>
    <row r="475" spans="1:4">
      <c r="A475" s="3" t="s">
        <v>668</v>
      </c>
      <c r="B475" s="3" t="s">
        <v>2085</v>
      </c>
      <c r="C475" s="3" t="s">
        <v>2079</v>
      </c>
      <c r="D475" s="3" t="s">
        <v>2086</v>
      </c>
    </row>
    <row r="476" spans="1:4">
      <c r="A476" s="3" t="s">
        <v>1292</v>
      </c>
      <c r="B476" s="3" t="s">
        <v>2078</v>
      </c>
      <c r="C476" s="3" t="s">
        <v>2079</v>
      </c>
      <c r="D476" s="3" t="s">
        <v>2162</v>
      </c>
    </row>
    <row r="477" spans="1:4">
      <c r="A477" s="3" t="s">
        <v>1016</v>
      </c>
      <c r="B477" s="3" t="s">
        <v>2078</v>
      </c>
      <c r="C477" s="3" t="s">
        <v>2079</v>
      </c>
      <c r="D477" s="3" t="s">
        <v>2083</v>
      </c>
    </row>
    <row r="478" spans="1:4">
      <c r="A478" s="3" t="s">
        <v>517</v>
      </c>
      <c r="B478" s="3" t="s">
        <v>2078</v>
      </c>
      <c r="C478" s="3" t="s">
        <v>2079</v>
      </c>
      <c r="D478" s="3" t="s">
        <v>2081</v>
      </c>
    </row>
    <row r="479" spans="1:4">
      <c r="A479" s="3" t="s">
        <v>1201</v>
      </c>
      <c r="B479" s="3" t="s">
        <v>2078</v>
      </c>
      <c r="C479" s="3" t="s">
        <v>2079</v>
      </c>
      <c r="D479" s="3" t="s">
        <v>2114</v>
      </c>
    </row>
    <row r="480" spans="1:4">
      <c r="A480" s="3" t="s">
        <v>449</v>
      </c>
      <c r="B480" s="3" t="s">
        <v>2085</v>
      </c>
      <c r="C480" s="3" t="s">
        <v>2079</v>
      </c>
      <c r="D480" s="3" t="s">
        <v>2086</v>
      </c>
    </row>
    <row r="481" spans="1:4">
      <c r="A481" s="3" t="s">
        <v>1143</v>
      </c>
      <c r="B481" s="3" t="s">
        <v>2078</v>
      </c>
      <c r="C481" s="3" t="s">
        <v>2079</v>
      </c>
      <c r="D481" s="3" t="s">
        <v>2140</v>
      </c>
    </row>
    <row r="482" spans="1:4">
      <c r="A482" s="3" t="s">
        <v>1396</v>
      </c>
      <c r="B482" s="3" t="s">
        <v>2078</v>
      </c>
      <c r="C482" s="3" t="s">
        <v>2079</v>
      </c>
      <c r="D482" s="3" t="s">
        <v>2088</v>
      </c>
    </row>
    <row r="483" spans="1:4">
      <c r="A483" s="3" t="s">
        <v>1391</v>
      </c>
      <c r="B483" s="3" t="s">
        <v>2085</v>
      </c>
      <c r="C483" s="3" t="s">
        <v>2079</v>
      </c>
      <c r="D483" s="3" t="s">
        <v>2134</v>
      </c>
    </row>
    <row r="484" spans="1:4">
      <c r="A484" s="3" t="s">
        <v>635</v>
      </c>
      <c r="B484" s="3" t="s">
        <v>2085</v>
      </c>
      <c r="C484" s="3" t="s">
        <v>2079</v>
      </c>
      <c r="D484" s="3" t="s">
        <v>2122</v>
      </c>
    </row>
    <row r="485" spans="1:4">
      <c r="A485" s="3" t="s">
        <v>421</v>
      </c>
      <c r="B485" s="3" t="s">
        <v>2078</v>
      </c>
      <c r="C485" s="3" t="s">
        <v>2079</v>
      </c>
      <c r="D485" s="3" t="s">
        <v>2104</v>
      </c>
    </row>
    <row r="486" spans="1:4">
      <c r="A486" s="3" t="s">
        <v>1045</v>
      </c>
      <c r="B486" s="3" t="s">
        <v>2078</v>
      </c>
      <c r="C486" s="3" t="s">
        <v>2079</v>
      </c>
      <c r="D486" s="3" t="s">
        <v>2230</v>
      </c>
    </row>
    <row r="487" spans="1:4">
      <c r="A487" s="3" t="s">
        <v>1487</v>
      </c>
      <c r="B487" s="3" t="s">
        <v>2078</v>
      </c>
      <c r="C487" s="3" t="s">
        <v>2079</v>
      </c>
      <c r="D487" s="3" t="s">
        <v>2097</v>
      </c>
    </row>
    <row r="488" spans="1:4">
      <c r="A488" s="3" t="s">
        <v>294</v>
      </c>
      <c r="B488" s="3" t="s">
        <v>2085</v>
      </c>
      <c r="C488" s="3" t="s">
        <v>2079</v>
      </c>
      <c r="D488" s="3" t="s">
        <v>2122</v>
      </c>
    </row>
    <row r="489" spans="1:4">
      <c r="A489" s="3" t="s">
        <v>488</v>
      </c>
      <c r="B489" s="3" t="s">
        <v>2085</v>
      </c>
      <c r="C489" s="3" t="s">
        <v>2079</v>
      </c>
      <c r="D489" s="3" t="s">
        <v>2181</v>
      </c>
    </row>
    <row r="490" spans="1:4">
      <c r="A490" s="3" t="s">
        <v>1059</v>
      </c>
      <c r="B490" s="3" t="s">
        <v>2078</v>
      </c>
      <c r="C490" s="3" t="s">
        <v>2079</v>
      </c>
      <c r="D490" s="3" t="s">
        <v>2294</v>
      </c>
    </row>
    <row r="491" spans="1:4">
      <c r="A491" s="3" t="s">
        <v>364</v>
      </c>
      <c r="B491" s="3" t="s">
        <v>2085</v>
      </c>
      <c r="C491" s="3" t="s">
        <v>2079</v>
      </c>
      <c r="D491" s="3" t="s">
        <v>2179</v>
      </c>
    </row>
    <row r="492" spans="1:4">
      <c r="A492" s="3" t="s">
        <v>1868</v>
      </c>
      <c r="B492" s="3" t="s">
        <v>2078</v>
      </c>
      <c r="C492" s="3" t="s">
        <v>2079</v>
      </c>
      <c r="D492" s="3" t="s">
        <v>2103</v>
      </c>
    </row>
    <row r="493" spans="1:4">
      <c r="A493" s="3" t="s">
        <v>438</v>
      </c>
      <c r="B493" s="3" t="s">
        <v>2085</v>
      </c>
      <c r="C493" s="3" t="s">
        <v>2079</v>
      </c>
      <c r="D493" s="3" t="s">
        <v>2181</v>
      </c>
    </row>
    <row r="494" spans="1:4">
      <c r="A494" s="3" t="s">
        <v>1058</v>
      </c>
      <c r="B494" s="3" t="s">
        <v>2078</v>
      </c>
      <c r="C494" s="3" t="s">
        <v>2079</v>
      </c>
      <c r="D494" s="3" t="s">
        <v>2157</v>
      </c>
    </row>
    <row r="495" spans="1:4">
      <c r="A495" s="3" t="s">
        <v>1339</v>
      </c>
      <c r="B495" s="3" t="s">
        <v>2085</v>
      </c>
      <c r="C495" s="3" t="s">
        <v>2079</v>
      </c>
      <c r="D495" s="3" t="s">
        <v>2087</v>
      </c>
    </row>
    <row r="496" spans="1:4">
      <c r="A496" s="3" t="s">
        <v>909</v>
      </c>
      <c r="B496" s="3" t="s">
        <v>2078</v>
      </c>
      <c r="C496" s="3" t="s">
        <v>2079</v>
      </c>
      <c r="D496" s="3" t="s">
        <v>2313</v>
      </c>
    </row>
    <row r="497" spans="1:4">
      <c r="A497" s="3" t="s">
        <v>1706</v>
      </c>
      <c r="B497" s="3" t="s">
        <v>2078</v>
      </c>
      <c r="C497" s="3" t="s">
        <v>2079</v>
      </c>
      <c r="D497" s="3" t="s">
        <v>2097</v>
      </c>
    </row>
    <row r="498" spans="1:4">
      <c r="A498" s="3" t="s">
        <v>1564</v>
      </c>
      <c r="B498" s="3" t="s">
        <v>2078</v>
      </c>
      <c r="C498" s="3" t="s">
        <v>2079</v>
      </c>
      <c r="D498" s="3" t="s">
        <v>2089</v>
      </c>
    </row>
    <row r="499" spans="1:4">
      <c r="A499" s="3" t="s">
        <v>885</v>
      </c>
      <c r="B499" s="3" t="s">
        <v>2078</v>
      </c>
      <c r="C499" s="3" t="s">
        <v>2079</v>
      </c>
      <c r="D499" s="3" t="s">
        <v>2207</v>
      </c>
    </row>
    <row r="500" spans="1:4">
      <c r="A500" s="3" t="s">
        <v>586</v>
      </c>
      <c r="B500" s="3" t="s">
        <v>2085</v>
      </c>
      <c r="C500" s="3" t="s">
        <v>2079</v>
      </c>
      <c r="D500" s="3" t="s">
        <v>2218</v>
      </c>
    </row>
    <row r="501" spans="1:4">
      <c r="A501" s="3" t="s">
        <v>353</v>
      </c>
      <c r="B501" s="3" t="s">
        <v>2085</v>
      </c>
      <c r="C501" s="3" t="s">
        <v>2079</v>
      </c>
      <c r="D501" s="3" t="s">
        <v>2115</v>
      </c>
    </row>
    <row r="502" spans="1:4">
      <c r="A502" s="3" t="s">
        <v>258</v>
      </c>
      <c r="B502" s="3" t="s">
        <v>2085</v>
      </c>
      <c r="C502" s="3" t="s">
        <v>2079</v>
      </c>
      <c r="D502" s="3" t="s">
        <v>2262</v>
      </c>
    </row>
    <row r="503" spans="1:4">
      <c r="A503" s="3" t="s">
        <v>593</v>
      </c>
      <c r="B503" s="3" t="s">
        <v>2078</v>
      </c>
      <c r="C503" s="3" t="s">
        <v>2079</v>
      </c>
      <c r="D503" s="3" t="s">
        <v>2098</v>
      </c>
    </row>
    <row r="504" spans="1:4">
      <c r="A504" s="3" t="s">
        <v>1269</v>
      </c>
      <c r="B504" s="3" t="s">
        <v>2078</v>
      </c>
      <c r="C504" s="3" t="s">
        <v>2079</v>
      </c>
      <c r="D504" s="3" t="s">
        <v>2088</v>
      </c>
    </row>
    <row r="505" spans="1:4">
      <c r="A505" s="3" t="s">
        <v>1187</v>
      </c>
      <c r="B505" s="3" t="s">
        <v>2078</v>
      </c>
      <c r="C505" s="3" t="s">
        <v>2079</v>
      </c>
      <c r="D505" s="3" t="s">
        <v>2093</v>
      </c>
    </row>
    <row r="506" spans="1:4">
      <c r="A506" s="3" t="s">
        <v>577</v>
      </c>
      <c r="B506" s="3" t="s">
        <v>2078</v>
      </c>
      <c r="C506" s="3" t="s">
        <v>2079</v>
      </c>
      <c r="D506" s="3" t="s">
        <v>2126</v>
      </c>
    </row>
    <row r="507" spans="1:4">
      <c r="A507" s="3" t="s">
        <v>131</v>
      </c>
      <c r="B507" s="3" t="s">
        <v>2085</v>
      </c>
      <c r="C507" s="3" t="s">
        <v>2079</v>
      </c>
      <c r="D507" s="3" t="s">
        <v>2122</v>
      </c>
    </row>
    <row r="508" spans="1:4">
      <c r="A508" s="3" t="s">
        <v>1465</v>
      </c>
      <c r="B508" s="3" t="s">
        <v>2078</v>
      </c>
      <c r="C508" s="3" t="s">
        <v>2079</v>
      </c>
      <c r="D508" s="3" t="s">
        <v>2116</v>
      </c>
    </row>
    <row r="509" spans="1:4">
      <c r="A509" s="3" t="s">
        <v>1188</v>
      </c>
      <c r="B509" s="3" t="s">
        <v>2078</v>
      </c>
      <c r="C509" s="3" t="s">
        <v>2079</v>
      </c>
      <c r="D509" s="3" t="s">
        <v>2125</v>
      </c>
    </row>
    <row r="510" spans="1:4">
      <c r="A510" s="3" t="s">
        <v>119</v>
      </c>
      <c r="B510" s="3" t="s">
        <v>2085</v>
      </c>
      <c r="C510" s="3" t="s">
        <v>2079</v>
      </c>
      <c r="D510" s="3" t="s">
        <v>2086</v>
      </c>
    </row>
    <row r="511" spans="1:4">
      <c r="A511" s="3" t="s">
        <v>1228</v>
      </c>
      <c r="B511" s="3" t="s">
        <v>2078</v>
      </c>
      <c r="C511" s="3" t="s">
        <v>2079</v>
      </c>
      <c r="D511" s="3" t="s">
        <v>2153</v>
      </c>
    </row>
    <row r="512" spans="1:4">
      <c r="A512" s="3" t="s">
        <v>825</v>
      </c>
      <c r="B512" s="3" t="s">
        <v>2078</v>
      </c>
      <c r="C512" s="3" t="s">
        <v>2079</v>
      </c>
      <c r="D512" s="3" t="s">
        <v>2088</v>
      </c>
    </row>
    <row r="513" spans="1:4">
      <c r="A513" s="3" t="s">
        <v>489</v>
      </c>
      <c r="B513" s="3" t="s">
        <v>2085</v>
      </c>
      <c r="C513" s="3" t="s">
        <v>2079</v>
      </c>
      <c r="D513" s="3" t="s">
        <v>2095</v>
      </c>
    </row>
    <row r="514" spans="1:4">
      <c r="A514" s="3" t="s">
        <v>1368</v>
      </c>
      <c r="B514" s="3" t="s">
        <v>2078</v>
      </c>
      <c r="C514" s="3" t="s">
        <v>2079</v>
      </c>
      <c r="D514" s="3" t="s">
        <v>2241</v>
      </c>
    </row>
    <row r="515" spans="1:4">
      <c r="A515" s="3" t="s">
        <v>1397</v>
      </c>
      <c r="B515" s="3" t="s">
        <v>2078</v>
      </c>
      <c r="C515" s="3" t="s">
        <v>2079</v>
      </c>
      <c r="D515" s="3" t="s">
        <v>2099</v>
      </c>
    </row>
    <row r="516" spans="1:4">
      <c r="A516" s="3" t="s">
        <v>1422</v>
      </c>
      <c r="B516" s="3" t="s">
        <v>2078</v>
      </c>
      <c r="C516" s="3" t="s">
        <v>2079</v>
      </c>
      <c r="D516" s="3" t="s">
        <v>2256</v>
      </c>
    </row>
    <row r="517" spans="1:4">
      <c r="A517" s="3" t="s">
        <v>394</v>
      </c>
      <c r="B517" s="3" t="s">
        <v>2085</v>
      </c>
      <c r="C517" s="3" t="s">
        <v>2079</v>
      </c>
      <c r="D517" s="3" t="s">
        <v>2122</v>
      </c>
    </row>
    <row r="518" spans="1:4">
      <c r="A518" s="3" t="s">
        <v>1202</v>
      </c>
      <c r="B518" s="3" t="s">
        <v>2078</v>
      </c>
      <c r="C518" s="3" t="s">
        <v>2079</v>
      </c>
      <c r="D518" s="3" t="s">
        <v>2144</v>
      </c>
    </row>
    <row r="519" spans="1:4">
      <c r="A519" s="3" t="s">
        <v>708</v>
      </c>
      <c r="B519" s="3" t="s">
        <v>2085</v>
      </c>
      <c r="C519" s="3" t="s">
        <v>2079</v>
      </c>
      <c r="D519" s="3" t="s">
        <v>2179</v>
      </c>
    </row>
    <row r="520" spans="1:4">
      <c r="A520" s="3" t="s">
        <v>280</v>
      </c>
      <c r="B520" s="3" t="s">
        <v>2085</v>
      </c>
      <c r="C520" s="3" t="s">
        <v>2079</v>
      </c>
      <c r="D520" s="3" t="s">
        <v>2087</v>
      </c>
    </row>
    <row r="521" spans="1:4">
      <c r="A521" s="3" t="s">
        <v>861</v>
      </c>
      <c r="B521" s="3" t="s">
        <v>2078</v>
      </c>
      <c r="C521" s="3" t="s">
        <v>2079</v>
      </c>
      <c r="D521" s="3" t="s">
        <v>2188</v>
      </c>
    </row>
    <row r="522" spans="1:4">
      <c r="A522" s="3" t="s">
        <v>1899</v>
      </c>
      <c r="B522" s="3" t="s">
        <v>2078</v>
      </c>
      <c r="C522" s="3" t="s">
        <v>2079</v>
      </c>
      <c r="D522" s="3" t="s">
        <v>2240</v>
      </c>
    </row>
    <row r="523" spans="1:4">
      <c r="A523" s="3" t="s">
        <v>141</v>
      </c>
      <c r="B523" s="3" t="s">
        <v>2078</v>
      </c>
      <c r="C523" s="3" t="s">
        <v>2079</v>
      </c>
      <c r="D523" s="3" t="s">
        <v>2157</v>
      </c>
    </row>
    <row r="524" spans="1:4">
      <c r="A524" s="3" t="s">
        <v>1828</v>
      </c>
      <c r="B524" s="3" t="s">
        <v>2078</v>
      </c>
      <c r="C524" s="3" t="s">
        <v>2079</v>
      </c>
      <c r="D524" s="3" t="s">
        <v>2240</v>
      </c>
    </row>
    <row r="525" spans="1:4">
      <c r="A525" s="3" t="s">
        <v>408</v>
      </c>
      <c r="B525" s="3" t="s">
        <v>2085</v>
      </c>
      <c r="C525" s="3" t="s">
        <v>2079</v>
      </c>
      <c r="D525" s="3" t="s">
        <v>2182</v>
      </c>
    </row>
    <row r="526" spans="1:4">
      <c r="A526" s="3" t="s">
        <v>669</v>
      </c>
      <c r="B526" s="3" t="s">
        <v>2085</v>
      </c>
      <c r="C526" s="3" t="s">
        <v>2079</v>
      </c>
      <c r="D526" s="3" t="s">
        <v>2086</v>
      </c>
    </row>
    <row r="527" spans="1:4">
      <c r="A527" s="3" t="s">
        <v>1318</v>
      </c>
      <c r="B527" s="3" t="s">
        <v>2078</v>
      </c>
      <c r="C527" s="3" t="s">
        <v>2079</v>
      </c>
      <c r="D527" s="3" t="s">
        <v>2097</v>
      </c>
    </row>
    <row r="528" spans="1:4">
      <c r="A528" s="3" t="s">
        <v>1802</v>
      </c>
      <c r="B528" s="3" t="s">
        <v>2078</v>
      </c>
      <c r="C528" s="3" t="s">
        <v>2079</v>
      </c>
      <c r="D528" s="3" t="s">
        <v>2159</v>
      </c>
    </row>
    <row r="529" spans="1:4">
      <c r="A529" s="3" t="s">
        <v>1369</v>
      </c>
      <c r="B529" s="3" t="s">
        <v>2078</v>
      </c>
      <c r="C529" s="3" t="s">
        <v>2079</v>
      </c>
      <c r="D529" s="3" t="s">
        <v>2083</v>
      </c>
    </row>
    <row r="530" spans="1:4">
      <c r="A530" s="3" t="s">
        <v>196</v>
      </c>
      <c r="B530" s="3" t="s">
        <v>2085</v>
      </c>
      <c r="C530" s="3" t="s">
        <v>2079</v>
      </c>
      <c r="D530" s="3" t="s">
        <v>2092</v>
      </c>
    </row>
    <row r="531" spans="1:4">
      <c r="A531" s="3" t="s">
        <v>1890</v>
      </c>
      <c r="B531" s="3" t="s">
        <v>2078</v>
      </c>
      <c r="C531" s="3" t="s">
        <v>2079</v>
      </c>
      <c r="D531" s="3" t="s">
        <v>2157</v>
      </c>
    </row>
    <row r="532" spans="1:4">
      <c r="A532" s="3" t="s">
        <v>842</v>
      </c>
      <c r="B532" s="3" t="s">
        <v>2085</v>
      </c>
      <c r="C532" s="3" t="s">
        <v>2079</v>
      </c>
      <c r="D532" s="3" t="s">
        <v>2106</v>
      </c>
    </row>
    <row r="533" spans="1:4">
      <c r="A533" s="3" t="s">
        <v>295</v>
      </c>
      <c r="B533" s="3" t="s">
        <v>2085</v>
      </c>
      <c r="C533" s="3" t="s">
        <v>2079</v>
      </c>
      <c r="D533" s="3" t="s">
        <v>2106</v>
      </c>
    </row>
    <row r="534" spans="1:4">
      <c r="A534" s="3" t="s">
        <v>122</v>
      </c>
      <c r="B534" s="3" t="s">
        <v>2085</v>
      </c>
      <c r="C534" s="3" t="s">
        <v>2079</v>
      </c>
      <c r="D534" s="3" t="s">
        <v>2122</v>
      </c>
    </row>
    <row r="535" spans="1:4">
      <c r="A535" s="3" t="s">
        <v>1610</v>
      </c>
      <c r="B535" s="3" t="s">
        <v>2078</v>
      </c>
      <c r="C535" s="3" t="s">
        <v>2079</v>
      </c>
      <c r="D535" s="3" t="s">
        <v>2088</v>
      </c>
    </row>
    <row r="536" spans="1:4">
      <c r="A536" s="3" t="s">
        <v>480</v>
      </c>
      <c r="B536" s="3" t="s">
        <v>2085</v>
      </c>
      <c r="C536" s="3" t="s">
        <v>2079</v>
      </c>
      <c r="D536" s="3" t="s">
        <v>2109</v>
      </c>
    </row>
    <row r="537" spans="1:4">
      <c r="A537" s="3" t="s">
        <v>126</v>
      </c>
      <c r="B537" s="3" t="s">
        <v>2085</v>
      </c>
      <c r="C537" s="3" t="s">
        <v>2079</v>
      </c>
      <c r="D537" s="3" t="s">
        <v>2106</v>
      </c>
    </row>
    <row r="538" spans="1:4">
      <c r="A538" s="3" t="s">
        <v>1392</v>
      </c>
      <c r="B538" s="3" t="s">
        <v>2078</v>
      </c>
      <c r="C538" s="3" t="s">
        <v>2079</v>
      </c>
      <c r="D538" s="3" t="s">
        <v>2118</v>
      </c>
    </row>
    <row r="539" spans="1:4">
      <c r="A539" s="3" t="s">
        <v>1648</v>
      </c>
      <c r="B539" s="3" t="s">
        <v>2078</v>
      </c>
      <c r="C539" s="3" t="s">
        <v>2079</v>
      </c>
      <c r="D539" s="3" t="s">
        <v>2116</v>
      </c>
    </row>
    <row r="540" spans="1:4">
      <c r="A540" s="3" t="s">
        <v>228</v>
      </c>
      <c r="B540" s="3" t="s">
        <v>2085</v>
      </c>
      <c r="C540" s="3" t="s">
        <v>2079</v>
      </c>
      <c r="D540" s="3" t="s">
        <v>2102</v>
      </c>
    </row>
    <row r="541" spans="1:4">
      <c r="A541" s="3" t="s">
        <v>1673</v>
      </c>
      <c r="B541" s="3" t="s">
        <v>2107</v>
      </c>
      <c r="C541" s="3" t="s">
        <v>2079</v>
      </c>
      <c r="D541" s="3" t="s">
        <v>2108</v>
      </c>
    </row>
    <row r="542" spans="1:4">
      <c r="A542" s="3" t="s">
        <v>345</v>
      </c>
      <c r="B542" s="3" t="s">
        <v>2085</v>
      </c>
      <c r="C542" s="3" t="s">
        <v>2079</v>
      </c>
      <c r="D542" s="3" t="s">
        <v>2273</v>
      </c>
    </row>
    <row r="543" spans="1:4">
      <c r="A543" s="3" t="s">
        <v>429</v>
      </c>
      <c r="B543" s="3" t="s">
        <v>2085</v>
      </c>
      <c r="C543" s="3" t="s">
        <v>2079</v>
      </c>
      <c r="D543" s="3" t="s">
        <v>2087</v>
      </c>
    </row>
    <row r="544" spans="1:4">
      <c r="A544" s="3" t="s">
        <v>636</v>
      </c>
      <c r="B544" s="3" t="s">
        <v>2085</v>
      </c>
      <c r="C544" s="3" t="s">
        <v>2079</v>
      </c>
      <c r="D544" s="3" t="s">
        <v>2109</v>
      </c>
    </row>
    <row r="545" spans="1:4">
      <c r="A545" s="3" t="s">
        <v>911</v>
      </c>
      <c r="B545" s="3" t="s">
        <v>2078</v>
      </c>
      <c r="C545" s="3" t="s">
        <v>2079</v>
      </c>
      <c r="D545" s="3" t="s">
        <v>2157</v>
      </c>
    </row>
    <row r="546" spans="1:4">
      <c r="A546" s="3" t="s">
        <v>587</v>
      </c>
      <c r="B546" s="3" t="s">
        <v>2085</v>
      </c>
      <c r="C546" s="3" t="s">
        <v>2079</v>
      </c>
      <c r="D546" s="3" t="s">
        <v>2086</v>
      </c>
    </row>
    <row r="547" spans="1:4">
      <c r="A547" s="3" t="s">
        <v>507</v>
      </c>
      <c r="B547" s="3" t="s">
        <v>2085</v>
      </c>
      <c r="C547" s="3" t="s">
        <v>2079</v>
      </c>
      <c r="D547" s="3" t="s">
        <v>2109</v>
      </c>
    </row>
    <row r="548" spans="1:4">
      <c r="A548" s="3" t="s">
        <v>1270</v>
      </c>
      <c r="B548" s="3" t="s">
        <v>2078</v>
      </c>
      <c r="C548" s="3" t="s">
        <v>2079</v>
      </c>
      <c r="D548" s="3" t="s">
        <v>2099</v>
      </c>
    </row>
    <row r="549" spans="1:4">
      <c r="A549" s="3" t="s">
        <v>1674</v>
      </c>
      <c r="B549" s="3" t="s">
        <v>2078</v>
      </c>
      <c r="C549" s="3" t="s">
        <v>2079</v>
      </c>
      <c r="D549" s="3" t="s">
        <v>2099</v>
      </c>
    </row>
    <row r="550" spans="1:4">
      <c r="A550" s="3" t="s">
        <v>1017</v>
      </c>
      <c r="B550" s="3" t="s">
        <v>2078</v>
      </c>
      <c r="C550" s="3" t="s">
        <v>2079</v>
      </c>
      <c r="D550" s="3" t="s">
        <v>2099</v>
      </c>
    </row>
    <row r="551" spans="1:4">
      <c r="A551" s="3" t="s">
        <v>286</v>
      </c>
      <c r="B551" s="3" t="s">
        <v>2085</v>
      </c>
      <c r="C551" s="3" t="s">
        <v>2079</v>
      </c>
      <c r="D551" s="3" t="s">
        <v>2109</v>
      </c>
    </row>
    <row r="552" spans="1:4">
      <c r="A552" s="3" t="s">
        <v>497</v>
      </c>
      <c r="B552" s="3" t="s">
        <v>2085</v>
      </c>
      <c r="C552" s="3" t="s">
        <v>2079</v>
      </c>
      <c r="D552" s="3" t="s">
        <v>2109</v>
      </c>
    </row>
    <row r="553" spans="1:4">
      <c r="A553" s="3" t="s">
        <v>594</v>
      </c>
      <c r="B553" s="3" t="s">
        <v>2085</v>
      </c>
      <c r="C553" s="3" t="s">
        <v>2079</v>
      </c>
      <c r="D553" s="3" t="s">
        <v>2134</v>
      </c>
    </row>
    <row r="554" spans="1:4">
      <c r="A554" s="3" t="s">
        <v>346</v>
      </c>
      <c r="B554" s="3" t="s">
        <v>2085</v>
      </c>
      <c r="C554" s="3" t="s">
        <v>2079</v>
      </c>
      <c r="D554" s="3" t="s">
        <v>2104</v>
      </c>
    </row>
    <row r="555" spans="1:4">
      <c r="A555" s="3" t="s">
        <v>1820</v>
      </c>
      <c r="B555" s="3" t="s">
        <v>2078</v>
      </c>
      <c r="C555" s="3" t="s">
        <v>2079</v>
      </c>
      <c r="D555" s="3" t="s">
        <v>2224</v>
      </c>
    </row>
    <row r="556" spans="1:4">
      <c r="A556" s="3" t="s">
        <v>95</v>
      </c>
      <c r="B556" s="3" t="s">
        <v>2078</v>
      </c>
      <c r="C556" s="3" t="s">
        <v>2079</v>
      </c>
      <c r="D556" s="3" t="s">
        <v>2148</v>
      </c>
    </row>
    <row r="557" spans="1:4">
      <c r="A557" s="3" t="s">
        <v>1615</v>
      </c>
      <c r="B557" s="3" t="s">
        <v>2078</v>
      </c>
      <c r="C557" s="3" t="s">
        <v>2079</v>
      </c>
      <c r="D557" s="3" t="s">
        <v>2149</v>
      </c>
    </row>
    <row r="558" spans="1:4">
      <c r="A558" s="3" t="s">
        <v>302</v>
      </c>
      <c r="B558" s="3" t="s">
        <v>2078</v>
      </c>
      <c r="C558" s="3" t="s">
        <v>2079</v>
      </c>
      <c r="D558" s="3" t="s">
        <v>2098</v>
      </c>
    </row>
    <row r="559" spans="1:4">
      <c r="A559" s="3" t="s">
        <v>1367</v>
      </c>
      <c r="B559" s="3" t="s">
        <v>2078</v>
      </c>
      <c r="C559" s="3" t="s">
        <v>2079</v>
      </c>
      <c r="D559" s="3" t="s">
        <v>2188</v>
      </c>
    </row>
    <row r="560" spans="1:4">
      <c r="A560" s="3" t="s">
        <v>996</v>
      </c>
      <c r="B560" s="3" t="s">
        <v>2078</v>
      </c>
      <c r="C560" s="3" t="s">
        <v>2079</v>
      </c>
      <c r="D560" s="3" t="s">
        <v>2157</v>
      </c>
    </row>
    <row r="561" spans="1:4">
      <c r="A561" s="3" t="s">
        <v>843</v>
      </c>
      <c r="B561" s="3" t="s">
        <v>2085</v>
      </c>
      <c r="C561" s="3" t="s">
        <v>2079</v>
      </c>
      <c r="D561" s="3" t="s">
        <v>2119</v>
      </c>
    </row>
    <row r="562" spans="1:4">
      <c r="A562" s="3" t="s">
        <v>951</v>
      </c>
      <c r="B562" s="3" t="s">
        <v>2085</v>
      </c>
      <c r="C562" s="3" t="s">
        <v>2079</v>
      </c>
      <c r="D562" s="3" t="s">
        <v>2086</v>
      </c>
    </row>
    <row r="563" spans="1:4">
      <c r="A563" s="3" t="s">
        <v>1019</v>
      </c>
      <c r="B563" s="3" t="s">
        <v>2078</v>
      </c>
      <c r="C563" s="3" t="s">
        <v>2079</v>
      </c>
      <c r="D563" s="3" t="s">
        <v>2188</v>
      </c>
    </row>
    <row r="564" spans="1:4">
      <c r="A564" s="3" t="s">
        <v>709</v>
      </c>
      <c r="B564" s="3" t="s">
        <v>2085</v>
      </c>
      <c r="C564" s="3" t="s">
        <v>2079</v>
      </c>
      <c r="D564" s="3" t="s">
        <v>2095</v>
      </c>
    </row>
    <row r="565" spans="1:4">
      <c r="A565" s="3" t="s">
        <v>923</v>
      </c>
      <c r="B565" s="3" t="s">
        <v>2078</v>
      </c>
      <c r="C565" s="3" t="s">
        <v>2079</v>
      </c>
      <c r="D565" s="3" t="s">
        <v>2081</v>
      </c>
    </row>
    <row r="566" spans="1:4">
      <c r="A566" s="3" t="s">
        <v>460</v>
      </c>
      <c r="B566" s="3" t="s">
        <v>2085</v>
      </c>
      <c r="C566" s="3" t="s">
        <v>2079</v>
      </c>
      <c r="D566" s="3" t="s">
        <v>2086</v>
      </c>
    </row>
    <row r="567" spans="1:4">
      <c r="A567" s="3" t="s">
        <v>968</v>
      </c>
      <c r="B567" s="3" t="s">
        <v>2085</v>
      </c>
      <c r="C567" s="3" t="s">
        <v>2079</v>
      </c>
      <c r="D567" s="3" t="s">
        <v>2148</v>
      </c>
    </row>
    <row r="568" spans="1:4">
      <c r="A568" s="3" t="s">
        <v>1708</v>
      </c>
      <c r="B568" s="3" t="s">
        <v>2078</v>
      </c>
      <c r="C568" s="3" t="s">
        <v>2079</v>
      </c>
      <c r="D568" s="3" t="s">
        <v>2133</v>
      </c>
    </row>
    <row r="569" spans="1:4">
      <c r="A569" s="3" t="s">
        <v>995</v>
      </c>
      <c r="B569" s="3" t="s">
        <v>2078</v>
      </c>
      <c r="C569" s="3" t="s">
        <v>2079</v>
      </c>
      <c r="D569" s="3" t="s">
        <v>2120</v>
      </c>
    </row>
    <row r="570" spans="1:4">
      <c r="A570" s="3" t="s">
        <v>994</v>
      </c>
      <c r="B570" s="3" t="s">
        <v>2078</v>
      </c>
      <c r="C570" s="3" t="s">
        <v>2079</v>
      </c>
      <c r="D570" s="3" t="s">
        <v>2120</v>
      </c>
    </row>
    <row r="571" spans="1:4">
      <c r="A571" s="3" t="s">
        <v>1872</v>
      </c>
      <c r="B571" s="3" t="s">
        <v>2078</v>
      </c>
      <c r="C571" s="3" t="s">
        <v>2079</v>
      </c>
      <c r="D571" s="3" t="s">
        <v>2082</v>
      </c>
    </row>
    <row r="572" spans="1:4">
      <c r="A572" s="3" t="s">
        <v>578</v>
      </c>
      <c r="B572" s="3" t="s">
        <v>2085</v>
      </c>
      <c r="C572" s="3" t="s">
        <v>2079</v>
      </c>
      <c r="D572" s="3" t="s">
        <v>2121</v>
      </c>
    </row>
    <row r="573" spans="1:4">
      <c r="A573" s="3" t="s">
        <v>1247</v>
      </c>
      <c r="B573" s="3" t="s">
        <v>2078</v>
      </c>
      <c r="C573" s="3" t="s">
        <v>2079</v>
      </c>
      <c r="D573" s="3" t="s">
        <v>2133</v>
      </c>
    </row>
    <row r="574" spans="1:4">
      <c r="A574" s="3" t="s">
        <v>1474</v>
      </c>
      <c r="B574" s="3" t="s">
        <v>2078</v>
      </c>
      <c r="C574" s="3" t="s">
        <v>2079</v>
      </c>
      <c r="D574" s="3" t="s">
        <v>2129</v>
      </c>
    </row>
    <row r="575" spans="1:4">
      <c r="A575" s="3" t="s">
        <v>1036</v>
      </c>
      <c r="B575" s="3" t="s">
        <v>2078</v>
      </c>
      <c r="C575" s="3" t="s">
        <v>2079</v>
      </c>
      <c r="D575" s="3" t="s">
        <v>2083</v>
      </c>
    </row>
    <row r="576" spans="1:4">
      <c r="A576" s="3" t="s">
        <v>232</v>
      </c>
      <c r="B576" s="3" t="s">
        <v>2085</v>
      </c>
      <c r="C576" s="3" t="s">
        <v>2079</v>
      </c>
      <c r="D576" s="3" t="s">
        <v>2087</v>
      </c>
    </row>
    <row r="577" spans="1:4">
      <c r="A577" s="3" t="s">
        <v>619</v>
      </c>
      <c r="B577" s="3" t="s">
        <v>2085</v>
      </c>
      <c r="C577" s="3" t="s">
        <v>2079</v>
      </c>
      <c r="D577" s="3" t="s">
        <v>2109</v>
      </c>
    </row>
    <row r="578" spans="1:4">
      <c r="A578" s="3" t="s">
        <v>886</v>
      </c>
      <c r="B578" s="3" t="s">
        <v>2078</v>
      </c>
      <c r="C578" s="3" t="s">
        <v>2079</v>
      </c>
      <c r="D578" s="3" t="s">
        <v>2098</v>
      </c>
    </row>
    <row r="579" spans="1:4">
      <c r="A579" s="3" t="s">
        <v>1301</v>
      </c>
      <c r="B579" s="3" t="s">
        <v>2078</v>
      </c>
      <c r="C579" s="3" t="s">
        <v>2079</v>
      </c>
      <c r="D579" s="3" t="s">
        <v>2098</v>
      </c>
    </row>
    <row r="580" spans="1:4">
      <c r="A580" s="3" t="s">
        <v>1482</v>
      </c>
      <c r="B580" s="3" t="s">
        <v>2078</v>
      </c>
      <c r="C580" s="3" t="s">
        <v>2079</v>
      </c>
      <c r="D580" s="3" t="s">
        <v>2126</v>
      </c>
    </row>
    <row r="581" spans="1:4">
      <c r="A581" s="3" t="s">
        <v>1385</v>
      </c>
      <c r="B581" s="3" t="s">
        <v>2078</v>
      </c>
      <c r="C581" s="3" t="s">
        <v>2079</v>
      </c>
      <c r="D581" s="3" t="s">
        <v>2137</v>
      </c>
    </row>
    <row r="582" spans="1:4">
      <c r="A582" s="3" t="s">
        <v>430</v>
      </c>
      <c r="B582" s="3" t="s">
        <v>2085</v>
      </c>
      <c r="C582" s="3" t="s">
        <v>2079</v>
      </c>
      <c r="D582" s="3" t="s">
        <v>2104</v>
      </c>
    </row>
    <row r="583" spans="1:4">
      <c r="A583" s="3" t="s">
        <v>241</v>
      </c>
      <c r="B583" s="3" t="s">
        <v>2085</v>
      </c>
      <c r="C583" s="3" t="s">
        <v>2079</v>
      </c>
      <c r="D583" s="3" t="s">
        <v>2086</v>
      </c>
    </row>
    <row r="584" spans="1:4">
      <c r="A584" s="3" t="s">
        <v>2024</v>
      </c>
      <c r="B584" s="3" t="s">
        <v>2105</v>
      </c>
      <c r="C584" s="3" t="s">
        <v>2079</v>
      </c>
      <c r="D584" s="3" t="s">
        <v>2173</v>
      </c>
    </row>
    <row r="585" spans="1:4">
      <c r="A585" s="3" t="s">
        <v>875</v>
      </c>
      <c r="B585" s="3" t="s">
        <v>2078</v>
      </c>
      <c r="C585" s="3" t="s">
        <v>2079</v>
      </c>
      <c r="D585" s="3" t="s">
        <v>2081</v>
      </c>
    </row>
    <row r="586" spans="1:4">
      <c r="A586" s="3" t="s">
        <v>932</v>
      </c>
      <c r="B586" s="3" t="s">
        <v>2085</v>
      </c>
      <c r="C586" s="3" t="s">
        <v>2079</v>
      </c>
      <c r="D586" s="3" t="s">
        <v>2219</v>
      </c>
    </row>
    <row r="587" spans="1:4">
      <c r="A587" s="3" t="s">
        <v>1511</v>
      </c>
      <c r="B587" s="3" t="s">
        <v>2078</v>
      </c>
      <c r="C587" s="3" t="s">
        <v>2079</v>
      </c>
      <c r="D587" s="3" t="s">
        <v>2126</v>
      </c>
    </row>
    <row r="588" spans="1:4">
      <c r="A588" s="3" t="s">
        <v>1229</v>
      </c>
      <c r="B588" s="3" t="s">
        <v>2078</v>
      </c>
      <c r="C588" s="3" t="s">
        <v>2079</v>
      </c>
      <c r="D588" s="3" t="s">
        <v>2089</v>
      </c>
    </row>
    <row r="589" spans="1:4">
      <c r="A589" s="3" t="s">
        <v>1634</v>
      </c>
      <c r="B589" s="3" t="s">
        <v>2078</v>
      </c>
      <c r="C589" s="3" t="s">
        <v>2079</v>
      </c>
      <c r="D589" s="3" t="s">
        <v>2120</v>
      </c>
    </row>
    <row r="590" spans="1:4">
      <c r="A590" s="3" t="s">
        <v>1838</v>
      </c>
      <c r="B590" s="3" t="s">
        <v>2078</v>
      </c>
      <c r="C590" s="3" t="s">
        <v>2079</v>
      </c>
      <c r="D590" s="3" t="s">
        <v>2097</v>
      </c>
    </row>
    <row r="591" spans="1:4">
      <c r="A591" s="3" t="s">
        <v>788</v>
      </c>
      <c r="B591" s="3" t="s">
        <v>2078</v>
      </c>
      <c r="C591" s="3" t="s">
        <v>2079</v>
      </c>
      <c r="D591" s="3" t="s">
        <v>2089</v>
      </c>
    </row>
    <row r="592" spans="1:4">
      <c r="A592" s="3" t="s">
        <v>1398</v>
      </c>
      <c r="B592" s="3" t="s">
        <v>2078</v>
      </c>
      <c r="C592" s="3" t="s">
        <v>2079</v>
      </c>
      <c r="D592" s="3" t="s">
        <v>2114</v>
      </c>
    </row>
    <row r="593" spans="1:4">
      <c r="A593" s="3" t="s">
        <v>287</v>
      </c>
      <c r="B593" s="3" t="s">
        <v>2085</v>
      </c>
      <c r="C593" s="3" t="s">
        <v>2079</v>
      </c>
      <c r="D593" s="3" t="s">
        <v>2264</v>
      </c>
    </row>
    <row r="594" spans="1:4">
      <c r="A594" s="3" t="s">
        <v>379</v>
      </c>
      <c r="B594" s="3" t="s">
        <v>2085</v>
      </c>
      <c r="C594" s="3" t="s">
        <v>2079</v>
      </c>
      <c r="D594" s="3" t="s">
        <v>2182</v>
      </c>
    </row>
    <row r="595" spans="1:4">
      <c r="A595" s="3" t="s">
        <v>498</v>
      </c>
      <c r="B595" s="3" t="s">
        <v>2078</v>
      </c>
      <c r="C595" s="3" t="s">
        <v>2079</v>
      </c>
      <c r="D595" s="3" t="s">
        <v>2222</v>
      </c>
    </row>
    <row r="596" spans="1:4">
      <c r="A596" s="3" t="s">
        <v>1244</v>
      </c>
      <c r="B596" s="3" t="s">
        <v>2078</v>
      </c>
      <c r="C596" s="3" t="s">
        <v>2079</v>
      </c>
      <c r="D596" s="3" t="s">
        <v>2188</v>
      </c>
    </row>
    <row r="597" spans="1:4">
      <c r="A597" s="3" t="s">
        <v>459</v>
      </c>
      <c r="B597" s="3" t="s">
        <v>2085</v>
      </c>
      <c r="C597" s="3" t="s">
        <v>2079</v>
      </c>
      <c r="D597" s="3" t="s">
        <v>2250</v>
      </c>
    </row>
    <row r="598" spans="1:4">
      <c r="A598" s="3" t="s">
        <v>1742</v>
      </c>
      <c r="B598" s="3" t="s">
        <v>2078</v>
      </c>
      <c r="C598" s="3" t="s">
        <v>2079</v>
      </c>
      <c r="D598" s="3" t="s">
        <v>2144</v>
      </c>
    </row>
    <row r="599" spans="1:4">
      <c r="A599" s="3" t="s">
        <v>573</v>
      </c>
      <c r="B599" s="3" t="s">
        <v>2078</v>
      </c>
      <c r="C599" s="3" t="s">
        <v>2079</v>
      </c>
      <c r="D599" s="3" t="s">
        <v>2298</v>
      </c>
    </row>
    <row r="600" spans="1:4">
      <c r="A600" s="3" t="s">
        <v>612</v>
      </c>
      <c r="B600" s="3" t="s">
        <v>2085</v>
      </c>
      <c r="C600" s="3" t="s">
        <v>2079</v>
      </c>
      <c r="D600" s="3" t="s">
        <v>2181</v>
      </c>
    </row>
    <row r="601" spans="1:4">
      <c r="A601" s="3" t="s">
        <v>808</v>
      </c>
      <c r="B601" s="3" t="s">
        <v>2078</v>
      </c>
      <c r="C601" s="3" t="s">
        <v>2079</v>
      </c>
      <c r="D601" s="3" t="s">
        <v>2098</v>
      </c>
    </row>
    <row r="602" spans="1:4">
      <c r="A602" s="3" t="s">
        <v>552</v>
      </c>
      <c r="B602" s="3" t="s">
        <v>2085</v>
      </c>
      <c r="C602" s="3" t="s">
        <v>2079</v>
      </c>
      <c r="D602" s="3" t="s">
        <v>2086</v>
      </c>
    </row>
    <row r="603" spans="1:4">
      <c r="A603" s="3" t="s">
        <v>1588</v>
      </c>
      <c r="B603" s="3" t="s">
        <v>2078</v>
      </c>
      <c r="C603" s="3" t="s">
        <v>2079</v>
      </c>
      <c r="D603" s="3" t="s">
        <v>2302</v>
      </c>
    </row>
    <row r="604" spans="1:4">
      <c r="A604" s="3" t="s">
        <v>327</v>
      </c>
      <c r="B604" s="3" t="s">
        <v>2085</v>
      </c>
      <c r="C604" s="3" t="s">
        <v>2079</v>
      </c>
      <c r="D604" s="3" t="s">
        <v>2104</v>
      </c>
    </row>
    <row r="605" spans="1:4">
      <c r="A605" s="3" t="s">
        <v>1340</v>
      </c>
      <c r="B605" s="3" t="s">
        <v>2078</v>
      </c>
      <c r="C605" s="3" t="s">
        <v>2079</v>
      </c>
      <c r="D605" s="3" t="s">
        <v>2091</v>
      </c>
    </row>
    <row r="606" spans="1:4">
      <c r="A606" s="3" t="s">
        <v>930</v>
      </c>
      <c r="B606" s="3" t="s">
        <v>2078</v>
      </c>
      <c r="C606" s="3" t="s">
        <v>2079</v>
      </c>
      <c r="D606" s="3" t="s">
        <v>2091</v>
      </c>
    </row>
    <row r="607" spans="1:4">
      <c r="A607" s="3" t="s">
        <v>703</v>
      </c>
      <c r="B607" s="3" t="s">
        <v>2078</v>
      </c>
      <c r="C607" s="3" t="s">
        <v>2079</v>
      </c>
      <c r="D607" s="3" t="s">
        <v>2190</v>
      </c>
    </row>
    <row r="608" spans="1:4">
      <c r="A608" s="3" t="s">
        <v>1246</v>
      </c>
      <c r="B608" s="3" t="s">
        <v>2078</v>
      </c>
      <c r="C608" s="3" t="s">
        <v>2079</v>
      </c>
      <c r="D608" s="3" t="s">
        <v>2081</v>
      </c>
    </row>
    <row r="609" spans="1:4">
      <c r="A609" s="3" t="s">
        <v>1113</v>
      </c>
      <c r="B609" s="3" t="s">
        <v>2078</v>
      </c>
      <c r="C609" s="3" t="s">
        <v>2079</v>
      </c>
      <c r="D609" s="3" t="s">
        <v>2140</v>
      </c>
    </row>
    <row r="610" spans="1:4">
      <c r="A610" s="3" t="s">
        <v>1510</v>
      </c>
      <c r="B610" s="3" t="s">
        <v>2078</v>
      </c>
      <c r="C610" s="3" t="s">
        <v>2079</v>
      </c>
      <c r="D610" s="3" t="s">
        <v>2171</v>
      </c>
    </row>
    <row r="611" spans="1:4">
      <c r="A611" s="3" t="s">
        <v>1534</v>
      </c>
      <c r="B611" s="3" t="s">
        <v>2078</v>
      </c>
      <c r="C611" s="3" t="s">
        <v>2079</v>
      </c>
      <c r="D611" s="3" t="s">
        <v>2118</v>
      </c>
    </row>
    <row r="612" spans="1:4">
      <c r="A612" s="3" t="s">
        <v>1681</v>
      </c>
      <c r="B612" s="3" t="s">
        <v>2078</v>
      </c>
      <c r="C612" s="3" t="s">
        <v>2079</v>
      </c>
      <c r="D612" s="3" t="s">
        <v>2099</v>
      </c>
    </row>
    <row r="613" spans="1:4">
      <c r="A613" s="3" t="s">
        <v>789</v>
      </c>
      <c r="B613" s="3" t="s">
        <v>2085</v>
      </c>
      <c r="C613" s="3" t="s">
        <v>2079</v>
      </c>
      <c r="D613" s="3" t="s">
        <v>2182</v>
      </c>
    </row>
    <row r="614" spans="1:4">
      <c r="A614" s="3" t="s">
        <v>1512</v>
      </c>
      <c r="B614" s="3" t="s">
        <v>2078</v>
      </c>
      <c r="C614" s="3" t="s">
        <v>2079</v>
      </c>
      <c r="D614" s="3" t="s">
        <v>2134</v>
      </c>
    </row>
    <row r="615" spans="1:4">
      <c r="A615" s="3" t="s">
        <v>170</v>
      </c>
      <c r="B615" s="3" t="s">
        <v>2085</v>
      </c>
      <c r="C615" s="3" t="s">
        <v>2079</v>
      </c>
      <c r="D615" s="3" t="s">
        <v>2087</v>
      </c>
    </row>
    <row r="616" spans="1:4">
      <c r="A616" s="3" t="s">
        <v>693</v>
      </c>
      <c r="B616" s="3" t="s">
        <v>2085</v>
      </c>
      <c r="C616" s="3" t="s">
        <v>2079</v>
      </c>
      <c r="D616" s="3" t="s">
        <v>2087</v>
      </c>
    </row>
    <row r="617" spans="1:4">
      <c r="A617" s="3" t="s">
        <v>1248</v>
      </c>
      <c r="B617" s="3" t="s">
        <v>2078</v>
      </c>
      <c r="C617" s="3" t="s">
        <v>2079</v>
      </c>
      <c r="D617" s="3" t="s">
        <v>2097</v>
      </c>
    </row>
    <row r="618" spans="1:4">
      <c r="A618" s="3" t="s">
        <v>1757</v>
      </c>
      <c r="B618" s="3" t="s">
        <v>2078</v>
      </c>
      <c r="C618" s="3" t="s">
        <v>2079</v>
      </c>
      <c r="D618" s="3" t="s">
        <v>2120</v>
      </c>
    </row>
    <row r="619" spans="1:4">
      <c r="A619" s="3" t="s">
        <v>933</v>
      </c>
      <c r="B619" s="3" t="s">
        <v>2078</v>
      </c>
      <c r="C619" s="3" t="s">
        <v>2079</v>
      </c>
      <c r="D619" s="3" t="s">
        <v>2088</v>
      </c>
    </row>
    <row r="620" spans="1:4">
      <c r="A620" s="3" t="s">
        <v>1864</v>
      </c>
      <c r="B620" s="3" t="s">
        <v>2078</v>
      </c>
      <c r="C620" s="3" t="s">
        <v>2079</v>
      </c>
      <c r="D620" s="3" t="s">
        <v>2127</v>
      </c>
    </row>
    <row r="621" spans="1:4">
      <c r="A621" s="3" t="s">
        <v>450</v>
      </c>
      <c r="B621" s="3" t="s">
        <v>2078</v>
      </c>
      <c r="C621" s="3" t="s">
        <v>2079</v>
      </c>
      <c r="D621" s="3" t="s">
        <v>2149</v>
      </c>
    </row>
    <row r="622" spans="1:4">
      <c r="A622" s="3" t="s">
        <v>1293</v>
      </c>
      <c r="B622" s="3" t="s">
        <v>2085</v>
      </c>
      <c r="C622" s="3" t="s">
        <v>2079</v>
      </c>
      <c r="D622" s="3" t="s">
        <v>2134</v>
      </c>
    </row>
    <row r="623" spans="1:4">
      <c r="A623" s="3" t="s">
        <v>862</v>
      </c>
      <c r="B623" s="3" t="s">
        <v>2085</v>
      </c>
      <c r="C623" s="3" t="s">
        <v>2079</v>
      </c>
      <c r="D623" s="3" t="s">
        <v>2119</v>
      </c>
    </row>
    <row r="624" spans="1:4">
      <c r="A624" s="3" t="s">
        <v>299</v>
      </c>
      <c r="B624" s="3" t="s">
        <v>2078</v>
      </c>
      <c r="C624" s="3" t="s">
        <v>2079</v>
      </c>
      <c r="D624" s="3" t="s">
        <v>2157</v>
      </c>
    </row>
    <row r="625" spans="1:4">
      <c r="A625" s="3" t="s">
        <v>1527</v>
      </c>
      <c r="B625" s="3" t="s">
        <v>2078</v>
      </c>
      <c r="C625" s="3" t="s">
        <v>2079</v>
      </c>
      <c r="D625" s="3" t="s">
        <v>2120</v>
      </c>
    </row>
    <row r="626" spans="1:4">
      <c r="A626" s="3" t="s">
        <v>1203</v>
      </c>
      <c r="B626" s="3" t="s">
        <v>2078</v>
      </c>
      <c r="C626" s="3" t="s">
        <v>2079</v>
      </c>
      <c r="D626" s="3" t="s">
        <v>2134</v>
      </c>
    </row>
    <row r="627" spans="1:4">
      <c r="A627" s="3" t="s">
        <v>1778</v>
      </c>
      <c r="B627" s="3" t="s">
        <v>2078</v>
      </c>
      <c r="C627" s="3" t="s">
        <v>2079</v>
      </c>
      <c r="D627" s="3" t="s">
        <v>2114</v>
      </c>
    </row>
    <row r="628" spans="1:4">
      <c r="A628" s="3" t="s">
        <v>508</v>
      </c>
      <c r="B628" s="3" t="s">
        <v>2105</v>
      </c>
      <c r="C628" s="3" t="s">
        <v>2079</v>
      </c>
      <c r="D628" s="3" t="s">
        <v>2123</v>
      </c>
    </row>
    <row r="629" spans="1:4">
      <c r="A629" s="3" t="s">
        <v>1281</v>
      </c>
      <c r="B629" s="3" t="s">
        <v>2107</v>
      </c>
      <c r="C629" s="3" t="s">
        <v>2079</v>
      </c>
      <c r="D629" s="3" t="s">
        <v>2108</v>
      </c>
    </row>
    <row r="630" spans="1:4">
      <c r="A630" s="3" t="s">
        <v>229</v>
      </c>
      <c r="B630" s="3" t="s">
        <v>2085</v>
      </c>
      <c r="C630" s="3" t="s">
        <v>2079</v>
      </c>
      <c r="D630" s="3" t="s">
        <v>2122</v>
      </c>
    </row>
    <row r="631" spans="1:4">
      <c r="A631" s="3" t="s">
        <v>1927</v>
      </c>
      <c r="B631" s="3" t="s">
        <v>2078</v>
      </c>
      <c r="C631" s="3" t="s">
        <v>2079</v>
      </c>
      <c r="D631" s="3" t="s">
        <v>2197</v>
      </c>
    </row>
    <row r="632" spans="1:4">
      <c r="A632" s="3" t="s">
        <v>1432</v>
      </c>
      <c r="B632" s="3" t="s">
        <v>2078</v>
      </c>
      <c r="C632" s="3" t="s">
        <v>2079</v>
      </c>
      <c r="D632" s="3" t="s">
        <v>2097</v>
      </c>
    </row>
    <row r="633" spans="1:4">
      <c r="A633" s="3" t="s">
        <v>1022</v>
      </c>
      <c r="B633" s="3" t="s">
        <v>2085</v>
      </c>
      <c r="C633" s="3" t="s">
        <v>2079</v>
      </c>
      <c r="D633" s="3" t="s">
        <v>2086</v>
      </c>
    </row>
    <row r="634" spans="1:4">
      <c r="A634" s="3" t="s">
        <v>1475</v>
      </c>
      <c r="B634" s="3" t="s">
        <v>2078</v>
      </c>
      <c r="C634" s="3" t="s">
        <v>2079</v>
      </c>
      <c r="D634" s="3" t="s">
        <v>2114</v>
      </c>
    </row>
    <row r="635" spans="1:4">
      <c r="A635" s="3" t="s">
        <v>191</v>
      </c>
      <c r="B635" s="3" t="s">
        <v>2085</v>
      </c>
      <c r="C635" s="3" t="s">
        <v>2079</v>
      </c>
      <c r="D635" s="3" t="s">
        <v>2102</v>
      </c>
    </row>
    <row r="636" spans="1:4">
      <c r="A636" s="3" t="s">
        <v>798</v>
      </c>
      <c r="B636" s="3" t="s">
        <v>2078</v>
      </c>
      <c r="C636" s="3" t="s">
        <v>2079</v>
      </c>
      <c r="D636" s="3" t="s">
        <v>2098</v>
      </c>
    </row>
    <row r="637" spans="1:4">
      <c r="A637" s="3" t="s">
        <v>1528</v>
      </c>
      <c r="B637" s="3" t="s">
        <v>2085</v>
      </c>
      <c r="C637" s="3" t="s">
        <v>2079</v>
      </c>
      <c r="D637" s="3" t="s">
        <v>2134</v>
      </c>
    </row>
    <row r="638" spans="1:4">
      <c r="A638" s="3" t="s">
        <v>1249</v>
      </c>
      <c r="B638" s="3" t="s">
        <v>2078</v>
      </c>
      <c r="C638" s="3" t="s">
        <v>2079</v>
      </c>
      <c r="D638" s="3" t="s">
        <v>2097</v>
      </c>
    </row>
    <row r="639" spans="1:4">
      <c r="A639" s="3" t="s">
        <v>1675</v>
      </c>
      <c r="B639" s="3" t="s">
        <v>2078</v>
      </c>
      <c r="C639" s="3" t="s">
        <v>2079</v>
      </c>
      <c r="D639" s="3" t="s">
        <v>2126</v>
      </c>
    </row>
    <row r="640" spans="1:4">
      <c r="A640" s="3" t="s">
        <v>1311</v>
      </c>
      <c r="B640" s="3" t="s">
        <v>2085</v>
      </c>
      <c r="C640" s="3" t="s">
        <v>2079</v>
      </c>
      <c r="D640" s="3" t="s">
        <v>2092</v>
      </c>
    </row>
    <row r="641" spans="1:4">
      <c r="A641" s="3" t="s">
        <v>1085</v>
      </c>
      <c r="B641" s="3" t="s">
        <v>2078</v>
      </c>
      <c r="C641" s="3" t="s">
        <v>2079</v>
      </c>
      <c r="D641" s="3" t="s">
        <v>2230</v>
      </c>
    </row>
    <row r="642" spans="1:4">
      <c r="A642" s="3" t="s">
        <v>1764</v>
      </c>
      <c r="B642" s="3" t="s">
        <v>2085</v>
      </c>
      <c r="C642" s="3" t="s">
        <v>2079</v>
      </c>
      <c r="D642" s="3" t="s">
        <v>2087</v>
      </c>
    </row>
    <row r="643" spans="1:4">
      <c r="A643" s="3" t="s">
        <v>431</v>
      </c>
      <c r="B643" s="3" t="s">
        <v>2085</v>
      </c>
      <c r="C643" s="3" t="s">
        <v>2079</v>
      </c>
      <c r="D643" s="3" t="s">
        <v>2087</v>
      </c>
    </row>
    <row r="644" spans="1:4">
      <c r="A644" s="3" t="s">
        <v>1763</v>
      </c>
      <c r="B644" s="3" t="s">
        <v>2078</v>
      </c>
      <c r="C644" s="3" t="s">
        <v>2079</v>
      </c>
      <c r="D644" s="3" t="s">
        <v>2139</v>
      </c>
    </row>
    <row r="645" spans="1:4">
      <c r="A645" s="3" t="s">
        <v>753</v>
      </c>
      <c r="B645" s="3" t="s">
        <v>2078</v>
      </c>
      <c r="C645" s="3" t="s">
        <v>2079</v>
      </c>
      <c r="D645" s="3" t="s">
        <v>2230</v>
      </c>
    </row>
    <row r="646" spans="1:4">
      <c r="A646" s="3" t="s">
        <v>256</v>
      </c>
      <c r="B646" s="3" t="s">
        <v>2085</v>
      </c>
      <c r="C646" s="3" t="s">
        <v>2079</v>
      </c>
      <c r="D646" s="3" t="s">
        <v>2122</v>
      </c>
    </row>
    <row r="647" spans="1:4">
      <c r="A647" s="3" t="s">
        <v>319</v>
      </c>
      <c r="B647" s="3" t="s">
        <v>2085</v>
      </c>
      <c r="C647" s="3" t="s">
        <v>2079</v>
      </c>
      <c r="D647" s="3" t="s">
        <v>2109</v>
      </c>
    </row>
    <row r="648" spans="1:4">
      <c r="A648" s="3" t="s">
        <v>1084</v>
      </c>
      <c r="B648" s="3" t="s">
        <v>2078</v>
      </c>
      <c r="C648" s="3" t="s">
        <v>2079</v>
      </c>
      <c r="D648" s="3" t="s">
        <v>2121</v>
      </c>
    </row>
    <row r="649" spans="1:4">
      <c r="A649" s="3" t="s">
        <v>1096</v>
      </c>
      <c r="B649" s="3" t="s">
        <v>2085</v>
      </c>
      <c r="C649" s="3" t="s">
        <v>2079</v>
      </c>
      <c r="D649" s="3" t="s">
        <v>2134</v>
      </c>
    </row>
    <row r="650" spans="1:4">
      <c r="A650" s="3" t="s">
        <v>526</v>
      </c>
      <c r="B650" s="3" t="s">
        <v>2085</v>
      </c>
      <c r="C650" s="3" t="s">
        <v>2079</v>
      </c>
      <c r="D650" s="3" t="s">
        <v>2109</v>
      </c>
    </row>
    <row r="651" spans="1:4">
      <c r="A651" s="3" t="s">
        <v>233</v>
      </c>
      <c r="B651" s="3" t="s">
        <v>2085</v>
      </c>
      <c r="C651" s="3" t="s">
        <v>2079</v>
      </c>
      <c r="D651" s="3" t="s">
        <v>2109</v>
      </c>
    </row>
    <row r="652" spans="1:4">
      <c r="A652" s="3" t="s">
        <v>1414</v>
      </c>
      <c r="B652" s="3" t="s">
        <v>2078</v>
      </c>
      <c r="C652" s="3" t="s">
        <v>2079</v>
      </c>
      <c r="D652" s="3" t="s">
        <v>2157</v>
      </c>
    </row>
    <row r="653" spans="1:4">
      <c r="A653" s="3" t="s">
        <v>1913</v>
      </c>
      <c r="B653" s="3" t="s">
        <v>2078</v>
      </c>
      <c r="C653" s="3" t="s">
        <v>2079</v>
      </c>
      <c r="D653" s="3" t="s">
        <v>2129</v>
      </c>
    </row>
    <row r="654" spans="1:4">
      <c r="A654" s="3" t="s">
        <v>1163</v>
      </c>
      <c r="B654" s="3" t="s">
        <v>2078</v>
      </c>
      <c r="C654" s="3" t="s">
        <v>2079</v>
      </c>
      <c r="D654" s="3" t="s">
        <v>2121</v>
      </c>
    </row>
    <row r="655" spans="1:4">
      <c r="A655" s="3" t="s">
        <v>518</v>
      </c>
      <c r="B655" s="3" t="s">
        <v>2085</v>
      </c>
      <c r="C655" s="3" t="s">
        <v>2079</v>
      </c>
      <c r="D655" s="3" t="s">
        <v>2086</v>
      </c>
    </row>
    <row r="656" spans="1:4">
      <c r="A656" s="3" t="s">
        <v>1097</v>
      </c>
      <c r="B656" s="3" t="s">
        <v>2078</v>
      </c>
      <c r="C656" s="3" t="s">
        <v>2079</v>
      </c>
      <c r="D656" s="3" t="s">
        <v>2098</v>
      </c>
    </row>
    <row r="657" spans="1:4">
      <c r="A657" s="3" t="s">
        <v>692</v>
      </c>
      <c r="B657" s="3" t="s">
        <v>2085</v>
      </c>
      <c r="C657" s="3" t="s">
        <v>2079</v>
      </c>
      <c r="D657" s="3" t="s">
        <v>2086</v>
      </c>
    </row>
    <row r="658" spans="1:4">
      <c r="A658" s="3" t="s">
        <v>754</v>
      </c>
      <c r="B658" s="3" t="s">
        <v>2078</v>
      </c>
      <c r="C658" s="3" t="s">
        <v>2079</v>
      </c>
      <c r="D658" s="3" t="s">
        <v>2331</v>
      </c>
    </row>
    <row r="659" spans="1:4">
      <c r="A659" s="3" t="s">
        <v>1957</v>
      </c>
      <c r="B659" s="3" t="s">
        <v>2078</v>
      </c>
      <c r="C659" s="3" t="s">
        <v>2079</v>
      </c>
      <c r="D659" s="3" t="s">
        <v>2165</v>
      </c>
    </row>
    <row r="660" spans="1:4">
      <c r="A660" s="3" t="s">
        <v>1743</v>
      </c>
      <c r="B660" s="3" t="s">
        <v>2078</v>
      </c>
      <c r="C660" s="3" t="s">
        <v>2079</v>
      </c>
      <c r="D660" s="3" t="s">
        <v>2080</v>
      </c>
    </row>
    <row r="661" spans="1:4">
      <c r="A661" s="3" t="s">
        <v>1341</v>
      </c>
      <c r="B661" s="3" t="s">
        <v>2078</v>
      </c>
      <c r="C661" s="3" t="s">
        <v>2079</v>
      </c>
      <c r="D661" s="3" t="s">
        <v>2099</v>
      </c>
    </row>
    <row r="662" spans="1:4">
      <c r="A662" s="3" t="s">
        <v>1750</v>
      </c>
      <c r="B662" s="3" t="s">
        <v>2078</v>
      </c>
      <c r="C662" s="3" t="s">
        <v>2079</v>
      </c>
      <c r="D662" s="3" t="s">
        <v>2347</v>
      </c>
    </row>
    <row r="663" spans="1:4">
      <c r="A663" s="3" t="s">
        <v>29</v>
      </c>
      <c r="B663" s="3" t="s">
        <v>2085</v>
      </c>
      <c r="C663" s="3" t="s">
        <v>2079</v>
      </c>
      <c r="D663" s="3" t="s">
        <v>2102</v>
      </c>
    </row>
    <row r="664" spans="1:4">
      <c r="A664" s="3" t="s">
        <v>1863</v>
      </c>
      <c r="B664" s="3" t="s">
        <v>2078</v>
      </c>
      <c r="C664" s="3" t="s">
        <v>2079</v>
      </c>
      <c r="D664" s="3" t="s">
        <v>2120</v>
      </c>
    </row>
    <row r="665" spans="1:4">
      <c r="A665" s="3" t="s">
        <v>365</v>
      </c>
      <c r="B665" s="3" t="s">
        <v>2078</v>
      </c>
      <c r="C665" s="3" t="s">
        <v>2079</v>
      </c>
      <c r="D665" s="3" t="s">
        <v>2114</v>
      </c>
    </row>
    <row r="666" spans="1:4">
      <c r="A666" s="3" t="s">
        <v>1021</v>
      </c>
      <c r="B666" s="3" t="s">
        <v>2078</v>
      </c>
      <c r="C666" s="3" t="s">
        <v>2079</v>
      </c>
      <c r="D666" s="3" t="s">
        <v>2097</v>
      </c>
    </row>
    <row r="667" spans="1:4">
      <c r="A667" s="3" t="s">
        <v>797</v>
      </c>
      <c r="B667" s="3" t="s">
        <v>2078</v>
      </c>
      <c r="C667" s="3" t="s">
        <v>2079</v>
      </c>
      <c r="D667" s="3" t="s">
        <v>2088</v>
      </c>
    </row>
    <row r="668" spans="1:4">
      <c r="A668" s="3" t="s">
        <v>331</v>
      </c>
      <c r="B668" s="3" t="s">
        <v>2078</v>
      </c>
      <c r="C668" s="3" t="s">
        <v>2079</v>
      </c>
      <c r="D668" s="3" t="s">
        <v>2091</v>
      </c>
    </row>
    <row r="669" spans="1:4">
      <c r="A669" s="3" t="s">
        <v>942</v>
      </c>
      <c r="B669" s="3" t="s">
        <v>2078</v>
      </c>
      <c r="C669" s="3" t="s">
        <v>2079</v>
      </c>
      <c r="D669" s="3" t="s">
        <v>2091</v>
      </c>
    </row>
    <row r="670" spans="1:4">
      <c r="A670" s="3" t="s">
        <v>1271</v>
      </c>
      <c r="B670" s="3" t="s">
        <v>2078</v>
      </c>
      <c r="C670" s="3" t="s">
        <v>2079</v>
      </c>
      <c r="D670" s="3" t="s">
        <v>2144</v>
      </c>
    </row>
    <row r="671" spans="1:4">
      <c r="A671" s="3" t="s">
        <v>962</v>
      </c>
      <c r="B671" s="3" t="s">
        <v>2078</v>
      </c>
      <c r="C671" s="3" t="s">
        <v>2079</v>
      </c>
      <c r="D671" s="3" t="s">
        <v>2126</v>
      </c>
    </row>
    <row r="672" spans="1:4">
      <c r="A672" s="3" t="s">
        <v>826</v>
      </c>
      <c r="B672" s="3" t="s">
        <v>2078</v>
      </c>
      <c r="C672" s="3" t="s">
        <v>2079</v>
      </c>
      <c r="D672" s="3" t="s">
        <v>2088</v>
      </c>
    </row>
    <row r="673" spans="1:4">
      <c r="A673" s="3" t="s">
        <v>1433</v>
      </c>
      <c r="B673" s="3" t="s">
        <v>2078</v>
      </c>
      <c r="C673" s="3" t="s">
        <v>2079</v>
      </c>
      <c r="D673" s="3" t="s">
        <v>2088</v>
      </c>
    </row>
    <row r="674" spans="1:4">
      <c r="A674" s="3" t="s">
        <v>1529</v>
      </c>
      <c r="B674" s="3" t="s">
        <v>2078</v>
      </c>
      <c r="C674" s="3" t="s">
        <v>2079</v>
      </c>
      <c r="D674" s="3" t="s">
        <v>2088</v>
      </c>
    </row>
    <row r="675" spans="1:4">
      <c r="A675" s="3" t="s">
        <v>981</v>
      </c>
      <c r="B675" s="3" t="s">
        <v>2078</v>
      </c>
      <c r="C675" s="3" t="s">
        <v>2079</v>
      </c>
      <c r="D675" s="3" t="s">
        <v>2134</v>
      </c>
    </row>
    <row r="676" spans="1:4">
      <c r="A676" s="3" t="s">
        <v>745</v>
      </c>
      <c r="B676" s="3" t="s">
        <v>2078</v>
      </c>
      <c r="C676" s="3" t="s">
        <v>2079</v>
      </c>
      <c r="D676" s="3" t="s">
        <v>2126</v>
      </c>
    </row>
    <row r="677" spans="1:4">
      <c r="A677" s="3" t="s">
        <v>1230</v>
      </c>
      <c r="B677" s="3" t="s">
        <v>2078</v>
      </c>
      <c r="C677" s="3" t="s">
        <v>2079</v>
      </c>
      <c r="D677" s="3" t="s">
        <v>2271</v>
      </c>
    </row>
    <row r="678" spans="1:4">
      <c r="A678" s="3" t="s">
        <v>728</v>
      </c>
      <c r="B678" s="3" t="s">
        <v>2078</v>
      </c>
      <c r="C678" s="3" t="s">
        <v>2079</v>
      </c>
      <c r="D678" s="3" t="s">
        <v>2277</v>
      </c>
    </row>
    <row r="679" spans="1:4">
      <c r="A679" s="3" t="s">
        <v>176</v>
      </c>
      <c r="B679" s="3" t="s">
        <v>2085</v>
      </c>
      <c r="C679" s="3" t="s">
        <v>2079</v>
      </c>
      <c r="D679" s="3" t="s">
        <v>2086</v>
      </c>
    </row>
    <row r="680" spans="1:4">
      <c r="A680" s="3" t="s">
        <v>998</v>
      </c>
      <c r="B680" s="3" t="s">
        <v>2078</v>
      </c>
      <c r="C680" s="3" t="s">
        <v>2079</v>
      </c>
      <c r="D680" s="3" t="s">
        <v>2098</v>
      </c>
    </row>
    <row r="681" spans="1:4">
      <c r="A681" s="3" t="s">
        <v>150</v>
      </c>
      <c r="B681" s="3" t="s">
        <v>2085</v>
      </c>
      <c r="C681" s="3" t="s">
        <v>2079</v>
      </c>
      <c r="D681" s="3" t="s">
        <v>2293</v>
      </c>
    </row>
    <row r="682" spans="1:4">
      <c r="A682" s="3" t="s">
        <v>896</v>
      </c>
      <c r="B682" s="3" t="s">
        <v>2078</v>
      </c>
      <c r="C682" s="3" t="s">
        <v>2079</v>
      </c>
      <c r="D682" s="3" t="s">
        <v>2134</v>
      </c>
    </row>
    <row r="683" spans="1:4">
      <c r="A683" s="3" t="s">
        <v>1896</v>
      </c>
      <c r="B683" s="3" t="s">
        <v>2078</v>
      </c>
      <c r="C683" s="3" t="s">
        <v>2079</v>
      </c>
      <c r="D683" s="3" t="s">
        <v>2120</v>
      </c>
    </row>
    <row r="684" spans="1:4">
      <c r="A684" s="3" t="s">
        <v>628</v>
      </c>
      <c r="B684" s="3" t="s">
        <v>2085</v>
      </c>
      <c r="C684" s="3" t="s">
        <v>2079</v>
      </c>
      <c r="D684" s="3" t="s">
        <v>2106</v>
      </c>
    </row>
    <row r="685" spans="1:4">
      <c r="A685" s="3" t="s">
        <v>1513</v>
      </c>
      <c r="B685" s="3" t="s">
        <v>2078</v>
      </c>
      <c r="C685" s="3" t="s">
        <v>2079</v>
      </c>
      <c r="D685" s="3" t="s">
        <v>2165</v>
      </c>
    </row>
    <row r="686" spans="1:4">
      <c r="A686" s="3" t="s">
        <v>982</v>
      </c>
      <c r="B686" s="3" t="s">
        <v>2078</v>
      </c>
      <c r="C686" s="3" t="s">
        <v>2079</v>
      </c>
      <c r="D686" s="3" t="s">
        <v>2081</v>
      </c>
    </row>
    <row r="687" spans="1:4">
      <c r="A687" s="3" t="s">
        <v>313</v>
      </c>
      <c r="B687" s="3" t="s">
        <v>2085</v>
      </c>
      <c r="C687" s="3" t="s">
        <v>2079</v>
      </c>
      <c r="D687" s="3" t="s">
        <v>2189</v>
      </c>
    </row>
    <row r="688" spans="1:4">
      <c r="A688" s="3" t="s">
        <v>595</v>
      </c>
      <c r="B688" s="3" t="s">
        <v>2085</v>
      </c>
      <c r="C688" s="3" t="s">
        <v>2079</v>
      </c>
      <c r="D688" s="3" t="s">
        <v>2242</v>
      </c>
    </row>
    <row r="689" spans="1:4">
      <c r="A689" s="3" t="s">
        <v>1779</v>
      </c>
      <c r="B689" s="3" t="s">
        <v>2078</v>
      </c>
      <c r="C689" s="3" t="s">
        <v>2079</v>
      </c>
      <c r="D689" s="3" t="s">
        <v>2099</v>
      </c>
    </row>
    <row r="690" spans="1:4">
      <c r="A690" s="3" t="s">
        <v>970</v>
      </c>
      <c r="B690" s="3" t="s">
        <v>2078</v>
      </c>
      <c r="C690" s="3" t="s">
        <v>2079</v>
      </c>
      <c r="D690" s="3" t="s">
        <v>2083</v>
      </c>
    </row>
    <row r="691" spans="1:4">
      <c r="A691" s="3" t="s">
        <v>314</v>
      </c>
      <c r="B691" s="3" t="s">
        <v>2085</v>
      </c>
      <c r="C691" s="3" t="s">
        <v>2079</v>
      </c>
      <c r="D691" s="3" t="s">
        <v>2198</v>
      </c>
    </row>
    <row r="692" spans="1:4">
      <c r="A692" s="3" t="s">
        <v>1399</v>
      </c>
      <c r="B692" s="3" t="s">
        <v>2078</v>
      </c>
      <c r="C692" s="3" t="s">
        <v>2079</v>
      </c>
      <c r="D692" s="3" t="s">
        <v>2149</v>
      </c>
    </row>
    <row r="693" spans="1:4">
      <c r="A693" s="3" t="s">
        <v>897</v>
      </c>
      <c r="B693" s="3" t="s">
        <v>2078</v>
      </c>
      <c r="C693" s="3" t="s">
        <v>2079</v>
      </c>
      <c r="D693" s="3" t="s">
        <v>2081</v>
      </c>
    </row>
    <row r="694" spans="1:4">
      <c r="A694" s="3" t="s">
        <v>1190</v>
      </c>
      <c r="B694" s="3" t="s">
        <v>2078</v>
      </c>
      <c r="C694" s="3" t="s">
        <v>2079</v>
      </c>
      <c r="D694" s="3" t="s">
        <v>2213</v>
      </c>
    </row>
    <row r="695" spans="1:4">
      <c r="A695" s="3" t="s">
        <v>440</v>
      </c>
      <c r="B695" s="3" t="s">
        <v>2085</v>
      </c>
      <c r="C695" s="3" t="s">
        <v>2079</v>
      </c>
      <c r="D695" s="3" t="s">
        <v>2106</v>
      </c>
    </row>
    <row r="696" spans="1:4">
      <c r="A696" s="3" t="s">
        <v>588</v>
      </c>
      <c r="B696" s="3" t="s">
        <v>2085</v>
      </c>
      <c r="C696" s="3" t="s">
        <v>2079</v>
      </c>
      <c r="D696" s="3" t="s">
        <v>2109</v>
      </c>
    </row>
    <row r="697" spans="1:4">
      <c r="A697" s="3" t="s">
        <v>1312</v>
      </c>
      <c r="B697" s="3" t="s">
        <v>2078</v>
      </c>
      <c r="C697" s="3" t="s">
        <v>2079</v>
      </c>
      <c r="D697" s="3" t="s">
        <v>2134</v>
      </c>
    </row>
    <row r="698" spans="1:4">
      <c r="A698" s="3" t="s">
        <v>237</v>
      </c>
      <c r="B698" s="3" t="s">
        <v>2085</v>
      </c>
      <c r="C698" s="3" t="s">
        <v>2079</v>
      </c>
      <c r="D698" s="3" t="s">
        <v>2122</v>
      </c>
    </row>
    <row r="699" spans="1:4">
      <c r="A699" s="3" t="s">
        <v>1821</v>
      </c>
      <c r="B699" s="3" t="s">
        <v>2078</v>
      </c>
      <c r="C699" s="3" t="s">
        <v>2079</v>
      </c>
      <c r="D699" s="3" t="s">
        <v>2147</v>
      </c>
    </row>
    <row r="700" spans="1:4">
      <c r="A700" s="3" t="s">
        <v>1272</v>
      </c>
      <c r="B700" s="3" t="s">
        <v>2078</v>
      </c>
      <c r="C700" s="3" t="s">
        <v>2079</v>
      </c>
      <c r="D700" s="3" t="s">
        <v>2176</v>
      </c>
    </row>
    <row r="701" spans="1:4">
      <c r="A701" s="3" t="s">
        <v>1547</v>
      </c>
      <c r="B701" s="3" t="s">
        <v>2078</v>
      </c>
      <c r="C701" s="3" t="s">
        <v>2079</v>
      </c>
      <c r="D701" s="3" t="s">
        <v>2088</v>
      </c>
    </row>
    <row r="702" spans="1:4">
      <c r="A702" s="3" t="s">
        <v>320</v>
      </c>
      <c r="B702" s="3" t="s">
        <v>2085</v>
      </c>
      <c r="C702" s="3" t="s">
        <v>2079</v>
      </c>
      <c r="D702" s="3" t="s">
        <v>2109</v>
      </c>
    </row>
    <row r="703" spans="1:4">
      <c r="A703" s="3" t="s">
        <v>207</v>
      </c>
      <c r="B703" s="3" t="s">
        <v>2105</v>
      </c>
      <c r="C703" s="3" t="s">
        <v>2079</v>
      </c>
      <c r="D703" s="3" t="s">
        <v>2106</v>
      </c>
    </row>
    <row r="704" spans="1:4">
      <c r="A704" s="3" t="s">
        <v>1972</v>
      </c>
      <c r="B704" s="3" t="s">
        <v>2078</v>
      </c>
      <c r="C704" s="3" t="s">
        <v>2079</v>
      </c>
      <c r="D704" s="3" t="s">
        <v>2118</v>
      </c>
    </row>
    <row r="705" spans="1:4">
      <c r="A705" s="3" t="s">
        <v>1375</v>
      </c>
      <c r="B705" s="3" t="s">
        <v>2078</v>
      </c>
      <c r="C705" s="3" t="s">
        <v>2079</v>
      </c>
      <c r="D705" s="3" t="s">
        <v>2121</v>
      </c>
    </row>
    <row r="706" spans="1:4">
      <c r="A706" s="3" t="s">
        <v>1037</v>
      </c>
      <c r="B706" s="3" t="s">
        <v>2085</v>
      </c>
      <c r="C706" s="3" t="s">
        <v>2079</v>
      </c>
      <c r="D706" s="3" t="s">
        <v>2086</v>
      </c>
    </row>
    <row r="707" spans="1:4">
      <c r="A707" s="3" t="s">
        <v>145</v>
      </c>
      <c r="B707" s="3" t="s">
        <v>2085</v>
      </c>
      <c r="C707" s="3" t="s">
        <v>2079</v>
      </c>
      <c r="D707" s="3" t="s">
        <v>2087</v>
      </c>
    </row>
    <row r="708" spans="1:4">
      <c r="A708" s="3" t="s">
        <v>541</v>
      </c>
      <c r="B708" s="3" t="s">
        <v>2105</v>
      </c>
      <c r="C708" s="3" t="s">
        <v>2079</v>
      </c>
      <c r="D708" s="3" t="s">
        <v>2087</v>
      </c>
    </row>
    <row r="709" spans="1:4">
      <c r="A709" s="3" t="s">
        <v>585</v>
      </c>
      <c r="B709" s="3" t="s">
        <v>2078</v>
      </c>
      <c r="C709" s="3" t="s">
        <v>2079</v>
      </c>
      <c r="D709" s="3" t="s">
        <v>2097</v>
      </c>
    </row>
    <row r="710" spans="1:4">
      <c r="A710" s="3" t="s">
        <v>863</v>
      </c>
      <c r="B710" s="3" t="s">
        <v>2078</v>
      </c>
      <c r="C710" s="3" t="s">
        <v>2079</v>
      </c>
      <c r="D710" s="3" t="s">
        <v>2126</v>
      </c>
    </row>
    <row r="711" spans="1:4">
      <c r="A711" s="3" t="s">
        <v>400</v>
      </c>
      <c r="B711" s="3" t="s">
        <v>2078</v>
      </c>
      <c r="C711" s="3" t="s">
        <v>2079</v>
      </c>
      <c r="D711" s="3" t="s">
        <v>2104</v>
      </c>
    </row>
    <row r="712" spans="1:4">
      <c r="A712" s="3" t="s">
        <v>2243</v>
      </c>
      <c r="B712" s="3" t="s">
        <v>2078</v>
      </c>
      <c r="C712" s="3" t="s">
        <v>2079</v>
      </c>
      <c r="D712" s="3" t="s">
        <v>2244</v>
      </c>
    </row>
    <row r="713" spans="1:4">
      <c r="A713" s="3" t="s">
        <v>386</v>
      </c>
      <c r="B713" s="3" t="s">
        <v>2085</v>
      </c>
      <c r="C713" s="3" t="s">
        <v>2079</v>
      </c>
      <c r="D713" s="3" t="s">
        <v>2109</v>
      </c>
    </row>
    <row r="714" spans="1:4">
      <c r="A714" s="3" t="s">
        <v>439</v>
      </c>
      <c r="B714" s="3" t="s">
        <v>2085</v>
      </c>
      <c r="C714" s="3" t="s">
        <v>2079</v>
      </c>
      <c r="D714" s="3" t="s">
        <v>2283</v>
      </c>
    </row>
    <row r="715" spans="1:4">
      <c r="A715" s="3" t="s">
        <v>1133</v>
      </c>
      <c r="B715" s="3" t="s">
        <v>2078</v>
      </c>
      <c r="C715" s="3" t="s">
        <v>2079</v>
      </c>
      <c r="D715" s="3" t="s">
        <v>2089</v>
      </c>
    </row>
    <row r="716" spans="1:4">
      <c r="A716" s="3" t="s">
        <v>321</v>
      </c>
      <c r="B716" s="3" t="s">
        <v>2078</v>
      </c>
      <c r="C716" s="3" t="s">
        <v>2079</v>
      </c>
      <c r="D716" s="3" t="s">
        <v>2081</v>
      </c>
    </row>
    <row r="717" spans="1:4">
      <c r="A717" s="3" t="s">
        <v>1790</v>
      </c>
      <c r="B717" s="3" t="s">
        <v>2078</v>
      </c>
      <c r="C717" s="3" t="s">
        <v>2079</v>
      </c>
      <c r="D717" s="3" t="s">
        <v>2103</v>
      </c>
    </row>
    <row r="718" spans="1:4">
      <c r="A718" s="3" t="s">
        <v>997</v>
      </c>
      <c r="B718" s="3" t="s">
        <v>2078</v>
      </c>
      <c r="C718" s="3" t="s">
        <v>2079</v>
      </c>
      <c r="D718" s="3" t="s">
        <v>2081</v>
      </c>
    </row>
    <row r="719" spans="1:4">
      <c r="A719" s="3" t="s">
        <v>411</v>
      </c>
      <c r="B719" s="3" t="s">
        <v>2078</v>
      </c>
      <c r="C719" s="3" t="s">
        <v>2079</v>
      </c>
      <c r="D719" s="3" t="s">
        <v>2207</v>
      </c>
    </row>
    <row r="720" spans="1:4">
      <c r="A720" s="3" t="s">
        <v>461</v>
      </c>
      <c r="B720" s="3" t="s">
        <v>2078</v>
      </c>
      <c r="C720" s="3" t="s">
        <v>2079</v>
      </c>
      <c r="D720" s="3" t="s">
        <v>2336</v>
      </c>
    </row>
    <row r="721" spans="1:4">
      <c r="A721" s="3" t="s">
        <v>2269</v>
      </c>
      <c r="B721" s="3" t="s">
        <v>2078</v>
      </c>
      <c r="C721" s="3" t="s">
        <v>2079</v>
      </c>
      <c r="D721" s="3" t="s">
        <v>2099</v>
      </c>
    </row>
    <row r="722" spans="1:4">
      <c r="A722" s="3" t="s">
        <v>2349</v>
      </c>
      <c r="B722" s="3" t="s">
        <v>2078</v>
      </c>
      <c r="C722" s="3" t="s">
        <v>2079</v>
      </c>
      <c r="D722" s="3" t="s">
        <v>2350</v>
      </c>
    </row>
    <row r="723" spans="1:4">
      <c r="A723" s="3" t="s">
        <v>395</v>
      </c>
      <c r="B723" s="3" t="s">
        <v>2085</v>
      </c>
      <c r="C723" s="3" t="s">
        <v>2079</v>
      </c>
      <c r="D723" s="3" t="s">
        <v>2102</v>
      </c>
    </row>
    <row r="724" spans="1:4">
      <c r="A724" s="3" t="s">
        <v>1682</v>
      </c>
      <c r="B724" s="3" t="s">
        <v>2085</v>
      </c>
      <c r="C724" s="3" t="s">
        <v>2079</v>
      </c>
      <c r="D724" s="3" t="s">
        <v>2134</v>
      </c>
    </row>
    <row r="725" spans="1:4">
      <c r="A725" s="3" t="s">
        <v>1617</v>
      </c>
      <c r="B725" s="3" t="s">
        <v>2078</v>
      </c>
      <c r="C725" s="3" t="s">
        <v>2079</v>
      </c>
      <c r="D725" s="3" t="s">
        <v>2089</v>
      </c>
    </row>
    <row r="726" spans="1:4">
      <c r="A726" s="3" t="s">
        <v>710</v>
      </c>
      <c r="B726" s="3" t="s">
        <v>2078</v>
      </c>
      <c r="C726" s="3" t="s">
        <v>2079</v>
      </c>
      <c r="D726" s="3" t="s">
        <v>2157</v>
      </c>
    </row>
    <row r="727" spans="1:4">
      <c r="A727" s="3" t="s">
        <v>1751</v>
      </c>
      <c r="B727" s="3" t="s">
        <v>2078</v>
      </c>
      <c r="C727" s="3" t="s">
        <v>2079</v>
      </c>
      <c r="D727" s="3" t="s">
        <v>2097</v>
      </c>
    </row>
    <row r="728" spans="1:4">
      <c r="A728" s="3" t="s">
        <v>1258</v>
      </c>
      <c r="B728" s="3" t="s">
        <v>2078</v>
      </c>
      <c r="C728" s="3" t="s">
        <v>2079</v>
      </c>
      <c r="D728" s="3" t="s">
        <v>2263</v>
      </c>
    </row>
    <row r="729" spans="1:4">
      <c r="A729" s="3" t="s">
        <v>1554</v>
      </c>
      <c r="B729" s="3" t="s">
        <v>2078</v>
      </c>
      <c r="C729" s="3" t="s">
        <v>2079</v>
      </c>
      <c r="D729" s="3" t="s">
        <v>2089</v>
      </c>
    </row>
    <row r="730" spans="1:4">
      <c r="A730" s="3" t="s">
        <v>596</v>
      </c>
      <c r="B730" s="3" t="s">
        <v>2085</v>
      </c>
      <c r="C730" s="3" t="s">
        <v>2079</v>
      </c>
      <c r="D730" s="3" t="s">
        <v>2283</v>
      </c>
    </row>
    <row r="731" spans="1:4">
      <c r="A731" s="3" t="s">
        <v>234</v>
      </c>
      <c r="B731" s="3" t="s">
        <v>2085</v>
      </c>
      <c r="C731" s="3" t="s">
        <v>2079</v>
      </c>
      <c r="D731" s="3" t="s">
        <v>2087</v>
      </c>
    </row>
    <row r="732" spans="1:4">
      <c r="A732" s="3" t="s">
        <v>1148</v>
      </c>
      <c r="B732" s="3" t="s">
        <v>2078</v>
      </c>
      <c r="C732" s="3" t="s">
        <v>2079</v>
      </c>
      <c r="D732" s="3" t="s">
        <v>2088</v>
      </c>
    </row>
    <row r="733" spans="1:4">
      <c r="A733" s="3" t="s">
        <v>1616</v>
      </c>
      <c r="B733" s="3" t="s">
        <v>2078</v>
      </c>
      <c r="C733" s="3" t="s">
        <v>2079</v>
      </c>
      <c r="D733" s="3" t="s">
        <v>2299</v>
      </c>
    </row>
    <row r="734" spans="1:4">
      <c r="A734" s="3" t="s">
        <v>1830</v>
      </c>
      <c r="B734" s="3" t="s">
        <v>2078</v>
      </c>
      <c r="C734" s="3" t="s">
        <v>2079</v>
      </c>
      <c r="D734" s="3" t="s">
        <v>2125</v>
      </c>
    </row>
    <row r="735" spans="1:4">
      <c r="A735" s="3" t="s">
        <v>1589</v>
      </c>
      <c r="B735" s="3" t="s">
        <v>2078</v>
      </c>
      <c r="C735" s="3" t="s">
        <v>2079</v>
      </c>
      <c r="D735" s="3" t="s">
        <v>2263</v>
      </c>
    </row>
    <row r="736" spans="1:4">
      <c r="A736" s="3" t="s">
        <v>1273</v>
      </c>
      <c r="B736" s="3" t="s">
        <v>2078</v>
      </c>
      <c r="C736" s="3" t="s">
        <v>2079</v>
      </c>
      <c r="D736" s="3" t="s">
        <v>2125</v>
      </c>
    </row>
    <row r="737" spans="1:4">
      <c r="A737" s="3" t="s">
        <v>1579</v>
      </c>
      <c r="B737" s="3" t="s">
        <v>2078</v>
      </c>
      <c r="C737" s="3" t="s">
        <v>2079</v>
      </c>
      <c r="D737" s="3" t="s">
        <v>2097</v>
      </c>
    </row>
    <row r="738" spans="1:4">
      <c r="A738" s="3" t="s">
        <v>671</v>
      </c>
      <c r="B738" s="3" t="s">
        <v>2085</v>
      </c>
      <c r="C738" s="3" t="s">
        <v>2079</v>
      </c>
      <c r="D738" s="3" t="s">
        <v>2181</v>
      </c>
    </row>
    <row r="739" spans="1:4">
      <c r="A739" s="3" t="s">
        <v>432</v>
      </c>
      <c r="B739" s="3" t="s">
        <v>2085</v>
      </c>
      <c r="C739" s="3" t="s">
        <v>2079</v>
      </c>
      <c r="D739" s="3" t="s">
        <v>2101</v>
      </c>
    </row>
    <row r="740" spans="1:4">
      <c r="A740" s="3" t="s">
        <v>1483</v>
      </c>
      <c r="B740" s="3" t="s">
        <v>2078</v>
      </c>
      <c r="C740" s="3" t="s">
        <v>2079</v>
      </c>
      <c r="D740" s="3" t="s">
        <v>2118</v>
      </c>
    </row>
    <row r="741" spans="1:4">
      <c r="A741" s="3" t="s">
        <v>242</v>
      </c>
      <c r="B741" s="3" t="s">
        <v>2085</v>
      </c>
      <c r="C741" s="3" t="s">
        <v>2079</v>
      </c>
      <c r="D741" s="3" t="s">
        <v>2138</v>
      </c>
    </row>
    <row r="742" spans="1:4">
      <c r="A742" s="3" t="s">
        <v>1259</v>
      </c>
      <c r="B742" s="3" t="s">
        <v>2078</v>
      </c>
      <c r="C742" s="3" t="s">
        <v>2079</v>
      </c>
      <c r="D742" s="3" t="s">
        <v>2143</v>
      </c>
    </row>
    <row r="743" spans="1:4">
      <c r="A743" s="3" t="s">
        <v>1329</v>
      </c>
      <c r="B743" s="3" t="s">
        <v>2078</v>
      </c>
      <c r="C743" s="3" t="s">
        <v>2079</v>
      </c>
      <c r="D743" s="3" t="s">
        <v>2147</v>
      </c>
    </row>
    <row r="744" spans="1:4">
      <c r="A744" s="3" t="s">
        <v>1571</v>
      </c>
      <c r="B744" s="3" t="s">
        <v>2078</v>
      </c>
      <c r="C744" s="3" t="s">
        <v>2079</v>
      </c>
      <c r="D744" s="3" t="s">
        <v>2147</v>
      </c>
    </row>
    <row r="745" spans="1:4">
      <c r="A745" s="3" t="s">
        <v>1358</v>
      </c>
      <c r="B745" s="3" t="s">
        <v>2085</v>
      </c>
      <c r="C745" s="3" t="s">
        <v>2079</v>
      </c>
      <c r="D745" s="3" t="s">
        <v>2185</v>
      </c>
    </row>
    <row r="746" spans="1:4">
      <c r="A746" s="3" t="s">
        <v>1320</v>
      </c>
      <c r="B746" s="3" t="s">
        <v>2085</v>
      </c>
      <c r="C746" s="3" t="s">
        <v>2079</v>
      </c>
      <c r="D746" s="3" t="s">
        <v>2094</v>
      </c>
    </row>
    <row r="747" spans="1:4">
      <c r="A747" s="3" t="s">
        <v>1400</v>
      </c>
      <c r="B747" s="3" t="s">
        <v>2107</v>
      </c>
      <c r="C747" s="3" t="s">
        <v>2079</v>
      </c>
      <c r="D747" s="3" t="s">
        <v>2108</v>
      </c>
    </row>
    <row r="748" spans="1:4">
      <c r="A748" s="3" t="s">
        <v>1467</v>
      </c>
      <c r="B748" s="3" t="s">
        <v>2078</v>
      </c>
      <c r="C748" s="3" t="s">
        <v>2079</v>
      </c>
      <c r="D748" s="3" t="s">
        <v>2091</v>
      </c>
    </row>
    <row r="749" spans="1:4">
      <c r="A749" s="3" t="s">
        <v>1192</v>
      </c>
      <c r="B749" s="3" t="s">
        <v>2078</v>
      </c>
      <c r="C749" s="3" t="s">
        <v>2079</v>
      </c>
      <c r="D749" s="3" t="s">
        <v>2140</v>
      </c>
    </row>
    <row r="750" spans="1:4">
      <c r="A750" s="3" t="s">
        <v>1488</v>
      </c>
      <c r="B750" s="3" t="s">
        <v>2078</v>
      </c>
      <c r="C750" s="3" t="s">
        <v>2079</v>
      </c>
      <c r="D750" s="3" t="s">
        <v>2097</v>
      </c>
    </row>
    <row r="751" spans="1:4">
      <c r="A751" s="3" t="s">
        <v>1149</v>
      </c>
      <c r="B751" s="3" t="s">
        <v>2078</v>
      </c>
      <c r="C751" s="3" t="s">
        <v>2079</v>
      </c>
      <c r="D751" s="3" t="s">
        <v>2088</v>
      </c>
    </row>
    <row r="752" spans="1:4">
      <c r="A752" s="3" t="s">
        <v>1423</v>
      </c>
      <c r="B752" s="3" t="s">
        <v>2078</v>
      </c>
      <c r="C752" s="3" t="s">
        <v>2079</v>
      </c>
      <c r="D752" s="3" t="s">
        <v>2099</v>
      </c>
    </row>
    <row r="753" spans="1:4">
      <c r="A753" s="3" t="s">
        <v>359</v>
      </c>
      <c r="B753" s="3" t="s">
        <v>2085</v>
      </c>
      <c r="C753" s="3" t="s">
        <v>2079</v>
      </c>
      <c r="D753" s="3" t="s">
        <v>2248</v>
      </c>
    </row>
    <row r="754" spans="1:4">
      <c r="A754" s="3" t="s">
        <v>1319</v>
      </c>
      <c r="B754" s="3" t="s">
        <v>2085</v>
      </c>
      <c r="C754" s="3" t="s">
        <v>2079</v>
      </c>
      <c r="D754" s="3" t="s">
        <v>2134</v>
      </c>
    </row>
    <row r="755" spans="1:4">
      <c r="A755" s="3" t="s">
        <v>388</v>
      </c>
      <c r="B755" s="3" t="s">
        <v>2085</v>
      </c>
      <c r="C755" s="3" t="s">
        <v>2079</v>
      </c>
      <c r="D755" s="3" t="s">
        <v>2106</v>
      </c>
    </row>
    <row r="756" spans="1:4">
      <c r="A756" s="3" t="s">
        <v>354</v>
      </c>
      <c r="B756" s="3" t="s">
        <v>2085</v>
      </c>
      <c r="C756" s="3" t="s">
        <v>2079</v>
      </c>
      <c r="D756" s="3" t="s">
        <v>2092</v>
      </c>
    </row>
    <row r="757" spans="1:4">
      <c r="A757" s="3" t="s">
        <v>401</v>
      </c>
      <c r="B757" s="3" t="s">
        <v>2085</v>
      </c>
      <c r="C757" s="3" t="s">
        <v>2079</v>
      </c>
      <c r="D757" s="3" t="s">
        <v>2096</v>
      </c>
    </row>
    <row r="758" spans="1:4">
      <c r="A758" s="3" t="s">
        <v>1980</v>
      </c>
      <c r="B758" s="3" t="s">
        <v>2078</v>
      </c>
      <c r="C758" s="3" t="s">
        <v>2079</v>
      </c>
      <c r="D758" s="3" t="s">
        <v>2089</v>
      </c>
    </row>
    <row r="759" spans="1:4">
      <c r="A759" s="3" t="s">
        <v>387</v>
      </c>
      <c r="B759" s="3" t="s">
        <v>2085</v>
      </c>
      <c r="C759" s="3" t="s">
        <v>2079</v>
      </c>
      <c r="D759" s="3" t="s">
        <v>2182</v>
      </c>
    </row>
    <row r="760" spans="1:4">
      <c r="A760" s="3" t="s">
        <v>527</v>
      </c>
      <c r="B760" s="3" t="s">
        <v>2085</v>
      </c>
      <c r="C760" s="3" t="s">
        <v>2079</v>
      </c>
      <c r="D760" s="3" t="s">
        <v>2109</v>
      </c>
    </row>
    <row r="761" spans="1:4">
      <c r="A761" s="3" t="s">
        <v>1023</v>
      </c>
      <c r="B761" s="3" t="s">
        <v>2078</v>
      </c>
      <c r="C761" s="3" t="s">
        <v>2079</v>
      </c>
      <c r="D761" s="3" t="s">
        <v>2320</v>
      </c>
    </row>
    <row r="762" spans="1:4">
      <c r="A762" s="3" t="s">
        <v>1175</v>
      </c>
      <c r="B762" s="3" t="s">
        <v>2085</v>
      </c>
      <c r="C762" s="3" t="s">
        <v>2079</v>
      </c>
      <c r="D762" s="3" t="s">
        <v>2148</v>
      </c>
    </row>
    <row r="763" spans="1:4">
      <c r="A763" s="3" t="s">
        <v>151</v>
      </c>
      <c r="B763" s="3" t="s">
        <v>2085</v>
      </c>
      <c r="C763" s="3" t="s">
        <v>2079</v>
      </c>
      <c r="D763" s="3" t="s">
        <v>2101</v>
      </c>
    </row>
    <row r="764" spans="1:4">
      <c r="A764" s="3" t="s">
        <v>402</v>
      </c>
      <c r="B764" s="3" t="s">
        <v>2078</v>
      </c>
      <c r="C764" s="3" t="s">
        <v>2079</v>
      </c>
      <c r="D764" s="3" t="s">
        <v>2098</v>
      </c>
    </row>
    <row r="765" spans="1:4">
      <c r="A765" s="3" t="s">
        <v>203</v>
      </c>
      <c r="B765" s="3" t="s">
        <v>2078</v>
      </c>
      <c r="C765" s="3" t="s">
        <v>2079</v>
      </c>
      <c r="D765" s="3" t="s">
        <v>2098</v>
      </c>
    </row>
    <row r="766" spans="1:4">
      <c r="A766" s="3" t="s">
        <v>809</v>
      </c>
      <c r="B766" s="3" t="s">
        <v>2107</v>
      </c>
      <c r="C766" s="3" t="s">
        <v>2079</v>
      </c>
      <c r="D766" s="3" t="s">
        <v>2108</v>
      </c>
    </row>
    <row r="767" spans="1:4">
      <c r="A767" s="3" t="s">
        <v>451</v>
      </c>
      <c r="B767" s="3" t="s">
        <v>2078</v>
      </c>
      <c r="C767" s="3" t="s">
        <v>2079</v>
      </c>
      <c r="D767" s="3" t="s">
        <v>2114</v>
      </c>
    </row>
    <row r="768" spans="1:4">
      <c r="A768" s="3" t="s">
        <v>1038</v>
      </c>
      <c r="B768" s="3" t="s">
        <v>2078</v>
      </c>
      <c r="C768" s="3" t="s">
        <v>2079</v>
      </c>
      <c r="D768" s="3" t="s">
        <v>2099</v>
      </c>
    </row>
    <row r="769" spans="1:4">
      <c r="A769" s="3" t="s">
        <v>720</v>
      </c>
      <c r="B769" s="3" t="s">
        <v>2107</v>
      </c>
      <c r="C769" s="3" t="s">
        <v>2079</v>
      </c>
      <c r="D769" s="3" t="s">
        <v>2108</v>
      </c>
    </row>
    <row r="770" spans="1:4">
      <c r="A770" s="3" t="s">
        <v>779</v>
      </c>
      <c r="B770" s="3" t="s">
        <v>2078</v>
      </c>
      <c r="C770" s="3" t="s">
        <v>2079</v>
      </c>
      <c r="D770" s="3" t="s">
        <v>2091</v>
      </c>
    </row>
    <row r="771" spans="1:4">
      <c r="A771" s="3" t="s">
        <v>1231</v>
      </c>
      <c r="B771" s="3" t="s">
        <v>2078</v>
      </c>
      <c r="C771" s="3" t="s">
        <v>2079</v>
      </c>
      <c r="D771" s="3" t="s">
        <v>2097</v>
      </c>
    </row>
    <row r="772" spans="1:4">
      <c r="A772" s="3" t="s">
        <v>1098</v>
      </c>
      <c r="B772" s="3" t="s">
        <v>2078</v>
      </c>
      <c r="C772" s="3" t="s">
        <v>2079</v>
      </c>
      <c r="D772" s="3" t="s">
        <v>2134</v>
      </c>
    </row>
    <row r="773" spans="1:4">
      <c r="A773" s="3" t="s">
        <v>1342</v>
      </c>
      <c r="B773" s="3" t="s">
        <v>2078</v>
      </c>
      <c r="C773" s="3" t="s">
        <v>2079</v>
      </c>
      <c r="D773" s="3" t="s">
        <v>2140</v>
      </c>
    </row>
    <row r="774" spans="1:4">
      <c r="A774" s="3" t="s">
        <v>389</v>
      </c>
      <c r="B774" s="3" t="s">
        <v>2085</v>
      </c>
      <c r="C774" s="3" t="s">
        <v>2079</v>
      </c>
      <c r="D774" s="3" t="s">
        <v>2155</v>
      </c>
    </row>
    <row r="775" spans="1:4">
      <c r="A775" s="3" t="s">
        <v>1781</v>
      </c>
      <c r="B775" s="3" t="s">
        <v>2078</v>
      </c>
      <c r="C775" s="3" t="s">
        <v>2079</v>
      </c>
      <c r="D775" s="3" t="s">
        <v>2088</v>
      </c>
    </row>
    <row r="776" spans="1:4">
      <c r="A776" s="3" t="s">
        <v>521</v>
      </c>
      <c r="B776" s="3" t="s">
        <v>2085</v>
      </c>
      <c r="C776" s="3" t="s">
        <v>2079</v>
      </c>
      <c r="D776" s="3" t="s">
        <v>2086</v>
      </c>
    </row>
    <row r="777" spans="1:4">
      <c r="A777" s="3" t="s">
        <v>1535</v>
      </c>
      <c r="B777" s="3" t="s">
        <v>2078</v>
      </c>
      <c r="C777" s="3" t="s">
        <v>2079</v>
      </c>
      <c r="D777" s="3" t="s">
        <v>2163</v>
      </c>
    </row>
    <row r="778" spans="1:4">
      <c r="A778" s="3" t="s">
        <v>1123</v>
      </c>
      <c r="B778" s="3" t="s">
        <v>2085</v>
      </c>
      <c r="C778" s="3" t="s">
        <v>2079</v>
      </c>
      <c r="D778" s="3" t="s">
        <v>2086</v>
      </c>
    </row>
    <row r="779" spans="1:4">
      <c r="A779" s="3" t="s">
        <v>1070</v>
      </c>
      <c r="B779" s="3" t="s">
        <v>2078</v>
      </c>
      <c r="C779" s="3" t="s">
        <v>2079</v>
      </c>
      <c r="D779" s="3" t="s">
        <v>2098</v>
      </c>
    </row>
    <row r="780" spans="1:4">
      <c r="A780" s="3" t="s">
        <v>971</v>
      </c>
      <c r="B780" s="3" t="s">
        <v>2078</v>
      </c>
      <c r="C780" s="3" t="s">
        <v>2079</v>
      </c>
      <c r="D780" s="3" t="s">
        <v>2088</v>
      </c>
    </row>
    <row r="781" spans="1:4">
      <c r="A781" s="3" t="s">
        <v>934</v>
      </c>
      <c r="B781" s="3" t="s">
        <v>2078</v>
      </c>
      <c r="C781" s="3" t="s">
        <v>2079</v>
      </c>
      <c r="D781" s="3" t="s">
        <v>2083</v>
      </c>
    </row>
    <row r="782" spans="1:4">
      <c r="A782" s="3" t="s">
        <v>1275</v>
      </c>
      <c r="B782" s="3" t="s">
        <v>2078</v>
      </c>
      <c r="C782" s="3" t="s">
        <v>2079</v>
      </c>
      <c r="D782" s="3" t="s">
        <v>2089</v>
      </c>
    </row>
    <row r="783" spans="1:4">
      <c r="A783" s="3" t="s">
        <v>520</v>
      </c>
      <c r="B783" s="3" t="s">
        <v>2085</v>
      </c>
      <c r="C783" s="3" t="s">
        <v>2079</v>
      </c>
      <c r="D783" s="3" t="s">
        <v>2223</v>
      </c>
    </row>
    <row r="784" spans="1:4">
      <c r="A784" s="3" t="s">
        <v>1302</v>
      </c>
      <c r="B784" s="3" t="s">
        <v>2078</v>
      </c>
      <c r="C784" s="3" t="s">
        <v>2079</v>
      </c>
      <c r="D784" s="3" t="s">
        <v>2297</v>
      </c>
    </row>
    <row r="785" spans="1:4">
      <c r="A785" s="3" t="s">
        <v>694</v>
      </c>
      <c r="B785" s="3" t="s">
        <v>2085</v>
      </c>
      <c r="C785" s="3" t="s">
        <v>2079</v>
      </c>
      <c r="D785" s="3" t="s">
        <v>2119</v>
      </c>
    </row>
    <row r="786" spans="1:4">
      <c r="A786" s="3" t="s">
        <v>810</v>
      </c>
      <c r="B786" s="3" t="s">
        <v>2085</v>
      </c>
      <c r="C786" s="3" t="s">
        <v>2079</v>
      </c>
      <c r="D786" s="3" t="s">
        <v>2320</v>
      </c>
    </row>
    <row r="787" spans="1:4">
      <c r="A787" s="3" t="s">
        <v>1114</v>
      </c>
      <c r="B787" s="3" t="s">
        <v>2085</v>
      </c>
      <c r="C787" s="3" t="s">
        <v>2079</v>
      </c>
      <c r="D787" s="3" t="s">
        <v>2104</v>
      </c>
    </row>
    <row r="788" spans="1:4">
      <c r="A788" s="3" t="s">
        <v>1503</v>
      </c>
      <c r="B788" s="3" t="s">
        <v>2078</v>
      </c>
      <c r="C788" s="3" t="s">
        <v>2079</v>
      </c>
      <c r="D788" s="3" t="s">
        <v>2335</v>
      </c>
    </row>
    <row r="789" spans="1:4">
      <c r="A789" s="3" t="s">
        <v>1555</v>
      </c>
      <c r="B789" s="3" t="s">
        <v>2078</v>
      </c>
      <c r="C789" s="3" t="s">
        <v>2079</v>
      </c>
      <c r="D789" s="3" t="s">
        <v>2091</v>
      </c>
    </row>
    <row r="790" spans="1:4">
      <c r="A790" s="3" t="s">
        <v>1873</v>
      </c>
      <c r="B790" s="3" t="s">
        <v>2078</v>
      </c>
      <c r="C790" s="3" t="s">
        <v>2079</v>
      </c>
      <c r="D790" s="3" t="s">
        <v>2116</v>
      </c>
    </row>
    <row r="791" spans="1:4">
      <c r="A791" s="3" t="s">
        <v>851</v>
      </c>
      <c r="B791" s="3" t="s">
        <v>2078</v>
      </c>
      <c r="C791" s="3" t="s">
        <v>2079</v>
      </c>
      <c r="D791" s="3" t="s">
        <v>2091</v>
      </c>
    </row>
    <row r="792" spans="1:4">
      <c r="A792" s="3" t="s">
        <v>1699</v>
      </c>
      <c r="B792" s="3" t="s">
        <v>2078</v>
      </c>
      <c r="C792" s="3" t="s">
        <v>2079</v>
      </c>
      <c r="D792" s="3" t="s">
        <v>2093</v>
      </c>
    </row>
    <row r="793" spans="1:4">
      <c r="A793" s="3" t="s">
        <v>1489</v>
      </c>
      <c r="B793" s="3" t="s">
        <v>2078</v>
      </c>
      <c r="C793" s="3" t="s">
        <v>2079</v>
      </c>
      <c r="D793" s="3" t="s">
        <v>2118</v>
      </c>
    </row>
    <row r="794" spans="1:4">
      <c r="A794" s="3" t="s">
        <v>481</v>
      </c>
      <c r="B794" s="3" t="s">
        <v>2085</v>
      </c>
      <c r="C794" s="3" t="s">
        <v>2079</v>
      </c>
      <c r="D794" s="3" t="s">
        <v>2086</v>
      </c>
    </row>
    <row r="795" spans="1:4">
      <c r="A795" s="3" t="s">
        <v>1521</v>
      </c>
      <c r="B795" s="3" t="s">
        <v>2078</v>
      </c>
      <c r="C795" s="3" t="s">
        <v>2079</v>
      </c>
      <c r="D795" s="3" t="s">
        <v>2126</v>
      </c>
    </row>
    <row r="796" spans="1:4">
      <c r="A796" s="3" t="s">
        <v>1151</v>
      </c>
      <c r="B796" s="3" t="s">
        <v>2085</v>
      </c>
      <c r="C796" s="3" t="s">
        <v>2079</v>
      </c>
      <c r="D796" s="3" t="s">
        <v>2087</v>
      </c>
    </row>
    <row r="797" spans="1:4">
      <c r="A797" s="3" t="s">
        <v>1220</v>
      </c>
      <c r="B797" s="3" t="s">
        <v>2078</v>
      </c>
      <c r="C797" s="3" t="s">
        <v>2079</v>
      </c>
      <c r="D797" s="3" t="s">
        <v>2178</v>
      </c>
    </row>
    <row r="798" spans="1:4">
      <c r="A798" s="3" t="s">
        <v>1086</v>
      </c>
      <c r="B798" s="3" t="s">
        <v>2078</v>
      </c>
      <c r="C798" s="3" t="s">
        <v>2079</v>
      </c>
      <c r="D798" s="3" t="s">
        <v>2195</v>
      </c>
    </row>
    <row r="799" spans="1:4">
      <c r="A799" s="3" t="s">
        <v>1457</v>
      </c>
      <c r="B799" s="3" t="s">
        <v>2078</v>
      </c>
      <c r="C799" s="3" t="s">
        <v>2079</v>
      </c>
      <c r="D799" s="3" t="s">
        <v>2188</v>
      </c>
    </row>
    <row r="800" spans="1:4">
      <c r="A800" s="3" t="s">
        <v>1164</v>
      </c>
      <c r="B800" s="3" t="s">
        <v>2078</v>
      </c>
      <c r="C800" s="3" t="s">
        <v>2079</v>
      </c>
      <c r="D800" s="3" t="s">
        <v>2202</v>
      </c>
    </row>
    <row r="801" spans="1:4">
      <c r="A801" s="3" t="s">
        <v>1407</v>
      </c>
      <c r="B801" s="3" t="s">
        <v>2078</v>
      </c>
      <c r="C801" s="3" t="s">
        <v>2079</v>
      </c>
      <c r="D801" s="3" t="s">
        <v>2215</v>
      </c>
    </row>
    <row r="802" spans="1:4">
      <c r="A802" s="3" t="s">
        <v>597</v>
      </c>
      <c r="B802" s="3" t="s">
        <v>2085</v>
      </c>
      <c r="C802" s="3" t="s">
        <v>2079</v>
      </c>
      <c r="D802" s="3" t="s">
        <v>2121</v>
      </c>
    </row>
    <row r="803" spans="1:4">
      <c r="A803" s="3" t="s">
        <v>360</v>
      </c>
      <c r="B803" s="3" t="s">
        <v>2085</v>
      </c>
      <c r="C803" s="3" t="s">
        <v>2079</v>
      </c>
      <c r="D803" s="3" t="s">
        <v>2138</v>
      </c>
    </row>
    <row r="804" spans="1:4">
      <c r="A804" s="3" t="s">
        <v>422</v>
      </c>
      <c r="B804" s="3" t="s">
        <v>2085</v>
      </c>
      <c r="C804" s="3" t="s">
        <v>2079</v>
      </c>
      <c r="D804" s="3" t="s">
        <v>2223</v>
      </c>
    </row>
    <row r="805" spans="1:4">
      <c r="A805" s="3" t="s">
        <v>1918</v>
      </c>
      <c r="B805" s="3" t="s">
        <v>2078</v>
      </c>
      <c r="C805" s="3" t="s">
        <v>2079</v>
      </c>
      <c r="D805" s="3" t="s">
        <v>2159</v>
      </c>
    </row>
    <row r="806" spans="1:4">
      <c r="A806" s="3" t="s">
        <v>756</v>
      </c>
      <c r="B806" s="3" t="s">
        <v>2085</v>
      </c>
      <c r="C806" s="3" t="s">
        <v>2079</v>
      </c>
      <c r="D806" s="3" t="s">
        <v>2104</v>
      </c>
    </row>
    <row r="807" spans="1:4">
      <c r="A807" s="3" t="s">
        <v>771</v>
      </c>
      <c r="B807" s="3" t="s">
        <v>2085</v>
      </c>
      <c r="C807" s="3" t="s">
        <v>2079</v>
      </c>
      <c r="D807" s="3" t="s">
        <v>2086</v>
      </c>
    </row>
    <row r="808" spans="1:4">
      <c r="A808" s="3" t="s">
        <v>1595</v>
      </c>
      <c r="B808" s="3" t="s">
        <v>2078</v>
      </c>
      <c r="C808" s="3" t="s">
        <v>2079</v>
      </c>
      <c r="D808" s="3" t="s">
        <v>2149</v>
      </c>
    </row>
    <row r="809" spans="1:4">
      <c r="A809" s="3" t="s">
        <v>1628</v>
      </c>
      <c r="B809" s="3" t="s">
        <v>2078</v>
      </c>
      <c r="C809" s="3" t="s">
        <v>2079</v>
      </c>
      <c r="D809" s="3" t="s">
        <v>2121</v>
      </c>
    </row>
    <row r="810" spans="1:4">
      <c r="A810" s="3" t="s">
        <v>1150</v>
      </c>
      <c r="B810" s="3" t="s">
        <v>2085</v>
      </c>
      <c r="C810" s="3" t="s">
        <v>2079</v>
      </c>
      <c r="D810" s="3" t="s">
        <v>2095</v>
      </c>
    </row>
    <row r="811" spans="1:4">
      <c r="A811" s="3" t="s">
        <v>579</v>
      </c>
      <c r="B811" s="3" t="s">
        <v>2078</v>
      </c>
      <c r="C811" s="3" t="s">
        <v>2079</v>
      </c>
      <c r="D811" s="3" t="s">
        <v>2126</v>
      </c>
    </row>
    <row r="812" spans="1:4">
      <c r="A812" s="3" t="s">
        <v>519</v>
      </c>
      <c r="B812" s="3" t="s">
        <v>2085</v>
      </c>
      <c r="C812" s="3" t="s">
        <v>2079</v>
      </c>
      <c r="D812" s="3" t="s">
        <v>2115</v>
      </c>
    </row>
    <row r="813" spans="1:4">
      <c r="A813" s="3" t="s">
        <v>1468</v>
      </c>
      <c r="B813" s="3" t="s">
        <v>2078</v>
      </c>
      <c r="C813" s="3" t="s">
        <v>2079</v>
      </c>
      <c r="D813" s="3" t="s">
        <v>2126</v>
      </c>
    </row>
    <row r="814" spans="1:4">
      <c r="A814" s="3" t="s">
        <v>452</v>
      </c>
      <c r="B814" s="3" t="s">
        <v>2085</v>
      </c>
      <c r="C814" s="3" t="s">
        <v>2079</v>
      </c>
      <c r="D814" s="3" t="s">
        <v>2109</v>
      </c>
    </row>
    <row r="815" spans="1:4">
      <c r="A815" s="3" t="s">
        <v>1668</v>
      </c>
      <c r="B815" s="3" t="s">
        <v>2078</v>
      </c>
      <c r="C815" s="3" t="s">
        <v>2079</v>
      </c>
      <c r="D815" s="3" t="s">
        <v>2097</v>
      </c>
    </row>
    <row r="816" spans="1:4">
      <c r="A816" s="3" t="s">
        <v>1942</v>
      </c>
      <c r="B816" s="3" t="s">
        <v>2078</v>
      </c>
      <c r="C816" s="3" t="s">
        <v>2079</v>
      </c>
      <c r="D816" s="3" t="s">
        <v>2083</v>
      </c>
    </row>
    <row r="817" spans="1:4">
      <c r="A817" s="3" t="s">
        <v>220</v>
      </c>
      <c r="B817" s="3" t="s">
        <v>2085</v>
      </c>
      <c r="C817" s="3" t="s">
        <v>2079</v>
      </c>
      <c r="D817" s="3" t="s">
        <v>2086</v>
      </c>
    </row>
    <row r="818" spans="1:4">
      <c r="A818" s="3" t="s">
        <v>1204</v>
      </c>
      <c r="B818" s="3" t="s">
        <v>2078</v>
      </c>
      <c r="C818" s="3" t="s">
        <v>2079</v>
      </c>
      <c r="D818" s="3" t="s">
        <v>2125</v>
      </c>
    </row>
    <row r="819" spans="1:4">
      <c r="A819" s="3" t="s">
        <v>746</v>
      </c>
      <c r="B819" s="3" t="s">
        <v>2085</v>
      </c>
      <c r="C819" s="3" t="s">
        <v>2079</v>
      </c>
      <c r="D819" s="3" t="s">
        <v>2235</v>
      </c>
    </row>
    <row r="820" spans="1:4">
      <c r="A820" s="3" t="s">
        <v>214</v>
      </c>
      <c r="B820" s="3" t="s">
        <v>2085</v>
      </c>
      <c r="C820" s="3" t="s">
        <v>2079</v>
      </c>
      <c r="D820" s="3" t="s">
        <v>2101</v>
      </c>
    </row>
    <row r="821" spans="1:4">
      <c r="A821" s="3" t="s">
        <v>1791</v>
      </c>
      <c r="B821" s="3" t="s">
        <v>2078</v>
      </c>
      <c r="C821" s="3" t="s">
        <v>2079</v>
      </c>
      <c r="D821" s="3" t="s">
        <v>2099</v>
      </c>
    </row>
    <row r="822" spans="1:4">
      <c r="A822" s="3" t="s">
        <v>912</v>
      </c>
      <c r="B822" s="3" t="s">
        <v>2078</v>
      </c>
      <c r="C822" s="3" t="s">
        <v>2079</v>
      </c>
      <c r="D822" s="3" t="s">
        <v>2089</v>
      </c>
    </row>
    <row r="823" spans="1:4">
      <c r="A823" s="3" t="s">
        <v>1446</v>
      </c>
      <c r="B823" s="3" t="s">
        <v>2078</v>
      </c>
      <c r="C823" s="3" t="s">
        <v>2079</v>
      </c>
      <c r="D823" s="3" t="s">
        <v>2097</v>
      </c>
    </row>
    <row r="824" spans="1:4">
      <c r="A824" s="3" t="s">
        <v>160</v>
      </c>
      <c r="B824" s="3" t="s">
        <v>2078</v>
      </c>
      <c r="C824" s="3" t="s">
        <v>2079</v>
      </c>
      <c r="D824" s="3" t="s">
        <v>2270</v>
      </c>
    </row>
    <row r="825" spans="1:4">
      <c r="A825" s="3" t="s">
        <v>1219</v>
      </c>
      <c r="B825" s="3" t="s">
        <v>2078</v>
      </c>
      <c r="C825" s="3" t="s">
        <v>2079</v>
      </c>
      <c r="D825" s="3" t="s">
        <v>2258</v>
      </c>
    </row>
    <row r="826" spans="1:4">
      <c r="A826" s="3" t="s">
        <v>366</v>
      </c>
      <c r="B826" s="3" t="s">
        <v>2085</v>
      </c>
      <c r="C826" s="3" t="s">
        <v>2411</v>
      </c>
      <c r="D826" s="3" t="s">
        <v>2095</v>
      </c>
    </row>
    <row r="827" spans="1:4">
      <c r="A827" s="3" t="s">
        <v>757</v>
      </c>
      <c r="B827" s="3" t="s">
        <v>2078</v>
      </c>
      <c r="C827" s="3" t="s">
        <v>2079</v>
      </c>
      <c r="D827" s="3" t="s">
        <v>2099</v>
      </c>
    </row>
    <row r="828" spans="1:4">
      <c r="A828" s="3" t="s">
        <v>1853</v>
      </c>
      <c r="B828" s="3" t="s">
        <v>2078</v>
      </c>
      <c r="C828" s="3" t="s">
        <v>2079</v>
      </c>
      <c r="D828" s="3" t="s">
        <v>2103</v>
      </c>
    </row>
    <row r="829" spans="1:4">
      <c r="A829" s="3" t="s">
        <v>1274</v>
      </c>
      <c r="B829" s="3" t="s">
        <v>2078</v>
      </c>
      <c r="C829" s="3" t="s">
        <v>2079</v>
      </c>
      <c r="D829" s="3" t="s">
        <v>2099</v>
      </c>
    </row>
    <row r="830" spans="1:4">
      <c r="A830" s="3" t="s">
        <v>171</v>
      </c>
      <c r="B830" s="3" t="s">
        <v>2078</v>
      </c>
      <c r="C830" s="3" t="s">
        <v>2079</v>
      </c>
      <c r="D830" s="3" t="s">
        <v>2157</v>
      </c>
    </row>
    <row r="831" spans="1:4">
      <c r="A831" s="3" t="s">
        <v>453</v>
      </c>
      <c r="B831" s="3" t="s">
        <v>2078</v>
      </c>
      <c r="C831" s="3" t="s">
        <v>2079</v>
      </c>
      <c r="D831" s="3" t="s">
        <v>2098</v>
      </c>
    </row>
    <row r="832" spans="1:4">
      <c r="A832" s="3" t="s">
        <v>2208</v>
      </c>
      <c r="B832" s="3" t="s">
        <v>2078</v>
      </c>
      <c r="C832" s="3" t="s">
        <v>2079</v>
      </c>
      <c r="D832" s="3" t="s">
        <v>2127</v>
      </c>
    </row>
    <row r="833" spans="1:4">
      <c r="A833" s="3" t="s">
        <v>1046</v>
      </c>
      <c r="B833" s="3" t="s">
        <v>2078</v>
      </c>
      <c r="C833" s="3" t="s">
        <v>2079</v>
      </c>
      <c r="D833" s="3" t="s">
        <v>2099</v>
      </c>
    </row>
    <row r="834" spans="1:4">
      <c r="A834" s="3" t="s">
        <v>472</v>
      </c>
      <c r="B834" s="3" t="s">
        <v>2078</v>
      </c>
      <c r="C834" s="3" t="s">
        <v>2079</v>
      </c>
      <c r="D834" s="3" t="s">
        <v>2188</v>
      </c>
    </row>
    <row r="835" spans="1:4">
      <c r="A835" s="3" t="s">
        <v>935</v>
      </c>
      <c r="B835" s="3" t="s">
        <v>2078</v>
      </c>
      <c r="C835" s="3" t="s">
        <v>2079</v>
      </c>
      <c r="D835" s="3" t="s">
        <v>2098</v>
      </c>
    </row>
    <row r="836" spans="1:4">
      <c r="A836" s="3" t="s">
        <v>1723</v>
      </c>
      <c r="B836" s="3" t="s">
        <v>2078</v>
      </c>
      <c r="C836" s="3" t="s">
        <v>2079</v>
      </c>
      <c r="D836" s="3" t="s">
        <v>2207</v>
      </c>
    </row>
    <row r="837" spans="1:4">
      <c r="A837" s="3" t="s">
        <v>303</v>
      </c>
      <c r="B837" s="3" t="s">
        <v>2085</v>
      </c>
      <c r="C837" s="3" t="s">
        <v>2079</v>
      </c>
      <c r="D837" s="3" t="s">
        <v>2121</v>
      </c>
    </row>
    <row r="838" spans="1:4">
      <c r="A838" s="3" t="s">
        <v>621</v>
      </c>
      <c r="B838" s="3" t="s">
        <v>2085</v>
      </c>
      <c r="C838" s="3" t="s">
        <v>2079</v>
      </c>
      <c r="D838" s="3" t="s">
        <v>2134</v>
      </c>
    </row>
    <row r="839" spans="1:4">
      <c r="A839" s="3" t="s">
        <v>375</v>
      </c>
      <c r="B839" s="3" t="s">
        <v>2078</v>
      </c>
      <c r="C839" s="3" t="s">
        <v>2079</v>
      </c>
      <c r="D839" s="3" t="s">
        <v>2098</v>
      </c>
    </row>
    <row r="840" spans="1:4">
      <c r="A840" s="3" t="s">
        <v>799</v>
      </c>
      <c r="B840" s="3" t="s">
        <v>2078</v>
      </c>
      <c r="C840" s="3" t="s">
        <v>2079</v>
      </c>
      <c r="D840" s="3" t="s">
        <v>2098</v>
      </c>
    </row>
    <row r="841" spans="1:4">
      <c r="A841" s="3" t="s">
        <v>332</v>
      </c>
      <c r="B841" s="3" t="s">
        <v>2085</v>
      </c>
      <c r="C841" s="3" t="s">
        <v>2079</v>
      </c>
      <c r="D841" s="3" t="s">
        <v>2102</v>
      </c>
    </row>
    <row r="842" spans="1:4">
      <c r="A842" s="3" t="s">
        <v>598</v>
      </c>
      <c r="B842" s="3" t="s">
        <v>2078</v>
      </c>
      <c r="C842" s="3" t="s">
        <v>2079</v>
      </c>
      <c r="D842" s="3" t="s">
        <v>2157</v>
      </c>
    </row>
    <row r="843" spans="1:4">
      <c r="A843" s="3" t="s">
        <v>1087</v>
      </c>
      <c r="B843" s="3" t="s">
        <v>2078</v>
      </c>
      <c r="C843" s="3" t="s">
        <v>2079</v>
      </c>
      <c r="D843" s="3" t="s">
        <v>2088</v>
      </c>
    </row>
    <row r="844" spans="1:4">
      <c r="A844" s="3" t="s">
        <v>1811</v>
      </c>
      <c r="B844" s="3" t="s">
        <v>2078</v>
      </c>
      <c r="C844" s="3" t="s">
        <v>2079</v>
      </c>
      <c r="D844" s="3" t="s">
        <v>2097</v>
      </c>
    </row>
    <row r="845" spans="1:4">
      <c r="A845" s="3" t="s">
        <v>1276</v>
      </c>
      <c r="B845" s="3" t="s">
        <v>2078</v>
      </c>
      <c r="C845" s="3" t="s">
        <v>2079</v>
      </c>
      <c r="D845" s="3" t="s">
        <v>2157</v>
      </c>
    </row>
    <row r="846" spans="1:4">
      <c r="A846" s="3" t="s">
        <v>1636</v>
      </c>
      <c r="B846" s="3" t="s">
        <v>2078</v>
      </c>
      <c r="C846" s="3" t="s">
        <v>2079</v>
      </c>
      <c r="D846" s="3" t="s">
        <v>2125</v>
      </c>
    </row>
    <row r="847" spans="1:4">
      <c r="A847" s="3" t="s">
        <v>1458</v>
      </c>
      <c r="B847" s="3" t="s">
        <v>2078</v>
      </c>
      <c r="C847" s="3" t="s">
        <v>2079</v>
      </c>
      <c r="D847" s="3" t="s">
        <v>2088</v>
      </c>
    </row>
    <row r="848" spans="1:4">
      <c r="A848" s="3" t="s">
        <v>1152</v>
      </c>
      <c r="B848" s="3" t="s">
        <v>2078</v>
      </c>
      <c r="C848" s="3" t="s">
        <v>2079</v>
      </c>
      <c r="D848" s="3" t="s">
        <v>2112</v>
      </c>
    </row>
    <row r="849" spans="1:4">
      <c r="A849" s="3" t="s">
        <v>721</v>
      </c>
      <c r="B849" s="3" t="s">
        <v>2078</v>
      </c>
      <c r="C849" s="3" t="s">
        <v>2079</v>
      </c>
      <c r="D849" s="3" t="s">
        <v>2098</v>
      </c>
    </row>
    <row r="850" spans="1:4">
      <c r="A850" s="3" t="s">
        <v>315</v>
      </c>
      <c r="B850" s="3" t="s">
        <v>2078</v>
      </c>
      <c r="C850" s="3" t="s">
        <v>2079</v>
      </c>
      <c r="D850" s="3" t="s">
        <v>2081</v>
      </c>
    </row>
    <row r="851" spans="1:4">
      <c r="A851" s="3" t="s">
        <v>680</v>
      </c>
      <c r="B851" s="3" t="s">
        <v>2085</v>
      </c>
      <c r="C851" s="3" t="s">
        <v>2079</v>
      </c>
      <c r="D851" s="3" t="s">
        <v>2086</v>
      </c>
    </row>
    <row r="852" spans="1:4">
      <c r="A852" s="3" t="s">
        <v>482</v>
      </c>
      <c r="B852" s="3" t="s">
        <v>2085</v>
      </c>
      <c r="C852" s="3" t="s">
        <v>2079</v>
      </c>
      <c r="D852" s="3" t="s">
        <v>2201</v>
      </c>
    </row>
    <row r="853" spans="1:4">
      <c r="A853" s="3" t="s">
        <v>1677</v>
      </c>
      <c r="B853" s="3" t="s">
        <v>2078</v>
      </c>
      <c r="C853" s="3" t="s">
        <v>2079</v>
      </c>
      <c r="D853" s="3" t="s">
        <v>2097</v>
      </c>
    </row>
    <row r="854" spans="1:4">
      <c r="A854" s="3" t="s">
        <v>1590</v>
      </c>
      <c r="B854" s="3" t="s">
        <v>2078</v>
      </c>
      <c r="C854" s="3" t="s">
        <v>2079</v>
      </c>
      <c r="D854" s="3" t="s">
        <v>2091</v>
      </c>
    </row>
    <row r="855" spans="1:4">
      <c r="A855" s="3" t="s">
        <v>1686</v>
      </c>
      <c r="B855" s="3" t="s">
        <v>2078</v>
      </c>
      <c r="C855" s="3" t="s">
        <v>2079</v>
      </c>
      <c r="D855" s="3" t="s">
        <v>2091</v>
      </c>
    </row>
    <row r="856" spans="1:4">
      <c r="A856" s="3" t="s">
        <v>1817</v>
      </c>
      <c r="B856" s="3" t="s">
        <v>2085</v>
      </c>
      <c r="C856" s="3" t="s">
        <v>2079</v>
      </c>
      <c r="D856" s="3" t="s">
        <v>2134</v>
      </c>
    </row>
    <row r="857" spans="1:4">
      <c r="A857" s="3" t="s">
        <v>1344</v>
      </c>
      <c r="B857" s="3" t="s">
        <v>2078</v>
      </c>
      <c r="C857" s="3" t="s">
        <v>2079</v>
      </c>
      <c r="D857" s="3" t="s">
        <v>2083</v>
      </c>
    </row>
    <row r="858" spans="1:4">
      <c r="A858" s="3" t="s">
        <v>1088</v>
      </c>
      <c r="B858" s="3" t="s">
        <v>2078</v>
      </c>
      <c r="C858" s="3" t="s">
        <v>2079</v>
      </c>
      <c r="D858" s="3" t="s">
        <v>2157</v>
      </c>
    </row>
    <row r="859" spans="1:4">
      <c r="A859" s="3" t="s">
        <v>1099</v>
      </c>
      <c r="B859" s="3" t="s">
        <v>2078</v>
      </c>
      <c r="C859" s="3" t="s">
        <v>2079</v>
      </c>
      <c r="D859" s="3" t="s">
        <v>2083</v>
      </c>
    </row>
    <row r="860" spans="1:4">
      <c r="A860" s="3" t="s">
        <v>679</v>
      </c>
      <c r="B860" s="3" t="s">
        <v>2085</v>
      </c>
      <c r="C860" s="3" t="s">
        <v>2079</v>
      </c>
      <c r="D860" s="3" t="s">
        <v>2122</v>
      </c>
    </row>
    <row r="861" spans="1:4">
      <c r="A861" s="3" t="s">
        <v>2000</v>
      </c>
      <c r="B861" s="3" t="s">
        <v>2078</v>
      </c>
      <c r="C861" s="3" t="s">
        <v>2079</v>
      </c>
      <c r="D861" s="3" t="s">
        <v>2120</v>
      </c>
    </row>
    <row r="862" spans="1:4">
      <c r="A862" s="3" t="s">
        <v>730</v>
      </c>
      <c r="B862" s="3" t="s">
        <v>2078</v>
      </c>
      <c r="C862" s="3" t="s">
        <v>2079</v>
      </c>
      <c r="D862" s="3" t="s">
        <v>2104</v>
      </c>
    </row>
    <row r="863" spans="1:4">
      <c r="A863" s="3" t="s">
        <v>864</v>
      </c>
      <c r="B863" s="3" t="s">
        <v>2085</v>
      </c>
      <c r="C863" s="3" t="s">
        <v>2079</v>
      </c>
      <c r="D863" s="3" t="s">
        <v>2119</v>
      </c>
    </row>
    <row r="864" spans="1:4">
      <c r="A864" s="3" t="s">
        <v>1803</v>
      </c>
      <c r="B864" s="3" t="s">
        <v>2078</v>
      </c>
      <c r="C864" s="3" t="s">
        <v>2079</v>
      </c>
      <c r="D864" s="3" t="s">
        <v>2118</v>
      </c>
    </row>
    <row r="865" spans="1:4">
      <c r="A865" s="3" t="s">
        <v>1193</v>
      </c>
      <c r="B865" s="3" t="s">
        <v>2078</v>
      </c>
      <c r="C865" s="3" t="s">
        <v>2079</v>
      </c>
      <c r="D865" s="3" t="s">
        <v>2289</v>
      </c>
    </row>
    <row r="866" spans="1:4">
      <c r="A866" s="3" t="s">
        <v>780</v>
      </c>
      <c r="B866" s="3" t="s">
        <v>2078</v>
      </c>
      <c r="C866" s="3" t="s">
        <v>2079</v>
      </c>
      <c r="D866" s="3" t="s">
        <v>2290</v>
      </c>
    </row>
    <row r="867" spans="1:4">
      <c r="A867" s="3" t="s">
        <v>983</v>
      </c>
      <c r="B867" s="3" t="s">
        <v>2078</v>
      </c>
      <c r="C867" s="3" t="s">
        <v>2079</v>
      </c>
      <c r="D867" s="3" t="s">
        <v>2091</v>
      </c>
    </row>
    <row r="868" spans="1:4">
      <c r="A868" s="3" t="s">
        <v>790</v>
      </c>
      <c r="B868" s="3" t="s">
        <v>2078</v>
      </c>
      <c r="C868" s="3" t="s">
        <v>2079</v>
      </c>
      <c r="D868" s="3" t="s">
        <v>2091</v>
      </c>
    </row>
    <row r="869" spans="1:4">
      <c r="A869" s="3" t="s">
        <v>47</v>
      </c>
      <c r="B869" s="3" t="s">
        <v>2085</v>
      </c>
      <c r="C869" s="3" t="s">
        <v>2079</v>
      </c>
      <c r="D869" s="3" t="s">
        <v>2257</v>
      </c>
    </row>
    <row r="870" spans="1:4">
      <c r="A870" s="3" t="s">
        <v>1071</v>
      </c>
      <c r="B870" s="3" t="s">
        <v>2078</v>
      </c>
      <c r="C870" s="3" t="s">
        <v>2079</v>
      </c>
      <c r="D870" s="3" t="s">
        <v>2121</v>
      </c>
    </row>
    <row r="871" spans="1:4">
      <c r="A871" s="3" t="s">
        <v>543</v>
      </c>
      <c r="B871" s="3" t="s">
        <v>2078</v>
      </c>
      <c r="C871" s="3" t="s">
        <v>2079</v>
      </c>
      <c r="D871" s="3" t="s">
        <v>2332</v>
      </c>
    </row>
    <row r="872" spans="1:4">
      <c r="A872" s="3" t="s">
        <v>542</v>
      </c>
      <c r="B872" s="3" t="s">
        <v>2085</v>
      </c>
      <c r="C872" s="3" t="s">
        <v>2079</v>
      </c>
      <c r="D872" s="3" t="s">
        <v>2218</v>
      </c>
    </row>
    <row r="873" spans="1:4">
      <c r="A873" s="3" t="s">
        <v>248</v>
      </c>
      <c r="B873" s="3" t="s">
        <v>2085</v>
      </c>
      <c r="C873" s="3" t="s">
        <v>2079</v>
      </c>
      <c r="D873" s="3" t="s">
        <v>2086</v>
      </c>
    </row>
    <row r="874" spans="1:4">
      <c r="A874" s="3" t="s">
        <v>562</v>
      </c>
      <c r="B874" s="3" t="s">
        <v>2085</v>
      </c>
      <c r="C874" s="3" t="s">
        <v>2079</v>
      </c>
      <c r="D874" s="3" t="s">
        <v>2343</v>
      </c>
    </row>
    <row r="875" spans="1:4">
      <c r="A875" s="3" t="s">
        <v>695</v>
      </c>
      <c r="B875" s="3" t="s">
        <v>2085</v>
      </c>
      <c r="C875" s="3" t="s">
        <v>2079</v>
      </c>
      <c r="D875" s="3" t="s">
        <v>2344</v>
      </c>
    </row>
    <row r="876" spans="1:4">
      <c r="A876" s="3" t="s">
        <v>252</v>
      </c>
      <c r="B876" s="3" t="s">
        <v>2085</v>
      </c>
      <c r="C876" s="3" t="s">
        <v>2079</v>
      </c>
      <c r="D876" s="3" t="s">
        <v>2086</v>
      </c>
    </row>
    <row r="877" spans="1:4">
      <c r="A877" s="3" t="s">
        <v>1618</v>
      </c>
      <c r="B877" s="3" t="s">
        <v>2107</v>
      </c>
      <c r="C877" s="3" t="s">
        <v>2079</v>
      </c>
      <c r="D877" s="3" t="s">
        <v>2108</v>
      </c>
    </row>
    <row r="878" spans="1:4">
      <c r="A878" s="3" t="s">
        <v>412</v>
      </c>
      <c r="B878" s="3" t="s">
        <v>2085</v>
      </c>
      <c r="C878" s="3" t="s">
        <v>2079</v>
      </c>
      <c r="D878" s="3" t="s">
        <v>2102</v>
      </c>
    </row>
    <row r="879" spans="1:4">
      <c r="A879" s="3" t="s">
        <v>1490</v>
      </c>
      <c r="B879" s="3" t="s">
        <v>2078</v>
      </c>
      <c r="C879" s="3" t="s">
        <v>2079</v>
      </c>
      <c r="D879" s="3" t="s">
        <v>2144</v>
      </c>
    </row>
    <row r="880" spans="1:4">
      <c r="A880" s="3" t="s">
        <v>1209</v>
      </c>
      <c r="B880" s="3" t="s">
        <v>2078</v>
      </c>
      <c r="C880" s="3" t="s">
        <v>2079</v>
      </c>
      <c r="D880" s="3" t="s">
        <v>2244</v>
      </c>
    </row>
    <row r="881" spans="1:4">
      <c r="A881" s="3" t="s">
        <v>1635</v>
      </c>
      <c r="B881" s="3" t="s">
        <v>2078</v>
      </c>
      <c r="C881" s="3" t="s">
        <v>2079</v>
      </c>
      <c r="D881" s="3" t="s">
        <v>2159</v>
      </c>
    </row>
    <row r="882" spans="1:4">
      <c r="A882" s="3" t="s">
        <v>132</v>
      </c>
      <c r="B882" s="3" t="s">
        <v>2085</v>
      </c>
      <c r="C882" s="3" t="s">
        <v>2079</v>
      </c>
      <c r="D882" s="3" t="s">
        <v>2238</v>
      </c>
    </row>
    <row r="883" spans="1:4">
      <c r="A883" s="3" t="s">
        <v>182</v>
      </c>
      <c r="B883" s="3" t="s">
        <v>2085</v>
      </c>
      <c r="C883" s="3" t="s">
        <v>2079</v>
      </c>
      <c r="D883" s="3" t="s">
        <v>2087</v>
      </c>
    </row>
    <row r="884" spans="1:4">
      <c r="A884" s="3" t="s">
        <v>1816</v>
      </c>
      <c r="B884" s="3" t="s">
        <v>2078</v>
      </c>
      <c r="C884" s="3" t="s">
        <v>2079</v>
      </c>
      <c r="D884" s="3" t="s">
        <v>2099</v>
      </c>
    </row>
    <row r="885" spans="1:4">
      <c r="A885" s="3" t="s">
        <v>1886</v>
      </c>
      <c r="B885" s="3" t="s">
        <v>2078</v>
      </c>
      <c r="C885" s="3" t="s">
        <v>2079</v>
      </c>
      <c r="D885" s="3" t="s">
        <v>2176</v>
      </c>
    </row>
    <row r="886" spans="1:4">
      <c r="A886" s="3" t="s">
        <v>355</v>
      </c>
      <c r="B886" s="3" t="s">
        <v>2085</v>
      </c>
      <c r="C886" s="3" t="s">
        <v>2079</v>
      </c>
      <c r="D886" s="3" t="s">
        <v>2095</v>
      </c>
    </row>
    <row r="887" spans="1:4">
      <c r="A887" s="3" t="s">
        <v>1661</v>
      </c>
      <c r="B887" s="3" t="s">
        <v>2078</v>
      </c>
      <c r="C887" s="3" t="s">
        <v>2079</v>
      </c>
      <c r="D887" s="3" t="s">
        <v>2082</v>
      </c>
    </row>
    <row r="888" spans="1:4">
      <c r="A888" s="3" t="s">
        <v>463</v>
      </c>
      <c r="B888" s="3" t="s">
        <v>2085</v>
      </c>
      <c r="C888" s="3" t="s">
        <v>2079</v>
      </c>
      <c r="D888" s="3" t="s">
        <v>2087</v>
      </c>
    </row>
    <row r="889" spans="1:4">
      <c r="A889" s="3" t="s">
        <v>972</v>
      </c>
      <c r="B889" s="3" t="s">
        <v>2078</v>
      </c>
      <c r="C889" s="3" t="s">
        <v>2079</v>
      </c>
      <c r="D889" s="3" t="s">
        <v>2091</v>
      </c>
    </row>
    <row r="890" spans="1:4">
      <c r="A890" s="3" t="s">
        <v>155</v>
      </c>
      <c r="B890" s="3" t="s">
        <v>2085</v>
      </c>
      <c r="C890" s="3" t="s">
        <v>2079</v>
      </c>
      <c r="D890" s="3" t="s">
        <v>2087</v>
      </c>
    </row>
    <row r="891" spans="1:4">
      <c r="A891" s="3" t="s">
        <v>1261</v>
      </c>
      <c r="B891" s="3" t="s">
        <v>2078</v>
      </c>
      <c r="C891" s="3" t="s">
        <v>2079</v>
      </c>
      <c r="D891" s="3" t="s">
        <v>2097</v>
      </c>
    </row>
    <row r="892" spans="1:4">
      <c r="A892" s="3" t="s">
        <v>1321</v>
      </c>
      <c r="B892" s="3" t="s">
        <v>2078</v>
      </c>
      <c r="C892" s="3" t="s">
        <v>2079</v>
      </c>
      <c r="D892" s="3" t="s">
        <v>2176</v>
      </c>
    </row>
    <row r="893" spans="1:4">
      <c r="A893" s="3" t="s">
        <v>509</v>
      </c>
      <c r="B893" s="3" t="s">
        <v>2078</v>
      </c>
      <c r="C893" s="3" t="s">
        <v>2079</v>
      </c>
      <c r="D893" s="3" t="s">
        <v>2081</v>
      </c>
    </row>
    <row r="894" spans="1:4">
      <c r="A894" s="3" t="s">
        <v>600</v>
      </c>
      <c r="B894" s="3" t="s">
        <v>2078</v>
      </c>
      <c r="C894" s="3" t="s">
        <v>2079</v>
      </c>
      <c r="D894" s="3" t="s">
        <v>2121</v>
      </c>
    </row>
    <row r="895" spans="1:4">
      <c r="A895" s="3" t="s">
        <v>1282</v>
      </c>
      <c r="B895" s="3" t="s">
        <v>2078</v>
      </c>
      <c r="C895" s="3" t="s">
        <v>2079</v>
      </c>
      <c r="D895" s="3" t="s">
        <v>2104</v>
      </c>
    </row>
    <row r="896" spans="1:4">
      <c r="A896" s="3" t="s">
        <v>732</v>
      </c>
      <c r="B896" s="3" t="s">
        <v>2078</v>
      </c>
      <c r="C896" s="3" t="s">
        <v>2079</v>
      </c>
      <c r="D896" s="3" t="s">
        <v>2091</v>
      </c>
    </row>
    <row r="897" spans="1:4">
      <c r="A897" s="3" t="s">
        <v>1025</v>
      </c>
      <c r="B897" s="3" t="s">
        <v>2078</v>
      </c>
      <c r="C897" s="3" t="s">
        <v>2079</v>
      </c>
      <c r="D897" s="3" t="s">
        <v>2104</v>
      </c>
    </row>
    <row r="898" spans="1:4">
      <c r="A898" s="3" t="s">
        <v>747</v>
      </c>
      <c r="B898" s="3" t="s">
        <v>2078</v>
      </c>
      <c r="C898" s="3" t="s">
        <v>2079</v>
      </c>
      <c r="D898" s="3" t="s">
        <v>2081</v>
      </c>
    </row>
    <row r="899" spans="1:4">
      <c r="A899" s="3" t="s">
        <v>828</v>
      </c>
      <c r="B899" s="3" t="s">
        <v>2078</v>
      </c>
      <c r="C899" s="3" t="s">
        <v>2079</v>
      </c>
      <c r="D899" s="3" t="s">
        <v>2098</v>
      </c>
    </row>
    <row r="900" spans="1:4">
      <c r="A900" s="3" t="s">
        <v>599</v>
      </c>
      <c r="B900" s="3" t="s">
        <v>2078</v>
      </c>
      <c r="C900" s="3" t="s">
        <v>2079</v>
      </c>
      <c r="D900" s="3" t="s">
        <v>2091</v>
      </c>
    </row>
    <row r="901" spans="1:4">
      <c r="A901" s="3" t="s">
        <v>1177</v>
      </c>
      <c r="B901" s="3" t="s">
        <v>2078</v>
      </c>
      <c r="C901" s="3" t="s">
        <v>2079</v>
      </c>
      <c r="D901" s="3" t="s">
        <v>2114</v>
      </c>
    </row>
    <row r="902" spans="1:4">
      <c r="A902" s="3" t="s">
        <v>1753</v>
      </c>
      <c r="B902" s="3" t="s">
        <v>2078</v>
      </c>
      <c r="C902" s="3" t="s">
        <v>2079</v>
      </c>
      <c r="D902" s="3" t="s">
        <v>2124</v>
      </c>
    </row>
    <row r="903" spans="1:4">
      <c r="A903" s="3" t="s">
        <v>1492</v>
      </c>
      <c r="B903" s="3" t="s">
        <v>2078</v>
      </c>
      <c r="C903" s="3" t="s">
        <v>2079</v>
      </c>
      <c r="D903" s="3" t="s">
        <v>2083</v>
      </c>
    </row>
    <row r="904" spans="1:4">
      <c r="A904" s="3" t="s">
        <v>510</v>
      </c>
      <c r="B904" s="3" t="s">
        <v>2078</v>
      </c>
      <c r="C904" s="3" t="s">
        <v>2079</v>
      </c>
      <c r="D904" s="3" t="s">
        <v>2091</v>
      </c>
    </row>
    <row r="905" spans="1:4">
      <c r="A905" s="3" t="s">
        <v>733</v>
      </c>
      <c r="B905" s="3" t="s">
        <v>2085</v>
      </c>
      <c r="C905" s="3" t="s">
        <v>2079</v>
      </c>
      <c r="D905" s="3" t="s">
        <v>2094</v>
      </c>
    </row>
    <row r="906" spans="1:4">
      <c r="A906" s="3" t="s">
        <v>1134</v>
      </c>
      <c r="B906" s="3" t="s">
        <v>2078</v>
      </c>
      <c r="C906" s="3" t="s">
        <v>2079</v>
      </c>
      <c r="D906" s="3" t="s">
        <v>2128</v>
      </c>
    </row>
    <row r="907" spans="1:4">
      <c r="A907" s="3" t="s">
        <v>781</v>
      </c>
      <c r="B907" s="3" t="s">
        <v>2078</v>
      </c>
      <c r="C907" s="3" t="s">
        <v>2079</v>
      </c>
      <c r="D907" s="3" t="s">
        <v>2133</v>
      </c>
    </row>
    <row r="908" spans="1:4">
      <c r="A908" s="3" t="s">
        <v>601</v>
      </c>
      <c r="B908" s="3" t="s">
        <v>2085</v>
      </c>
      <c r="C908" s="3" t="s">
        <v>2079</v>
      </c>
      <c r="D908" s="3" t="s">
        <v>2119</v>
      </c>
    </row>
    <row r="909" spans="1:4">
      <c r="A909" s="3" t="s">
        <v>1619</v>
      </c>
      <c r="B909" s="3" t="s">
        <v>2078</v>
      </c>
      <c r="C909" s="3" t="s">
        <v>2079</v>
      </c>
      <c r="D909" s="3" t="s">
        <v>2140</v>
      </c>
    </row>
    <row r="910" spans="1:4">
      <c r="A910" s="3" t="s">
        <v>396</v>
      </c>
      <c r="B910" s="3" t="s">
        <v>2085</v>
      </c>
      <c r="C910" s="3" t="s">
        <v>2079</v>
      </c>
      <c r="D910" s="3" t="s">
        <v>2179</v>
      </c>
    </row>
    <row r="911" spans="1:4">
      <c r="A911" s="3" t="s">
        <v>629</v>
      </c>
      <c r="B911" s="3" t="s">
        <v>2085</v>
      </c>
      <c r="C911" s="3" t="s">
        <v>2079</v>
      </c>
      <c r="D911" s="3" t="s">
        <v>2106</v>
      </c>
    </row>
    <row r="912" spans="1:4">
      <c r="A912" s="3" t="s">
        <v>339</v>
      </c>
      <c r="B912" s="3" t="s">
        <v>2085</v>
      </c>
      <c r="C912" s="3" t="s">
        <v>2079</v>
      </c>
      <c r="D912" s="3" t="s">
        <v>2109</v>
      </c>
    </row>
    <row r="913" spans="1:4">
      <c r="A913" s="3" t="s">
        <v>347</v>
      </c>
      <c r="B913" s="3" t="s">
        <v>2085</v>
      </c>
      <c r="C913" s="3" t="s">
        <v>2079</v>
      </c>
      <c r="D913" s="3" t="s">
        <v>2087</v>
      </c>
    </row>
    <row r="914" spans="1:4">
      <c r="A914" s="3" t="s">
        <v>953</v>
      </c>
      <c r="B914" s="3" t="s">
        <v>2107</v>
      </c>
      <c r="C914" s="3" t="s">
        <v>2079</v>
      </c>
      <c r="D914" s="3" t="s">
        <v>2174</v>
      </c>
    </row>
    <row r="915" spans="1:4">
      <c r="A915" s="3" t="s">
        <v>1026</v>
      </c>
      <c r="B915" s="3" t="s">
        <v>2078</v>
      </c>
      <c r="C915" s="3" t="s">
        <v>2079</v>
      </c>
      <c r="D915" s="3" t="s">
        <v>2099</v>
      </c>
    </row>
    <row r="916" spans="1:4">
      <c r="A916" s="3" t="s">
        <v>1240</v>
      </c>
      <c r="B916" s="3" t="s">
        <v>2085</v>
      </c>
      <c r="C916" s="3" t="s">
        <v>2079</v>
      </c>
      <c r="D916" s="3" t="s">
        <v>2121</v>
      </c>
    </row>
    <row r="917" spans="1:4">
      <c r="A917" s="3" t="s">
        <v>2059</v>
      </c>
      <c r="B917" s="3" t="s">
        <v>2078</v>
      </c>
      <c r="C917" s="3" t="s">
        <v>2079</v>
      </c>
      <c r="D917" s="3" t="s">
        <v>2124</v>
      </c>
    </row>
    <row r="918" spans="1:4">
      <c r="A918" s="3" t="s">
        <v>731</v>
      </c>
      <c r="B918" s="3" t="s">
        <v>2078</v>
      </c>
      <c r="C918" s="3" t="s">
        <v>2079</v>
      </c>
      <c r="D918" s="3" t="s">
        <v>2157</v>
      </c>
    </row>
    <row r="919" spans="1:4">
      <c r="A919" s="3" t="s">
        <v>1354</v>
      </c>
      <c r="B919" s="3" t="s">
        <v>2085</v>
      </c>
      <c r="C919" s="3" t="s">
        <v>2079</v>
      </c>
      <c r="D919" s="3" t="s">
        <v>2104</v>
      </c>
    </row>
    <row r="920" spans="1:4">
      <c r="A920" s="3" t="s">
        <v>473</v>
      </c>
      <c r="B920" s="3" t="s">
        <v>2078</v>
      </c>
      <c r="C920" s="3" t="s">
        <v>2079</v>
      </c>
      <c r="D920" s="3" t="s">
        <v>2104</v>
      </c>
    </row>
    <row r="921" spans="1:4">
      <c r="A921" s="3" t="s">
        <v>183</v>
      </c>
      <c r="B921" s="3" t="s">
        <v>2085</v>
      </c>
      <c r="C921" s="3" t="s">
        <v>2079</v>
      </c>
      <c r="D921" s="3" t="s">
        <v>2155</v>
      </c>
    </row>
    <row r="922" spans="1:4">
      <c r="A922" s="3" t="s">
        <v>433</v>
      </c>
      <c r="B922" s="3" t="s">
        <v>2085</v>
      </c>
      <c r="C922" s="3" t="s">
        <v>2079</v>
      </c>
      <c r="D922" s="3" t="s">
        <v>2122</v>
      </c>
    </row>
    <row r="923" spans="1:4">
      <c r="A923" s="3" t="s">
        <v>462</v>
      </c>
      <c r="B923" s="3" t="s">
        <v>2085</v>
      </c>
      <c r="C923" s="3" t="s">
        <v>2079</v>
      </c>
      <c r="D923" s="3" t="s">
        <v>2109</v>
      </c>
    </row>
    <row r="924" spans="1:4">
      <c r="A924" s="3" t="s">
        <v>704</v>
      </c>
      <c r="B924" s="3" t="s">
        <v>2085</v>
      </c>
      <c r="C924" s="3" t="s">
        <v>2079</v>
      </c>
      <c r="D924" s="3" t="s">
        <v>2311</v>
      </c>
    </row>
    <row r="925" spans="1:4">
      <c r="A925" s="3" t="s">
        <v>553</v>
      </c>
      <c r="B925" s="3" t="s">
        <v>2105</v>
      </c>
      <c r="C925" s="3" t="s">
        <v>2079</v>
      </c>
      <c r="D925" s="3" t="s">
        <v>2087</v>
      </c>
    </row>
    <row r="926" spans="1:4">
      <c r="A926" s="3" t="s">
        <v>157</v>
      </c>
      <c r="B926" s="3" t="s">
        <v>2085</v>
      </c>
      <c r="C926" s="3" t="s">
        <v>2079</v>
      </c>
      <c r="D926" s="3" t="s">
        <v>2122</v>
      </c>
    </row>
    <row r="927" spans="1:4">
      <c r="A927" s="3" t="s">
        <v>380</v>
      </c>
      <c r="B927" s="3" t="s">
        <v>2085</v>
      </c>
      <c r="C927" s="3" t="s">
        <v>2079</v>
      </c>
      <c r="D927" s="3" t="s">
        <v>2095</v>
      </c>
    </row>
    <row r="928" spans="1:4">
      <c r="A928" s="3" t="s">
        <v>1678</v>
      </c>
      <c r="B928" s="3" t="s">
        <v>2078</v>
      </c>
      <c r="C928" s="3" t="s">
        <v>2079</v>
      </c>
      <c r="D928" s="3" t="s">
        <v>2117</v>
      </c>
    </row>
    <row r="929" spans="1:4">
      <c r="A929" s="3" t="s">
        <v>564</v>
      </c>
      <c r="B929" s="3" t="s">
        <v>2085</v>
      </c>
      <c r="C929" s="3" t="s">
        <v>2079</v>
      </c>
      <c r="D929" s="3" t="s">
        <v>2087</v>
      </c>
    </row>
    <row r="930" spans="1:4">
      <c r="A930" s="3" t="s">
        <v>123</v>
      </c>
      <c r="B930" s="3" t="s">
        <v>2085</v>
      </c>
      <c r="C930" s="3" t="s">
        <v>2079</v>
      </c>
      <c r="D930" s="3" t="s">
        <v>2122</v>
      </c>
    </row>
    <row r="931" spans="1:4">
      <c r="A931" s="3" t="s">
        <v>1165</v>
      </c>
      <c r="B931" s="3" t="s">
        <v>2078</v>
      </c>
      <c r="C931" s="3" t="s">
        <v>2079</v>
      </c>
      <c r="D931" s="3" t="s">
        <v>2088</v>
      </c>
    </row>
    <row r="932" spans="1:4">
      <c r="A932" s="3" t="s">
        <v>1748</v>
      </c>
      <c r="B932" s="3" t="s">
        <v>2078</v>
      </c>
      <c r="C932" s="3" t="s">
        <v>2079</v>
      </c>
      <c r="D932" s="3" t="s">
        <v>2227</v>
      </c>
    </row>
    <row r="933" spans="1:4">
      <c r="A933" s="3" t="s">
        <v>1194</v>
      </c>
      <c r="B933" s="3" t="s">
        <v>2078</v>
      </c>
      <c r="C933" s="3" t="s">
        <v>2079</v>
      </c>
      <c r="D933" s="3" t="s">
        <v>2129</v>
      </c>
    </row>
    <row r="934" spans="1:4">
      <c r="A934" s="3" t="s">
        <v>563</v>
      </c>
      <c r="B934" s="3" t="s">
        <v>2078</v>
      </c>
      <c r="C934" s="3" t="s">
        <v>2079</v>
      </c>
      <c r="D934" s="3" t="s">
        <v>2114</v>
      </c>
    </row>
    <row r="935" spans="1:4">
      <c r="A935" s="3" t="s">
        <v>827</v>
      </c>
      <c r="B935" s="3" t="s">
        <v>2078</v>
      </c>
      <c r="C935" s="3" t="s">
        <v>2079</v>
      </c>
      <c r="D935" s="3" t="s">
        <v>2132</v>
      </c>
    </row>
    <row r="936" spans="1:4">
      <c r="A936" s="3" t="s">
        <v>1205</v>
      </c>
      <c r="B936" s="3" t="s">
        <v>2078</v>
      </c>
      <c r="C936" s="3" t="s">
        <v>2079</v>
      </c>
      <c r="D936" s="3" t="s">
        <v>2129</v>
      </c>
    </row>
    <row r="937" spans="1:4">
      <c r="A937" s="3" t="s">
        <v>696</v>
      </c>
      <c r="B937" s="3" t="s">
        <v>2078</v>
      </c>
      <c r="C937" s="3" t="s">
        <v>2079</v>
      </c>
      <c r="D937" s="3" t="s">
        <v>2275</v>
      </c>
    </row>
    <row r="938" spans="1:4">
      <c r="A938" s="3" t="s">
        <v>100</v>
      </c>
      <c r="B938" s="3" t="s">
        <v>2085</v>
      </c>
      <c r="C938" s="3" t="s">
        <v>2079</v>
      </c>
      <c r="D938" s="3" t="s">
        <v>2179</v>
      </c>
    </row>
    <row r="939" spans="1:4">
      <c r="A939" s="3" t="s">
        <v>866</v>
      </c>
      <c r="B939" s="3" t="s">
        <v>2085</v>
      </c>
      <c r="C939" s="3" t="s">
        <v>2079</v>
      </c>
      <c r="D939" s="3" t="s">
        <v>2095</v>
      </c>
    </row>
    <row r="940" spans="1:4">
      <c r="A940" s="3" t="s">
        <v>1377</v>
      </c>
      <c r="B940" s="3" t="s">
        <v>2078</v>
      </c>
      <c r="C940" s="3" t="s">
        <v>2079</v>
      </c>
      <c r="D940" s="3" t="s">
        <v>2114</v>
      </c>
    </row>
    <row r="941" spans="1:4">
      <c r="A941" s="3" t="s">
        <v>758</v>
      </c>
      <c r="B941" s="3" t="s">
        <v>2078</v>
      </c>
      <c r="C941" s="3" t="s">
        <v>2079</v>
      </c>
      <c r="D941" s="3" t="s">
        <v>2157</v>
      </c>
    </row>
    <row r="942" spans="1:4">
      <c r="A942" s="3" t="s">
        <v>792</v>
      </c>
      <c r="B942" s="3" t="s">
        <v>2085</v>
      </c>
      <c r="C942" s="3" t="s">
        <v>2079</v>
      </c>
      <c r="D942" s="3" t="s">
        <v>2086</v>
      </c>
    </row>
    <row r="943" spans="1:4">
      <c r="A943" s="3" t="s">
        <v>491</v>
      </c>
      <c r="B943" s="3" t="s">
        <v>2085</v>
      </c>
      <c r="C943" s="3" t="s">
        <v>2079</v>
      </c>
      <c r="D943" s="3" t="s">
        <v>2246</v>
      </c>
    </row>
    <row r="944" spans="1:4">
      <c r="A944" s="3" t="s">
        <v>328</v>
      </c>
      <c r="B944" s="3" t="s">
        <v>2078</v>
      </c>
      <c r="C944" s="3" t="s">
        <v>2079</v>
      </c>
      <c r="D944" s="3" t="s">
        <v>2098</v>
      </c>
    </row>
    <row r="945" spans="1:4">
      <c r="A945" s="3" t="s">
        <v>936</v>
      </c>
      <c r="B945" s="3" t="s">
        <v>2078</v>
      </c>
      <c r="C945" s="3" t="s">
        <v>2079</v>
      </c>
      <c r="D945" s="3" t="s">
        <v>2214</v>
      </c>
    </row>
    <row r="946" spans="1:4">
      <c r="A946" s="3" t="s">
        <v>1459</v>
      </c>
      <c r="B946" s="3" t="s">
        <v>2078</v>
      </c>
      <c r="C946" s="3" t="s">
        <v>2079</v>
      </c>
      <c r="D946" s="3" t="s">
        <v>2081</v>
      </c>
    </row>
    <row r="947" spans="1:4">
      <c r="A947" s="3" t="s">
        <v>500</v>
      </c>
      <c r="B947" s="3" t="s">
        <v>2085</v>
      </c>
      <c r="C947" s="3" t="s">
        <v>2411</v>
      </c>
      <c r="D947" s="3" t="s">
        <v>2092</v>
      </c>
    </row>
    <row r="948" spans="1:4">
      <c r="A948" s="3" t="s">
        <v>829</v>
      </c>
      <c r="B948" s="3" t="s">
        <v>2078</v>
      </c>
      <c r="C948" s="3" t="s">
        <v>2079</v>
      </c>
      <c r="D948" s="3" t="s">
        <v>2126</v>
      </c>
    </row>
    <row r="949" spans="1:4">
      <c r="A949" s="3" t="s">
        <v>734</v>
      </c>
      <c r="B949" s="3" t="s">
        <v>2078</v>
      </c>
      <c r="C949" s="3" t="s">
        <v>2079</v>
      </c>
      <c r="D949" s="3" t="s">
        <v>2098</v>
      </c>
    </row>
    <row r="950" spans="1:4">
      <c r="A950" s="3" t="s">
        <v>1211</v>
      </c>
      <c r="B950" s="3" t="s">
        <v>2078</v>
      </c>
      <c r="C950" s="3" t="s">
        <v>2079</v>
      </c>
      <c r="D950" s="3" t="s">
        <v>2088</v>
      </c>
    </row>
    <row r="951" spans="1:4">
      <c r="A951" s="3" t="s">
        <v>2327</v>
      </c>
      <c r="B951" s="3" t="s">
        <v>2078</v>
      </c>
      <c r="C951" s="3" t="s">
        <v>2079</v>
      </c>
      <c r="D951" s="3" t="s">
        <v>2081</v>
      </c>
    </row>
    <row r="952" spans="1:4">
      <c r="A952" s="3" t="s">
        <v>189</v>
      </c>
      <c r="B952" s="3" t="s">
        <v>2085</v>
      </c>
      <c r="C952" s="3" t="s">
        <v>2079</v>
      </c>
      <c r="D952" s="3" t="s">
        <v>2182</v>
      </c>
    </row>
    <row r="953" spans="1:4">
      <c r="A953" s="3" t="s">
        <v>637</v>
      </c>
      <c r="B953" s="3" t="s">
        <v>2078</v>
      </c>
      <c r="C953" s="3" t="s">
        <v>2079</v>
      </c>
      <c r="D953" s="3" t="s">
        <v>2157</v>
      </c>
    </row>
    <row r="954" spans="1:4">
      <c r="A954" s="3" t="s">
        <v>1295</v>
      </c>
      <c r="B954" s="3" t="s">
        <v>2078</v>
      </c>
      <c r="C954" s="3" t="s">
        <v>2079</v>
      </c>
      <c r="D954" s="3" t="s">
        <v>2157</v>
      </c>
    </row>
    <row r="955" spans="1:4">
      <c r="A955" s="3" t="s">
        <v>1124</v>
      </c>
      <c r="B955" s="3" t="s">
        <v>2078</v>
      </c>
      <c r="C955" s="3" t="s">
        <v>2079</v>
      </c>
      <c r="D955" s="3" t="s">
        <v>2099</v>
      </c>
    </row>
    <row r="956" spans="1:4">
      <c r="A956" s="3" t="s">
        <v>1629</v>
      </c>
      <c r="B956" s="3" t="s">
        <v>2078</v>
      </c>
      <c r="C956" s="3" t="s">
        <v>2079</v>
      </c>
      <c r="D956" s="3" t="s">
        <v>2125</v>
      </c>
    </row>
    <row r="957" spans="1:4">
      <c r="A957" s="3" t="s">
        <v>156</v>
      </c>
      <c r="B957" s="3" t="s">
        <v>2085</v>
      </c>
      <c r="C957" s="3" t="s">
        <v>2079</v>
      </c>
      <c r="D957" s="3" t="s">
        <v>2119</v>
      </c>
    </row>
    <row r="958" spans="1:4">
      <c r="A958" s="3" t="s">
        <v>483</v>
      </c>
      <c r="B958" s="3" t="s">
        <v>2085</v>
      </c>
      <c r="C958" s="3" t="s">
        <v>2079</v>
      </c>
      <c r="D958" s="3" t="s">
        <v>2086</v>
      </c>
    </row>
    <row r="959" spans="1:4">
      <c r="A959" s="3" t="s">
        <v>528</v>
      </c>
      <c r="B959" s="3" t="s">
        <v>2078</v>
      </c>
      <c r="C959" s="3" t="s">
        <v>2079</v>
      </c>
      <c r="D959" s="3" t="s">
        <v>2157</v>
      </c>
    </row>
    <row r="960" spans="1:4">
      <c r="A960" s="3" t="s">
        <v>381</v>
      </c>
      <c r="B960" s="3" t="s">
        <v>2105</v>
      </c>
      <c r="C960" s="3" t="s">
        <v>2079</v>
      </c>
      <c r="D960" s="3" t="s">
        <v>2087</v>
      </c>
    </row>
    <row r="961" spans="1:4">
      <c r="A961" s="3" t="s">
        <v>711</v>
      </c>
      <c r="B961" s="3" t="s">
        <v>2085</v>
      </c>
      <c r="C961" s="3" t="s">
        <v>2079</v>
      </c>
      <c r="D961" s="3" t="s">
        <v>2095</v>
      </c>
    </row>
    <row r="962" spans="1:4">
      <c r="A962" s="3" t="s">
        <v>1001</v>
      </c>
      <c r="B962" s="3" t="s">
        <v>2078</v>
      </c>
      <c r="C962" s="3" t="s">
        <v>2079</v>
      </c>
      <c r="D962" s="3" t="s">
        <v>2127</v>
      </c>
    </row>
    <row r="963" spans="1:4">
      <c r="A963" s="3" t="s">
        <v>565</v>
      </c>
      <c r="B963" s="3" t="s">
        <v>2078</v>
      </c>
      <c r="C963" s="3" t="s">
        <v>2079</v>
      </c>
      <c r="D963" s="3" t="s">
        <v>2140</v>
      </c>
    </row>
    <row r="964" spans="1:4">
      <c r="A964" s="3" t="s">
        <v>1792</v>
      </c>
      <c r="B964" s="3" t="s">
        <v>2078</v>
      </c>
      <c r="C964" s="3" t="s">
        <v>2079</v>
      </c>
      <c r="D964" s="3" t="s">
        <v>2176</v>
      </c>
    </row>
    <row r="965" spans="1:4">
      <c r="A965" s="3" t="s">
        <v>1345</v>
      </c>
      <c r="B965" s="3" t="s">
        <v>2078</v>
      </c>
      <c r="C965" s="3" t="s">
        <v>2079</v>
      </c>
      <c r="D965" s="3" t="s">
        <v>2091</v>
      </c>
    </row>
    <row r="966" spans="1:4">
      <c r="A966" s="3" t="s">
        <v>647</v>
      </c>
      <c r="B966" s="3" t="s">
        <v>2085</v>
      </c>
      <c r="C966" s="3" t="s">
        <v>2079</v>
      </c>
      <c r="D966" s="3" t="s">
        <v>2109</v>
      </c>
    </row>
    <row r="967" spans="1:4">
      <c r="A967" s="3" t="s">
        <v>646</v>
      </c>
      <c r="B967" s="3" t="s">
        <v>2078</v>
      </c>
      <c r="C967" s="3" t="s">
        <v>2079</v>
      </c>
      <c r="D967" s="3" t="s">
        <v>2098</v>
      </c>
    </row>
    <row r="968" spans="1:4">
      <c r="A968" s="3" t="s">
        <v>1596</v>
      </c>
      <c r="B968" s="3" t="s">
        <v>2078</v>
      </c>
      <c r="C968" s="3" t="s">
        <v>2079</v>
      </c>
      <c r="D968" s="3" t="s">
        <v>2207</v>
      </c>
    </row>
    <row r="969" spans="1:4">
      <c r="A969" s="3" t="s">
        <v>1669</v>
      </c>
      <c r="B969" s="3" t="s">
        <v>2078</v>
      </c>
      <c r="C969" s="3" t="s">
        <v>2079</v>
      </c>
      <c r="D969" s="3" t="s">
        <v>2098</v>
      </c>
    </row>
    <row r="970" spans="1:4">
      <c r="A970" s="3" t="s">
        <v>811</v>
      </c>
      <c r="B970" s="3" t="s">
        <v>2078</v>
      </c>
      <c r="C970" s="3" t="s">
        <v>2079</v>
      </c>
      <c r="D970" s="3" t="s">
        <v>2149</v>
      </c>
    </row>
    <row r="971" spans="1:4">
      <c r="A971" s="3" t="s">
        <v>281</v>
      </c>
      <c r="B971" s="3" t="s">
        <v>2085</v>
      </c>
      <c r="C971" s="3" t="s">
        <v>2079</v>
      </c>
      <c r="D971" s="3" t="s">
        <v>2122</v>
      </c>
    </row>
    <row r="972" spans="1:4">
      <c r="A972" s="3" t="s">
        <v>1484</v>
      </c>
      <c r="B972" s="3" t="s">
        <v>2078</v>
      </c>
      <c r="C972" s="3" t="s">
        <v>2079</v>
      </c>
      <c r="D972" s="3" t="s">
        <v>2097</v>
      </c>
    </row>
    <row r="973" spans="1:4">
      <c r="A973" s="3" t="s">
        <v>1493</v>
      </c>
      <c r="B973" s="3" t="s">
        <v>2078</v>
      </c>
      <c r="C973" s="3" t="s">
        <v>2079</v>
      </c>
      <c r="D973" s="3" t="s">
        <v>2140</v>
      </c>
    </row>
    <row r="974" spans="1:4">
      <c r="A974" s="3" t="s">
        <v>1415</v>
      </c>
      <c r="B974" s="3" t="s">
        <v>2078</v>
      </c>
      <c r="C974" s="3" t="s">
        <v>2079</v>
      </c>
      <c r="D974" s="3" t="s">
        <v>2089</v>
      </c>
    </row>
    <row r="975" spans="1:4">
      <c r="A975" s="3" t="s">
        <v>697</v>
      </c>
      <c r="B975" s="3" t="s">
        <v>2085</v>
      </c>
      <c r="C975" s="3" t="s">
        <v>2079</v>
      </c>
      <c r="D975" s="3" t="s">
        <v>2109</v>
      </c>
    </row>
    <row r="976" spans="1:4">
      <c r="A976" s="3" t="s">
        <v>791</v>
      </c>
      <c r="B976" s="3" t="s">
        <v>2085</v>
      </c>
      <c r="C976" s="3" t="s">
        <v>2079</v>
      </c>
      <c r="D976" s="3" t="s">
        <v>2109</v>
      </c>
    </row>
    <row r="977" spans="1:4">
      <c r="A977" s="3" t="s">
        <v>1522</v>
      </c>
      <c r="B977" s="3" t="s">
        <v>2078</v>
      </c>
      <c r="C977" s="3" t="s">
        <v>2079</v>
      </c>
      <c r="D977" s="3" t="s">
        <v>2099</v>
      </c>
    </row>
    <row r="978" spans="1:4">
      <c r="A978" s="3" t="s">
        <v>235</v>
      </c>
      <c r="B978" s="3" t="s">
        <v>2085</v>
      </c>
      <c r="C978" s="3" t="s">
        <v>2079</v>
      </c>
      <c r="D978" s="3" t="s">
        <v>2087</v>
      </c>
    </row>
    <row r="979" spans="1:4">
      <c r="A979" s="3" t="s">
        <v>1943</v>
      </c>
      <c r="B979" s="3" t="s">
        <v>2078</v>
      </c>
      <c r="C979" s="3" t="s">
        <v>2079</v>
      </c>
      <c r="D979" s="3" t="s">
        <v>2082</v>
      </c>
    </row>
    <row r="980" spans="1:4">
      <c r="A980" s="3" t="s">
        <v>1435</v>
      </c>
      <c r="B980" s="3" t="s">
        <v>2078</v>
      </c>
      <c r="C980" s="3" t="s">
        <v>2411</v>
      </c>
      <c r="D980" s="3" t="s">
        <v>2081</v>
      </c>
    </row>
    <row r="981" spans="1:4">
      <c r="A981" s="3" t="s">
        <v>499</v>
      </c>
      <c r="B981" s="3" t="s">
        <v>2078</v>
      </c>
      <c r="C981" s="3" t="s">
        <v>2079</v>
      </c>
      <c r="D981" s="3" t="s">
        <v>2121</v>
      </c>
    </row>
    <row r="982" spans="1:4">
      <c r="A982" s="3" t="s">
        <v>1115</v>
      </c>
      <c r="B982" s="3" t="s">
        <v>2085</v>
      </c>
      <c r="C982" s="3" t="s">
        <v>2079</v>
      </c>
      <c r="D982" s="3" t="s">
        <v>2146</v>
      </c>
    </row>
    <row r="983" spans="1:4">
      <c r="A983" s="3" t="s">
        <v>417</v>
      </c>
      <c r="B983" s="3" t="s">
        <v>2085</v>
      </c>
      <c r="C983" s="3" t="s">
        <v>2079</v>
      </c>
      <c r="D983" s="3" t="s">
        <v>2134</v>
      </c>
    </row>
    <row r="984" spans="1:4">
      <c r="A984" s="3" t="s">
        <v>1580</v>
      </c>
      <c r="B984" s="3" t="s">
        <v>2078</v>
      </c>
      <c r="C984" s="3" t="s">
        <v>2079</v>
      </c>
      <c r="D984" s="3" t="s">
        <v>2176</v>
      </c>
    </row>
    <row r="985" spans="1:4">
      <c r="A985" s="3" t="s">
        <v>490</v>
      </c>
      <c r="B985" s="3" t="s">
        <v>2085</v>
      </c>
      <c r="C985" s="3" t="s">
        <v>2079</v>
      </c>
      <c r="D985" s="3" t="s">
        <v>2109</v>
      </c>
    </row>
    <row r="986" spans="1:4">
      <c r="A986" s="3" t="s">
        <v>1476</v>
      </c>
      <c r="B986" s="3" t="s">
        <v>2078</v>
      </c>
      <c r="C986" s="3" t="s">
        <v>2079</v>
      </c>
      <c r="D986" s="3" t="s">
        <v>2149</v>
      </c>
    </row>
    <row r="987" spans="1:4">
      <c r="A987" s="3" t="s">
        <v>288</v>
      </c>
      <c r="B987" s="3" t="s">
        <v>2078</v>
      </c>
      <c r="C987" s="3" t="s">
        <v>2079</v>
      </c>
      <c r="D987" s="3" t="s">
        <v>2088</v>
      </c>
    </row>
    <row r="988" spans="1:4">
      <c r="A988" s="3" t="s">
        <v>146</v>
      </c>
      <c r="B988" s="3" t="s">
        <v>2078</v>
      </c>
      <c r="C988" s="3" t="s">
        <v>2079</v>
      </c>
      <c r="D988" s="3" t="s">
        <v>2188</v>
      </c>
    </row>
    <row r="989" spans="1:4">
      <c r="A989" s="3" t="s">
        <v>1687</v>
      </c>
      <c r="B989" s="3" t="s">
        <v>2078</v>
      </c>
      <c r="C989" s="3" t="s">
        <v>2079</v>
      </c>
      <c r="D989" s="3" t="s">
        <v>2097</v>
      </c>
    </row>
    <row r="990" spans="1:4">
      <c r="A990" s="3" t="s">
        <v>657</v>
      </c>
      <c r="B990" s="3" t="s">
        <v>2078</v>
      </c>
      <c r="C990" s="3" t="s">
        <v>2079</v>
      </c>
      <c r="D990" s="3" t="s">
        <v>2140</v>
      </c>
    </row>
    <row r="991" spans="1:4">
      <c r="A991" s="3" t="s">
        <v>772</v>
      </c>
      <c r="B991" s="3" t="s">
        <v>2078</v>
      </c>
      <c r="C991" s="3" t="s">
        <v>2079</v>
      </c>
      <c r="D991" s="3" t="s">
        <v>2104</v>
      </c>
    </row>
    <row r="992" spans="1:4">
      <c r="A992" s="3" t="s">
        <v>1670</v>
      </c>
      <c r="B992" s="3" t="s">
        <v>2078</v>
      </c>
      <c r="C992" s="3" t="s">
        <v>2079</v>
      </c>
      <c r="D992" s="3" t="s">
        <v>2129</v>
      </c>
    </row>
    <row r="993" spans="1:4">
      <c r="A993" s="3" t="s">
        <v>1386</v>
      </c>
      <c r="B993" s="3" t="s">
        <v>2078</v>
      </c>
      <c r="C993" s="3" t="s">
        <v>2079</v>
      </c>
      <c r="D993" s="3" t="s">
        <v>2334</v>
      </c>
    </row>
    <row r="994" spans="1:4">
      <c r="A994" s="3" t="s">
        <v>222</v>
      </c>
      <c r="B994" s="3" t="s">
        <v>2078</v>
      </c>
      <c r="C994" s="3" t="s">
        <v>2079</v>
      </c>
      <c r="D994" s="3" t="s">
        <v>2098</v>
      </c>
    </row>
    <row r="995" spans="1:4">
      <c r="A995" s="3" t="s">
        <v>1018</v>
      </c>
      <c r="B995" s="3" t="s">
        <v>2078</v>
      </c>
      <c r="C995" s="3" t="s">
        <v>2079</v>
      </c>
      <c r="D995" s="3" t="s">
        <v>2157</v>
      </c>
    </row>
    <row r="996" spans="1:4">
      <c r="A996" s="3" t="s">
        <v>1744</v>
      </c>
      <c r="B996" s="3" t="s">
        <v>2078</v>
      </c>
      <c r="C996" s="3" t="s">
        <v>2079</v>
      </c>
      <c r="D996" s="3" t="s">
        <v>2098</v>
      </c>
    </row>
    <row r="997" spans="1:4">
      <c r="A997" s="3" t="s">
        <v>1797</v>
      </c>
      <c r="B997" s="3" t="s">
        <v>2078</v>
      </c>
      <c r="C997" s="3" t="s">
        <v>2079</v>
      </c>
      <c r="D997" s="3" t="s">
        <v>2176</v>
      </c>
    </row>
    <row r="998" spans="1:4">
      <c r="A998" s="3" t="s">
        <v>290</v>
      </c>
      <c r="B998" s="3" t="s">
        <v>2085</v>
      </c>
      <c r="C998" s="3" t="s">
        <v>2079</v>
      </c>
      <c r="D998" s="3" t="s">
        <v>2102</v>
      </c>
    </row>
    <row r="999" spans="1:4">
      <c r="A999" s="3" t="s">
        <v>329</v>
      </c>
      <c r="B999" s="3" t="s">
        <v>2085</v>
      </c>
      <c r="C999" s="3" t="s">
        <v>2079</v>
      </c>
      <c r="D999" s="3" t="s">
        <v>2182</v>
      </c>
    </row>
    <row r="1000" spans="1:4">
      <c r="A1000" s="3" t="s">
        <v>1100</v>
      </c>
      <c r="B1000" s="3" t="s">
        <v>2078</v>
      </c>
      <c r="C1000" s="3" t="s">
        <v>2079</v>
      </c>
      <c r="D1000" s="3" t="s">
        <v>2081</v>
      </c>
    </row>
    <row r="1001" spans="1:4">
      <c r="A1001" s="3" t="s">
        <v>736</v>
      </c>
      <c r="B1001" s="3" t="s">
        <v>2078</v>
      </c>
      <c r="C1001" s="3" t="s">
        <v>2079</v>
      </c>
      <c r="D1001" s="3" t="s">
        <v>2157</v>
      </c>
    </row>
    <row r="1002" spans="1:4">
      <c r="A1002" s="3" t="s">
        <v>722</v>
      </c>
      <c r="B1002" s="3" t="s">
        <v>2085</v>
      </c>
      <c r="C1002" s="3" t="s">
        <v>2079</v>
      </c>
      <c r="D1002" s="3" t="s">
        <v>2086</v>
      </c>
    </row>
    <row r="1003" spans="1:4">
      <c r="A1003" s="3" t="s">
        <v>1523</v>
      </c>
      <c r="B1003" s="3" t="s">
        <v>2078</v>
      </c>
      <c r="C1003" s="3" t="s">
        <v>2079</v>
      </c>
      <c r="D1003" s="3" t="s">
        <v>2186</v>
      </c>
    </row>
    <row r="1004" spans="1:4">
      <c r="A1004" s="3" t="s">
        <v>974</v>
      </c>
      <c r="B1004" s="3" t="s">
        <v>2078</v>
      </c>
      <c r="C1004" s="3" t="s">
        <v>2079</v>
      </c>
      <c r="D1004" s="3" t="s">
        <v>2081</v>
      </c>
    </row>
    <row r="1005" spans="1:4">
      <c r="A1005" s="3" t="s">
        <v>973</v>
      </c>
      <c r="B1005" s="3" t="s">
        <v>2078</v>
      </c>
      <c r="C1005" s="3" t="s">
        <v>2079</v>
      </c>
      <c r="D1005" s="3" t="s">
        <v>2157</v>
      </c>
    </row>
    <row r="1006" spans="1:4">
      <c r="A1006" s="3" t="s">
        <v>1700</v>
      </c>
      <c r="B1006" s="3" t="s">
        <v>2078</v>
      </c>
      <c r="C1006" s="3" t="s">
        <v>2079</v>
      </c>
      <c r="D1006" s="3" t="s">
        <v>2139</v>
      </c>
    </row>
    <row r="1007" spans="1:4">
      <c r="A1007" s="3" t="s">
        <v>1548</v>
      </c>
      <c r="B1007" s="3" t="s">
        <v>2085</v>
      </c>
      <c r="C1007" s="3" t="s">
        <v>2079</v>
      </c>
      <c r="D1007" s="3" t="s">
        <v>2095</v>
      </c>
    </row>
    <row r="1008" spans="1:4">
      <c r="A1008" s="3" t="s">
        <v>1153</v>
      </c>
      <c r="B1008" s="3" t="s">
        <v>2078</v>
      </c>
      <c r="C1008" s="3" t="s">
        <v>2079</v>
      </c>
      <c r="D1008" s="3" t="s">
        <v>2098</v>
      </c>
    </row>
    <row r="1009" spans="1:4">
      <c r="A1009" s="3" t="s">
        <v>1072</v>
      </c>
      <c r="B1009" s="3" t="s">
        <v>2078</v>
      </c>
      <c r="C1009" s="3" t="s">
        <v>2079</v>
      </c>
      <c r="D1009" s="3" t="s">
        <v>2083</v>
      </c>
    </row>
    <row r="1010" spans="1:4">
      <c r="A1010" s="3" t="s">
        <v>1425</v>
      </c>
      <c r="B1010" s="3" t="s">
        <v>2085</v>
      </c>
      <c r="C1010" s="3" t="s">
        <v>2079</v>
      </c>
      <c r="D1010" s="3" t="s">
        <v>2086</v>
      </c>
    </row>
    <row r="1011" spans="1:4">
      <c r="A1011" s="3" t="s">
        <v>1378</v>
      </c>
      <c r="B1011" s="3" t="s">
        <v>2078</v>
      </c>
      <c r="C1011" s="3" t="s">
        <v>2079</v>
      </c>
      <c r="D1011" s="3" t="s">
        <v>2099</v>
      </c>
    </row>
    <row r="1012" spans="1:4">
      <c r="A1012" s="3" t="s">
        <v>937</v>
      </c>
      <c r="B1012" s="3" t="s">
        <v>2078</v>
      </c>
      <c r="C1012" s="3" t="s">
        <v>2079</v>
      </c>
      <c r="D1012" s="3" t="s">
        <v>2083</v>
      </c>
    </row>
    <row r="1013" spans="1:4">
      <c r="A1013" s="3" t="s">
        <v>1717</v>
      </c>
      <c r="B1013" s="3" t="s">
        <v>2078</v>
      </c>
      <c r="C1013" s="3" t="s">
        <v>2079</v>
      </c>
      <c r="D1013" s="3" t="s">
        <v>2097</v>
      </c>
    </row>
    <row r="1014" spans="1:4">
      <c r="A1014" s="3" t="s">
        <v>1154</v>
      </c>
      <c r="B1014" s="3" t="s">
        <v>2085</v>
      </c>
      <c r="C1014" s="3" t="s">
        <v>2079</v>
      </c>
      <c r="D1014" s="3" t="s">
        <v>2121</v>
      </c>
    </row>
    <row r="1015" spans="1:4">
      <c r="A1015" s="3" t="s">
        <v>1447</v>
      </c>
      <c r="B1015" s="3" t="s">
        <v>2085</v>
      </c>
      <c r="C1015" s="3" t="s">
        <v>2079</v>
      </c>
      <c r="D1015" s="3" t="s">
        <v>2121</v>
      </c>
    </row>
    <row r="1016" spans="1:4">
      <c r="A1016" s="3" t="s">
        <v>782</v>
      </c>
      <c r="B1016" s="3" t="s">
        <v>2085</v>
      </c>
      <c r="C1016" s="3" t="s">
        <v>2079</v>
      </c>
      <c r="D1016" s="3" t="s">
        <v>2109</v>
      </c>
    </row>
    <row r="1017" spans="1:4">
      <c r="A1017" s="3" t="s">
        <v>985</v>
      </c>
      <c r="B1017" s="3" t="s">
        <v>2078</v>
      </c>
      <c r="C1017" s="3" t="s">
        <v>2079</v>
      </c>
      <c r="D1017" s="3" t="s">
        <v>2104</v>
      </c>
    </row>
    <row r="1018" spans="1:4">
      <c r="A1018" s="3" t="s">
        <v>1409</v>
      </c>
      <c r="B1018" s="3" t="s">
        <v>2085</v>
      </c>
      <c r="C1018" s="3" t="s">
        <v>2079</v>
      </c>
      <c r="D1018" s="3" t="s">
        <v>2109</v>
      </c>
    </row>
    <row r="1019" spans="1:4">
      <c r="A1019" s="3" t="s">
        <v>876</v>
      </c>
      <c r="B1019" s="3" t="s">
        <v>2085</v>
      </c>
      <c r="C1019" s="3" t="s">
        <v>2079</v>
      </c>
      <c r="D1019" s="3" t="s">
        <v>2109</v>
      </c>
    </row>
    <row r="1020" spans="1:4">
      <c r="A1020" s="3" t="s">
        <v>567</v>
      </c>
      <c r="B1020" s="3" t="s">
        <v>2078</v>
      </c>
      <c r="C1020" s="3" t="s">
        <v>2079</v>
      </c>
      <c r="D1020" s="3" t="s">
        <v>2157</v>
      </c>
    </row>
    <row r="1021" spans="1:4">
      <c r="A1021" s="3" t="s">
        <v>1771</v>
      </c>
      <c r="B1021" s="3" t="s">
        <v>2078</v>
      </c>
      <c r="C1021" s="3" t="s">
        <v>2079</v>
      </c>
      <c r="D1021" s="3" t="s">
        <v>2097</v>
      </c>
    </row>
    <row r="1022" spans="1:4">
      <c r="A1022" s="3" t="s">
        <v>1408</v>
      </c>
      <c r="B1022" s="3" t="s">
        <v>2078</v>
      </c>
      <c r="C1022" s="3" t="s">
        <v>2079</v>
      </c>
      <c r="D1022" s="3" t="s">
        <v>2171</v>
      </c>
    </row>
    <row r="1023" spans="1:4">
      <c r="A1023" s="3" t="s">
        <v>1262</v>
      </c>
      <c r="B1023" s="3" t="s">
        <v>2107</v>
      </c>
      <c r="C1023" s="3" t="s">
        <v>2079</v>
      </c>
      <c r="D1023" s="3" t="s">
        <v>2108</v>
      </c>
    </row>
    <row r="1024" spans="1:4">
      <c r="A1024" s="3" t="s">
        <v>712</v>
      </c>
      <c r="B1024" s="3" t="s">
        <v>2085</v>
      </c>
      <c r="C1024" s="3" t="s">
        <v>2079</v>
      </c>
      <c r="D1024" s="3" t="s">
        <v>2109</v>
      </c>
    </row>
    <row r="1025" spans="1:4">
      <c r="A1025" s="3" t="s">
        <v>1903</v>
      </c>
      <c r="B1025" s="3" t="s">
        <v>2078</v>
      </c>
      <c r="C1025" s="3" t="s">
        <v>2079</v>
      </c>
      <c r="D1025" s="3" t="s">
        <v>2186</v>
      </c>
    </row>
    <row r="1026" spans="1:4">
      <c r="A1026" s="3" t="s">
        <v>13</v>
      </c>
      <c r="B1026" s="3" t="s">
        <v>2085</v>
      </c>
      <c r="C1026" s="3" t="s">
        <v>2079</v>
      </c>
      <c r="D1026" s="3" t="s">
        <v>2131</v>
      </c>
    </row>
    <row r="1027" spans="1:4">
      <c r="A1027" s="3" t="s">
        <v>1002</v>
      </c>
      <c r="B1027" s="3" t="s">
        <v>2085</v>
      </c>
      <c r="C1027" s="3" t="s">
        <v>2079</v>
      </c>
      <c r="D1027" s="3" t="s">
        <v>2086</v>
      </c>
    </row>
    <row r="1028" spans="1:4">
      <c r="A1028" s="3" t="s">
        <v>253</v>
      </c>
      <c r="B1028" s="3" t="s">
        <v>2078</v>
      </c>
      <c r="C1028" s="3" t="s">
        <v>2079</v>
      </c>
      <c r="D1028" s="3" t="s">
        <v>2098</v>
      </c>
    </row>
    <row r="1029" spans="1:4">
      <c r="A1029" s="3" t="s">
        <v>289</v>
      </c>
      <c r="B1029" s="3" t="s">
        <v>2085</v>
      </c>
      <c r="C1029" s="3" t="s">
        <v>2079</v>
      </c>
      <c r="D1029" s="3" t="s">
        <v>2109</v>
      </c>
    </row>
    <row r="1030" spans="1:4">
      <c r="A1030" s="3" t="s">
        <v>376</v>
      </c>
      <c r="B1030" s="3" t="s">
        <v>2085</v>
      </c>
      <c r="C1030" s="3" t="s">
        <v>2079</v>
      </c>
      <c r="D1030" s="3" t="s">
        <v>2087</v>
      </c>
    </row>
    <row r="1031" spans="1:4">
      <c r="A1031" s="3" t="s">
        <v>1061</v>
      </c>
      <c r="B1031" s="3" t="s">
        <v>2078</v>
      </c>
      <c r="C1031" s="3" t="s">
        <v>2079</v>
      </c>
      <c r="D1031" s="3" t="s">
        <v>2120</v>
      </c>
    </row>
    <row r="1032" spans="1:4">
      <c r="A1032" s="3" t="s">
        <v>153</v>
      </c>
      <c r="B1032" s="3" t="s">
        <v>2085</v>
      </c>
      <c r="C1032" s="3" t="s">
        <v>2079</v>
      </c>
      <c r="D1032" s="3" t="s">
        <v>2101</v>
      </c>
    </row>
    <row r="1033" spans="1:4">
      <c r="A1033" s="3" t="s">
        <v>943</v>
      </c>
      <c r="B1033" s="3" t="s">
        <v>2078</v>
      </c>
      <c r="C1033" s="3" t="s">
        <v>2079</v>
      </c>
      <c r="D1033" s="3" t="s">
        <v>2144</v>
      </c>
    </row>
    <row r="1034" spans="1:4">
      <c r="A1034" s="3" t="s">
        <v>1856</v>
      </c>
      <c r="B1034" s="3" t="s">
        <v>2078</v>
      </c>
      <c r="C1034" s="3" t="s">
        <v>2079</v>
      </c>
      <c r="D1034" s="3" t="s">
        <v>2124</v>
      </c>
    </row>
    <row r="1035" spans="1:4">
      <c r="A1035" s="3" t="s">
        <v>484</v>
      </c>
      <c r="B1035" s="3" t="s">
        <v>2078</v>
      </c>
      <c r="C1035" s="3" t="s">
        <v>2079</v>
      </c>
      <c r="D1035" s="3" t="s">
        <v>2157</v>
      </c>
    </row>
    <row r="1036" spans="1:4">
      <c r="A1036" s="3" t="s">
        <v>474</v>
      </c>
      <c r="B1036" s="3" t="s">
        <v>2085</v>
      </c>
      <c r="C1036" s="3" t="s">
        <v>2079</v>
      </c>
      <c r="D1036" s="3" t="s">
        <v>2109</v>
      </c>
    </row>
    <row r="1037" spans="1:4">
      <c r="A1037" s="3" t="s">
        <v>580</v>
      </c>
      <c r="B1037" s="3" t="s">
        <v>2085</v>
      </c>
      <c r="C1037" s="3" t="s">
        <v>2079</v>
      </c>
      <c r="D1037" s="3" t="s">
        <v>2106</v>
      </c>
    </row>
    <row r="1038" spans="1:4">
      <c r="A1038" s="3" t="s">
        <v>1735</v>
      </c>
      <c r="B1038" s="3" t="s">
        <v>2078</v>
      </c>
      <c r="C1038" s="3" t="s">
        <v>2079</v>
      </c>
      <c r="D1038" s="3" t="s">
        <v>2129</v>
      </c>
    </row>
    <row r="1039" spans="1:4">
      <c r="A1039" s="3" t="s">
        <v>1537</v>
      </c>
      <c r="B1039" s="3" t="s">
        <v>2078</v>
      </c>
      <c r="C1039" s="3" t="s">
        <v>2079</v>
      </c>
      <c r="D1039" s="3" t="s">
        <v>2118</v>
      </c>
    </row>
    <row r="1040" spans="1:4">
      <c r="A1040" s="3" t="s">
        <v>984</v>
      </c>
      <c r="B1040" s="3" t="s">
        <v>2085</v>
      </c>
      <c r="C1040" s="3" t="s">
        <v>2079</v>
      </c>
      <c r="D1040" s="3" t="s">
        <v>2121</v>
      </c>
    </row>
    <row r="1041" spans="1:4">
      <c r="A1041" s="3" t="s">
        <v>1505</v>
      </c>
      <c r="B1041" s="3" t="s">
        <v>2078</v>
      </c>
      <c r="C1041" s="3" t="s">
        <v>2079</v>
      </c>
      <c r="D1041" s="3" t="s">
        <v>2159</v>
      </c>
    </row>
    <row r="1042" spans="1:4">
      <c r="A1042" s="3" t="s">
        <v>1557</v>
      </c>
      <c r="B1042" s="3" t="s">
        <v>2078</v>
      </c>
      <c r="C1042" s="3" t="s">
        <v>2079</v>
      </c>
      <c r="D1042" s="3" t="s">
        <v>2091</v>
      </c>
    </row>
    <row r="1043" spans="1:4">
      <c r="A1043" s="3" t="s">
        <v>566</v>
      </c>
      <c r="B1043" s="3" t="s">
        <v>2085</v>
      </c>
      <c r="C1043" s="3" t="s">
        <v>2079</v>
      </c>
      <c r="D1043" s="3" t="s">
        <v>2155</v>
      </c>
    </row>
    <row r="1044" spans="1:4">
      <c r="A1044" s="3" t="s">
        <v>441</v>
      </c>
      <c r="B1044" s="3" t="s">
        <v>2078</v>
      </c>
      <c r="C1044" s="3" t="s">
        <v>2079</v>
      </c>
      <c r="D1044" s="3" t="s">
        <v>2081</v>
      </c>
    </row>
    <row r="1045" spans="1:4">
      <c r="A1045" s="3" t="s">
        <v>356</v>
      </c>
      <c r="B1045" s="3" t="s">
        <v>2078</v>
      </c>
      <c r="C1045" s="3" t="s">
        <v>2079</v>
      </c>
      <c r="D1045" s="3" t="s">
        <v>2157</v>
      </c>
    </row>
    <row r="1046" spans="1:4">
      <c r="A1046" s="3" t="s">
        <v>1910</v>
      </c>
      <c r="B1046" s="3" t="s">
        <v>2078</v>
      </c>
      <c r="C1046" s="3" t="s">
        <v>2079</v>
      </c>
      <c r="D1046" s="3" t="s">
        <v>2163</v>
      </c>
    </row>
    <row r="1047" spans="1:4">
      <c r="A1047" s="3" t="s">
        <v>1277</v>
      </c>
      <c r="B1047" s="3" t="s">
        <v>2078</v>
      </c>
      <c r="C1047" s="3" t="s">
        <v>2079</v>
      </c>
      <c r="D1047" s="3" t="s">
        <v>2144</v>
      </c>
    </row>
    <row r="1048" spans="1:4">
      <c r="A1048" s="3" t="s">
        <v>1650</v>
      </c>
      <c r="B1048" s="3" t="s">
        <v>2078</v>
      </c>
      <c r="C1048" s="3" t="s">
        <v>2079</v>
      </c>
      <c r="D1048" s="3" t="s">
        <v>2097</v>
      </c>
    </row>
    <row r="1049" spans="1:4">
      <c r="A1049" s="3" t="s">
        <v>1401</v>
      </c>
      <c r="B1049" s="3" t="s">
        <v>2078</v>
      </c>
      <c r="C1049" s="3" t="s">
        <v>2079</v>
      </c>
      <c r="D1049" s="3" t="s">
        <v>2088</v>
      </c>
    </row>
    <row r="1050" spans="1:4">
      <c r="A1050" s="3" t="s">
        <v>1195</v>
      </c>
      <c r="B1050" s="3" t="s">
        <v>2078</v>
      </c>
      <c r="C1050" s="3" t="s">
        <v>2079</v>
      </c>
      <c r="D1050" s="3" t="s">
        <v>2088</v>
      </c>
    </row>
    <row r="1051" spans="1:4">
      <c r="A1051" s="3" t="s">
        <v>466</v>
      </c>
      <c r="B1051" s="3" t="s">
        <v>2085</v>
      </c>
      <c r="C1051" s="3" t="s">
        <v>2079</v>
      </c>
      <c r="D1051" s="3" t="s">
        <v>2152</v>
      </c>
    </row>
    <row r="1052" spans="1:4">
      <c r="A1052" s="3" t="s">
        <v>1379</v>
      </c>
      <c r="B1052" s="3" t="s">
        <v>2105</v>
      </c>
      <c r="C1052" s="3" t="s">
        <v>2079</v>
      </c>
      <c r="D1052" s="3" t="s">
        <v>2087</v>
      </c>
    </row>
    <row r="1053" spans="1:4">
      <c r="A1053" s="3" t="s">
        <v>672</v>
      </c>
      <c r="B1053" s="3" t="s">
        <v>2105</v>
      </c>
      <c r="C1053" s="3" t="s">
        <v>2079</v>
      </c>
      <c r="D1053" s="3" t="s">
        <v>2087</v>
      </c>
    </row>
    <row r="1054" spans="1:4">
      <c r="A1054" s="3" t="s">
        <v>1155</v>
      </c>
      <c r="B1054" s="3" t="s">
        <v>2078</v>
      </c>
      <c r="C1054" s="3" t="s">
        <v>2079</v>
      </c>
      <c r="D1054" s="3" t="s">
        <v>2184</v>
      </c>
    </row>
    <row r="1055" spans="1:4">
      <c r="A1055" s="3" t="s">
        <v>1854</v>
      </c>
      <c r="B1055" s="3" t="s">
        <v>2078</v>
      </c>
      <c r="C1055" s="3" t="s">
        <v>2079</v>
      </c>
      <c r="D1055" s="3" t="s">
        <v>2129</v>
      </c>
    </row>
    <row r="1056" spans="1:4">
      <c r="A1056" s="3" t="s">
        <v>1196</v>
      </c>
      <c r="B1056" s="3" t="s">
        <v>2078</v>
      </c>
      <c r="C1056" s="3" t="s">
        <v>2079</v>
      </c>
      <c r="D1056" s="3" t="s">
        <v>2121</v>
      </c>
    </row>
    <row r="1057" spans="1:4">
      <c r="A1057" s="3" t="s">
        <v>276</v>
      </c>
      <c r="B1057" s="3" t="s">
        <v>2085</v>
      </c>
      <c r="C1057" s="3" t="s">
        <v>2079</v>
      </c>
      <c r="D1057" s="3" t="s">
        <v>2092</v>
      </c>
    </row>
    <row r="1058" spans="1:4">
      <c r="A1058" s="3" t="s">
        <v>1538</v>
      </c>
      <c r="B1058" s="3" t="s">
        <v>2078</v>
      </c>
      <c r="C1058" s="3" t="s">
        <v>2079</v>
      </c>
      <c r="D1058" s="3" t="s">
        <v>2224</v>
      </c>
    </row>
    <row r="1059" spans="1:4">
      <c r="A1059" s="3" t="s">
        <v>1637</v>
      </c>
      <c r="B1059" s="3" t="s">
        <v>2078</v>
      </c>
      <c r="C1059" s="3" t="s">
        <v>2079</v>
      </c>
      <c r="D1059" s="3" t="s">
        <v>2103</v>
      </c>
    </row>
    <row r="1060" spans="1:4">
      <c r="A1060" s="3" t="s">
        <v>544</v>
      </c>
      <c r="B1060" s="3" t="s">
        <v>2078</v>
      </c>
      <c r="C1060" s="3" t="s">
        <v>2079</v>
      </c>
      <c r="D1060" s="3" t="s">
        <v>2083</v>
      </c>
    </row>
    <row r="1061" spans="1:4">
      <c r="A1061" s="3" t="s">
        <v>737</v>
      </c>
      <c r="B1061" s="3" t="s">
        <v>2085</v>
      </c>
      <c r="C1061" s="3" t="s">
        <v>2079</v>
      </c>
      <c r="D1061" s="3" t="s">
        <v>2086</v>
      </c>
    </row>
    <row r="1062" spans="1:4">
      <c r="A1062" s="3" t="s">
        <v>574</v>
      </c>
      <c r="B1062" s="3" t="s">
        <v>2085</v>
      </c>
      <c r="C1062" s="3" t="s">
        <v>2079</v>
      </c>
      <c r="D1062" s="3" t="s">
        <v>2134</v>
      </c>
    </row>
    <row r="1063" spans="1:4">
      <c r="A1063" s="3" t="s">
        <v>830</v>
      </c>
      <c r="B1063" s="3" t="s">
        <v>2078</v>
      </c>
      <c r="C1063" s="3" t="s">
        <v>2079</v>
      </c>
      <c r="D1063" s="3" t="s">
        <v>2081</v>
      </c>
    </row>
    <row r="1064" spans="1:4">
      <c r="A1064" s="3" t="s">
        <v>658</v>
      </c>
      <c r="B1064" s="3" t="s">
        <v>2085</v>
      </c>
      <c r="C1064" s="3" t="s">
        <v>2079</v>
      </c>
      <c r="D1064" s="3" t="s">
        <v>2095</v>
      </c>
    </row>
    <row r="1065" spans="1:4">
      <c r="A1065" s="3" t="s">
        <v>1233</v>
      </c>
      <c r="B1065" s="3" t="s">
        <v>2078</v>
      </c>
      <c r="C1065" s="3" t="s">
        <v>2079</v>
      </c>
      <c r="D1065" s="3" t="s">
        <v>2088</v>
      </c>
    </row>
    <row r="1066" spans="1:4">
      <c r="A1066" s="3" t="s">
        <v>1222</v>
      </c>
      <c r="B1066" s="3" t="s">
        <v>2078</v>
      </c>
      <c r="C1066" s="3" t="s">
        <v>2079</v>
      </c>
      <c r="D1066" s="3" t="s">
        <v>2088</v>
      </c>
    </row>
    <row r="1067" spans="1:4">
      <c r="A1067" s="3" t="s">
        <v>1250</v>
      </c>
      <c r="B1067" s="3" t="s">
        <v>2078</v>
      </c>
      <c r="C1067" s="3" t="s">
        <v>2079</v>
      </c>
      <c r="D1067" s="3" t="s">
        <v>2097</v>
      </c>
    </row>
    <row r="1068" spans="1:4">
      <c r="A1068" s="3" t="s">
        <v>1063</v>
      </c>
      <c r="B1068" s="3" t="s">
        <v>2085</v>
      </c>
      <c r="C1068" s="3" t="s">
        <v>2079</v>
      </c>
      <c r="D1068" s="3" t="s">
        <v>2086</v>
      </c>
    </row>
    <row r="1069" spans="1:4">
      <c r="A1069" s="3" t="s">
        <v>1232</v>
      </c>
      <c r="B1069" s="3" t="s">
        <v>2078</v>
      </c>
      <c r="C1069" s="3" t="s">
        <v>2079</v>
      </c>
      <c r="D1069" s="3" t="s">
        <v>2099</v>
      </c>
    </row>
    <row r="1070" spans="1:4">
      <c r="A1070" s="3" t="s">
        <v>1283</v>
      </c>
      <c r="B1070" s="3" t="s">
        <v>2078</v>
      </c>
      <c r="C1070" s="3" t="s">
        <v>2079</v>
      </c>
      <c r="D1070" s="3" t="s">
        <v>2091</v>
      </c>
    </row>
    <row r="1071" spans="1:4">
      <c r="A1071" s="3" t="s">
        <v>1426</v>
      </c>
      <c r="B1071" s="3" t="s">
        <v>2078</v>
      </c>
      <c r="C1071" s="3" t="s">
        <v>2079</v>
      </c>
      <c r="D1071" s="3" t="s">
        <v>2125</v>
      </c>
    </row>
    <row r="1072" spans="1:4">
      <c r="A1072" s="3" t="s">
        <v>1313</v>
      </c>
      <c r="B1072" s="3" t="s">
        <v>2078</v>
      </c>
      <c r="C1072" s="3" t="s">
        <v>2079</v>
      </c>
      <c r="D1072" s="3" t="s">
        <v>2089</v>
      </c>
    </row>
    <row r="1073" spans="1:4">
      <c r="A1073" s="3" t="s">
        <v>1003</v>
      </c>
      <c r="B1073" s="3" t="s">
        <v>2078</v>
      </c>
      <c r="C1073" s="3" t="s">
        <v>2079</v>
      </c>
      <c r="D1073" s="3" t="s">
        <v>2157</v>
      </c>
    </row>
    <row r="1074" spans="1:4">
      <c r="A1074" s="3" t="s">
        <v>1938</v>
      </c>
      <c r="B1074" s="3" t="s">
        <v>2085</v>
      </c>
      <c r="C1074" s="3" t="s">
        <v>2079</v>
      </c>
      <c r="D1074" s="3" t="s">
        <v>2134</v>
      </c>
    </row>
    <row r="1075" spans="1:4">
      <c r="A1075" s="3" t="s">
        <v>236</v>
      </c>
      <c r="B1075" s="3" t="s">
        <v>2085</v>
      </c>
      <c r="C1075" s="3" t="s">
        <v>2079</v>
      </c>
      <c r="D1075" s="3" t="s">
        <v>2191</v>
      </c>
    </row>
    <row r="1076" spans="1:4">
      <c r="A1076" s="3" t="s">
        <v>1651</v>
      </c>
      <c r="B1076" s="3" t="s">
        <v>2078</v>
      </c>
      <c r="C1076" s="3" t="s">
        <v>2079</v>
      </c>
      <c r="D1076" s="3" t="s">
        <v>2144</v>
      </c>
    </row>
    <row r="1077" spans="1:4">
      <c r="A1077" s="3" t="s">
        <v>682</v>
      </c>
      <c r="B1077" s="3" t="s">
        <v>2078</v>
      </c>
      <c r="C1077" s="3" t="s">
        <v>2079</v>
      </c>
      <c r="D1077" s="3" t="s">
        <v>2098</v>
      </c>
    </row>
    <row r="1078" spans="1:4">
      <c r="A1078" s="3" t="s">
        <v>738</v>
      </c>
      <c r="B1078" s="3" t="s">
        <v>2085</v>
      </c>
      <c r="C1078" s="3" t="s">
        <v>2079</v>
      </c>
      <c r="D1078" s="3" t="s">
        <v>2181</v>
      </c>
    </row>
    <row r="1079" spans="1:4">
      <c r="A1079" s="3" t="s">
        <v>831</v>
      </c>
      <c r="B1079" s="3" t="s">
        <v>2105</v>
      </c>
      <c r="C1079" s="3" t="s">
        <v>2079</v>
      </c>
      <c r="D1079" s="3" t="s">
        <v>2173</v>
      </c>
    </row>
    <row r="1080" spans="1:4">
      <c r="A1080" s="3" t="s">
        <v>1858</v>
      </c>
      <c r="B1080" s="3" t="s">
        <v>2085</v>
      </c>
      <c r="C1080" s="3" t="s">
        <v>2079</v>
      </c>
      <c r="D1080" s="3" t="s">
        <v>2104</v>
      </c>
    </row>
    <row r="1081" spans="1:4">
      <c r="A1081" s="3" t="s">
        <v>748</v>
      </c>
      <c r="B1081" s="3" t="s">
        <v>2105</v>
      </c>
      <c r="C1081" s="3" t="s">
        <v>2079</v>
      </c>
      <c r="D1081" s="3" t="s">
        <v>2231</v>
      </c>
    </row>
    <row r="1082" spans="1:4">
      <c r="A1082" s="3" t="s">
        <v>1621</v>
      </c>
      <c r="B1082" s="3" t="s">
        <v>2078</v>
      </c>
      <c r="C1082" s="3" t="s">
        <v>2079</v>
      </c>
      <c r="D1082" s="3" t="s">
        <v>2171</v>
      </c>
    </row>
    <row r="1083" spans="1:4">
      <c r="A1083" s="3" t="s">
        <v>1725</v>
      </c>
      <c r="B1083" s="3" t="s">
        <v>2078</v>
      </c>
      <c r="C1083" s="3" t="s">
        <v>2079</v>
      </c>
      <c r="D1083" s="3" t="s">
        <v>2261</v>
      </c>
    </row>
    <row r="1084" spans="1:4">
      <c r="A1084" s="3" t="s">
        <v>1855</v>
      </c>
      <c r="B1084" s="3" t="s">
        <v>2078</v>
      </c>
      <c r="C1084" s="3" t="s">
        <v>2079</v>
      </c>
      <c r="D1084" s="3" t="s">
        <v>2176</v>
      </c>
    </row>
    <row r="1085" spans="1:4">
      <c r="A1085" s="3" t="s">
        <v>1197</v>
      </c>
      <c r="B1085" s="3" t="s">
        <v>2078</v>
      </c>
      <c r="C1085" s="3" t="s">
        <v>2079</v>
      </c>
      <c r="D1085" s="3" t="s">
        <v>2288</v>
      </c>
    </row>
    <row r="1086" spans="1:4">
      <c r="A1086" s="3" t="s">
        <v>900</v>
      </c>
      <c r="B1086" s="3" t="s">
        <v>2078</v>
      </c>
      <c r="C1086" s="3" t="s">
        <v>2079</v>
      </c>
      <c r="D1086" s="3" t="s">
        <v>2088</v>
      </c>
    </row>
    <row r="1087" spans="1:4">
      <c r="A1087" s="3" t="s">
        <v>1136</v>
      </c>
      <c r="B1087" s="3" t="s">
        <v>2078</v>
      </c>
      <c r="C1087" s="3" t="s">
        <v>2079</v>
      </c>
      <c r="D1087" s="3" t="s">
        <v>2114</v>
      </c>
    </row>
    <row r="1088" spans="1:4">
      <c r="A1088" s="3" t="s">
        <v>613</v>
      </c>
      <c r="B1088" s="3" t="s">
        <v>2085</v>
      </c>
      <c r="C1088" s="3" t="s">
        <v>2079</v>
      </c>
      <c r="D1088" s="3" t="s">
        <v>2086</v>
      </c>
    </row>
    <row r="1089" spans="1:4">
      <c r="A1089" s="3" t="s">
        <v>397</v>
      </c>
      <c r="B1089" s="3" t="s">
        <v>2078</v>
      </c>
      <c r="C1089" s="3" t="s">
        <v>2079</v>
      </c>
      <c r="D1089" s="3" t="s">
        <v>2318</v>
      </c>
    </row>
    <row r="1090" spans="1:4">
      <c r="A1090" s="3" t="s">
        <v>454</v>
      </c>
      <c r="B1090" s="3" t="s">
        <v>2085</v>
      </c>
      <c r="C1090" s="3" t="s">
        <v>2079</v>
      </c>
      <c r="D1090" s="3" t="s">
        <v>2109</v>
      </c>
    </row>
    <row r="1091" spans="1:4">
      <c r="A1091" s="3" t="s">
        <v>1652</v>
      </c>
      <c r="B1091" s="3" t="s">
        <v>2078</v>
      </c>
      <c r="C1091" s="3" t="s">
        <v>2079</v>
      </c>
      <c r="D1091" s="3" t="s">
        <v>2176</v>
      </c>
    </row>
    <row r="1092" spans="1:4">
      <c r="A1092" s="3" t="s">
        <v>648</v>
      </c>
      <c r="B1092" s="3" t="s">
        <v>2085</v>
      </c>
      <c r="C1092" s="3" t="s">
        <v>2079</v>
      </c>
      <c r="D1092" s="3" t="s">
        <v>2179</v>
      </c>
    </row>
    <row r="1093" spans="1:4">
      <c r="A1093" s="3" t="s">
        <v>212</v>
      </c>
      <c r="B1093" s="3" t="s">
        <v>2085</v>
      </c>
      <c r="C1093" s="3" t="s">
        <v>2079</v>
      </c>
      <c r="D1093" s="3" t="s">
        <v>2086</v>
      </c>
    </row>
    <row r="1094" spans="1:4">
      <c r="A1094" s="3" t="s">
        <v>622</v>
      </c>
      <c r="B1094" s="3" t="s">
        <v>2085</v>
      </c>
      <c r="C1094" s="3" t="s">
        <v>2079</v>
      </c>
      <c r="D1094" s="3" t="s">
        <v>2109</v>
      </c>
    </row>
    <row r="1095" spans="1:4">
      <c r="A1095" s="3" t="s">
        <v>1787</v>
      </c>
      <c r="B1095" s="3" t="s">
        <v>2078</v>
      </c>
      <c r="C1095" s="3" t="s">
        <v>2079</v>
      </c>
      <c r="D1095" s="3" t="s">
        <v>2082</v>
      </c>
    </row>
    <row r="1096" spans="1:4">
      <c r="A1096" s="3" t="s">
        <v>673</v>
      </c>
      <c r="B1096" s="3" t="s">
        <v>2085</v>
      </c>
      <c r="C1096" s="3" t="s">
        <v>2079</v>
      </c>
      <c r="D1096" s="3" t="s">
        <v>2086</v>
      </c>
    </row>
    <row r="1097" spans="1:4">
      <c r="A1097" s="3" t="s">
        <v>1914</v>
      </c>
      <c r="B1097" s="3" t="s">
        <v>2078</v>
      </c>
      <c r="C1097" s="3" t="s">
        <v>2079</v>
      </c>
      <c r="D1097" s="3" t="s">
        <v>2116</v>
      </c>
    </row>
    <row r="1098" spans="1:4">
      <c r="A1098" s="3" t="s">
        <v>2229</v>
      </c>
      <c r="B1098" s="3" t="s">
        <v>2078</v>
      </c>
      <c r="C1098" s="3" t="s">
        <v>2079</v>
      </c>
      <c r="D1098" s="3" t="s">
        <v>2083</v>
      </c>
    </row>
    <row r="1099" spans="1:4">
      <c r="A1099" s="3" t="s">
        <v>683</v>
      </c>
      <c r="B1099" s="3" t="s">
        <v>2078</v>
      </c>
      <c r="C1099" s="3" t="s">
        <v>2079</v>
      </c>
      <c r="D1099" s="3" t="s">
        <v>2202</v>
      </c>
    </row>
    <row r="1100" spans="1:4">
      <c r="A1100" s="3" t="s">
        <v>2346</v>
      </c>
      <c r="B1100" s="3" t="s">
        <v>2078</v>
      </c>
      <c r="C1100" s="3" t="s">
        <v>2079</v>
      </c>
      <c r="D1100" s="3" t="s">
        <v>2335</v>
      </c>
    </row>
    <row r="1101" spans="1:4">
      <c r="A1101" s="3" t="s">
        <v>1766</v>
      </c>
      <c r="B1101" s="3" t="s">
        <v>2078</v>
      </c>
      <c r="C1101" s="3" t="s">
        <v>2079</v>
      </c>
      <c r="D1101" s="3" t="s">
        <v>2240</v>
      </c>
    </row>
    <row r="1102" spans="1:4">
      <c r="A1102" s="3" t="s">
        <v>759</v>
      </c>
      <c r="B1102" s="3" t="s">
        <v>2078</v>
      </c>
      <c r="C1102" s="3" t="s">
        <v>2079</v>
      </c>
      <c r="D1102" s="3" t="s">
        <v>2097</v>
      </c>
    </row>
    <row r="1103" spans="1:4">
      <c r="A1103" s="3" t="s">
        <v>465</v>
      </c>
      <c r="B1103" s="3" t="s">
        <v>2078</v>
      </c>
      <c r="C1103" s="3" t="s">
        <v>2079</v>
      </c>
      <c r="D1103" s="3" t="s">
        <v>2081</v>
      </c>
    </row>
    <row r="1104" spans="1:4">
      <c r="A1104" s="3" t="s">
        <v>179</v>
      </c>
      <c r="B1104" s="3" t="s">
        <v>2085</v>
      </c>
      <c r="C1104" s="3" t="s">
        <v>2079</v>
      </c>
      <c r="D1104" s="3" t="s">
        <v>2104</v>
      </c>
    </row>
    <row r="1105" spans="1:4">
      <c r="A1105" s="3" t="s">
        <v>1156</v>
      </c>
      <c r="B1105" s="3" t="s">
        <v>2085</v>
      </c>
      <c r="C1105" s="3" t="s">
        <v>2079</v>
      </c>
      <c r="D1105" s="3" t="s">
        <v>2134</v>
      </c>
    </row>
    <row r="1106" spans="1:4">
      <c r="A1106" s="3" t="s">
        <v>333</v>
      </c>
      <c r="B1106" s="3" t="s">
        <v>2085</v>
      </c>
      <c r="C1106" s="3" t="s">
        <v>2079</v>
      </c>
      <c r="D1106" s="3" t="s">
        <v>2095</v>
      </c>
    </row>
    <row r="1107" spans="1:4">
      <c r="A1107" s="3" t="s">
        <v>800</v>
      </c>
      <c r="B1107" s="3" t="s">
        <v>2078</v>
      </c>
      <c r="C1107" s="3" t="s">
        <v>2079</v>
      </c>
      <c r="D1107" s="3" t="s">
        <v>2188</v>
      </c>
    </row>
    <row r="1108" spans="1:4">
      <c r="A1108" s="3" t="s">
        <v>698</v>
      </c>
      <c r="B1108" s="3" t="s">
        <v>2085</v>
      </c>
      <c r="C1108" s="3" t="s">
        <v>2079</v>
      </c>
      <c r="D1108" s="3" t="s">
        <v>2104</v>
      </c>
    </row>
    <row r="1109" spans="1:4">
      <c r="A1109" s="3" t="s">
        <v>867</v>
      </c>
      <c r="B1109" s="3" t="s">
        <v>2078</v>
      </c>
      <c r="C1109" s="3" t="s">
        <v>2079</v>
      </c>
      <c r="D1109" s="3" t="s">
        <v>2083</v>
      </c>
    </row>
    <row r="1110" spans="1:4">
      <c r="A1110" s="3" t="s">
        <v>638</v>
      </c>
      <c r="B1110" s="3" t="s">
        <v>2078</v>
      </c>
      <c r="C1110" s="3" t="s">
        <v>2079</v>
      </c>
      <c r="D1110" s="3" t="s">
        <v>2098</v>
      </c>
    </row>
    <row r="1111" spans="1:4">
      <c r="A1111" s="3" t="s">
        <v>1089</v>
      </c>
      <c r="B1111" s="3" t="s">
        <v>2078</v>
      </c>
      <c r="C1111" s="3" t="s">
        <v>2079</v>
      </c>
      <c r="D1111" s="3" t="s">
        <v>2108</v>
      </c>
    </row>
    <row r="1112" spans="1:4">
      <c r="A1112" s="3" t="s">
        <v>589</v>
      </c>
      <c r="B1112" s="3" t="s">
        <v>2085</v>
      </c>
      <c r="C1112" s="3" t="s">
        <v>2079</v>
      </c>
      <c r="D1112" s="3" t="s">
        <v>2218</v>
      </c>
    </row>
    <row r="1113" spans="1:4">
      <c r="A1113" s="3" t="s">
        <v>944</v>
      </c>
      <c r="B1113" s="3" t="s">
        <v>2085</v>
      </c>
      <c r="C1113" s="3" t="s">
        <v>2079</v>
      </c>
      <c r="D1113" s="3" t="s">
        <v>2087</v>
      </c>
    </row>
    <row r="1114" spans="1:4">
      <c r="A1114" s="3" t="s">
        <v>1251</v>
      </c>
      <c r="B1114" s="3" t="s">
        <v>2078</v>
      </c>
      <c r="C1114" s="3" t="s">
        <v>2079</v>
      </c>
      <c r="D1114" s="3" t="s">
        <v>2088</v>
      </c>
    </row>
    <row r="1115" spans="1:4">
      <c r="A1115" s="3" t="s">
        <v>467</v>
      </c>
      <c r="B1115" s="3" t="s">
        <v>2078</v>
      </c>
      <c r="C1115" s="3" t="s">
        <v>2079</v>
      </c>
      <c r="D1115" s="3" t="s">
        <v>2098</v>
      </c>
    </row>
    <row r="1116" spans="1:4">
      <c r="A1116" s="3" t="s">
        <v>1506</v>
      </c>
      <c r="B1116" s="3" t="s">
        <v>2078</v>
      </c>
      <c r="C1116" s="3" t="s">
        <v>2079</v>
      </c>
      <c r="D1116" s="3" t="s">
        <v>2088</v>
      </c>
    </row>
    <row r="1117" spans="1:4">
      <c r="A1117" s="3" t="s">
        <v>602</v>
      </c>
      <c r="B1117" s="3" t="s">
        <v>2085</v>
      </c>
      <c r="C1117" s="3" t="s">
        <v>2079</v>
      </c>
      <c r="D1117" s="3" t="s">
        <v>2254</v>
      </c>
    </row>
    <row r="1118" spans="1:4">
      <c r="A1118" s="3" t="s">
        <v>1135</v>
      </c>
      <c r="B1118" s="3" t="s">
        <v>2078</v>
      </c>
      <c r="C1118" s="3" t="s">
        <v>2079</v>
      </c>
      <c r="D1118" s="3" t="s">
        <v>2204</v>
      </c>
    </row>
    <row r="1119" spans="1:4">
      <c r="A1119" s="3" t="s">
        <v>963</v>
      </c>
      <c r="B1119" s="3" t="s">
        <v>2078</v>
      </c>
      <c r="C1119" s="3" t="s">
        <v>2079</v>
      </c>
      <c r="D1119" s="3" t="s">
        <v>2088</v>
      </c>
    </row>
    <row r="1120" spans="1:4">
      <c r="A1120" s="3" t="s">
        <v>855</v>
      </c>
      <c r="B1120" s="3" t="s">
        <v>2078</v>
      </c>
      <c r="C1120" s="3" t="s">
        <v>2079</v>
      </c>
      <c r="D1120" s="3" t="s">
        <v>2099</v>
      </c>
    </row>
    <row r="1121" spans="1:4">
      <c r="A1121" s="3" t="s">
        <v>856</v>
      </c>
      <c r="B1121" s="3" t="s">
        <v>2085</v>
      </c>
      <c r="C1121" s="3" t="s">
        <v>2079</v>
      </c>
      <c r="D1121" s="3" t="s">
        <v>2111</v>
      </c>
    </row>
    <row r="1122" spans="1:4">
      <c r="A1122" s="3" t="s">
        <v>1870</v>
      </c>
      <c r="B1122" s="3" t="s">
        <v>2078</v>
      </c>
      <c r="C1122" s="3" t="s">
        <v>2079</v>
      </c>
      <c r="D1122" s="3" t="s">
        <v>2080</v>
      </c>
    </row>
    <row r="1123" spans="1:4">
      <c r="A1123" s="3" t="s">
        <v>901</v>
      </c>
      <c r="B1123" s="3" t="s">
        <v>2078</v>
      </c>
      <c r="C1123" s="3" t="s">
        <v>2079</v>
      </c>
      <c r="D1123" s="3" t="s">
        <v>2089</v>
      </c>
    </row>
    <row r="1124" spans="1:4">
      <c r="A1124" s="3" t="s">
        <v>1530</v>
      </c>
      <c r="B1124" s="3" t="s">
        <v>2078</v>
      </c>
      <c r="C1124" s="3" t="s">
        <v>2079</v>
      </c>
      <c r="D1124" s="3" t="s">
        <v>2114</v>
      </c>
    </row>
    <row r="1125" spans="1:4">
      <c r="A1125" s="3" t="s">
        <v>223</v>
      </c>
      <c r="B1125" s="3" t="s">
        <v>2085</v>
      </c>
      <c r="C1125" s="3" t="s">
        <v>2079</v>
      </c>
      <c r="D1125" s="3" t="s">
        <v>2109</v>
      </c>
    </row>
    <row r="1126" spans="1:4">
      <c r="A1126" s="3" t="s">
        <v>554</v>
      </c>
      <c r="B1126" s="3" t="s">
        <v>2078</v>
      </c>
      <c r="C1126" s="3" t="s">
        <v>2079</v>
      </c>
      <c r="D1126" s="3" t="s">
        <v>2083</v>
      </c>
    </row>
    <row r="1127" spans="1:4">
      <c r="A1127" s="3" t="s">
        <v>1798</v>
      </c>
      <c r="B1127" s="3" t="s">
        <v>2085</v>
      </c>
      <c r="C1127" s="3" t="s">
        <v>2079</v>
      </c>
      <c r="D1127" s="3" t="s">
        <v>2141</v>
      </c>
    </row>
    <row r="1128" spans="1:4">
      <c r="A1128" s="3" t="s">
        <v>208</v>
      </c>
      <c r="B1128" s="3" t="s">
        <v>2085</v>
      </c>
      <c r="C1128" s="3" t="s">
        <v>2079</v>
      </c>
      <c r="D1128" s="3" t="s">
        <v>2101</v>
      </c>
    </row>
    <row r="1129" spans="1:4">
      <c r="A1129" s="3" t="s">
        <v>361</v>
      </c>
      <c r="B1129" s="3" t="s">
        <v>2085</v>
      </c>
      <c r="C1129" s="3" t="s">
        <v>2079</v>
      </c>
      <c r="D1129" s="3" t="s">
        <v>2109</v>
      </c>
    </row>
    <row r="1130" spans="1:4">
      <c r="A1130" s="3" t="s">
        <v>925</v>
      </c>
      <c r="B1130" s="3" t="s">
        <v>2078</v>
      </c>
      <c r="C1130" s="3" t="s">
        <v>2079</v>
      </c>
      <c r="D1130" s="3" t="s">
        <v>2083</v>
      </c>
    </row>
    <row r="1131" spans="1:4">
      <c r="A1131" s="3" t="s">
        <v>1137</v>
      </c>
      <c r="B1131" s="3" t="s">
        <v>2085</v>
      </c>
      <c r="C1131" s="3" t="s">
        <v>2079</v>
      </c>
      <c r="D1131" s="3" t="s">
        <v>2210</v>
      </c>
    </row>
    <row r="1132" spans="1:4">
      <c r="A1132" s="3" t="s">
        <v>1638</v>
      </c>
      <c r="B1132" s="3" t="s">
        <v>2078</v>
      </c>
      <c r="C1132" s="3" t="s">
        <v>2079</v>
      </c>
      <c r="D1132" s="3" t="s">
        <v>2176</v>
      </c>
    </row>
    <row r="1133" spans="1:4">
      <c r="A1133" s="3" t="s">
        <v>413</v>
      </c>
      <c r="B1133" s="3" t="s">
        <v>2085</v>
      </c>
      <c r="C1133" s="3" t="s">
        <v>2079</v>
      </c>
      <c r="D1133" s="3" t="s">
        <v>2086</v>
      </c>
    </row>
    <row r="1134" spans="1:4">
      <c r="A1134" s="3" t="s">
        <v>1157</v>
      </c>
      <c r="B1134" s="3" t="s">
        <v>2078</v>
      </c>
      <c r="C1134" s="3" t="s">
        <v>2079</v>
      </c>
      <c r="D1134" s="3" t="s">
        <v>2120</v>
      </c>
    </row>
    <row r="1135" spans="1:4">
      <c r="A1135" s="3" t="s">
        <v>87</v>
      </c>
      <c r="B1135" s="3" t="s">
        <v>2085</v>
      </c>
      <c r="C1135" s="3" t="s">
        <v>2079</v>
      </c>
      <c r="D1135" s="3" t="s">
        <v>2119</v>
      </c>
    </row>
    <row r="1136" spans="1:4">
      <c r="A1136" s="3" t="s">
        <v>522</v>
      </c>
      <c r="B1136" s="3" t="s">
        <v>2078</v>
      </c>
      <c r="C1136" s="3" t="s">
        <v>2079</v>
      </c>
      <c r="D1136" s="3" t="s">
        <v>2104</v>
      </c>
    </row>
    <row r="1137" spans="1:4">
      <c r="A1137" s="3" t="s">
        <v>1116</v>
      </c>
      <c r="B1137" s="3" t="s">
        <v>2085</v>
      </c>
      <c r="C1137" s="3" t="s">
        <v>2079</v>
      </c>
      <c r="D1137" s="3" t="s">
        <v>2095</v>
      </c>
    </row>
    <row r="1138" spans="1:4">
      <c r="A1138" s="3" t="s">
        <v>530</v>
      </c>
      <c r="B1138" s="3" t="s">
        <v>2085</v>
      </c>
      <c r="C1138" s="3" t="s">
        <v>2079</v>
      </c>
      <c r="D1138" s="3" t="s">
        <v>2106</v>
      </c>
    </row>
    <row r="1139" spans="1:4">
      <c r="A1139" s="3" t="s">
        <v>1126</v>
      </c>
      <c r="B1139" s="3" t="s">
        <v>2078</v>
      </c>
      <c r="C1139" s="3" t="s">
        <v>2079</v>
      </c>
      <c r="D1139" s="3" t="s">
        <v>2282</v>
      </c>
    </row>
    <row r="1140" spans="1:4">
      <c r="A1140" s="3" t="s">
        <v>1410</v>
      </c>
      <c r="B1140" s="3" t="s">
        <v>2078</v>
      </c>
      <c r="C1140" s="3" t="s">
        <v>2079</v>
      </c>
      <c r="D1140" s="3" t="s">
        <v>2149</v>
      </c>
    </row>
    <row r="1141" spans="1:4">
      <c r="A1141" s="3" t="s">
        <v>423</v>
      </c>
      <c r="B1141" s="3" t="s">
        <v>2085</v>
      </c>
      <c r="C1141" s="3" t="s">
        <v>2079</v>
      </c>
      <c r="D1141" s="3" t="s">
        <v>2201</v>
      </c>
    </row>
    <row r="1142" spans="1:4">
      <c r="A1142" s="3" t="s">
        <v>1411</v>
      </c>
      <c r="B1142" s="3" t="s">
        <v>2078</v>
      </c>
      <c r="C1142" s="3" t="s">
        <v>2079</v>
      </c>
      <c r="D1142" s="3" t="s">
        <v>2083</v>
      </c>
    </row>
    <row r="1143" spans="1:4">
      <c r="A1143" s="3" t="s">
        <v>852</v>
      </c>
      <c r="B1143" s="3" t="s">
        <v>2078</v>
      </c>
      <c r="C1143" s="3" t="s">
        <v>2079</v>
      </c>
      <c r="D1143" s="3" t="s">
        <v>2323</v>
      </c>
    </row>
    <row r="1144" spans="1:4">
      <c r="A1144" s="3" t="s">
        <v>1427</v>
      </c>
      <c r="B1144" s="3" t="s">
        <v>2078</v>
      </c>
      <c r="C1144" s="3" t="s">
        <v>2079</v>
      </c>
      <c r="D1144" s="3" t="s">
        <v>2212</v>
      </c>
    </row>
    <row r="1145" spans="1:4">
      <c r="A1145" s="3" t="s">
        <v>1904</v>
      </c>
      <c r="B1145" s="3" t="s">
        <v>2078</v>
      </c>
      <c r="C1145" s="3" t="s">
        <v>2079</v>
      </c>
      <c r="D1145" s="3" t="s">
        <v>2127</v>
      </c>
    </row>
    <row r="1146" spans="1:4">
      <c r="A1146" s="3" t="s">
        <v>468</v>
      </c>
      <c r="B1146" s="3" t="s">
        <v>2085</v>
      </c>
      <c r="C1146" s="3" t="s">
        <v>2079</v>
      </c>
      <c r="D1146" s="3" t="s">
        <v>2119</v>
      </c>
    </row>
    <row r="1147" spans="1:4">
      <c r="A1147" s="3" t="s">
        <v>877</v>
      </c>
      <c r="B1147" s="3" t="s">
        <v>2078</v>
      </c>
      <c r="C1147" s="3" t="s">
        <v>2079</v>
      </c>
      <c r="D1147" s="3" t="s">
        <v>2258</v>
      </c>
    </row>
    <row r="1148" spans="1:4">
      <c r="A1148" s="3" t="s">
        <v>403</v>
      </c>
      <c r="B1148" s="3" t="s">
        <v>2085</v>
      </c>
      <c r="C1148" s="3" t="s">
        <v>2079</v>
      </c>
      <c r="D1148" s="3" t="s">
        <v>2092</v>
      </c>
    </row>
    <row r="1149" spans="1:4">
      <c r="A1149" s="3" t="s">
        <v>844</v>
      </c>
      <c r="B1149" s="3" t="s">
        <v>2085</v>
      </c>
      <c r="C1149" s="3" t="s">
        <v>2079</v>
      </c>
      <c r="D1149" s="3" t="s">
        <v>2136</v>
      </c>
    </row>
    <row r="1150" spans="1:4">
      <c r="A1150" s="3" t="s">
        <v>887</v>
      </c>
      <c r="B1150" s="3" t="s">
        <v>2085</v>
      </c>
      <c r="C1150" s="3" t="s">
        <v>2079</v>
      </c>
      <c r="D1150" s="3" t="s">
        <v>2086</v>
      </c>
    </row>
    <row r="1151" spans="1:4">
      <c r="A1151" s="3" t="s">
        <v>1223</v>
      </c>
      <c r="B1151" s="3" t="s">
        <v>2078</v>
      </c>
      <c r="C1151" s="3" t="s">
        <v>2079</v>
      </c>
      <c r="D1151" s="3" t="s">
        <v>2080</v>
      </c>
    </row>
    <row r="1152" spans="1:4">
      <c r="A1152" s="3" t="s">
        <v>739</v>
      </c>
      <c r="B1152" s="3" t="s">
        <v>2078</v>
      </c>
      <c r="C1152" s="3" t="s">
        <v>2079</v>
      </c>
      <c r="D1152" s="3" t="s">
        <v>2149</v>
      </c>
    </row>
    <row r="1153" spans="1:4">
      <c r="A1153" s="3" t="s">
        <v>986</v>
      </c>
      <c r="B1153" s="3" t="s">
        <v>2078</v>
      </c>
      <c r="C1153" s="3" t="s">
        <v>2079</v>
      </c>
      <c r="D1153" s="3" t="s">
        <v>2091</v>
      </c>
    </row>
    <row r="1154" spans="1:4">
      <c r="A1154" s="3" t="s">
        <v>1718</v>
      </c>
      <c r="B1154" s="3" t="s">
        <v>2078</v>
      </c>
      <c r="C1154" s="3" t="s">
        <v>2079</v>
      </c>
      <c r="D1154" s="3" t="s">
        <v>2126</v>
      </c>
    </row>
    <row r="1155" spans="1:4">
      <c r="A1155" s="3" t="s">
        <v>1166</v>
      </c>
      <c r="B1155" s="3" t="s">
        <v>2078</v>
      </c>
      <c r="C1155" s="3" t="s">
        <v>2079</v>
      </c>
      <c r="D1155" s="3" t="s">
        <v>2083</v>
      </c>
    </row>
    <row r="1156" spans="1:4">
      <c r="A1156" s="3" t="s">
        <v>259</v>
      </c>
      <c r="B1156" s="3" t="s">
        <v>2085</v>
      </c>
      <c r="C1156" s="3" t="s">
        <v>2079</v>
      </c>
      <c r="D1156" s="3" t="s">
        <v>2134</v>
      </c>
    </row>
    <row r="1157" spans="1:4">
      <c r="A1157" s="3" t="s">
        <v>270</v>
      </c>
      <c r="B1157" s="3" t="s">
        <v>2078</v>
      </c>
      <c r="C1157" s="3" t="s">
        <v>2079</v>
      </c>
      <c r="D1157" s="3" t="s">
        <v>2239</v>
      </c>
    </row>
    <row r="1158" spans="1:4">
      <c r="A1158" s="3" t="s">
        <v>1027</v>
      </c>
      <c r="B1158" s="3" t="s">
        <v>2078</v>
      </c>
      <c r="C1158" s="3" t="s">
        <v>2079</v>
      </c>
      <c r="D1158" s="3" t="s">
        <v>2301</v>
      </c>
    </row>
    <row r="1159" spans="1:4">
      <c r="A1159" s="3" t="s">
        <v>529</v>
      </c>
      <c r="B1159" s="3" t="s">
        <v>2078</v>
      </c>
      <c r="C1159" s="3" t="s">
        <v>2079</v>
      </c>
      <c r="D1159" s="3" t="s">
        <v>2126</v>
      </c>
    </row>
    <row r="1160" spans="1:4">
      <c r="A1160" s="3" t="s">
        <v>161</v>
      </c>
      <c r="B1160" s="3" t="s">
        <v>2085</v>
      </c>
      <c r="C1160" s="3" t="s">
        <v>2079</v>
      </c>
      <c r="D1160" s="3" t="s">
        <v>2086</v>
      </c>
    </row>
    <row r="1161" spans="1:4">
      <c r="A1161" s="3" t="s">
        <v>1920</v>
      </c>
      <c r="B1161" s="3" t="s">
        <v>2078</v>
      </c>
      <c r="C1161" s="3" t="s">
        <v>2079</v>
      </c>
      <c r="D1161" s="3" t="s">
        <v>2171</v>
      </c>
    </row>
    <row r="1162" spans="1:4">
      <c r="A1162" s="3" t="s">
        <v>614</v>
      </c>
      <c r="B1162" s="3" t="s">
        <v>2078</v>
      </c>
      <c r="C1162" s="3" t="s">
        <v>2079</v>
      </c>
      <c r="D1162" s="3" t="s">
        <v>2121</v>
      </c>
    </row>
    <row r="1163" spans="1:4">
      <c r="A1163" s="3" t="s">
        <v>1381</v>
      </c>
      <c r="B1163" s="3" t="s">
        <v>2078</v>
      </c>
      <c r="C1163" s="3" t="s">
        <v>2079</v>
      </c>
      <c r="D1163" s="3" t="s">
        <v>2196</v>
      </c>
    </row>
    <row r="1164" spans="1:4">
      <c r="A1164" s="3" t="s">
        <v>118</v>
      </c>
      <c r="B1164" s="3" t="s">
        <v>2085</v>
      </c>
      <c r="C1164" s="3" t="s">
        <v>2079</v>
      </c>
      <c r="D1164" s="3" t="s">
        <v>2122</v>
      </c>
    </row>
    <row r="1165" spans="1:4">
      <c r="A1165" s="3" t="s">
        <v>1436</v>
      </c>
      <c r="B1165" s="3" t="s">
        <v>2078</v>
      </c>
      <c r="C1165" s="3" t="s">
        <v>2079</v>
      </c>
      <c r="D1165" s="3" t="s">
        <v>2120</v>
      </c>
    </row>
    <row r="1166" spans="1:4">
      <c r="A1166" s="3" t="s">
        <v>699</v>
      </c>
      <c r="B1166" s="3" t="s">
        <v>2085</v>
      </c>
      <c r="C1166" s="3" t="s">
        <v>2079</v>
      </c>
      <c r="D1166" s="3" t="s">
        <v>2092</v>
      </c>
    </row>
    <row r="1167" spans="1:4">
      <c r="A1167" s="3" t="s">
        <v>249</v>
      </c>
      <c r="B1167" s="3" t="s">
        <v>2085</v>
      </c>
      <c r="C1167" s="3" t="s">
        <v>2079</v>
      </c>
      <c r="D1167" s="3" t="s">
        <v>2179</v>
      </c>
    </row>
    <row r="1168" spans="1:4">
      <c r="A1168" s="3" t="s">
        <v>349</v>
      </c>
      <c r="B1168" s="3" t="s">
        <v>2078</v>
      </c>
      <c r="C1168" s="3" t="s">
        <v>2079</v>
      </c>
      <c r="D1168" s="3" t="s">
        <v>2098</v>
      </c>
    </row>
    <row r="1169" spans="1:4">
      <c r="A1169" s="3" t="s">
        <v>2259</v>
      </c>
      <c r="B1169" s="3" t="s">
        <v>2085</v>
      </c>
      <c r="C1169" s="3" t="s">
        <v>2079</v>
      </c>
      <c r="D1169" s="3" t="s">
        <v>2179</v>
      </c>
    </row>
    <row r="1170" spans="1:4">
      <c r="A1170" s="3" t="s">
        <v>1167</v>
      </c>
      <c r="B1170" s="3" t="s">
        <v>2078</v>
      </c>
      <c r="C1170" s="3" t="s">
        <v>2079</v>
      </c>
      <c r="D1170" s="3" t="s">
        <v>2267</v>
      </c>
    </row>
    <row r="1171" spans="1:4">
      <c r="A1171" s="3" t="s">
        <v>1263</v>
      </c>
      <c r="B1171" s="3" t="s">
        <v>2078</v>
      </c>
      <c r="C1171" s="3" t="s">
        <v>2079</v>
      </c>
      <c r="D1171" s="3" t="s">
        <v>2088</v>
      </c>
    </row>
    <row r="1172" spans="1:4">
      <c r="A1172" s="3" t="s">
        <v>165</v>
      </c>
      <c r="B1172" s="3" t="s">
        <v>2085</v>
      </c>
      <c r="C1172" s="3" t="s">
        <v>2079</v>
      </c>
      <c r="D1172" s="3" t="s">
        <v>2086</v>
      </c>
    </row>
    <row r="1173" spans="1:4">
      <c r="A1173" s="3" t="s">
        <v>1212</v>
      </c>
      <c r="B1173" s="3" t="s">
        <v>2078</v>
      </c>
      <c r="C1173" s="3" t="s">
        <v>2079</v>
      </c>
      <c r="D1173" s="3" t="s">
        <v>2114</v>
      </c>
    </row>
    <row r="1174" spans="1:4">
      <c r="A1174" s="3" t="s">
        <v>1567</v>
      </c>
      <c r="B1174" s="3" t="s">
        <v>2078</v>
      </c>
      <c r="C1174" s="3" t="s">
        <v>2079</v>
      </c>
      <c r="D1174" s="3" t="s">
        <v>2126</v>
      </c>
    </row>
    <row r="1175" spans="1:4">
      <c r="A1175" s="3" t="s">
        <v>2279</v>
      </c>
      <c r="B1175" s="3" t="s">
        <v>2078</v>
      </c>
      <c r="C1175" s="3" t="s">
        <v>2079</v>
      </c>
      <c r="D1175" s="3" t="s">
        <v>2280</v>
      </c>
    </row>
    <row r="1176" spans="1:4">
      <c r="A1176" s="3" t="s">
        <v>740</v>
      </c>
      <c r="B1176" s="3" t="s">
        <v>2078</v>
      </c>
      <c r="C1176" s="3" t="s">
        <v>2079</v>
      </c>
      <c r="D1176" s="3" t="s">
        <v>2325</v>
      </c>
    </row>
    <row r="1177" spans="1:4">
      <c r="A1177" s="3" t="s">
        <v>2338</v>
      </c>
      <c r="B1177" s="3" t="s">
        <v>2078</v>
      </c>
      <c r="C1177" s="3" t="s">
        <v>2079</v>
      </c>
      <c r="D1177" s="3" t="s">
        <v>2104</v>
      </c>
    </row>
    <row r="1178" spans="1:4">
      <c r="A1178" s="3" t="s">
        <v>902</v>
      </c>
      <c r="B1178" s="3" t="s">
        <v>2078</v>
      </c>
      <c r="C1178" s="3" t="s">
        <v>2079</v>
      </c>
      <c r="D1178" s="3" t="s">
        <v>2081</v>
      </c>
    </row>
    <row r="1179" spans="1:4">
      <c r="A1179" s="3" t="s">
        <v>630</v>
      </c>
      <c r="B1179" s="3" t="s">
        <v>2078</v>
      </c>
      <c r="C1179" s="3" t="s">
        <v>2079</v>
      </c>
      <c r="D1179" s="3" t="s">
        <v>2157</v>
      </c>
    </row>
    <row r="1180" spans="1:4">
      <c r="A1180" s="3" t="s">
        <v>705</v>
      </c>
      <c r="B1180" s="3" t="s">
        <v>2078</v>
      </c>
      <c r="C1180" s="3" t="s">
        <v>2079</v>
      </c>
      <c r="D1180" s="3" t="s">
        <v>2108</v>
      </c>
    </row>
    <row r="1181" spans="1:4">
      <c r="A1181" s="3" t="s">
        <v>330</v>
      </c>
      <c r="B1181" s="3" t="s">
        <v>2085</v>
      </c>
      <c r="C1181" s="3" t="s">
        <v>2079</v>
      </c>
      <c r="D1181" s="3" t="s">
        <v>2109</v>
      </c>
    </row>
    <row r="1182" spans="1:4">
      <c r="A1182" s="3" t="s">
        <v>1101</v>
      </c>
      <c r="B1182" s="3" t="s">
        <v>2085</v>
      </c>
      <c r="C1182" s="3" t="s">
        <v>2079</v>
      </c>
      <c r="D1182" s="3" t="s">
        <v>2136</v>
      </c>
    </row>
    <row r="1183" spans="1:4">
      <c r="A1183" s="3" t="s">
        <v>502</v>
      </c>
      <c r="B1183" s="3" t="s">
        <v>2085</v>
      </c>
      <c r="C1183" s="3" t="s">
        <v>2079</v>
      </c>
      <c r="D1183" s="3" t="s">
        <v>2104</v>
      </c>
    </row>
    <row r="1184" spans="1:4">
      <c r="A1184" s="3" t="s">
        <v>939</v>
      </c>
      <c r="B1184" s="3" t="s">
        <v>2085</v>
      </c>
      <c r="C1184" s="3" t="s">
        <v>2079</v>
      </c>
      <c r="D1184" s="3" t="s">
        <v>2109</v>
      </c>
    </row>
    <row r="1185" spans="1:4">
      <c r="A1185" s="3" t="s">
        <v>1206</v>
      </c>
      <c r="B1185" s="3" t="s">
        <v>2085</v>
      </c>
      <c r="C1185" s="3" t="s">
        <v>2079</v>
      </c>
      <c r="D1185" s="3" t="s">
        <v>2109</v>
      </c>
    </row>
    <row r="1186" spans="1:4">
      <c r="A1186" s="3" t="s">
        <v>760</v>
      </c>
      <c r="B1186" s="3" t="s">
        <v>2085</v>
      </c>
      <c r="C1186" s="3" t="s">
        <v>2079</v>
      </c>
      <c r="D1186" s="3" t="s">
        <v>2109</v>
      </c>
    </row>
    <row r="1187" spans="1:4">
      <c r="A1187" s="3" t="s">
        <v>485</v>
      </c>
      <c r="B1187" s="3" t="s">
        <v>2085</v>
      </c>
      <c r="C1187" s="3" t="s">
        <v>2079</v>
      </c>
      <c r="D1187" s="3" t="s">
        <v>2122</v>
      </c>
    </row>
    <row r="1188" spans="1:4">
      <c r="A1188" s="3" t="s">
        <v>224</v>
      </c>
      <c r="B1188" s="3" t="s">
        <v>2078</v>
      </c>
      <c r="C1188" s="3" t="s">
        <v>2079</v>
      </c>
      <c r="D1188" s="3" t="s">
        <v>2120</v>
      </c>
    </row>
    <row r="1189" spans="1:4">
      <c r="A1189" s="3" t="s">
        <v>2177</v>
      </c>
      <c r="B1189" s="3" t="s">
        <v>2085</v>
      </c>
      <c r="C1189" s="3" t="s">
        <v>2079</v>
      </c>
      <c r="D1189" s="3" t="s">
        <v>2095</v>
      </c>
    </row>
    <row r="1190" spans="1:4">
      <c r="A1190" s="3" t="s">
        <v>878</v>
      </c>
      <c r="B1190" s="3" t="s">
        <v>2107</v>
      </c>
      <c r="C1190" s="3" t="s">
        <v>2079</v>
      </c>
      <c r="D1190" s="3" t="s">
        <v>2108</v>
      </c>
    </row>
    <row r="1191" spans="1:4">
      <c r="A1191" s="3" t="s">
        <v>1412</v>
      </c>
      <c r="B1191" s="3" t="s">
        <v>2078</v>
      </c>
      <c r="C1191" s="3" t="s">
        <v>2079</v>
      </c>
      <c r="D1191" s="3" t="s">
        <v>2097</v>
      </c>
    </row>
    <row r="1192" spans="1:4">
      <c r="A1192" s="3" t="s">
        <v>938</v>
      </c>
      <c r="B1192" s="3" t="s">
        <v>2078</v>
      </c>
      <c r="C1192" s="3" t="s">
        <v>2079</v>
      </c>
      <c r="D1192" s="3" t="s">
        <v>2081</v>
      </c>
    </row>
    <row r="1193" spans="1:4">
      <c r="A1193" s="3" t="s">
        <v>1179</v>
      </c>
      <c r="B1193" s="3" t="s">
        <v>2078</v>
      </c>
      <c r="C1193" s="3" t="s">
        <v>2079</v>
      </c>
      <c r="D1193" s="3" t="s">
        <v>2099</v>
      </c>
    </row>
    <row r="1194" spans="1:4">
      <c r="A1194" s="3" t="s">
        <v>2265</v>
      </c>
      <c r="B1194" s="3" t="s">
        <v>2085</v>
      </c>
      <c r="C1194" s="3" t="s">
        <v>2079</v>
      </c>
      <c r="D1194" s="3" t="s">
        <v>2086</v>
      </c>
    </row>
    <row r="1195" spans="1:4">
      <c r="A1195" s="3" t="s">
        <v>1736</v>
      </c>
      <c r="B1195" s="3" t="s">
        <v>2078</v>
      </c>
      <c r="C1195" s="3" t="s">
        <v>2079</v>
      </c>
      <c r="D1195" s="3" t="s">
        <v>2099</v>
      </c>
    </row>
    <row r="1196" spans="1:4">
      <c r="A1196" s="3" t="s">
        <v>348</v>
      </c>
      <c r="B1196" s="3" t="s">
        <v>2085</v>
      </c>
      <c r="C1196" s="3" t="s">
        <v>2079</v>
      </c>
      <c r="D1196" s="3" t="s">
        <v>2122</v>
      </c>
    </row>
    <row r="1197" spans="1:4">
      <c r="A1197" s="3" t="s">
        <v>964</v>
      </c>
      <c r="B1197" s="3" t="s">
        <v>2078</v>
      </c>
      <c r="C1197" s="3" t="s">
        <v>2079</v>
      </c>
      <c r="D1197" s="3" t="s">
        <v>2095</v>
      </c>
    </row>
    <row r="1198" spans="1:4">
      <c r="A1198" s="3" t="s">
        <v>1039</v>
      </c>
      <c r="B1198" s="3" t="s">
        <v>2078</v>
      </c>
      <c r="C1198" s="3" t="s">
        <v>2079</v>
      </c>
      <c r="D1198" s="3" t="s">
        <v>2104</v>
      </c>
    </row>
    <row r="1199" spans="1:4">
      <c r="A1199" s="3" t="s">
        <v>1772</v>
      </c>
      <c r="B1199" s="3" t="s">
        <v>2078</v>
      </c>
      <c r="C1199" s="3" t="s">
        <v>2079</v>
      </c>
      <c r="D1199" s="3" t="s">
        <v>2083</v>
      </c>
    </row>
    <row r="1200" spans="1:4">
      <c r="A1200" s="3" t="s">
        <v>1284</v>
      </c>
      <c r="B1200" s="3" t="s">
        <v>2078</v>
      </c>
      <c r="C1200" s="3" t="s">
        <v>2079</v>
      </c>
      <c r="D1200" s="3" t="s">
        <v>2099</v>
      </c>
    </row>
    <row r="1201" spans="1:4">
      <c r="A1201" s="3" t="s">
        <v>357</v>
      </c>
      <c r="B1201" s="3" t="s">
        <v>2085</v>
      </c>
      <c r="C1201" s="3" t="s">
        <v>2079</v>
      </c>
      <c r="D1201" s="3" t="s">
        <v>2109</v>
      </c>
    </row>
    <row r="1202" spans="1:4">
      <c r="A1202" s="3" t="s">
        <v>568</v>
      </c>
      <c r="B1202" s="3" t="s">
        <v>2085</v>
      </c>
      <c r="C1202" s="3" t="s">
        <v>2079</v>
      </c>
      <c r="D1202" s="3" t="s">
        <v>2109</v>
      </c>
    </row>
    <row r="1203" spans="1:4">
      <c r="A1203" s="3" t="s">
        <v>1559</v>
      </c>
      <c r="B1203" s="3" t="s">
        <v>2078</v>
      </c>
      <c r="C1203" s="3" t="s">
        <v>2079</v>
      </c>
      <c r="D1203" s="3" t="s">
        <v>2124</v>
      </c>
    </row>
    <row r="1204" spans="1:4">
      <c r="A1204" s="3" t="s">
        <v>188</v>
      </c>
      <c r="B1204" s="3" t="s">
        <v>2085</v>
      </c>
      <c r="C1204" s="3" t="s">
        <v>2079</v>
      </c>
      <c r="D1204" s="3" t="s">
        <v>2109</v>
      </c>
    </row>
    <row r="1205" spans="1:4">
      <c r="A1205" s="3" t="s">
        <v>2314</v>
      </c>
      <c r="B1205" s="3" t="s">
        <v>2078</v>
      </c>
      <c r="C1205" s="3" t="s">
        <v>2079</v>
      </c>
      <c r="D1205" s="3" t="s">
        <v>2126</v>
      </c>
    </row>
    <row r="1206" spans="1:4">
      <c r="A1206" s="3" t="s">
        <v>434</v>
      </c>
      <c r="B1206" s="3" t="s">
        <v>2085</v>
      </c>
      <c r="C1206" s="3" t="s">
        <v>2079</v>
      </c>
      <c r="D1206" s="3" t="s">
        <v>2087</v>
      </c>
    </row>
    <row r="1207" spans="1:4">
      <c r="A1207" s="3" t="s">
        <v>260</v>
      </c>
      <c r="B1207" s="3" t="s">
        <v>2085</v>
      </c>
      <c r="C1207" s="3" t="s">
        <v>2079</v>
      </c>
      <c r="D1207" s="3" t="s">
        <v>2106</v>
      </c>
    </row>
    <row r="1208" spans="1:4">
      <c r="A1208" s="3" t="s">
        <v>1285</v>
      </c>
      <c r="B1208" s="3" t="s">
        <v>2085</v>
      </c>
      <c r="C1208" s="3" t="s">
        <v>2079</v>
      </c>
      <c r="D1208" s="3" t="s">
        <v>2095</v>
      </c>
    </row>
    <row r="1209" spans="1:4">
      <c r="A1209" s="3" t="s">
        <v>868</v>
      </c>
      <c r="B1209" s="3" t="s">
        <v>2078</v>
      </c>
      <c r="C1209" s="3" t="s">
        <v>2079</v>
      </c>
      <c r="D1209" s="3" t="s">
        <v>2139</v>
      </c>
    </row>
    <row r="1210" spans="1:4">
      <c r="A1210" s="3" t="s">
        <v>888</v>
      </c>
      <c r="B1210" s="3" t="s">
        <v>2085</v>
      </c>
      <c r="C1210" s="3" t="s">
        <v>2079</v>
      </c>
      <c r="D1210" s="3" t="s">
        <v>2109</v>
      </c>
    </row>
    <row r="1211" spans="1:4">
      <c r="A1211" s="3" t="s">
        <v>919</v>
      </c>
      <c r="B1211" s="3" t="s">
        <v>2078</v>
      </c>
      <c r="C1211" s="3" t="s">
        <v>2079</v>
      </c>
      <c r="D1211" s="3" t="s">
        <v>2121</v>
      </c>
    </row>
    <row r="1212" spans="1:4">
      <c r="A1212" s="3" t="s">
        <v>1460</v>
      </c>
      <c r="B1212" s="3" t="s">
        <v>2078</v>
      </c>
      <c r="C1212" s="3" t="s">
        <v>2079</v>
      </c>
      <c r="D1212" s="3" t="s">
        <v>2134</v>
      </c>
    </row>
    <row r="1213" spans="1:4">
      <c r="A1213" s="3" t="s">
        <v>133</v>
      </c>
      <c r="B1213" s="3" t="s">
        <v>2085</v>
      </c>
      <c r="C1213" s="3" t="s">
        <v>2079</v>
      </c>
      <c r="D1213" s="3" t="s">
        <v>2141</v>
      </c>
    </row>
    <row r="1214" spans="1:4">
      <c r="A1214" s="3" t="s">
        <v>254</v>
      </c>
      <c r="B1214" s="3" t="s">
        <v>2085</v>
      </c>
      <c r="C1214" s="3" t="s">
        <v>2079</v>
      </c>
      <c r="D1214" s="3" t="s">
        <v>2220</v>
      </c>
    </row>
    <row r="1215" spans="1:4">
      <c r="A1215" s="3" t="s">
        <v>172</v>
      </c>
      <c r="B1215" s="3" t="s">
        <v>2078</v>
      </c>
      <c r="C1215" s="3" t="s">
        <v>2079</v>
      </c>
      <c r="D1215" s="3" t="s">
        <v>2157</v>
      </c>
    </row>
    <row r="1216" spans="1:4">
      <c r="A1216" s="3" t="s">
        <v>493</v>
      </c>
      <c r="B1216" s="3" t="s">
        <v>2078</v>
      </c>
      <c r="C1216" s="3" t="s">
        <v>2079</v>
      </c>
      <c r="D1216" s="3" t="s">
        <v>2091</v>
      </c>
    </row>
    <row r="1217" spans="1:4">
      <c r="A1217" s="3" t="s">
        <v>2160</v>
      </c>
      <c r="B1217" s="3" t="s">
        <v>2078</v>
      </c>
      <c r="C1217" s="3" t="s">
        <v>2079</v>
      </c>
      <c r="D1217" s="3" t="s">
        <v>2161</v>
      </c>
    </row>
    <row r="1218" spans="1:4">
      <c r="A1218" s="3" t="s">
        <v>316</v>
      </c>
      <c r="B1218" s="3" t="s">
        <v>2078</v>
      </c>
      <c r="C1218" s="3" t="s">
        <v>2079</v>
      </c>
      <c r="D1218" s="3" t="s">
        <v>2088</v>
      </c>
    </row>
    <row r="1219" spans="1:4">
      <c r="A1219" s="3" t="s">
        <v>1566</v>
      </c>
      <c r="B1219" s="3" t="s">
        <v>2078</v>
      </c>
      <c r="C1219" s="3" t="s">
        <v>2079</v>
      </c>
      <c r="D1219" s="3" t="s">
        <v>2163</v>
      </c>
    </row>
    <row r="1220" spans="1:4">
      <c r="A1220" s="3" t="s">
        <v>442</v>
      </c>
      <c r="B1220" s="3" t="s">
        <v>2078</v>
      </c>
      <c r="C1220" s="3" t="s">
        <v>2079</v>
      </c>
      <c r="D1220" s="3" t="s">
        <v>2157</v>
      </c>
    </row>
    <row r="1221" spans="1:4">
      <c r="A1221" s="3" t="s">
        <v>545</v>
      </c>
      <c r="B1221" s="3" t="s">
        <v>2078</v>
      </c>
      <c r="C1221" s="3" t="s">
        <v>2079</v>
      </c>
      <c r="D1221" s="3" t="s">
        <v>2121</v>
      </c>
    </row>
    <row r="1222" spans="1:4">
      <c r="A1222" s="3" t="s">
        <v>1402</v>
      </c>
      <c r="B1222" s="3" t="s">
        <v>2078</v>
      </c>
      <c r="C1222" s="3" t="s">
        <v>2079</v>
      </c>
      <c r="D1222" s="3" t="s">
        <v>2163</v>
      </c>
    </row>
    <row r="1223" spans="1:4">
      <c r="A1223" s="3" t="s">
        <v>1622</v>
      </c>
      <c r="B1223" s="3" t="s">
        <v>2078</v>
      </c>
      <c r="C1223" s="3" t="s">
        <v>2079</v>
      </c>
      <c r="D1223" s="3" t="s">
        <v>2163</v>
      </c>
    </row>
    <row r="1224" spans="1:4">
      <c r="A1224" s="3" t="s">
        <v>631</v>
      </c>
      <c r="B1224" s="3" t="s">
        <v>2078</v>
      </c>
      <c r="C1224" s="3" t="s">
        <v>2079</v>
      </c>
      <c r="D1224" s="3" t="s">
        <v>2151</v>
      </c>
    </row>
    <row r="1225" spans="1:4">
      <c r="A1225" s="3" t="s">
        <v>1064</v>
      </c>
      <c r="B1225" s="3" t="s">
        <v>2078</v>
      </c>
      <c r="C1225" s="3" t="s">
        <v>2079</v>
      </c>
      <c r="D1225" s="3" t="s">
        <v>2156</v>
      </c>
    </row>
    <row r="1226" spans="1:4">
      <c r="A1226" s="3" t="s">
        <v>1782</v>
      </c>
      <c r="B1226" s="3" t="s">
        <v>2078</v>
      </c>
      <c r="C1226" s="3" t="s">
        <v>2079</v>
      </c>
      <c r="D1226" s="3" t="s">
        <v>2165</v>
      </c>
    </row>
    <row r="1227" spans="1:4">
      <c r="A1227" s="3" t="s">
        <v>639</v>
      </c>
      <c r="B1227" s="3" t="s">
        <v>2078</v>
      </c>
      <c r="C1227" s="3" t="s">
        <v>2079</v>
      </c>
      <c r="D1227" s="3" t="s">
        <v>2157</v>
      </c>
    </row>
    <row r="1228" spans="1:4">
      <c r="A1228" s="3" t="s">
        <v>1542</v>
      </c>
      <c r="B1228" s="3" t="s">
        <v>2085</v>
      </c>
      <c r="C1228" s="3" t="s">
        <v>2411</v>
      </c>
      <c r="D1228" s="3" t="s">
        <v>2095</v>
      </c>
    </row>
    <row r="1229" spans="1:4">
      <c r="A1229" s="3" t="s">
        <v>414</v>
      </c>
      <c r="B1229" s="3" t="s">
        <v>2085</v>
      </c>
      <c r="C1229" s="3" t="s">
        <v>2079</v>
      </c>
      <c r="D1229" s="3" t="s">
        <v>2092</v>
      </c>
    </row>
    <row r="1230" spans="1:4">
      <c r="A1230" s="3" t="s">
        <v>424</v>
      </c>
      <c r="B1230" s="3" t="s">
        <v>2085</v>
      </c>
      <c r="C1230" s="3" t="s">
        <v>2079</v>
      </c>
      <c r="D1230" s="3" t="s">
        <v>2122</v>
      </c>
    </row>
    <row r="1231" spans="1:4">
      <c r="A1231" s="3" t="s">
        <v>988</v>
      </c>
      <c r="B1231" s="3" t="s">
        <v>2078</v>
      </c>
      <c r="C1231" s="3" t="s">
        <v>2079</v>
      </c>
      <c r="D1231" s="3" t="s">
        <v>2091</v>
      </c>
    </row>
    <row r="1232" spans="1:4">
      <c r="A1232" s="3" t="s">
        <v>1118</v>
      </c>
      <c r="B1232" s="3" t="s">
        <v>2078</v>
      </c>
      <c r="C1232" s="3" t="s">
        <v>2079</v>
      </c>
      <c r="D1232" s="3" t="s">
        <v>2091</v>
      </c>
    </row>
    <row r="1233" spans="1:4">
      <c r="A1233" s="3" t="s">
        <v>1278</v>
      </c>
      <c r="B1233" s="3" t="s">
        <v>2078</v>
      </c>
      <c r="C1233" s="3" t="s">
        <v>2079</v>
      </c>
      <c r="D1233" s="3" t="s">
        <v>2081</v>
      </c>
    </row>
    <row r="1234" spans="1:4">
      <c r="A1234" s="3" t="s">
        <v>832</v>
      </c>
      <c r="B1234" s="3" t="s">
        <v>2085</v>
      </c>
      <c r="C1234" s="3" t="s">
        <v>2079</v>
      </c>
      <c r="D1234" s="3" t="s">
        <v>2134</v>
      </c>
    </row>
    <row r="1235" spans="1:4">
      <c r="A1235" s="3" t="s">
        <v>1323</v>
      </c>
      <c r="B1235" s="3" t="s">
        <v>2078</v>
      </c>
      <c r="C1235" s="3" t="s">
        <v>2079</v>
      </c>
      <c r="D1235" s="3" t="s">
        <v>2165</v>
      </c>
    </row>
    <row r="1236" spans="1:4">
      <c r="A1236" s="3" t="s">
        <v>684</v>
      </c>
      <c r="B1236" s="3" t="s">
        <v>2078</v>
      </c>
      <c r="C1236" s="3" t="s">
        <v>2079</v>
      </c>
      <c r="D1236" s="3" t="s">
        <v>2201</v>
      </c>
    </row>
    <row r="1237" spans="1:4">
      <c r="A1237" s="3" t="s">
        <v>954</v>
      </c>
      <c r="B1237" s="3" t="s">
        <v>2085</v>
      </c>
      <c r="C1237" s="3" t="s">
        <v>2411</v>
      </c>
      <c r="D1237" s="3" t="s">
        <v>2095</v>
      </c>
    </row>
    <row r="1238" spans="1:4">
      <c r="A1238" s="3" t="s">
        <v>1180</v>
      </c>
      <c r="B1238" s="3" t="s">
        <v>2078</v>
      </c>
      <c r="C1238" s="3" t="s">
        <v>2079</v>
      </c>
      <c r="D1238" s="3" t="s">
        <v>2081</v>
      </c>
    </row>
    <row r="1239" spans="1:4">
      <c r="A1239" s="3" t="s">
        <v>1387</v>
      </c>
      <c r="B1239" s="3" t="s">
        <v>2078</v>
      </c>
      <c r="C1239" s="3" t="s">
        <v>2079</v>
      </c>
      <c r="D1239" s="3" t="s">
        <v>2095</v>
      </c>
    </row>
    <row r="1240" spans="1:4">
      <c r="A1240" s="3" t="s">
        <v>913</v>
      </c>
      <c r="B1240" s="3" t="s">
        <v>2085</v>
      </c>
      <c r="C1240" s="3" t="s">
        <v>2079</v>
      </c>
      <c r="D1240" s="3" t="s">
        <v>2119</v>
      </c>
    </row>
    <row r="1241" spans="1:4">
      <c r="A1241" s="3" t="s">
        <v>536</v>
      </c>
      <c r="B1241" s="3" t="s">
        <v>2085</v>
      </c>
      <c r="C1241" s="3" t="s">
        <v>2079</v>
      </c>
      <c r="D1241" s="3" t="s">
        <v>2109</v>
      </c>
    </row>
    <row r="1242" spans="1:4">
      <c r="A1242" s="3" t="s">
        <v>1102</v>
      </c>
      <c r="B1242" s="3" t="s">
        <v>2078</v>
      </c>
      <c r="C1242" s="3" t="s">
        <v>2079</v>
      </c>
      <c r="D1242" s="3" t="s">
        <v>2121</v>
      </c>
    </row>
    <row r="1243" spans="1:4">
      <c r="A1243" s="3" t="s">
        <v>812</v>
      </c>
      <c r="B1243" s="3" t="s">
        <v>2078</v>
      </c>
      <c r="C1243" s="3" t="s">
        <v>2079</v>
      </c>
      <c r="D1243" s="3" t="s">
        <v>2146</v>
      </c>
    </row>
    <row r="1244" spans="1:4">
      <c r="A1244" s="3" t="s">
        <v>1894</v>
      </c>
      <c r="B1244" s="3" t="s">
        <v>2078</v>
      </c>
      <c r="C1244" s="3" t="s">
        <v>2079</v>
      </c>
      <c r="D1244" s="3" t="s">
        <v>2149</v>
      </c>
    </row>
    <row r="1245" spans="1:4">
      <c r="A1245" s="3" t="s">
        <v>205</v>
      </c>
      <c r="B1245" s="3" t="s">
        <v>2085</v>
      </c>
      <c r="C1245" s="3" t="s">
        <v>2079</v>
      </c>
      <c r="D1245" s="3" t="s">
        <v>2138</v>
      </c>
    </row>
    <row r="1246" spans="1:4">
      <c r="A1246" s="3" t="s">
        <v>271</v>
      </c>
      <c r="B1246" s="3" t="s">
        <v>2085</v>
      </c>
      <c r="C1246" s="3" t="s">
        <v>2079</v>
      </c>
      <c r="D1246" s="3" t="s">
        <v>2121</v>
      </c>
    </row>
    <row r="1247" spans="1:4">
      <c r="A1247" s="3" t="s">
        <v>1598</v>
      </c>
      <c r="B1247" s="3" t="s">
        <v>2078</v>
      </c>
      <c r="C1247" s="3" t="s">
        <v>2079</v>
      </c>
      <c r="D1247" s="3" t="s">
        <v>2099</v>
      </c>
    </row>
    <row r="1248" spans="1:4">
      <c r="A1248" s="3" t="s">
        <v>1749</v>
      </c>
      <c r="B1248" s="3" t="s">
        <v>2078</v>
      </c>
      <c r="C1248" s="3" t="s">
        <v>2079</v>
      </c>
      <c r="D1248" s="3" t="s">
        <v>2134</v>
      </c>
    </row>
    <row r="1249" spans="1:4">
      <c r="A1249" s="3" t="s">
        <v>1461</v>
      </c>
      <c r="B1249" s="3" t="s">
        <v>2078</v>
      </c>
      <c r="C1249" s="3" t="s">
        <v>2079</v>
      </c>
      <c r="D1249" s="3" t="s">
        <v>2121</v>
      </c>
    </row>
    <row r="1250" spans="1:4">
      <c r="A1250" s="3" t="s">
        <v>382</v>
      </c>
      <c r="B1250" s="3" t="s">
        <v>2085</v>
      </c>
      <c r="C1250" s="3" t="s">
        <v>2079</v>
      </c>
      <c r="D1250" s="3" t="s">
        <v>2109</v>
      </c>
    </row>
    <row r="1251" spans="1:4">
      <c r="A1251" s="3" t="s">
        <v>398</v>
      </c>
      <c r="B1251" s="3" t="s">
        <v>2085</v>
      </c>
      <c r="C1251" s="3" t="s">
        <v>2079</v>
      </c>
      <c r="D1251" s="3" t="s">
        <v>2109</v>
      </c>
    </row>
    <row r="1252" spans="1:4">
      <c r="A1252" s="3" t="s">
        <v>1568</v>
      </c>
      <c r="B1252" s="3" t="s">
        <v>2078</v>
      </c>
      <c r="C1252" s="3" t="s">
        <v>2079</v>
      </c>
      <c r="D1252" s="3" t="s">
        <v>2171</v>
      </c>
    </row>
    <row r="1253" spans="1:4">
      <c r="A1253" s="3" t="s">
        <v>1654</v>
      </c>
      <c r="B1253" s="3" t="s">
        <v>2078</v>
      </c>
      <c r="C1253" s="3" t="s">
        <v>2079</v>
      </c>
      <c r="D1253" s="3" t="s">
        <v>2190</v>
      </c>
    </row>
    <row r="1254" spans="1:4">
      <c r="A1254" s="3" t="s">
        <v>1119</v>
      </c>
      <c r="B1254" s="3" t="s">
        <v>2085</v>
      </c>
      <c r="C1254" s="3" t="s">
        <v>2079</v>
      </c>
      <c r="D1254" s="3" t="s">
        <v>2262</v>
      </c>
    </row>
    <row r="1255" spans="1:4">
      <c r="A1255" s="3" t="s">
        <v>282</v>
      </c>
      <c r="B1255" s="3" t="s">
        <v>2085</v>
      </c>
      <c r="C1255" s="3" t="s">
        <v>2079</v>
      </c>
      <c r="D1255" s="3" t="s">
        <v>2104</v>
      </c>
    </row>
    <row r="1256" spans="1:4">
      <c r="A1256" s="3" t="s">
        <v>1213</v>
      </c>
      <c r="B1256" s="3" t="s">
        <v>2078</v>
      </c>
      <c r="C1256" s="3" t="s">
        <v>2079</v>
      </c>
      <c r="D1256" s="3" t="s">
        <v>2097</v>
      </c>
    </row>
    <row r="1257" spans="1:4">
      <c r="A1257" s="3" t="s">
        <v>603</v>
      </c>
      <c r="B1257" s="3" t="s">
        <v>2078</v>
      </c>
      <c r="C1257" s="3" t="s">
        <v>2079</v>
      </c>
      <c r="D1257" s="3" t="s">
        <v>2098</v>
      </c>
    </row>
    <row r="1258" spans="1:4">
      <c r="A1258" s="3" t="s">
        <v>801</v>
      </c>
      <c r="B1258" s="3" t="s">
        <v>2085</v>
      </c>
      <c r="C1258" s="3" t="s">
        <v>2079</v>
      </c>
      <c r="D1258" s="3" t="s">
        <v>2087</v>
      </c>
    </row>
    <row r="1259" spans="1:4">
      <c r="A1259" s="3" t="s">
        <v>1303</v>
      </c>
      <c r="B1259" s="3" t="s">
        <v>2078</v>
      </c>
      <c r="C1259" s="3" t="s">
        <v>2079</v>
      </c>
      <c r="D1259" s="3" t="s">
        <v>2114</v>
      </c>
    </row>
    <row r="1260" spans="1:4">
      <c r="A1260" s="3" t="s">
        <v>1403</v>
      </c>
      <c r="B1260" s="3" t="s">
        <v>2085</v>
      </c>
      <c r="C1260" s="3" t="s">
        <v>2079</v>
      </c>
      <c r="D1260" s="3" t="s">
        <v>2104</v>
      </c>
    </row>
    <row r="1261" spans="1:4">
      <c r="A1261" s="3" t="s">
        <v>173</v>
      </c>
      <c r="B1261" s="3" t="s">
        <v>2107</v>
      </c>
      <c r="C1261" s="3" t="s">
        <v>2079</v>
      </c>
      <c r="D1261" s="3" t="s">
        <v>2291</v>
      </c>
    </row>
    <row r="1262" spans="1:4">
      <c r="A1262" s="3" t="s">
        <v>1793</v>
      </c>
      <c r="B1262" s="3" t="s">
        <v>2078</v>
      </c>
      <c r="C1262" s="3" t="s">
        <v>2079</v>
      </c>
      <c r="D1262" s="3" t="s">
        <v>2114</v>
      </c>
    </row>
    <row r="1263" spans="1:4">
      <c r="A1263" s="3" t="s">
        <v>317</v>
      </c>
      <c r="B1263" s="3" t="s">
        <v>2105</v>
      </c>
      <c r="C1263" s="3" t="s">
        <v>2079</v>
      </c>
      <c r="D1263" s="3" t="s">
        <v>2173</v>
      </c>
    </row>
    <row r="1264" spans="1:4">
      <c r="A1264" s="3" t="s">
        <v>889</v>
      </c>
      <c r="B1264" s="3" t="s">
        <v>2078</v>
      </c>
      <c r="C1264" s="3" t="s">
        <v>2079</v>
      </c>
      <c r="D1264" s="3" t="s">
        <v>2091</v>
      </c>
    </row>
    <row r="1265" spans="1:4">
      <c r="A1265" s="3" t="s">
        <v>575</v>
      </c>
      <c r="B1265" s="3" t="s">
        <v>2085</v>
      </c>
      <c r="C1265" s="3" t="s">
        <v>2079</v>
      </c>
      <c r="D1265" s="3" t="s">
        <v>2087</v>
      </c>
    </row>
    <row r="1266" spans="1:4">
      <c r="A1266" s="3" t="s">
        <v>1073</v>
      </c>
      <c r="B1266" s="3" t="s">
        <v>2085</v>
      </c>
      <c r="C1266" s="3" t="s">
        <v>2079</v>
      </c>
      <c r="D1266" s="3" t="s">
        <v>2201</v>
      </c>
    </row>
    <row r="1267" spans="1:4">
      <c r="A1267" s="3" t="s">
        <v>649</v>
      </c>
      <c r="B1267" s="3" t="s">
        <v>2078</v>
      </c>
      <c r="C1267" s="3" t="s">
        <v>2079</v>
      </c>
      <c r="D1267" s="3" t="s">
        <v>2081</v>
      </c>
    </row>
    <row r="1268" spans="1:4">
      <c r="A1268" s="3" t="s">
        <v>162</v>
      </c>
      <c r="B1268" s="3" t="s">
        <v>2085</v>
      </c>
      <c r="C1268" s="3" t="s">
        <v>2079</v>
      </c>
      <c r="D1268" s="3" t="s">
        <v>2101</v>
      </c>
    </row>
    <row r="1269" spans="1:4">
      <c r="A1269" s="3" t="s">
        <v>419</v>
      </c>
      <c r="B1269" s="3" t="s">
        <v>2085</v>
      </c>
      <c r="C1269" s="3" t="s">
        <v>2079</v>
      </c>
      <c r="D1269" s="3" t="s">
        <v>2109</v>
      </c>
    </row>
    <row r="1270" spans="1:4">
      <c r="A1270" s="3" t="s">
        <v>783</v>
      </c>
      <c r="B1270" s="3" t="s">
        <v>2078</v>
      </c>
      <c r="C1270" s="3" t="s">
        <v>2079</v>
      </c>
      <c r="D1270" s="3" t="s">
        <v>2088</v>
      </c>
    </row>
    <row r="1271" spans="1:4">
      <c r="A1271" s="3" t="s">
        <v>116</v>
      </c>
      <c r="B1271" s="3" t="s">
        <v>2085</v>
      </c>
      <c r="C1271" s="3" t="s">
        <v>2079</v>
      </c>
      <c r="D1271" s="3" t="s">
        <v>2122</v>
      </c>
    </row>
    <row r="1272" spans="1:4">
      <c r="A1272" s="3" t="s">
        <v>1710</v>
      </c>
      <c r="B1272" s="3" t="s">
        <v>2078</v>
      </c>
      <c r="C1272" s="3" t="s">
        <v>2079</v>
      </c>
      <c r="D1272" s="3" t="s">
        <v>2091</v>
      </c>
    </row>
    <row r="1273" spans="1:4">
      <c r="A1273" s="3" t="s">
        <v>1561</v>
      </c>
      <c r="B1273" s="3" t="s">
        <v>2078</v>
      </c>
      <c r="C1273" s="3" t="s">
        <v>2079</v>
      </c>
      <c r="D1273" s="3" t="s">
        <v>2144</v>
      </c>
    </row>
    <row r="1274" spans="1:4">
      <c r="A1274" s="3" t="s">
        <v>1562</v>
      </c>
      <c r="B1274" s="3" t="s">
        <v>2078</v>
      </c>
      <c r="C1274" s="3" t="s">
        <v>2079</v>
      </c>
      <c r="D1274" s="3" t="s">
        <v>2097</v>
      </c>
    </row>
    <row r="1275" spans="1:4">
      <c r="A1275" s="3" t="s">
        <v>1028</v>
      </c>
      <c r="B1275" s="3" t="s">
        <v>2078</v>
      </c>
      <c r="C1275" s="3" t="s">
        <v>2079</v>
      </c>
      <c r="D1275" s="3" t="s">
        <v>2241</v>
      </c>
    </row>
    <row r="1276" spans="1:4">
      <c r="A1276" s="3" t="s">
        <v>1324</v>
      </c>
      <c r="B1276" s="3" t="s">
        <v>2078</v>
      </c>
      <c r="C1276" s="3" t="s">
        <v>2079</v>
      </c>
      <c r="D1276" s="3" t="s">
        <v>2186</v>
      </c>
    </row>
    <row r="1277" spans="1:4">
      <c r="A1277" s="3" t="s">
        <v>640</v>
      </c>
      <c r="B1277" s="3" t="s">
        <v>2078</v>
      </c>
      <c r="C1277" s="3" t="s">
        <v>2079</v>
      </c>
      <c r="D1277" s="3" t="s">
        <v>2207</v>
      </c>
    </row>
    <row r="1278" spans="1:4">
      <c r="A1278" s="3" t="s">
        <v>1158</v>
      </c>
      <c r="B1278" s="3" t="s">
        <v>2078</v>
      </c>
      <c r="C1278" s="3" t="s">
        <v>2079</v>
      </c>
      <c r="D1278" s="3" t="s">
        <v>2103</v>
      </c>
    </row>
    <row r="1279" spans="1:4">
      <c r="A1279" s="3" t="s">
        <v>197</v>
      </c>
      <c r="B1279" s="3" t="s">
        <v>2085</v>
      </c>
      <c r="C1279" s="3" t="s">
        <v>2079</v>
      </c>
      <c r="D1279" s="3" t="s">
        <v>2104</v>
      </c>
    </row>
    <row r="1280" spans="1:4">
      <c r="A1280" s="3" t="s">
        <v>1127</v>
      </c>
      <c r="B1280" s="3" t="s">
        <v>2078</v>
      </c>
      <c r="C1280" s="3" t="s">
        <v>2079</v>
      </c>
      <c r="D1280" s="3" t="s">
        <v>2125</v>
      </c>
    </row>
    <row r="1281" spans="1:4">
      <c r="A1281" s="3" t="s">
        <v>238</v>
      </c>
      <c r="B1281" s="3" t="s">
        <v>2078</v>
      </c>
      <c r="C1281" s="3" t="s">
        <v>2079</v>
      </c>
      <c r="D1281" s="3" t="s">
        <v>2157</v>
      </c>
    </row>
    <row r="1282" spans="1:4">
      <c r="A1282" s="3" t="s">
        <v>213</v>
      </c>
      <c r="B1282" s="3" t="s">
        <v>2085</v>
      </c>
      <c r="C1282" s="3" t="s">
        <v>2079</v>
      </c>
      <c r="D1282" s="3" t="s">
        <v>2121</v>
      </c>
    </row>
    <row r="1283" spans="1:4">
      <c r="A1283" s="3" t="s">
        <v>1090</v>
      </c>
      <c r="B1283" s="3" t="s">
        <v>2078</v>
      </c>
      <c r="C1283" s="3" t="s">
        <v>2079</v>
      </c>
      <c r="D1283" s="3" t="s">
        <v>2171</v>
      </c>
    </row>
    <row r="1284" spans="1:4">
      <c r="A1284" s="3" t="s">
        <v>503</v>
      </c>
      <c r="B1284" s="3" t="s">
        <v>2085</v>
      </c>
      <c r="C1284" s="3" t="s">
        <v>2079</v>
      </c>
      <c r="D1284" s="3" t="s">
        <v>2113</v>
      </c>
    </row>
    <row r="1285" spans="1:4">
      <c r="A1285" s="3" t="s">
        <v>1241</v>
      </c>
      <c r="B1285" s="3" t="s">
        <v>2078</v>
      </c>
      <c r="C1285" s="3" t="s">
        <v>2079</v>
      </c>
      <c r="D1285" s="3" t="s">
        <v>2098</v>
      </c>
    </row>
    <row r="1286" spans="1:4">
      <c r="A1286" s="3" t="s">
        <v>1198</v>
      </c>
      <c r="B1286" s="3" t="s">
        <v>2085</v>
      </c>
      <c r="C1286" s="3" t="s">
        <v>2079</v>
      </c>
      <c r="D1286" s="3" t="s">
        <v>2134</v>
      </c>
    </row>
    <row r="1287" spans="1:4">
      <c r="A1287" s="3" t="s">
        <v>192</v>
      </c>
      <c r="B1287" s="3" t="s">
        <v>2085</v>
      </c>
      <c r="C1287" s="3" t="s">
        <v>2079</v>
      </c>
      <c r="D1287" s="3" t="s">
        <v>2119</v>
      </c>
    </row>
    <row r="1288" spans="1:4">
      <c r="A1288" s="3" t="s">
        <v>1279</v>
      </c>
      <c r="B1288" s="3" t="s">
        <v>2085</v>
      </c>
      <c r="C1288" s="3" t="s">
        <v>2079</v>
      </c>
      <c r="D1288" s="3" t="s">
        <v>2201</v>
      </c>
    </row>
    <row r="1289" spans="1:4">
      <c r="A1289" s="3" t="s">
        <v>590</v>
      </c>
      <c r="B1289" s="3" t="s">
        <v>2078</v>
      </c>
      <c r="C1289" s="3" t="s">
        <v>2079</v>
      </c>
      <c r="D1289" s="3" t="s">
        <v>2098</v>
      </c>
    </row>
    <row r="1290" spans="1:4">
      <c r="A1290" s="3" t="s">
        <v>1495</v>
      </c>
      <c r="B1290" s="3" t="s">
        <v>2078</v>
      </c>
      <c r="C1290" s="3" t="s">
        <v>2079</v>
      </c>
      <c r="D1290" s="3" t="s">
        <v>2120</v>
      </c>
    </row>
    <row r="1291" spans="1:4">
      <c r="A1291" s="3" t="s">
        <v>724</v>
      </c>
      <c r="B1291" s="3" t="s">
        <v>2085</v>
      </c>
      <c r="C1291" s="3" t="s">
        <v>2079</v>
      </c>
      <c r="D1291" s="3" t="s">
        <v>2134</v>
      </c>
    </row>
    <row r="1292" spans="1:4">
      <c r="A1292" s="3" t="s">
        <v>903</v>
      </c>
      <c r="B1292" s="3" t="s">
        <v>2078</v>
      </c>
      <c r="C1292" s="3" t="s">
        <v>2079</v>
      </c>
      <c r="D1292" s="3" t="s">
        <v>2149</v>
      </c>
    </row>
    <row r="1293" spans="1:4">
      <c r="A1293" s="3" t="s">
        <v>793</v>
      </c>
      <c r="B1293" s="3" t="s">
        <v>2078</v>
      </c>
      <c r="C1293" s="3" t="s">
        <v>2079</v>
      </c>
      <c r="D1293" s="3" t="s">
        <v>2081</v>
      </c>
    </row>
    <row r="1294" spans="1:4">
      <c r="A1294" s="3" t="s">
        <v>975</v>
      </c>
      <c r="B1294" s="3" t="s">
        <v>2078</v>
      </c>
      <c r="C1294" s="3" t="s">
        <v>2079</v>
      </c>
      <c r="D1294" s="3" t="s">
        <v>2303</v>
      </c>
    </row>
    <row r="1295" spans="1:4">
      <c r="A1295" s="3" t="s">
        <v>1346</v>
      </c>
      <c r="B1295" s="3" t="s">
        <v>2078</v>
      </c>
      <c r="C1295" s="3" t="s">
        <v>2079</v>
      </c>
      <c r="D1295" s="3" t="s">
        <v>2134</v>
      </c>
    </row>
    <row r="1296" spans="1:4">
      <c r="A1296" s="3" t="s">
        <v>469</v>
      </c>
      <c r="B1296" s="3" t="s">
        <v>2085</v>
      </c>
      <c r="C1296" s="3" t="s">
        <v>2079</v>
      </c>
      <c r="D1296" s="3" t="s">
        <v>2109</v>
      </c>
    </row>
    <row r="1297" spans="1:4">
      <c r="A1297" s="3" t="s">
        <v>1371</v>
      </c>
      <c r="B1297" s="3" t="s">
        <v>2078</v>
      </c>
      <c r="C1297" s="3" t="s">
        <v>2079</v>
      </c>
      <c r="D1297" s="3" t="s">
        <v>2114</v>
      </c>
    </row>
    <row r="1298" spans="1:4">
      <c r="A1298" s="3" t="s">
        <v>1304</v>
      </c>
      <c r="B1298" s="3" t="s">
        <v>2078</v>
      </c>
      <c r="C1298" s="3" t="s">
        <v>2079</v>
      </c>
      <c r="D1298" s="3" t="s">
        <v>2099</v>
      </c>
    </row>
    <row r="1299" spans="1:4">
      <c r="A1299" s="3" t="s">
        <v>904</v>
      </c>
      <c r="B1299" s="3" t="s">
        <v>2078</v>
      </c>
      <c r="C1299" s="3" t="s">
        <v>2079</v>
      </c>
      <c r="D1299" s="3" t="s">
        <v>2157</v>
      </c>
    </row>
    <row r="1300" spans="1:4">
      <c r="A1300" s="3" t="s">
        <v>1005</v>
      </c>
      <c r="B1300" s="3" t="s">
        <v>2085</v>
      </c>
      <c r="C1300" s="3" t="s">
        <v>2411</v>
      </c>
      <c r="D1300" s="3" t="s">
        <v>2095</v>
      </c>
    </row>
    <row r="1301" spans="1:4">
      <c r="A1301" s="3" t="s">
        <v>134</v>
      </c>
      <c r="B1301" s="3" t="s">
        <v>2105</v>
      </c>
      <c r="C1301" s="3" t="s">
        <v>2079</v>
      </c>
      <c r="D1301" s="3" t="s">
        <v>2106</v>
      </c>
    </row>
    <row r="1302" spans="1:4">
      <c r="A1302" s="3" t="s">
        <v>177</v>
      </c>
      <c r="B1302" s="3" t="s">
        <v>2085</v>
      </c>
      <c r="C1302" s="3" t="s">
        <v>2079</v>
      </c>
      <c r="D1302" s="3" t="s">
        <v>2090</v>
      </c>
    </row>
    <row r="1303" spans="1:4">
      <c r="A1303" s="3" t="s">
        <v>1832</v>
      </c>
      <c r="B1303" s="3" t="s">
        <v>2078</v>
      </c>
      <c r="C1303" s="3" t="s">
        <v>2079</v>
      </c>
      <c r="D1303" s="3" t="s">
        <v>2127</v>
      </c>
    </row>
    <row r="1304" spans="1:4">
      <c r="A1304" s="3" t="s">
        <v>1332</v>
      </c>
      <c r="B1304" s="3" t="s">
        <v>2085</v>
      </c>
      <c r="C1304" s="3" t="s">
        <v>2079</v>
      </c>
      <c r="D1304" s="3" t="s">
        <v>2104</v>
      </c>
    </row>
    <row r="1305" spans="1:4">
      <c r="A1305" s="3" t="s">
        <v>1286</v>
      </c>
      <c r="B1305" s="3" t="s">
        <v>2078</v>
      </c>
      <c r="C1305" s="3" t="s">
        <v>2079</v>
      </c>
      <c r="D1305" s="3" t="s">
        <v>2175</v>
      </c>
    </row>
    <row r="1306" spans="1:4">
      <c r="A1306" s="3" t="s">
        <v>443</v>
      </c>
      <c r="B1306" s="3" t="s">
        <v>2085</v>
      </c>
      <c r="C1306" s="3" t="s">
        <v>2079</v>
      </c>
      <c r="D1306" s="3" t="s">
        <v>2181</v>
      </c>
    </row>
    <row r="1307" spans="1:4">
      <c r="A1307" s="3" t="s">
        <v>1437</v>
      </c>
      <c r="B1307" s="3" t="s">
        <v>2078</v>
      </c>
      <c r="C1307" s="3" t="s">
        <v>2079</v>
      </c>
      <c r="D1307" s="3" t="s">
        <v>2134</v>
      </c>
    </row>
    <row r="1308" spans="1:4">
      <c r="A1308" s="3" t="s">
        <v>444</v>
      </c>
      <c r="B1308" s="3" t="s">
        <v>2085</v>
      </c>
      <c r="C1308" s="3" t="s">
        <v>2079</v>
      </c>
      <c r="D1308" s="3" t="s">
        <v>2109</v>
      </c>
    </row>
    <row r="1309" spans="1:4">
      <c r="A1309" s="3" t="s">
        <v>1726</v>
      </c>
      <c r="B1309" s="3" t="s">
        <v>2107</v>
      </c>
      <c r="C1309" s="3" t="s">
        <v>2079</v>
      </c>
      <c r="D1309" s="3" t="s">
        <v>2108</v>
      </c>
    </row>
    <row r="1310" spans="1:4">
      <c r="A1310" s="3" t="s">
        <v>1103</v>
      </c>
      <c r="B1310" s="3" t="s">
        <v>2085</v>
      </c>
      <c r="C1310" s="3" t="s">
        <v>2079</v>
      </c>
      <c r="D1310" s="3" t="s">
        <v>2104</v>
      </c>
    </row>
    <row r="1311" spans="1:4">
      <c r="A1311" s="3" t="s">
        <v>322</v>
      </c>
      <c r="B1311" s="3" t="s">
        <v>2078</v>
      </c>
      <c r="C1311" s="3" t="s">
        <v>2079</v>
      </c>
      <c r="D1311" s="3" t="s">
        <v>2222</v>
      </c>
    </row>
    <row r="1312" spans="1:4">
      <c r="A1312" s="3" t="s">
        <v>905</v>
      </c>
      <c r="B1312" s="3" t="s">
        <v>2078</v>
      </c>
      <c r="C1312" s="3" t="s">
        <v>2079</v>
      </c>
      <c r="D1312" s="3" t="s">
        <v>2083</v>
      </c>
    </row>
    <row r="1313" spans="1:4">
      <c r="A1313" s="3" t="s">
        <v>1799</v>
      </c>
      <c r="B1313" s="3" t="s">
        <v>2078</v>
      </c>
      <c r="C1313" s="3" t="s">
        <v>2079</v>
      </c>
      <c r="D1313" s="3" t="s">
        <v>2097</v>
      </c>
    </row>
    <row r="1314" spans="1:4">
      <c r="A1314" s="3" t="s">
        <v>1139</v>
      </c>
      <c r="B1314" s="3" t="s">
        <v>2078</v>
      </c>
      <c r="C1314" s="3" t="s">
        <v>2079</v>
      </c>
      <c r="D1314" s="3" t="s">
        <v>2104</v>
      </c>
    </row>
    <row r="1315" spans="1:4">
      <c r="A1315" s="3" t="s">
        <v>741</v>
      </c>
      <c r="B1315" s="3" t="s">
        <v>2085</v>
      </c>
      <c r="C1315" s="3" t="s">
        <v>2079</v>
      </c>
      <c r="D1315" s="3" t="s">
        <v>2109</v>
      </c>
    </row>
    <row r="1316" spans="1:4">
      <c r="A1316" s="3" t="s">
        <v>291</v>
      </c>
      <c r="B1316" s="3" t="s">
        <v>2085</v>
      </c>
      <c r="C1316" s="3" t="s">
        <v>2079</v>
      </c>
      <c r="D1316" s="3" t="s">
        <v>2189</v>
      </c>
    </row>
    <row r="1317" spans="1:4">
      <c r="A1317" s="3" t="s">
        <v>193</v>
      </c>
      <c r="B1317" s="3" t="s">
        <v>2085</v>
      </c>
      <c r="C1317" s="3" t="s">
        <v>2079</v>
      </c>
      <c r="D1317" s="3" t="s">
        <v>2106</v>
      </c>
    </row>
    <row r="1318" spans="1:4">
      <c r="A1318" s="3" t="s">
        <v>1438</v>
      </c>
      <c r="B1318" s="3" t="s">
        <v>2078</v>
      </c>
      <c r="C1318" s="3" t="s">
        <v>2079</v>
      </c>
      <c r="D1318" s="3" t="s">
        <v>2088</v>
      </c>
    </row>
    <row r="1319" spans="1:4">
      <c r="A1319" s="3" t="s">
        <v>1602</v>
      </c>
      <c r="B1319" s="3" t="s">
        <v>2078</v>
      </c>
      <c r="C1319" s="3" t="s">
        <v>2079</v>
      </c>
      <c r="D1319" s="3" t="s">
        <v>2103</v>
      </c>
    </row>
    <row r="1320" spans="1:4">
      <c r="A1320" s="3" t="s">
        <v>445</v>
      </c>
      <c r="B1320" s="3" t="s">
        <v>2085</v>
      </c>
      <c r="C1320" s="3" t="s">
        <v>2079</v>
      </c>
      <c r="D1320" s="3" t="s">
        <v>2272</v>
      </c>
    </row>
    <row r="1321" spans="1:4">
      <c r="A1321" s="3" t="s">
        <v>1325</v>
      </c>
      <c r="B1321" s="3" t="s">
        <v>2085</v>
      </c>
      <c r="C1321" s="3" t="s">
        <v>2079</v>
      </c>
      <c r="D1321" s="3" t="s">
        <v>2285</v>
      </c>
    </row>
    <row r="1322" spans="1:4">
      <c r="A1322" s="3" t="s">
        <v>685</v>
      </c>
      <c r="B1322" s="3" t="s">
        <v>2078</v>
      </c>
      <c r="C1322" s="3" t="s">
        <v>2079</v>
      </c>
      <c r="D1322" s="3" t="s">
        <v>2098</v>
      </c>
    </row>
    <row r="1323" spans="1:4">
      <c r="A1323" s="3" t="s">
        <v>255</v>
      </c>
      <c r="B1323" s="3" t="s">
        <v>2085</v>
      </c>
      <c r="C1323" s="3" t="s">
        <v>2079</v>
      </c>
      <c r="D1323" s="3" t="s">
        <v>2122</v>
      </c>
    </row>
    <row r="1324" spans="1:4">
      <c r="A1324" s="3" t="s">
        <v>1982</v>
      </c>
      <c r="B1324" s="3" t="s">
        <v>2078</v>
      </c>
      <c r="C1324" s="3" t="s">
        <v>2079</v>
      </c>
      <c r="D1324" s="3" t="s">
        <v>2082</v>
      </c>
    </row>
    <row r="1325" spans="1:4">
      <c r="A1325" s="3" t="s">
        <v>1688</v>
      </c>
      <c r="B1325" s="3" t="s">
        <v>2078</v>
      </c>
      <c r="C1325" s="3" t="s">
        <v>2079</v>
      </c>
      <c r="D1325" s="3" t="s">
        <v>2140</v>
      </c>
    </row>
    <row r="1326" spans="1:4">
      <c r="A1326" s="3" t="s">
        <v>390</v>
      </c>
      <c r="B1326" s="3" t="s">
        <v>2085</v>
      </c>
      <c r="C1326" s="3" t="s">
        <v>2079</v>
      </c>
      <c r="D1326" s="3" t="s">
        <v>2086</v>
      </c>
    </row>
    <row r="1327" spans="1:4">
      <c r="A1327" s="3" t="s">
        <v>814</v>
      </c>
      <c r="B1327" s="3" t="s">
        <v>2085</v>
      </c>
      <c r="C1327" s="3" t="s">
        <v>2079</v>
      </c>
      <c r="D1327" s="3" t="s">
        <v>2330</v>
      </c>
    </row>
    <row r="1328" spans="1:4">
      <c r="A1328" s="3" t="s">
        <v>1783</v>
      </c>
      <c r="B1328" s="3" t="s">
        <v>2078</v>
      </c>
      <c r="C1328" s="3" t="s">
        <v>2079</v>
      </c>
      <c r="D1328" s="3" t="s">
        <v>2124</v>
      </c>
    </row>
    <row r="1329" spans="1:4">
      <c r="A1329" s="3" t="s">
        <v>802</v>
      </c>
      <c r="B1329" s="3" t="s">
        <v>2078</v>
      </c>
      <c r="C1329" s="3" t="s">
        <v>2079</v>
      </c>
      <c r="D1329" s="3" t="s">
        <v>2333</v>
      </c>
    </row>
    <row r="1330" spans="1:4">
      <c r="A1330" s="3" t="s">
        <v>1065</v>
      </c>
      <c r="B1330" s="3" t="s">
        <v>2085</v>
      </c>
      <c r="C1330" s="3" t="s">
        <v>2079</v>
      </c>
      <c r="D1330" s="3" t="s">
        <v>2086</v>
      </c>
    </row>
    <row r="1331" spans="1:4">
      <c r="A1331" s="3" t="s">
        <v>965</v>
      </c>
      <c r="B1331" s="3" t="s">
        <v>2078</v>
      </c>
      <c r="C1331" s="3" t="s">
        <v>2079</v>
      </c>
      <c r="D1331" s="3" t="s">
        <v>2098</v>
      </c>
    </row>
    <row r="1332" spans="1:4">
      <c r="A1332" s="3" t="s">
        <v>404</v>
      </c>
      <c r="B1332" s="3" t="s">
        <v>2085</v>
      </c>
      <c r="C1332" s="3" t="s">
        <v>2079</v>
      </c>
      <c r="D1332" s="3" t="s">
        <v>2179</v>
      </c>
    </row>
    <row r="1333" spans="1:4">
      <c r="A1333" s="3" t="s">
        <v>1759</v>
      </c>
      <c r="B1333" s="3" t="s">
        <v>2078</v>
      </c>
      <c r="C1333" s="3" t="s">
        <v>2079</v>
      </c>
      <c r="D1333" s="3" t="s">
        <v>2082</v>
      </c>
    </row>
    <row r="1334" spans="1:4">
      <c r="A1334" s="3" t="s">
        <v>813</v>
      </c>
      <c r="B1334" s="3" t="s">
        <v>2078</v>
      </c>
      <c r="C1334" s="3" t="s">
        <v>2079</v>
      </c>
      <c r="D1334" s="3" t="s">
        <v>2129</v>
      </c>
    </row>
    <row r="1335" spans="1:4">
      <c r="A1335" s="3" t="s">
        <v>272</v>
      </c>
      <c r="B1335" s="3" t="s">
        <v>2085</v>
      </c>
      <c r="C1335" s="3" t="s">
        <v>2079</v>
      </c>
      <c r="D1335" s="3" t="s">
        <v>2179</v>
      </c>
    </row>
    <row r="1336" spans="1:4">
      <c r="A1336" s="3" t="s">
        <v>475</v>
      </c>
      <c r="B1336" s="3" t="s">
        <v>2078</v>
      </c>
      <c r="C1336" s="3" t="s">
        <v>2079</v>
      </c>
      <c r="D1336" s="3" t="s">
        <v>2188</v>
      </c>
    </row>
    <row r="1337" spans="1:4">
      <c r="A1337" s="3" t="s">
        <v>455</v>
      </c>
      <c r="B1337" s="3" t="s">
        <v>2085</v>
      </c>
      <c r="C1337" s="3" t="s">
        <v>2079</v>
      </c>
      <c r="D1337" s="3" t="s">
        <v>2110</v>
      </c>
    </row>
    <row r="1338" spans="1:4">
      <c r="A1338" s="3" t="s">
        <v>1701</v>
      </c>
      <c r="B1338" s="3" t="s">
        <v>2078</v>
      </c>
      <c r="C1338" s="3" t="s">
        <v>2079</v>
      </c>
      <c r="D1338" s="3" t="s">
        <v>2129</v>
      </c>
    </row>
    <row r="1339" spans="1:4">
      <c r="A1339" s="3" t="s">
        <v>914</v>
      </c>
      <c r="B1339" s="3" t="s">
        <v>2078</v>
      </c>
      <c r="C1339" s="3" t="s">
        <v>2079</v>
      </c>
      <c r="D1339" s="3" t="s">
        <v>2118</v>
      </c>
    </row>
    <row r="1340" spans="1:4">
      <c r="A1340" s="3" t="s">
        <v>1601</v>
      </c>
      <c r="B1340" s="3" t="s">
        <v>2078</v>
      </c>
      <c r="C1340" s="3" t="s">
        <v>2079</v>
      </c>
      <c r="D1340" s="3" t="s">
        <v>2139</v>
      </c>
    </row>
    <row r="1341" spans="1:4">
      <c r="A1341" s="3" t="s">
        <v>713</v>
      </c>
      <c r="B1341" s="3" t="s">
        <v>2078</v>
      </c>
      <c r="C1341" s="3" t="s">
        <v>2079</v>
      </c>
      <c r="D1341" s="3" t="s">
        <v>2114</v>
      </c>
    </row>
    <row r="1342" spans="1:4">
      <c r="A1342" s="3" t="s">
        <v>1969</v>
      </c>
      <c r="B1342" s="3" t="s">
        <v>2078</v>
      </c>
      <c r="C1342" s="3" t="s">
        <v>2079</v>
      </c>
      <c r="D1342" s="3" t="s">
        <v>2139</v>
      </c>
    </row>
    <row r="1343" spans="1:4">
      <c r="A1343" s="3" t="s">
        <v>1029</v>
      </c>
      <c r="B1343" s="3" t="s">
        <v>2078</v>
      </c>
      <c r="C1343" s="3" t="s">
        <v>2079</v>
      </c>
      <c r="D1343" s="3" t="s">
        <v>2084</v>
      </c>
    </row>
    <row r="1344" spans="1:4">
      <c r="A1344" s="3" t="s">
        <v>659</v>
      </c>
      <c r="B1344" s="3" t="s">
        <v>2078</v>
      </c>
      <c r="C1344" s="3" t="s">
        <v>2079</v>
      </c>
      <c r="D1344" s="3" t="s">
        <v>2081</v>
      </c>
    </row>
    <row r="1345" spans="1:4">
      <c r="A1345" s="3" t="s">
        <v>1305</v>
      </c>
      <c r="B1345" s="3" t="s">
        <v>2078</v>
      </c>
      <c r="C1345" s="3" t="s">
        <v>2079</v>
      </c>
      <c r="D1345" s="3" t="s">
        <v>2089</v>
      </c>
    </row>
    <row r="1346" spans="1:4">
      <c r="A1346" s="3" t="s">
        <v>1287</v>
      </c>
      <c r="B1346" s="3" t="s">
        <v>2078</v>
      </c>
      <c r="C1346" s="3" t="s">
        <v>2079</v>
      </c>
      <c r="D1346" s="3" t="s">
        <v>2088</v>
      </c>
    </row>
    <row r="1347" spans="1:4">
      <c r="A1347" s="3" t="s">
        <v>1848</v>
      </c>
      <c r="B1347" s="3" t="s">
        <v>2078</v>
      </c>
      <c r="C1347" s="3" t="s">
        <v>2079</v>
      </c>
      <c r="D1347" s="3" t="s">
        <v>2091</v>
      </c>
    </row>
    <row r="1348" spans="1:4">
      <c r="A1348" s="3" t="s">
        <v>405</v>
      </c>
      <c r="B1348" s="3" t="s">
        <v>2085</v>
      </c>
      <c r="C1348" s="3" t="s">
        <v>2079</v>
      </c>
      <c r="D1348" s="3" t="s">
        <v>2087</v>
      </c>
    </row>
    <row r="1349" spans="1:4">
      <c r="A1349" s="3" t="s">
        <v>761</v>
      </c>
      <c r="B1349" s="3" t="s">
        <v>2105</v>
      </c>
      <c r="C1349" s="3" t="s">
        <v>2079</v>
      </c>
      <c r="D1349" s="3" t="s">
        <v>2106</v>
      </c>
    </row>
    <row r="1350" spans="1:4">
      <c r="A1350" s="3" t="s">
        <v>853</v>
      </c>
      <c r="B1350" s="3" t="s">
        <v>2085</v>
      </c>
      <c r="C1350" s="3" t="s">
        <v>2079</v>
      </c>
      <c r="D1350" s="3" t="s">
        <v>2086</v>
      </c>
    </row>
    <row r="1351" spans="1:4">
      <c r="A1351" s="3" t="s">
        <v>1727</v>
      </c>
      <c r="B1351" s="3" t="s">
        <v>2078</v>
      </c>
      <c r="C1351" s="3" t="s">
        <v>2079</v>
      </c>
      <c r="D1351" s="3" t="s">
        <v>2221</v>
      </c>
    </row>
    <row r="1352" spans="1:4">
      <c r="A1352" s="3" t="s">
        <v>435</v>
      </c>
      <c r="B1352" s="3" t="s">
        <v>2085</v>
      </c>
      <c r="C1352" s="3" t="s">
        <v>2079</v>
      </c>
      <c r="D1352" s="3" t="s">
        <v>2087</v>
      </c>
    </row>
    <row r="1353" spans="1:4">
      <c r="A1353" s="3" t="s">
        <v>569</v>
      </c>
      <c r="B1353" s="3" t="s">
        <v>2078</v>
      </c>
      <c r="C1353" s="3" t="s">
        <v>2079</v>
      </c>
      <c r="D1353" s="3" t="s">
        <v>2157</v>
      </c>
    </row>
    <row r="1354" spans="1:4">
      <c r="A1354" s="3" t="s">
        <v>1603</v>
      </c>
      <c r="B1354" s="3" t="s">
        <v>2078</v>
      </c>
      <c r="C1354" s="3" t="s">
        <v>2079</v>
      </c>
      <c r="D1354" s="3" t="s">
        <v>2144</v>
      </c>
    </row>
    <row r="1355" spans="1:4">
      <c r="A1355" s="3" t="s">
        <v>1905</v>
      </c>
      <c r="B1355" s="3" t="s">
        <v>2078</v>
      </c>
      <c r="C1355" s="3" t="s">
        <v>2079</v>
      </c>
      <c r="D1355" s="3" t="s">
        <v>2120</v>
      </c>
    </row>
    <row r="1356" spans="1:4">
      <c r="A1356" s="3" t="s">
        <v>1623</v>
      </c>
      <c r="B1356" s="3" t="s">
        <v>2078</v>
      </c>
      <c r="C1356" s="3" t="s">
        <v>2079</v>
      </c>
      <c r="D1356" s="3" t="s">
        <v>2144</v>
      </c>
    </row>
    <row r="1357" spans="1:4">
      <c r="A1357" s="3" t="s">
        <v>615</v>
      </c>
      <c r="B1357" s="3" t="s">
        <v>2085</v>
      </c>
      <c r="C1357" s="3" t="s">
        <v>2079</v>
      </c>
      <c r="D1357" s="3" t="s">
        <v>2087</v>
      </c>
    </row>
    <row r="1358" spans="1:4">
      <c r="A1358" s="3" t="s">
        <v>1800</v>
      </c>
      <c r="B1358" s="3" t="s">
        <v>2078</v>
      </c>
      <c r="C1358" s="3" t="s">
        <v>2079</v>
      </c>
      <c r="D1358" s="3" t="s">
        <v>2118</v>
      </c>
    </row>
    <row r="1359" spans="1:4">
      <c r="A1359" s="3" t="s">
        <v>1007</v>
      </c>
      <c r="B1359" s="3" t="s">
        <v>2078</v>
      </c>
      <c r="C1359" s="3" t="s">
        <v>2079</v>
      </c>
      <c r="D1359" s="3" t="s">
        <v>2202</v>
      </c>
    </row>
    <row r="1360" spans="1:4">
      <c r="A1360" s="3" t="s">
        <v>1006</v>
      </c>
      <c r="B1360" s="3" t="s">
        <v>2085</v>
      </c>
      <c r="C1360" s="3" t="s">
        <v>2079</v>
      </c>
      <c r="D1360" s="3" t="s">
        <v>2092</v>
      </c>
    </row>
    <row r="1361" spans="1:4">
      <c r="A1361" s="3" t="s">
        <v>1234</v>
      </c>
      <c r="B1361" s="3" t="s">
        <v>2078</v>
      </c>
      <c r="C1361" s="3" t="s">
        <v>2079</v>
      </c>
      <c r="D1361" s="3" t="s">
        <v>2098</v>
      </c>
    </row>
    <row r="1362" spans="1:4">
      <c r="A1362" s="3" t="s">
        <v>1140</v>
      </c>
      <c r="B1362" s="3" t="s">
        <v>2078</v>
      </c>
      <c r="C1362" s="3" t="s">
        <v>2079</v>
      </c>
      <c r="D1362" s="3" t="s">
        <v>2120</v>
      </c>
    </row>
    <row r="1363" spans="1:4">
      <c r="A1363" s="3" t="s">
        <v>267</v>
      </c>
      <c r="B1363" s="3" t="s">
        <v>2085</v>
      </c>
      <c r="C1363" s="3" t="s">
        <v>2079</v>
      </c>
      <c r="D1363" s="3" t="s">
        <v>2119</v>
      </c>
    </row>
    <row r="1364" spans="1:4">
      <c r="A1364" s="3" t="s">
        <v>243</v>
      </c>
      <c r="B1364" s="3" t="s">
        <v>2085</v>
      </c>
      <c r="C1364" s="3" t="s">
        <v>2079</v>
      </c>
      <c r="D1364" s="3" t="s">
        <v>2101</v>
      </c>
    </row>
    <row r="1365" spans="1:4">
      <c r="A1365" s="3" t="s">
        <v>324</v>
      </c>
      <c r="B1365" s="3" t="s">
        <v>2085</v>
      </c>
      <c r="C1365" s="3" t="s">
        <v>2079</v>
      </c>
      <c r="D1365" s="3" t="s">
        <v>2122</v>
      </c>
    </row>
    <row r="1366" spans="1:4">
      <c r="A1366" s="3" t="s">
        <v>1849</v>
      </c>
      <c r="B1366" s="3" t="s">
        <v>2078</v>
      </c>
      <c r="C1366" s="3" t="s">
        <v>2079</v>
      </c>
      <c r="D1366" s="3" t="s">
        <v>2139</v>
      </c>
    </row>
    <row r="1367" spans="1:4">
      <c r="A1367" s="3" t="s">
        <v>1515</v>
      </c>
      <c r="B1367" s="3" t="s">
        <v>2078</v>
      </c>
      <c r="C1367" s="3" t="s">
        <v>2079</v>
      </c>
      <c r="D1367" s="3" t="s">
        <v>2170</v>
      </c>
    </row>
    <row r="1368" spans="1:4">
      <c r="A1368" s="3" t="s">
        <v>1372</v>
      </c>
      <c r="B1368" s="3" t="s">
        <v>2085</v>
      </c>
      <c r="C1368" s="3" t="s">
        <v>2079</v>
      </c>
      <c r="D1368" s="3" t="s">
        <v>2109</v>
      </c>
    </row>
    <row r="1369" spans="1:4">
      <c r="A1369" s="3" t="s">
        <v>1315</v>
      </c>
      <c r="B1369" s="3" t="s">
        <v>2078</v>
      </c>
      <c r="C1369" s="3" t="s">
        <v>2079</v>
      </c>
      <c r="D1369" s="3" t="s">
        <v>2091</v>
      </c>
    </row>
    <row r="1370" spans="1:4">
      <c r="A1370" s="3" t="s">
        <v>1128</v>
      </c>
      <c r="B1370" s="3" t="s">
        <v>2085</v>
      </c>
      <c r="C1370" s="3" t="s">
        <v>2079</v>
      </c>
      <c r="D1370" s="3" t="s">
        <v>2194</v>
      </c>
    </row>
    <row r="1371" spans="1:4">
      <c r="A1371" s="3" t="s">
        <v>1630</v>
      </c>
      <c r="B1371" s="3" t="s">
        <v>2078</v>
      </c>
      <c r="C1371" s="3" t="s">
        <v>2079</v>
      </c>
      <c r="D1371" s="3" t="s">
        <v>2176</v>
      </c>
    </row>
    <row r="1372" spans="1:4">
      <c r="A1372" s="3" t="s">
        <v>163</v>
      </c>
      <c r="B1372" s="3" t="s">
        <v>2085</v>
      </c>
      <c r="C1372" s="3" t="s">
        <v>2079</v>
      </c>
      <c r="D1372" s="3" t="s">
        <v>2102</v>
      </c>
    </row>
    <row r="1373" spans="1:4">
      <c r="A1373" s="3" t="s">
        <v>334</v>
      </c>
      <c r="B1373" s="3" t="s">
        <v>2085</v>
      </c>
      <c r="C1373" s="3" t="s">
        <v>2079</v>
      </c>
      <c r="D1373" s="3" t="s">
        <v>2087</v>
      </c>
    </row>
    <row r="1374" spans="1:4">
      <c r="A1374" s="3" t="s">
        <v>1939</v>
      </c>
      <c r="B1374" s="3" t="s">
        <v>2078</v>
      </c>
      <c r="C1374" s="3" t="s">
        <v>2079</v>
      </c>
      <c r="D1374" s="3" t="s">
        <v>2124</v>
      </c>
    </row>
    <row r="1375" spans="1:4">
      <c r="A1375" s="3" t="s">
        <v>335</v>
      </c>
      <c r="B1375" s="3" t="s">
        <v>2085</v>
      </c>
      <c r="C1375" s="3" t="s">
        <v>2079</v>
      </c>
      <c r="D1375" s="3" t="s">
        <v>2250</v>
      </c>
    </row>
    <row r="1376" spans="1:4">
      <c r="A1376" s="3" t="s">
        <v>470</v>
      </c>
      <c r="B1376" s="3" t="s">
        <v>2085</v>
      </c>
      <c r="C1376" s="3" t="s">
        <v>2079</v>
      </c>
      <c r="D1376" s="3" t="s">
        <v>2109</v>
      </c>
    </row>
    <row r="1377" spans="1:4">
      <c r="A1377" s="3" t="s">
        <v>546</v>
      </c>
      <c r="B1377" s="3" t="s">
        <v>2078</v>
      </c>
      <c r="C1377" s="3" t="s">
        <v>2079</v>
      </c>
      <c r="D1377" s="3" t="s">
        <v>2157</v>
      </c>
    </row>
    <row r="1378" spans="1:4">
      <c r="A1378" s="3" t="s">
        <v>108</v>
      </c>
      <c r="B1378" s="3" t="s">
        <v>2085</v>
      </c>
      <c r="C1378" s="3" t="s">
        <v>2079</v>
      </c>
      <c r="D1378" s="3" t="s">
        <v>2109</v>
      </c>
    </row>
    <row r="1379" spans="1:4">
      <c r="A1379" s="3" t="s">
        <v>323</v>
      </c>
      <c r="B1379" s="3" t="s">
        <v>2085</v>
      </c>
      <c r="C1379" s="3" t="s">
        <v>2079</v>
      </c>
      <c r="D1379" s="3" t="s">
        <v>2087</v>
      </c>
    </row>
    <row r="1380" spans="1:4">
      <c r="A1380" s="3" t="s">
        <v>476</v>
      </c>
      <c r="B1380" s="3" t="s">
        <v>2085</v>
      </c>
      <c r="C1380" s="3" t="s">
        <v>2079</v>
      </c>
      <c r="D1380" s="3" t="s">
        <v>2087</v>
      </c>
    </row>
    <row r="1381" spans="1:4">
      <c r="A1381" s="3" t="s">
        <v>1860</v>
      </c>
      <c r="B1381" s="3" t="s">
        <v>2107</v>
      </c>
      <c r="C1381" s="3" t="s">
        <v>2079</v>
      </c>
      <c r="D1381" s="3" t="s">
        <v>2108</v>
      </c>
    </row>
    <row r="1382" spans="1:4">
      <c r="A1382" s="3" t="s">
        <v>750</v>
      </c>
      <c r="B1382" s="3" t="s">
        <v>2105</v>
      </c>
      <c r="C1382" s="3" t="s">
        <v>2079</v>
      </c>
      <c r="D1382" s="3" t="s">
        <v>2231</v>
      </c>
    </row>
    <row r="1383" spans="1:4">
      <c r="A1383" s="3" t="s">
        <v>1574</v>
      </c>
      <c r="B1383" s="3" t="s">
        <v>2078</v>
      </c>
      <c r="C1383" s="3" t="s">
        <v>2079</v>
      </c>
      <c r="D1383" s="3" t="s">
        <v>2118</v>
      </c>
    </row>
    <row r="1384" spans="1:4">
      <c r="A1384" s="3" t="s">
        <v>833</v>
      </c>
      <c r="B1384" s="3" t="s">
        <v>2078</v>
      </c>
      <c r="C1384" s="3" t="s">
        <v>2079</v>
      </c>
      <c r="D1384" s="3" t="s">
        <v>2083</v>
      </c>
    </row>
    <row r="1385" spans="1:4">
      <c r="A1385" s="3" t="s">
        <v>537</v>
      </c>
      <c r="B1385" s="3" t="s">
        <v>2085</v>
      </c>
      <c r="C1385" s="3" t="s">
        <v>2079</v>
      </c>
      <c r="D1385" s="3" t="s">
        <v>2086</v>
      </c>
    </row>
    <row r="1386" spans="1:4">
      <c r="A1386" s="3" t="s">
        <v>1508</v>
      </c>
      <c r="B1386" s="3" t="s">
        <v>2078</v>
      </c>
      <c r="C1386" s="3" t="s">
        <v>2079</v>
      </c>
      <c r="D1386" s="3" t="s">
        <v>2125</v>
      </c>
    </row>
    <row r="1387" spans="1:4">
      <c r="A1387" s="3" t="s">
        <v>915</v>
      </c>
      <c r="B1387" s="3" t="s">
        <v>2085</v>
      </c>
      <c r="C1387" s="3" t="s">
        <v>2079</v>
      </c>
      <c r="D1387" s="3" t="s">
        <v>2134</v>
      </c>
    </row>
    <row r="1388" spans="1:4">
      <c r="A1388" s="3" t="s">
        <v>581</v>
      </c>
      <c r="B1388" s="3" t="s">
        <v>2085</v>
      </c>
      <c r="C1388" s="3" t="s">
        <v>2079</v>
      </c>
      <c r="D1388" s="3" t="s">
        <v>2109</v>
      </c>
    </row>
    <row r="1389" spans="1:4">
      <c r="A1389" s="3" t="s">
        <v>906</v>
      </c>
      <c r="B1389" s="3" t="s">
        <v>2078</v>
      </c>
      <c r="C1389" s="3" t="s">
        <v>2079</v>
      </c>
      <c r="D1389" s="3" t="s">
        <v>2114</v>
      </c>
    </row>
    <row r="1390" spans="1:4">
      <c r="A1390" s="3" t="s">
        <v>890</v>
      </c>
      <c r="B1390" s="3" t="s">
        <v>2078</v>
      </c>
      <c r="C1390" s="3" t="s">
        <v>2079</v>
      </c>
      <c r="D1390" s="3" t="s">
        <v>2081</v>
      </c>
    </row>
    <row r="1391" spans="1:4">
      <c r="A1391" s="3" t="s">
        <v>415</v>
      </c>
      <c r="B1391" s="3" t="s">
        <v>2078</v>
      </c>
      <c r="C1391" s="3" t="s">
        <v>2079</v>
      </c>
      <c r="D1391" s="3" t="s">
        <v>2157</v>
      </c>
    </row>
    <row r="1392" spans="1:4">
      <c r="A1392" s="3" t="s">
        <v>650</v>
      </c>
      <c r="B1392" s="3" t="s">
        <v>2078</v>
      </c>
      <c r="C1392" s="3" t="s">
        <v>2079</v>
      </c>
      <c r="D1392" s="3" t="s">
        <v>2099</v>
      </c>
    </row>
    <row r="1393" spans="1:4">
      <c r="A1393" s="3" t="s">
        <v>79</v>
      </c>
      <c r="B1393" s="3" t="s">
        <v>2085</v>
      </c>
      <c r="C1393" s="3" t="s">
        <v>2079</v>
      </c>
      <c r="D1393" s="3" t="s">
        <v>2109</v>
      </c>
    </row>
    <row r="1394" spans="1:4">
      <c r="A1394" s="3" t="s">
        <v>512</v>
      </c>
      <c r="B1394" s="3" t="s">
        <v>2085</v>
      </c>
      <c r="C1394" s="3" t="s">
        <v>2079</v>
      </c>
      <c r="D1394" s="3" t="s">
        <v>2109</v>
      </c>
    </row>
    <row r="1395" spans="1:4">
      <c r="A1395" s="3" t="s">
        <v>1104</v>
      </c>
      <c r="B1395" s="3" t="s">
        <v>2078</v>
      </c>
      <c r="C1395" s="3" t="s">
        <v>2079</v>
      </c>
      <c r="D1395" s="3" t="s">
        <v>2099</v>
      </c>
    </row>
    <row r="1396" spans="1:4">
      <c r="A1396" s="3" t="s">
        <v>660</v>
      </c>
      <c r="B1396" s="3" t="s">
        <v>2078</v>
      </c>
      <c r="C1396" s="3" t="s">
        <v>2079</v>
      </c>
      <c r="D1396" s="3" t="s">
        <v>2089</v>
      </c>
    </row>
    <row r="1397" spans="1:4">
      <c r="A1397" s="3" t="s">
        <v>1745</v>
      </c>
      <c r="B1397" s="3" t="s">
        <v>2078</v>
      </c>
      <c r="C1397" s="3" t="s">
        <v>2079</v>
      </c>
      <c r="D1397" s="3" t="s">
        <v>2165</v>
      </c>
    </row>
    <row r="1398" spans="1:4">
      <c r="A1398" s="3" t="s">
        <v>1805</v>
      </c>
      <c r="B1398" s="3" t="s">
        <v>2078</v>
      </c>
      <c r="C1398" s="3" t="s">
        <v>2079</v>
      </c>
      <c r="D1398" s="3" t="s">
        <v>2147</v>
      </c>
    </row>
    <row r="1399" spans="1:4">
      <c r="A1399" s="3" t="s">
        <v>135</v>
      </c>
      <c r="B1399" s="3" t="s">
        <v>2085</v>
      </c>
      <c r="C1399" s="3" t="s">
        <v>2079</v>
      </c>
      <c r="D1399" s="3" t="s">
        <v>2109</v>
      </c>
    </row>
    <row r="1400" spans="1:4">
      <c r="A1400" s="3" t="s">
        <v>1168</v>
      </c>
      <c r="B1400" s="3" t="s">
        <v>2078</v>
      </c>
      <c r="C1400" s="3" t="s">
        <v>2079</v>
      </c>
      <c r="D1400" s="3" t="s">
        <v>2118</v>
      </c>
    </row>
    <row r="1401" spans="1:4">
      <c r="A1401" s="3" t="s">
        <v>1129</v>
      </c>
      <c r="B1401" s="3" t="s">
        <v>2078</v>
      </c>
      <c r="C1401" s="3" t="s">
        <v>2079</v>
      </c>
      <c r="D1401" s="3" t="s">
        <v>2104</v>
      </c>
    </row>
    <row r="1402" spans="1:4">
      <c r="A1402" s="3" t="s">
        <v>604</v>
      </c>
      <c r="B1402" s="3" t="s">
        <v>2078</v>
      </c>
      <c r="C1402" s="3" t="s">
        <v>2079</v>
      </c>
      <c r="D1402" s="3" t="s">
        <v>2187</v>
      </c>
    </row>
    <row r="1403" spans="1:4">
      <c r="A1403" s="3" t="s">
        <v>325</v>
      </c>
      <c r="B1403" s="3" t="s">
        <v>2085</v>
      </c>
      <c r="C1403" s="3" t="s">
        <v>2079</v>
      </c>
      <c r="D1403" s="3" t="s">
        <v>2179</v>
      </c>
    </row>
    <row r="1404" spans="1:4">
      <c r="A1404" s="3" t="s">
        <v>686</v>
      </c>
      <c r="B1404" s="3" t="s">
        <v>2078</v>
      </c>
      <c r="C1404" s="3" t="s">
        <v>2079</v>
      </c>
      <c r="D1404" s="3" t="s">
        <v>2122</v>
      </c>
    </row>
    <row r="1405" spans="1:4">
      <c r="A1405" s="3" t="s">
        <v>1326</v>
      </c>
      <c r="B1405" s="3" t="s">
        <v>2078</v>
      </c>
      <c r="C1405" s="3" t="s">
        <v>2079</v>
      </c>
      <c r="D1405" s="3" t="s">
        <v>2120</v>
      </c>
    </row>
    <row r="1406" spans="1:4">
      <c r="A1406" s="3" t="s">
        <v>1768</v>
      </c>
      <c r="B1406" s="3" t="s">
        <v>2078</v>
      </c>
      <c r="C1406" s="3" t="s">
        <v>2079</v>
      </c>
      <c r="D1406" s="3" t="s">
        <v>2084</v>
      </c>
    </row>
    <row r="1407" spans="1:4">
      <c r="A1407" s="3" t="s">
        <v>661</v>
      </c>
      <c r="B1407" s="3" t="s">
        <v>2085</v>
      </c>
      <c r="C1407" s="3" t="s">
        <v>2079</v>
      </c>
      <c r="D1407" s="3" t="s">
        <v>2134</v>
      </c>
    </row>
    <row r="1408" spans="1:4">
      <c r="A1408" s="3" t="s">
        <v>296</v>
      </c>
      <c r="B1408" s="3" t="s">
        <v>2085</v>
      </c>
      <c r="C1408" s="3" t="s">
        <v>2079</v>
      </c>
      <c r="D1408" s="3" t="s">
        <v>2106</v>
      </c>
    </row>
    <row r="1409" spans="1:4">
      <c r="A1409" s="3" t="s">
        <v>1317</v>
      </c>
      <c r="B1409" s="3" t="s">
        <v>2078</v>
      </c>
      <c r="C1409" s="3" t="s">
        <v>2079</v>
      </c>
      <c r="D1409" s="3" t="s">
        <v>2140</v>
      </c>
    </row>
    <row r="1410" spans="1:4">
      <c r="A1410" s="3" t="s">
        <v>1819</v>
      </c>
      <c r="B1410" s="3" t="s">
        <v>2085</v>
      </c>
      <c r="C1410" s="3" t="s">
        <v>2079</v>
      </c>
      <c r="D1410" s="3" t="s">
        <v>2086</v>
      </c>
    </row>
    <row r="1411" spans="1:4">
      <c r="A1411" s="3" t="s">
        <v>1948</v>
      </c>
      <c r="B1411" s="3" t="s">
        <v>2078</v>
      </c>
      <c r="C1411" s="3" t="s">
        <v>2079</v>
      </c>
      <c r="D1411" s="3" t="s">
        <v>2088</v>
      </c>
    </row>
    <row r="1412" spans="1:4">
      <c r="A1412" s="3" t="s">
        <v>1105</v>
      </c>
      <c r="B1412" s="3" t="s">
        <v>2078</v>
      </c>
      <c r="C1412" s="3" t="s">
        <v>2079</v>
      </c>
      <c r="D1412" s="3" t="s">
        <v>2089</v>
      </c>
    </row>
    <row r="1413" spans="1:4">
      <c r="A1413" s="3" t="s">
        <v>815</v>
      </c>
      <c r="B1413" s="3" t="s">
        <v>2085</v>
      </c>
      <c r="C1413" s="3" t="s">
        <v>2079</v>
      </c>
      <c r="D1413" s="3" t="s">
        <v>2092</v>
      </c>
    </row>
    <row r="1414" spans="1:4">
      <c r="A1414" s="3" t="s">
        <v>1091</v>
      </c>
      <c r="B1414" s="3" t="s">
        <v>2085</v>
      </c>
      <c r="C1414" s="3" t="s">
        <v>2079</v>
      </c>
      <c r="D1414" s="3" t="s">
        <v>2109</v>
      </c>
    </row>
    <row r="1415" spans="1:4">
      <c r="A1415" s="3" t="s">
        <v>1689</v>
      </c>
      <c r="B1415" s="3" t="s">
        <v>2107</v>
      </c>
      <c r="C1415" s="3" t="s">
        <v>2079</v>
      </c>
      <c r="D1415" s="3" t="s">
        <v>2135</v>
      </c>
    </row>
    <row r="1416" spans="1:4">
      <c r="A1416" s="3" t="s">
        <v>300</v>
      </c>
      <c r="B1416" s="3" t="s">
        <v>2085</v>
      </c>
      <c r="C1416" s="3" t="s">
        <v>2079</v>
      </c>
      <c r="D1416" s="3" t="s">
        <v>2122</v>
      </c>
    </row>
    <row r="1417" spans="1:4">
      <c r="A1417" s="3" t="s">
        <v>2054</v>
      </c>
      <c r="B1417" s="3" t="s">
        <v>2078</v>
      </c>
      <c r="C1417" s="3" t="s">
        <v>2079</v>
      </c>
      <c r="D1417" s="3" t="s">
        <v>2099</v>
      </c>
    </row>
    <row r="1418" spans="1:4">
      <c r="A1418" s="3" t="s">
        <v>1394</v>
      </c>
      <c r="B1418" s="3" t="s">
        <v>2078</v>
      </c>
      <c r="C1418" s="3" t="s">
        <v>2079</v>
      </c>
      <c r="D1418" s="3" t="s">
        <v>2108</v>
      </c>
    </row>
    <row r="1419" spans="1:4">
      <c r="A1419" s="3" t="s">
        <v>1912</v>
      </c>
      <c r="B1419" s="3" t="s">
        <v>2078</v>
      </c>
      <c r="C1419" s="3" t="s">
        <v>2079</v>
      </c>
      <c r="D1419" s="3" t="s">
        <v>2104</v>
      </c>
    </row>
    <row r="1420" spans="1:4">
      <c r="A1420" s="3" t="s">
        <v>446</v>
      </c>
      <c r="B1420" s="3" t="s">
        <v>2085</v>
      </c>
      <c r="C1420" s="3" t="s">
        <v>2079</v>
      </c>
      <c r="D1420" s="3" t="s">
        <v>2109</v>
      </c>
    </row>
    <row r="1421" spans="1:4">
      <c r="A1421" s="3" t="s">
        <v>1106</v>
      </c>
      <c r="B1421" s="3" t="s">
        <v>2085</v>
      </c>
      <c r="C1421" s="3" t="s">
        <v>2079</v>
      </c>
      <c r="D1421" s="3" t="s">
        <v>2094</v>
      </c>
    </row>
    <row r="1422" spans="1:4">
      <c r="A1422" s="3" t="s">
        <v>1092</v>
      </c>
      <c r="B1422" s="3" t="s">
        <v>2078</v>
      </c>
      <c r="C1422" s="3" t="s">
        <v>2079</v>
      </c>
      <c r="D1422" s="3" t="s">
        <v>2122</v>
      </c>
    </row>
    <row r="1423" spans="1:4">
      <c r="A1423" s="3" t="s">
        <v>1130</v>
      </c>
      <c r="B1423" s="3" t="s">
        <v>2085</v>
      </c>
      <c r="C1423" s="3" t="s">
        <v>2079</v>
      </c>
      <c r="D1423" s="3" t="s">
        <v>2086</v>
      </c>
    </row>
    <row r="1424" spans="1:4">
      <c r="A1424" s="3" t="s">
        <v>891</v>
      </c>
      <c r="B1424" s="3" t="s">
        <v>2078</v>
      </c>
      <c r="C1424" s="3" t="s">
        <v>2079</v>
      </c>
      <c r="D1424" s="3" t="s">
        <v>2089</v>
      </c>
    </row>
    <row r="1425" spans="1:4">
      <c r="A1425" s="3" t="s">
        <v>1861</v>
      </c>
      <c r="B1425" s="3" t="s">
        <v>2078</v>
      </c>
      <c r="C1425" s="3" t="s">
        <v>2079</v>
      </c>
      <c r="D1425" s="3" t="s">
        <v>2099</v>
      </c>
    </row>
    <row r="1426" spans="1:4">
      <c r="A1426" s="3" t="s">
        <v>304</v>
      </c>
      <c r="B1426" s="3" t="s">
        <v>2085</v>
      </c>
      <c r="C1426" s="3" t="s">
        <v>2079</v>
      </c>
      <c r="D1426" s="3" t="s">
        <v>2152</v>
      </c>
    </row>
    <row r="1427" spans="1:4">
      <c r="A1427" s="3" t="s">
        <v>1235</v>
      </c>
      <c r="B1427" s="3" t="s">
        <v>2085</v>
      </c>
      <c r="C1427" s="3" t="s">
        <v>2079</v>
      </c>
      <c r="D1427" s="3" t="s">
        <v>2119</v>
      </c>
    </row>
    <row r="1428" spans="1:4">
      <c r="A1428" s="3" t="s">
        <v>763</v>
      </c>
      <c r="B1428" s="3" t="s">
        <v>2085</v>
      </c>
      <c r="C1428" s="3" t="s">
        <v>2079</v>
      </c>
      <c r="D1428" s="3" t="s">
        <v>2252</v>
      </c>
    </row>
    <row r="1429" spans="1:4">
      <c r="A1429" s="3" t="s">
        <v>803</v>
      </c>
      <c r="B1429" s="3" t="s">
        <v>2085</v>
      </c>
      <c r="C1429" s="3" t="s">
        <v>2079</v>
      </c>
      <c r="D1429" s="3" t="s">
        <v>2086</v>
      </c>
    </row>
    <row r="1430" spans="1:4">
      <c r="A1430" s="3" t="s">
        <v>1845</v>
      </c>
      <c r="B1430" s="3" t="s">
        <v>2078</v>
      </c>
      <c r="C1430" s="3" t="s">
        <v>2079</v>
      </c>
      <c r="D1430" s="3" t="s">
        <v>2121</v>
      </c>
    </row>
    <row r="1431" spans="1:4">
      <c r="A1431" s="3" t="s">
        <v>305</v>
      </c>
      <c r="B1431" s="3" t="s">
        <v>2085</v>
      </c>
      <c r="C1431" s="3" t="s">
        <v>2079</v>
      </c>
      <c r="D1431" s="3" t="s">
        <v>2106</v>
      </c>
    </row>
    <row r="1432" spans="1:4">
      <c r="A1432" s="3" t="s">
        <v>1107</v>
      </c>
      <c r="B1432" s="3" t="s">
        <v>2085</v>
      </c>
      <c r="C1432" s="3" t="s">
        <v>2079</v>
      </c>
      <c r="D1432" s="3" t="s">
        <v>2086</v>
      </c>
    </row>
    <row r="1433" spans="1:4">
      <c r="A1433" s="3" t="s">
        <v>591</v>
      </c>
      <c r="B1433" s="3" t="s">
        <v>2105</v>
      </c>
      <c r="C1433" s="3" t="s">
        <v>2079</v>
      </c>
      <c r="D1433" s="3" t="s">
        <v>2087</v>
      </c>
    </row>
    <row r="1434" spans="1:4">
      <c r="A1434" s="3" t="s">
        <v>504</v>
      </c>
      <c r="B1434" s="3" t="s">
        <v>2085</v>
      </c>
      <c r="C1434" s="3" t="s">
        <v>2079</v>
      </c>
      <c r="D1434" s="3" t="s">
        <v>2122</v>
      </c>
    </row>
    <row r="1435" spans="1:4">
      <c r="A1435" s="3" t="s">
        <v>531</v>
      </c>
      <c r="B1435" s="3" t="s">
        <v>2078</v>
      </c>
      <c r="C1435" s="3" t="s">
        <v>2079</v>
      </c>
      <c r="D1435" s="3" t="s">
        <v>2104</v>
      </c>
    </row>
    <row r="1436" spans="1:4">
      <c r="A1436" s="3" t="s">
        <v>2013</v>
      </c>
      <c r="B1436" s="3" t="s">
        <v>2078</v>
      </c>
      <c r="C1436" s="3" t="s">
        <v>2079</v>
      </c>
      <c r="D1436" s="3" t="s">
        <v>2089</v>
      </c>
    </row>
    <row r="1437" spans="1:4">
      <c r="A1437" s="3" t="s">
        <v>1882</v>
      </c>
      <c r="B1437" s="3" t="s">
        <v>2078</v>
      </c>
      <c r="C1437" s="3" t="s">
        <v>2079</v>
      </c>
      <c r="D1437" s="3" t="s">
        <v>2176</v>
      </c>
    </row>
    <row r="1438" spans="1:4">
      <c r="A1438" s="3" t="s">
        <v>762</v>
      </c>
      <c r="B1438" s="3" t="s">
        <v>2078</v>
      </c>
      <c r="C1438" s="3" t="s">
        <v>2079</v>
      </c>
      <c r="D1438" s="3" t="s">
        <v>2108</v>
      </c>
    </row>
    <row r="1439" spans="1:4">
      <c r="A1439" s="3" t="s">
        <v>989</v>
      </c>
      <c r="B1439" s="3" t="s">
        <v>2085</v>
      </c>
      <c r="C1439" s="3" t="s">
        <v>2079</v>
      </c>
      <c r="D1439" s="3" t="s">
        <v>2086</v>
      </c>
    </row>
    <row r="1440" spans="1:4">
      <c r="A1440" s="3" t="s">
        <v>674</v>
      </c>
      <c r="B1440" s="3" t="s">
        <v>2078</v>
      </c>
      <c r="C1440" s="3" t="s">
        <v>2079</v>
      </c>
      <c r="D1440" s="3" t="s">
        <v>2134</v>
      </c>
    </row>
    <row r="1441" spans="1:4">
      <c r="A1441" s="3" t="s">
        <v>547</v>
      </c>
      <c r="B1441" s="3" t="s">
        <v>2085</v>
      </c>
      <c r="C1441" s="3" t="s">
        <v>2079</v>
      </c>
      <c r="D1441" s="3" t="s">
        <v>2109</v>
      </c>
    </row>
    <row r="1442" spans="1:4">
      <c r="A1442" s="3" t="s">
        <v>88</v>
      </c>
      <c r="B1442" s="3" t="s">
        <v>2085</v>
      </c>
      <c r="C1442" s="3" t="s">
        <v>2079</v>
      </c>
      <c r="D1442" s="3" t="s">
        <v>2109</v>
      </c>
    </row>
    <row r="1443" spans="1:4">
      <c r="A1443" s="3" t="s">
        <v>1440</v>
      </c>
      <c r="B1443" s="3" t="s">
        <v>2078</v>
      </c>
      <c r="C1443" s="3" t="s">
        <v>2079</v>
      </c>
      <c r="D1443" s="3" t="s">
        <v>2127</v>
      </c>
    </row>
    <row r="1444" spans="1:4">
      <c r="A1444" s="3" t="s">
        <v>1997</v>
      </c>
      <c r="B1444" s="3" t="s">
        <v>2078</v>
      </c>
      <c r="C1444" s="3" t="s">
        <v>2079</v>
      </c>
      <c r="D1444" s="3" t="s">
        <v>2114</v>
      </c>
    </row>
    <row r="1445" spans="1:4">
      <c r="A1445" s="3" t="s">
        <v>1074</v>
      </c>
      <c r="B1445" s="3" t="s">
        <v>2078</v>
      </c>
      <c r="C1445" s="3" t="s">
        <v>2079</v>
      </c>
      <c r="D1445" s="3" t="s">
        <v>2312</v>
      </c>
    </row>
    <row r="1446" spans="1:4">
      <c r="A1446" s="3" t="s">
        <v>816</v>
      </c>
      <c r="B1446" s="3" t="s">
        <v>2085</v>
      </c>
      <c r="C1446" s="3" t="s">
        <v>2079</v>
      </c>
      <c r="D1446" s="3" t="s">
        <v>2087</v>
      </c>
    </row>
    <row r="1447" spans="1:4">
      <c r="A1447" s="3" t="s">
        <v>1347</v>
      </c>
      <c r="B1447" s="3" t="s">
        <v>2078</v>
      </c>
      <c r="C1447" s="3" t="s">
        <v>2079</v>
      </c>
      <c r="D1447" s="3" t="s">
        <v>2099</v>
      </c>
    </row>
    <row r="1448" spans="1:4">
      <c r="A1448" s="3" t="s">
        <v>1008</v>
      </c>
      <c r="B1448" s="3" t="s">
        <v>2078</v>
      </c>
      <c r="C1448" s="3" t="s">
        <v>2079</v>
      </c>
      <c r="D1448" s="3" t="s">
        <v>2157</v>
      </c>
    </row>
    <row r="1449" spans="1:4">
      <c r="A1449" s="3" t="s">
        <v>940</v>
      </c>
      <c r="B1449" s="3" t="s">
        <v>2078</v>
      </c>
      <c r="C1449" s="3" t="s">
        <v>2079</v>
      </c>
      <c r="D1449" s="3" t="s">
        <v>2099</v>
      </c>
    </row>
    <row r="1450" spans="1:4">
      <c r="A1450" s="3" t="s">
        <v>181</v>
      </c>
      <c r="B1450" s="3" t="s">
        <v>2078</v>
      </c>
      <c r="C1450" s="3" t="s">
        <v>2079</v>
      </c>
      <c r="D1450" s="3" t="s">
        <v>2188</v>
      </c>
    </row>
    <row r="1451" spans="1:4">
      <c r="A1451" s="3" t="s">
        <v>1075</v>
      </c>
      <c r="B1451" s="3" t="s">
        <v>2078</v>
      </c>
      <c r="C1451" s="3" t="s">
        <v>2079</v>
      </c>
      <c r="D1451" s="3" t="s">
        <v>2097</v>
      </c>
    </row>
    <row r="1452" spans="1:4">
      <c r="A1452" s="3" t="s">
        <v>1108</v>
      </c>
      <c r="B1452" s="3" t="s">
        <v>2078</v>
      </c>
      <c r="C1452" s="3" t="s">
        <v>2079</v>
      </c>
      <c r="D1452" s="3" t="s">
        <v>2088</v>
      </c>
    </row>
    <row r="1453" spans="1:4">
      <c r="A1453" s="3" t="s">
        <v>1417</v>
      </c>
      <c r="B1453" s="3" t="s">
        <v>2078</v>
      </c>
      <c r="C1453" s="3" t="s">
        <v>2079</v>
      </c>
      <c r="D1453" s="3" t="s">
        <v>2214</v>
      </c>
    </row>
    <row r="1454" spans="1:4">
      <c r="A1454" s="3" t="s">
        <v>1639</v>
      </c>
      <c r="B1454" s="3" t="s">
        <v>2078</v>
      </c>
      <c r="C1454" s="3" t="s">
        <v>2079</v>
      </c>
      <c r="D1454" s="3" t="s">
        <v>2125</v>
      </c>
    </row>
    <row r="1455" spans="1:4">
      <c r="A1455" s="3" t="s">
        <v>1469</v>
      </c>
      <c r="B1455" s="3" t="s">
        <v>2078</v>
      </c>
      <c r="C1455" s="3" t="s">
        <v>2079</v>
      </c>
      <c r="D1455" s="3" t="s">
        <v>2088</v>
      </c>
    </row>
    <row r="1456" spans="1:4">
      <c r="A1456" s="3" t="s">
        <v>1789</v>
      </c>
      <c r="B1456" s="3" t="s">
        <v>2078</v>
      </c>
      <c r="C1456" s="3" t="s">
        <v>2079</v>
      </c>
      <c r="D1456" s="3" t="s">
        <v>2082</v>
      </c>
    </row>
    <row r="1457" spans="1:4">
      <c r="A1457" s="3" t="s">
        <v>239</v>
      </c>
      <c r="B1457" s="3" t="s">
        <v>2085</v>
      </c>
      <c r="C1457" s="3" t="s">
        <v>2079</v>
      </c>
      <c r="D1457" s="3" t="s">
        <v>2087</v>
      </c>
    </row>
    <row r="1458" spans="1:4">
      <c r="A1458" s="3" t="s">
        <v>700</v>
      </c>
      <c r="B1458" s="3" t="s">
        <v>2078</v>
      </c>
      <c r="C1458" s="3" t="s">
        <v>2079</v>
      </c>
      <c r="D1458" s="3" t="s">
        <v>2233</v>
      </c>
    </row>
    <row r="1459" spans="1:4">
      <c r="A1459" s="3" t="s">
        <v>916</v>
      </c>
      <c r="B1459" s="3" t="s">
        <v>2085</v>
      </c>
      <c r="C1459" s="3" t="s">
        <v>2079</v>
      </c>
      <c r="D1459" s="3" t="s">
        <v>2254</v>
      </c>
    </row>
    <row r="1460" spans="1:4">
      <c r="A1460" s="3" t="s">
        <v>297</v>
      </c>
      <c r="B1460" s="3" t="s">
        <v>2085</v>
      </c>
      <c r="C1460" s="3" t="s">
        <v>2079</v>
      </c>
      <c r="D1460" s="3" t="s">
        <v>2220</v>
      </c>
    </row>
    <row r="1461" spans="1:4">
      <c r="A1461" s="3" t="s">
        <v>292</v>
      </c>
      <c r="B1461" s="3" t="s">
        <v>2078</v>
      </c>
      <c r="C1461" s="3" t="s">
        <v>2079</v>
      </c>
      <c r="D1461" s="3" t="s">
        <v>2157</v>
      </c>
    </row>
    <row r="1462" spans="1:4">
      <c r="A1462" s="3" t="s">
        <v>1031</v>
      </c>
      <c r="B1462" s="3" t="s">
        <v>2078</v>
      </c>
      <c r="C1462" s="3" t="s">
        <v>2079</v>
      </c>
      <c r="D1462" s="3" t="s">
        <v>2307</v>
      </c>
    </row>
    <row r="1463" spans="1:4">
      <c r="A1463" s="3" t="s">
        <v>523</v>
      </c>
      <c r="B1463" s="3" t="s">
        <v>2078</v>
      </c>
      <c r="C1463" s="3" t="s">
        <v>2079</v>
      </c>
      <c r="D1463" s="3" t="s">
        <v>2157</v>
      </c>
    </row>
    <row r="1464" spans="1:4">
      <c r="A1464" s="3" t="s">
        <v>420</v>
      </c>
      <c r="B1464" s="3" t="s">
        <v>2085</v>
      </c>
      <c r="C1464" s="3" t="s">
        <v>2079</v>
      </c>
      <c r="D1464" s="3" t="s">
        <v>2322</v>
      </c>
    </row>
    <row r="1465" spans="1:4">
      <c r="A1465" s="3" t="s">
        <v>1498</v>
      </c>
      <c r="B1465" s="3" t="s">
        <v>2078</v>
      </c>
      <c r="C1465" s="3" t="s">
        <v>2079</v>
      </c>
      <c r="D1465" s="3" t="s">
        <v>2328</v>
      </c>
    </row>
    <row r="1466" spans="1:4">
      <c r="A1466" s="3" t="s">
        <v>1485</v>
      </c>
      <c r="B1466" s="3" t="s">
        <v>2078</v>
      </c>
      <c r="C1466" s="3" t="s">
        <v>2079</v>
      </c>
      <c r="D1466" s="3" t="s">
        <v>2114</v>
      </c>
    </row>
    <row r="1467" spans="1:4">
      <c r="A1467" s="3" t="s">
        <v>641</v>
      </c>
      <c r="B1467" s="3" t="s">
        <v>2078</v>
      </c>
      <c r="C1467" s="3" t="s">
        <v>2079</v>
      </c>
      <c r="D1467" s="3" t="s">
        <v>2081</v>
      </c>
    </row>
    <row r="1468" spans="1:4">
      <c r="A1468" s="3" t="s">
        <v>1051</v>
      </c>
      <c r="B1468" s="3" t="s">
        <v>2078</v>
      </c>
      <c r="C1468" s="3" t="s">
        <v>2079</v>
      </c>
      <c r="D1468" s="3" t="s">
        <v>2120</v>
      </c>
    </row>
    <row r="1469" spans="1:4">
      <c r="A1469" s="3" t="s">
        <v>582</v>
      </c>
      <c r="B1469" s="3" t="s">
        <v>2085</v>
      </c>
      <c r="C1469" s="3" t="s">
        <v>2079</v>
      </c>
      <c r="D1469" s="3" t="s">
        <v>2086</v>
      </c>
    </row>
    <row r="1470" spans="1:4">
      <c r="A1470" s="3" t="s">
        <v>632</v>
      </c>
      <c r="B1470" s="3" t="s">
        <v>2085</v>
      </c>
      <c r="C1470" s="3" t="s">
        <v>2079</v>
      </c>
      <c r="D1470" s="3" t="s">
        <v>2109</v>
      </c>
    </row>
    <row r="1471" spans="1:4">
      <c r="A1471" s="3" t="s">
        <v>477</v>
      </c>
      <c r="B1471" s="3" t="s">
        <v>2078</v>
      </c>
      <c r="C1471" s="3" t="s">
        <v>2079</v>
      </c>
      <c r="D1471" s="3" t="s">
        <v>2091</v>
      </c>
    </row>
    <row r="1472" spans="1:4">
      <c r="A1472" s="3" t="s">
        <v>1093</v>
      </c>
      <c r="B1472" s="3" t="s">
        <v>2078</v>
      </c>
      <c r="C1472" s="3" t="s">
        <v>2079</v>
      </c>
      <c r="D1472" s="3" t="s">
        <v>2088</v>
      </c>
    </row>
    <row r="1473" spans="1:4">
      <c r="A1473" s="3" t="s">
        <v>976</v>
      </c>
      <c r="B1473" s="3" t="s">
        <v>2085</v>
      </c>
      <c r="C1473" s="3" t="s">
        <v>2079</v>
      </c>
      <c r="D1473" s="3" t="s">
        <v>2136</v>
      </c>
    </row>
    <row r="1474" spans="1:4">
      <c r="A1474" s="3" t="s">
        <v>1624</v>
      </c>
      <c r="B1474" s="3" t="s">
        <v>2107</v>
      </c>
      <c r="C1474" s="3" t="s">
        <v>2079</v>
      </c>
      <c r="D1474" s="3" t="s">
        <v>2174</v>
      </c>
    </row>
    <row r="1475" spans="1:4">
      <c r="A1475" s="3" t="s">
        <v>1050</v>
      </c>
      <c r="B1475" s="3" t="s">
        <v>2085</v>
      </c>
      <c r="C1475" s="3" t="s">
        <v>2079</v>
      </c>
      <c r="D1475" s="3" t="s">
        <v>2106</v>
      </c>
    </row>
    <row r="1476" spans="1:4">
      <c r="A1476" s="3" t="s">
        <v>1288</v>
      </c>
      <c r="B1476" s="3" t="s">
        <v>2078</v>
      </c>
      <c r="C1476" s="3" t="s">
        <v>2079</v>
      </c>
      <c r="D1476" s="3" t="s">
        <v>2097</v>
      </c>
    </row>
    <row r="1477" spans="1:4">
      <c r="A1477" s="3" t="s">
        <v>436</v>
      </c>
      <c r="B1477" s="3" t="s">
        <v>2078</v>
      </c>
      <c r="C1477" s="3" t="s">
        <v>2079</v>
      </c>
      <c r="D1477" s="3" t="s">
        <v>2157</v>
      </c>
    </row>
    <row r="1478" spans="1:4">
      <c r="A1478" s="3" t="s">
        <v>1569</v>
      </c>
      <c r="B1478" s="3" t="s">
        <v>2078</v>
      </c>
      <c r="C1478" s="3" t="s">
        <v>2079</v>
      </c>
      <c r="D1478" s="3" t="s">
        <v>2157</v>
      </c>
    </row>
    <row r="1479" spans="1:4">
      <c r="A1479" s="3" t="s">
        <v>854</v>
      </c>
      <c r="B1479" s="3" t="s">
        <v>2078</v>
      </c>
      <c r="C1479" s="3" t="s">
        <v>2079</v>
      </c>
      <c r="D1479" s="3" t="s">
        <v>2098</v>
      </c>
    </row>
    <row r="1480" spans="1:4">
      <c r="A1480" s="3" t="s">
        <v>1360</v>
      </c>
      <c r="B1480" s="3" t="s">
        <v>2085</v>
      </c>
      <c r="C1480" s="3" t="s">
        <v>2411</v>
      </c>
      <c r="D1480" s="3" t="s">
        <v>2092</v>
      </c>
    </row>
    <row r="1481" spans="1:4">
      <c r="A1481" s="3" t="s">
        <v>513</v>
      </c>
      <c r="B1481" s="3" t="s">
        <v>2085</v>
      </c>
      <c r="C1481" s="3" t="s">
        <v>2079</v>
      </c>
      <c r="D1481" s="3" t="s">
        <v>2087</v>
      </c>
    </row>
    <row r="1482" spans="1:4">
      <c r="A1482" s="3" t="s">
        <v>570</v>
      </c>
      <c r="B1482" s="3" t="s">
        <v>2085</v>
      </c>
      <c r="C1482" s="3" t="s">
        <v>2079</v>
      </c>
      <c r="D1482" s="3" t="s">
        <v>2121</v>
      </c>
    </row>
    <row r="1483" spans="1:4">
      <c r="A1483" s="3" t="s">
        <v>742</v>
      </c>
      <c r="B1483" s="3" t="s">
        <v>2085</v>
      </c>
      <c r="C1483" s="3" t="s">
        <v>2079</v>
      </c>
      <c r="D1483" s="3" t="s">
        <v>2104</v>
      </c>
    </row>
    <row r="1484" spans="1:4">
      <c r="A1484" s="3" t="s">
        <v>1605</v>
      </c>
      <c r="B1484" s="3" t="s">
        <v>2078</v>
      </c>
      <c r="C1484" s="3" t="s">
        <v>2079</v>
      </c>
      <c r="D1484" s="3" t="s">
        <v>2212</v>
      </c>
    </row>
    <row r="1485" spans="1:4">
      <c r="A1485" s="3" t="s">
        <v>268</v>
      </c>
      <c r="B1485" s="3" t="s">
        <v>2078</v>
      </c>
      <c r="C1485" s="3" t="s">
        <v>2079</v>
      </c>
      <c r="D1485" s="3" t="s">
        <v>2083</v>
      </c>
    </row>
    <row r="1486" spans="1:4">
      <c r="A1486" s="3" t="s">
        <v>1703</v>
      </c>
      <c r="B1486" s="3" t="s">
        <v>2078</v>
      </c>
      <c r="C1486" s="3" t="s">
        <v>2079</v>
      </c>
      <c r="D1486" s="3" t="s">
        <v>2125</v>
      </c>
    </row>
    <row r="1487" spans="1:4">
      <c r="A1487" s="3" t="s">
        <v>687</v>
      </c>
      <c r="B1487" s="3" t="s">
        <v>2085</v>
      </c>
      <c r="C1487" s="3" t="s">
        <v>2079</v>
      </c>
      <c r="D1487" s="3" t="s">
        <v>2121</v>
      </c>
    </row>
    <row r="1488" spans="1:4">
      <c r="A1488" s="3" t="s">
        <v>1671</v>
      </c>
      <c r="B1488" s="3" t="s">
        <v>2078</v>
      </c>
      <c r="C1488" s="3" t="s">
        <v>2079</v>
      </c>
      <c r="D1488" s="3" t="s">
        <v>2081</v>
      </c>
    </row>
    <row r="1489" spans="1:4">
      <c r="A1489" s="3" t="s">
        <v>391</v>
      </c>
      <c r="B1489" s="3" t="s">
        <v>2085</v>
      </c>
      <c r="C1489" s="3" t="s">
        <v>2079</v>
      </c>
      <c r="D1489" s="3" t="s">
        <v>2122</v>
      </c>
    </row>
    <row r="1490" spans="1:4">
      <c r="A1490" s="3" t="s">
        <v>1644</v>
      </c>
      <c r="B1490" s="3" t="s">
        <v>2078</v>
      </c>
      <c r="C1490" s="3" t="s">
        <v>2079</v>
      </c>
      <c r="D1490" s="3" t="s">
        <v>2144</v>
      </c>
    </row>
    <row r="1491" spans="1:4">
      <c r="A1491" s="3" t="s">
        <v>1236</v>
      </c>
      <c r="B1491" s="3" t="s">
        <v>2085</v>
      </c>
      <c r="C1491" s="3" t="s">
        <v>2079</v>
      </c>
      <c r="D1491" s="3" t="s">
        <v>2092</v>
      </c>
    </row>
    <row r="1492" spans="1:4">
      <c r="A1492" s="3" t="s">
        <v>209</v>
      </c>
      <c r="B1492" s="3" t="s">
        <v>2085</v>
      </c>
      <c r="C1492" s="3" t="s">
        <v>2079</v>
      </c>
      <c r="D1492" s="3" t="s">
        <v>2109</v>
      </c>
    </row>
    <row r="1493" spans="1:4">
      <c r="A1493" s="3" t="s">
        <v>358</v>
      </c>
      <c r="B1493" s="3" t="s">
        <v>2078</v>
      </c>
      <c r="C1493" s="3" t="s">
        <v>2079</v>
      </c>
      <c r="D1493" s="3" t="s">
        <v>2104</v>
      </c>
    </row>
    <row r="1494" spans="1:4">
      <c r="A1494" s="3" t="s">
        <v>383</v>
      </c>
      <c r="B1494" s="3" t="s">
        <v>2085</v>
      </c>
      <c r="C1494" s="3" t="s">
        <v>2079</v>
      </c>
      <c r="D1494" s="3" t="s">
        <v>2121</v>
      </c>
    </row>
    <row r="1495" spans="1:4">
      <c r="A1495" s="3" t="s">
        <v>166</v>
      </c>
      <c r="B1495" s="3" t="s">
        <v>2078</v>
      </c>
      <c r="C1495" s="3" t="s">
        <v>2079</v>
      </c>
      <c r="D1495" s="3" t="s">
        <v>2108</v>
      </c>
    </row>
    <row r="1496" spans="1:4">
      <c r="A1496" s="3" t="s">
        <v>662</v>
      </c>
      <c r="B1496" s="3" t="s">
        <v>2078</v>
      </c>
      <c r="C1496" s="3" t="s">
        <v>2079</v>
      </c>
      <c r="D1496" s="3" t="s">
        <v>2098</v>
      </c>
    </row>
    <row r="1497" spans="1:4">
      <c r="A1497" s="3" t="s">
        <v>1224</v>
      </c>
      <c r="B1497" s="3" t="s">
        <v>2078</v>
      </c>
      <c r="C1497" s="3" t="s">
        <v>2079</v>
      </c>
      <c r="D1497" s="3" t="s">
        <v>2084</v>
      </c>
    </row>
    <row r="1498" spans="1:4">
      <c r="A1498" s="3" t="s">
        <v>1289</v>
      </c>
      <c r="B1498" s="3" t="s">
        <v>2078</v>
      </c>
      <c r="C1498" s="3" t="s">
        <v>2079</v>
      </c>
      <c r="D1498" s="3" t="s">
        <v>2091</v>
      </c>
    </row>
    <row r="1499" spans="1:4">
      <c r="A1499" s="3" t="s">
        <v>269</v>
      </c>
      <c r="B1499" s="3" t="s">
        <v>2085</v>
      </c>
      <c r="C1499" s="3" t="s">
        <v>2079</v>
      </c>
      <c r="D1499" s="3" t="s">
        <v>2106</v>
      </c>
    </row>
    <row r="1500" spans="1:4">
      <c r="A1500" s="3" t="s">
        <v>617</v>
      </c>
      <c r="B1500" s="3" t="s">
        <v>2085</v>
      </c>
      <c r="C1500" s="3" t="s">
        <v>2079</v>
      </c>
      <c r="D1500" s="3" t="s">
        <v>2109</v>
      </c>
    </row>
    <row r="1501" spans="1:4">
      <c r="A1501" s="3" t="s">
        <v>2011</v>
      </c>
      <c r="B1501" s="3" t="s">
        <v>2078</v>
      </c>
      <c r="C1501" s="3" t="s">
        <v>2079</v>
      </c>
      <c r="D1501" s="3" t="s">
        <v>2088</v>
      </c>
    </row>
    <row r="1502" spans="1:4">
      <c r="A1502" s="3" t="s">
        <v>1442</v>
      </c>
      <c r="B1502" s="3" t="s">
        <v>2078</v>
      </c>
      <c r="C1502" s="3" t="s">
        <v>2079</v>
      </c>
      <c r="D1502" s="3" t="s">
        <v>2121</v>
      </c>
    </row>
    <row r="1503" spans="1:4">
      <c r="A1503" s="3" t="s">
        <v>688</v>
      </c>
      <c r="B1503" s="3" t="s">
        <v>2085</v>
      </c>
      <c r="C1503" s="3" t="s">
        <v>2079</v>
      </c>
      <c r="D1503" s="3" t="s">
        <v>2134</v>
      </c>
    </row>
    <row r="1504" spans="1:4">
      <c r="A1504" s="3" t="s">
        <v>1214</v>
      </c>
      <c r="B1504" s="3" t="s">
        <v>2078</v>
      </c>
      <c r="C1504" s="3" t="s">
        <v>2079</v>
      </c>
      <c r="D1504" s="3" t="s">
        <v>2114</v>
      </c>
    </row>
    <row r="1505" spans="1:4">
      <c r="A1505" s="3" t="s">
        <v>1009</v>
      </c>
      <c r="B1505" s="3" t="s">
        <v>2078</v>
      </c>
      <c r="C1505" s="3" t="s">
        <v>2079</v>
      </c>
      <c r="D1505" s="3" t="s">
        <v>2157</v>
      </c>
    </row>
    <row r="1506" spans="1:4">
      <c r="A1506" s="3" t="s">
        <v>1720</v>
      </c>
      <c r="B1506" s="3" t="s">
        <v>2078</v>
      </c>
      <c r="C1506" s="3" t="s">
        <v>2079</v>
      </c>
      <c r="D1506" s="3" t="s">
        <v>2186</v>
      </c>
    </row>
    <row r="1507" spans="1:4">
      <c r="A1507" s="3" t="s">
        <v>1253</v>
      </c>
      <c r="B1507" s="3" t="s">
        <v>2078</v>
      </c>
      <c r="C1507" s="3" t="s">
        <v>2079</v>
      </c>
      <c r="D1507" s="3" t="s">
        <v>2088</v>
      </c>
    </row>
    <row r="1508" spans="1:4">
      <c r="A1508" s="3" t="s">
        <v>385</v>
      </c>
      <c r="B1508" s="3" t="s">
        <v>2085</v>
      </c>
      <c r="C1508" s="3" t="s">
        <v>2079</v>
      </c>
      <c r="D1508" s="3" t="s">
        <v>2086</v>
      </c>
    </row>
    <row r="1509" spans="1:4">
      <c r="A1509" s="3" t="s">
        <v>764</v>
      </c>
      <c r="B1509" s="3" t="s">
        <v>2085</v>
      </c>
      <c r="C1509" s="3" t="s">
        <v>2079</v>
      </c>
      <c r="D1509" s="3" t="s">
        <v>2322</v>
      </c>
    </row>
    <row r="1510" spans="1:4">
      <c r="A1510" s="3" t="s">
        <v>184</v>
      </c>
      <c r="B1510" s="3" t="s">
        <v>2105</v>
      </c>
      <c r="C1510" s="3" t="s">
        <v>2079</v>
      </c>
      <c r="D1510" s="3" t="s">
        <v>2106</v>
      </c>
    </row>
    <row r="1511" spans="1:4">
      <c r="A1511" s="3" t="s">
        <v>1237</v>
      </c>
      <c r="B1511" s="3" t="s">
        <v>2078</v>
      </c>
      <c r="C1511" s="3" t="s">
        <v>2079</v>
      </c>
      <c r="D1511" s="3" t="s">
        <v>2188</v>
      </c>
    </row>
    <row r="1512" spans="1:4">
      <c r="A1512" s="3" t="s">
        <v>784</v>
      </c>
      <c r="B1512" s="3" t="s">
        <v>2078</v>
      </c>
      <c r="C1512" s="3" t="s">
        <v>2079</v>
      </c>
      <c r="D1512" s="3" t="s">
        <v>2157</v>
      </c>
    </row>
    <row r="1513" spans="1:4">
      <c r="A1513" s="3" t="s">
        <v>340</v>
      </c>
      <c r="B1513" s="3" t="s">
        <v>2078</v>
      </c>
      <c r="C1513" s="3" t="s">
        <v>2079</v>
      </c>
      <c r="D1513" s="3" t="s">
        <v>2098</v>
      </c>
    </row>
    <row r="1514" spans="1:4">
      <c r="A1514" s="3" t="s">
        <v>351</v>
      </c>
      <c r="B1514" s="3" t="s">
        <v>2078</v>
      </c>
      <c r="C1514" s="3" t="s">
        <v>2079</v>
      </c>
      <c r="D1514" s="3" t="s">
        <v>2081</v>
      </c>
    </row>
    <row r="1515" spans="1:4">
      <c r="A1515" s="3" t="s">
        <v>616</v>
      </c>
      <c r="B1515" s="3" t="s">
        <v>2078</v>
      </c>
      <c r="C1515" s="3" t="s">
        <v>2079</v>
      </c>
      <c r="D1515" s="3" t="s">
        <v>2081</v>
      </c>
    </row>
    <row r="1516" spans="1:4">
      <c r="A1516" s="3" t="s">
        <v>341</v>
      </c>
      <c r="B1516" s="3" t="s">
        <v>2085</v>
      </c>
      <c r="C1516" s="3" t="s">
        <v>2079</v>
      </c>
      <c r="D1516" s="3" t="s">
        <v>2110</v>
      </c>
    </row>
    <row r="1517" spans="1:4">
      <c r="A1517" s="3" t="s">
        <v>1076</v>
      </c>
      <c r="B1517" s="3" t="s">
        <v>2078</v>
      </c>
      <c r="C1517" s="3" t="s">
        <v>2079</v>
      </c>
      <c r="D1517" s="3" t="s">
        <v>2130</v>
      </c>
    </row>
    <row r="1518" spans="1:4">
      <c r="A1518" s="3" t="s">
        <v>1897</v>
      </c>
      <c r="B1518" s="3" t="s">
        <v>2085</v>
      </c>
      <c r="C1518" s="3" t="s">
        <v>2079</v>
      </c>
      <c r="D1518" s="3" t="s">
        <v>2134</v>
      </c>
    </row>
    <row r="1519" spans="1:4">
      <c r="A1519" s="3" t="s">
        <v>804</v>
      </c>
      <c r="B1519" s="3" t="s">
        <v>2078</v>
      </c>
      <c r="C1519" s="3" t="s">
        <v>2079</v>
      </c>
      <c r="D1519" s="3" t="s">
        <v>2081</v>
      </c>
    </row>
    <row r="1520" spans="1:4">
      <c r="A1520" s="3" t="s">
        <v>1348</v>
      </c>
      <c r="B1520" s="3" t="s">
        <v>2078</v>
      </c>
      <c r="C1520" s="3" t="s">
        <v>2079</v>
      </c>
      <c r="D1520" s="3" t="s">
        <v>2144</v>
      </c>
    </row>
    <row r="1521" spans="1:4">
      <c r="A1521" s="3" t="s">
        <v>384</v>
      </c>
      <c r="B1521" s="3" t="s">
        <v>2085</v>
      </c>
      <c r="C1521" s="3" t="s">
        <v>2079</v>
      </c>
      <c r="D1521" s="3" t="s">
        <v>2109</v>
      </c>
    </row>
    <row r="1522" spans="1:4">
      <c r="A1522" s="3" t="s">
        <v>1181</v>
      </c>
      <c r="B1522" s="3" t="s">
        <v>2078</v>
      </c>
      <c r="C1522" s="3" t="s">
        <v>2079</v>
      </c>
      <c r="D1522" s="3" t="s">
        <v>2081</v>
      </c>
    </row>
    <row r="1523" spans="1:4">
      <c r="A1523" s="3" t="s">
        <v>406</v>
      </c>
      <c r="B1523" s="3" t="s">
        <v>2085</v>
      </c>
      <c r="C1523" s="3" t="s">
        <v>2079</v>
      </c>
      <c r="D1523" s="3" t="s">
        <v>2087</v>
      </c>
    </row>
    <row r="1524" spans="1:4">
      <c r="A1524" s="3" t="s">
        <v>1645</v>
      </c>
      <c r="B1524" s="3" t="s">
        <v>2085</v>
      </c>
      <c r="C1524" s="3" t="s">
        <v>2079</v>
      </c>
      <c r="D1524" s="3" t="s">
        <v>2218</v>
      </c>
    </row>
    <row r="1525" spans="1:4">
      <c r="A1525" s="3" t="s">
        <v>555</v>
      </c>
      <c r="B1525" s="3" t="s">
        <v>2085</v>
      </c>
      <c r="C1525" s="3" t="s">
        <v>2079</v>
      </c>
      <c r="D1525" s="3" t="s">
        <v>2086</v>
      </c>
    </row>
    <row r="1526" spans="1:4">
      <c r="A1526" s="3" t="s">
        <v>663</v>
      </c>
      <c r="B1526" s="3" t="s">
        <v>2105</v>
      </c>
      <c r="C1526" s="3" t="s">
        <v>2079</v>
      </c>
      <c r="D1526" s="3" t="s">
        <v>2232</v>
      </c>
    </row>
    <row r="1527" spans="1:4">
      <c r="A1527" s="3" t="s">
        <v>1837</v>
      </c>
      <c r="B1527" s="3" t="s">
        <v>2078</v>
      </c>
      <c r="C1527" s="3" t="s">
        <v>2079</v>
      </c>
      <c r="D1527" s="3" t="s">
        <v>2082</v>
      </c>
    </row>
    <row r="1528" spans="1:4">
      <c r="A1528" s="3" t="s">
        <v>1722</v>
      </c>
      <c r="B1528" s="3" t="s">
        <v>2078</v>
      </c>
      <c r="C1528" s="3" t="s">
        <v>2079</v>
      </c>
      <c r="D1528" s="3" t="s">
        <v>2099</v>
      </c>
    </row>
    <row r="1529" spans="1:4">
      <c r="A1529" s="3" t="s">
        <v>1951</v>
      </c>
      <c r="B1529" s="3" t="s">
        <v>2078</v>
      </c>
      <c r="C1529" s="3" t="s">
        <v>2079</v>
      </c>
      <c r="D1529" s="3" t="s">
        <v>2186</v>
      </c>
    </row>
    <row r="1530" spans="1:4">
      <c r="A1530" s="3" t="s">
        <v>194</v>
      </c>
      <c r="B1530" s="3" t="s">
        <v>2085</v>
      </c>
      <c r="C1530" s="3" t="s">
        <v>2079</v>
      </c>
      <c r="D1530" s="3" t="s">
        <v>2106</v>
      </c>
    </row>
    <row r="1531" spans="1:4">
      <c r="A1531" s="3" t="s">
        <v>1199</v>
      </c>
      <c r="B1531" s="3" t="s">
        <v>2085</v>
      </c>
      <c r="C1531" s="3" t="s">
        <v>2079</v>
      </c>
      <c r="D1531" s="3" t="s">
        <v>2086</v>
      </c>
    </row>
    <row r="1532" spans="1:4">
      <c r="A1532" s="3" t="s">
        <v>1170</v>
      </c>
      <c r="B1532" s="3" t="s">
        <v>2078</v>
      </c>
      <c r="C1532" s="3" t="s">
        <v>2079</v>
      </c>
      <c r="D1532" s="3" t="s">
        <v>2088</v>
      </c>
    </row>
    <row r="1533" spans="1:4">
      <c r="A1533" s="3" t="s">
        <v>966</v>
      </c>
      <c r="B1533" s="3" t="s">
        <v>2078</v>
      </c>
      <c r="C1533" s="3" t="s">
        <v>2079</v>
      </c>
      <c r="D1533" s="3" t="s">
        <v>2083</v>
      </c>
    </row>
    <row r="1534" spans="1:4">
      <c r="A1534" s="3" t="s">
        <v>955</v>
      </c>
      <c r="B1534" s="3" t="s">
        <v>2078</v>
      </c>
      <c r="C1534" s="3" t="s">
        <v>2079</v>
      </c>
      <c r="D1534" s="3" t="s">
        <v>2315</v>
      </c>
    </row>
    <row r="1535" spans="1:4">
      <c r="A1535" s="3" t="s">
        <v>532</v>
      </c>
      <c r="B1535" s="3" t="s">
        <v>2085</v>
      </c>
      <c r="C1535" s="3" t="s">
        <v>2079</v>
      </c>
      <c r="D1535" s="3" t="s">
        <v>2134</v>
      </c>
    </row>
    <row r="1536" spans="1:4">
      <c r="A1536" s="3" t="s">
        <v>817</v>
      </c>
      <c r="B1536" s="3" t="s">
        <v>2085</v>
      </c>
      <c r="C1536" s="3" t="s">
        <v>2079</v>
      </c>
      <c r="D1536" s="3" t="s">
        <v>2134</v>
      </c>
    </row>
    <row r="1537" spans="1:4">
      <c r="A1537" s="3" t="s">
        <v>1932</v>
      </c>
      <c r="B1537" s="3" t="s">
        <v>2078</v>
      </c>
      <c r="C1537" s="3" t="s">
        <v>2079</v>
      </c>
      <c r="D1537" s="3" t="s">
        <v>2165</v>
      </c>
    </row>
    <row r="1538" spans="1:4">
      <c r="A1538" s="3" t="s">
        <v>806</v>
      </c>
      <c r="B1538" s="3" t="s">
        <v>2085</v>
      </c>
      <c r="C1538" s="3" t="s">
        <v>2079</v>
      </c>
      <c r="D1538" s="3" t="s">
        <v>2102</v>
      </c>
    </row>
    <row r="1539" spans="1:4">
      <c r="A1539" s="3" t="s">
        <v>2009</v>
      </c>
      <c r="B1539" s="3" t="s">
        <v>2078</v>
      </c>
      <c r="C1539" s="3" t="s">
        <v>2079</v>
      </c>
      <c r="D1539" s="3" t="s">
        <v>2088</v>
      </c>
    </row>
    <row r="1540" spans="1:4">
      <c r="A1540" s="3" t="s">
        <v>835</v>
      </c>
      <c r="B1540" s="3" t="s">
        <v>2085</v>
      </c>
      <c r="C1540" s="3" t="s">
        <v>2079</v>
      </c>
      <c r="D1540" s="3" t="s">
        <v>2110</v>
      </c>
    </row>
    <row r="1541" spans="1:4">
      <c r="A1541" s="3" t="s">
        <v>1306</v>
      </c>
      <c r="B1541" s="3" t="s">
        <v>2078</v>
      </c>
      <c r="C1541" s="3" t="s">
        <v>2079</v>
      </c>
      <c r="D1541" s="3" t="s">
        <v>2104</v>
      </c>
    </row>
    <row r="1542" spans="1:4">
      <c r="A1542" s="3" t="s">
        <v>1361</v>
      </c>
      <c r="B1542" s="3" t="s">
        <v>2078</v>
      </c>
      <c r="C1542" s="3" t="s">
        <v>2079</v>
      </c>
      <c r="D1542" s="3" t="s">
        <v>2144</v>
      </c>
    </row>
    <row r="1543" spans="1:4">
      <c r="A1543" s="3" t="s">
        <v>1607</v>
      </c>
      <c r="B1543" s="3" t="s">
        <v>2078</v>
      </c>
      <c r="C1543" s="3" t="s">
        <v>2079</v>
      </c>
      <c r="D1543" s="3" t="s">
        <v>2188</v>
      </c>
    </row>
    <row r="1544" spans="1:4">
      <c r="A1544" s="3" t="s">
        <v>1349</v>
      </c>
      <c r="B1544" s="3" t="s">
        <v>2107</v>
      </c>
      <c r="C1544" s="3" t="s">
        <v>2079</v>
      </c>
      <c r="D1544" s="3" t="s">
        <v>2341</v>
      </c>
    </row>
    <row r="1545" spans="1:4">
      <c r="A1545" s="3" t="s">
        <v>1575</v>
      </c>
      <c r="B1545" s="3" t="s">
        <v>2078</v>
      </c>
      <c r="C1545" s="3" t="s">
        <v>2079</v>
      </c>
      <c r="D1545" s="3" t="s">
        <v>2127</v>
      </c>
    </row>
    <row r="1546" spans="1:4">
      <c r="A1546" s="3" t="s">
        <v>1395</v>
      </c>
      <c r="B1546" s="3" t="s">
        <v>2078</v>
      </c>
      <c r="C1546" s="3" t="s">
        <v>2079</v>
      </c>
      <c r="D1546" s="3" t="s">
        <v>2118</v>
      </c>
    </row>
    <row r="1547" spans="1:4">
      <c r="A1547" s="3" t="s">
        <v>1985</v>
      </c>
      <c r="B1547" s="3" t="s">
        <v>2078</v>
      </c>
      <c r="C1547" s="3" t="s">
        <v>2079</v>
      </c>
      <c r="D1547" s="3" t="s">
        <v>2139</v>
      </c>
    </row>
    <row r="1548" spans="1:4">
      <c r="A1548" s="3" t="s">
        <v>805</v>
      </c>
      <c r="B1548" s="3" t="s">
        <v>2105</v>
      </c>
      <c r="C1548" s="3" t="s">
        <v>2079</v>
      </c>
      <c r="D1548" s="3" t="s">
        <v>2231</v>
      </c>
    </row>
    <row r="1549" spans="1:4">
      <c r="A1549" s="3" t="s">
        <v>2203</v>
      </c>
      <c r="B1549" s="3" t="s">
        <v>2085</v>
      </c>
      <c r="C1549" s="3" t="s">
        <v>2079</v>
      </c>
      <c r="D1549" s="3" t="s">
        <v>2095</v>
      </c>
    </row>
    <row r="1550" spans="1:4">
      <c r="A1550" s="3" t="s">
        <v>2284</v>
      </c>
      <c r="B1550" s="3" t="s">
        <v>2078</v>
      </c>
      <c r="C1550" s="3" t="s">
        <v>2079</v>
      </c>
      <c r="D1550" s="3" t="s">
        <v>2097</v>
      </c>
    </row>
    <row r="1551" spans="1:4">
      <c r="A1551" s="3" t="s">
        <v>845</v>
      </c>
      <c r="B1551" s="3" t="s">
        <v>2085</v>
      </c>
      <c r="C1551" s="3" t="s">
        <v>2079</v>
      </c>
      <c r="D1551" s="3" t="s">
        <v>2087</v>
      </c>
    </row>
    <row r="1552" spans="1:4">
      <c r="A1552" s="3" t="s">
        <v>1307</v>
      </c>
      <c r="B1552" s="3" t="s">
        <v>2078</v>
      </c>
      <c r="C1552" s="3" t="s">
        <v>2079</v>
      </c>
      <c r="D1552" s="3" t="s">
        <v>2088</v>
      </c>
    </row>
    <row r="1553" spans="1:4">
      <c r="A1553" s="3" t="s">
        <v>714</v>
      </c>
      <c r="B1553" s="3" t="s">
        <v>2078</v>
      </c>
      <c r="C1553" s="3" t="s">
        <v>2079</v>
      </c>
      <c r="D1553" s="3" t="s">
        <v>2081</v>
      </c>
    </row>
    <row r="1554" spans="1:4">
      <c r="A1554" s="3" t="s">
        <v>1631</v>
      </c>
      <c r="B1554" s="3" t="s">
        <v>2078</v>
      </c>
      <c r="C1554" s="3" t="s">
        <v>2079</v>
      </c>
      <c r="D1554" s="3" t="s">
        <v>2190</v>
      </c>
    </row>
    <row r="1555" spans="1:4">
      <c r="A1555" s="3" t="s">
        <v>505</v>
      </c>
      <c r="B1555" s="3" t="s">
        <v>2085</v>
      </c>
      <c r="C1555" s="3" t="s">
        <v>2079</v>
      </c>
      <c r="D1555" s="3" t="s">
        <v>2134</v>
      </c>
    </row>
    <row r="1556" spans="1:4">
      <c r="A1556" s="3" t="s">
        <v>706</v>
      </c>
      <c r="B1556" s="3" t="s">
        <v>2078</v>
      </c>
      <c r="C1556" s="3" t="s">
        <v>2079</v>
      </c>
      <c r="D1556" s="3" t="s">
        <v>2149</v>
      </c>
    </row>
    <row r="1557" spans="1:4">
      <c r="A1557" s="3" t="s">
        <v>215</v>
      </c>
      <c r="B1557" s="3" t="s">
        <v>2105</v>
      </c>
      <c r="C1557" s="3" t="s">
        <v>2079</v>
      </c>
      <c r="D1557" s="3" t="s">
        <v>2106</v>
      </c>
    </row>
    <row r="1558" spans="1:4">
      <c r="A1558" s="3" t="s">
        <v>1131</v>
      </c>
      <c r="B1558" s="3" t="s">
        <v>2078</v>
      </c>
      <c r="C1558" s="3" t="s">
        <v>2079</v>
      </c>
      <c r="D1558" s="3" t="s">
        <v>2157</v>
      </c>
    </row>
    <row r="1559" spans="1:4">
      <c r="A1559" s="3" t="s">
        <v>1462</v>
      </c>
      <c r="B1559" s="3" t="s">
        <v>2078</v>
      </c>
      <c r="C1559" s="3" t="s">
        <v>2079</v>
      </c>
      <c r="D1559" s="3" t="s">
        <v>2088</v>
      </c>
    </row>
    <row r="1560" spans="1:4">
      <c r="A1560" s="3" t="s">
        <v>1592</v>
      </c>
      <c r="B1560" s="3" t="s">
        <v>2078</v>
      </c>
      <c r="C1560" s="3" t="s">
        <v>2079</v>
      </c>
      <c r="D1560" s="3" t="s">
        <v>2120</v>
      </c>
    </row>
    <row r="1561" spans="1:4">
      <c r="A1561" s="3" t="s">
        <v>261</v>
      </c>
      <c r="B1561" s="3" t="s">
        <v>2078</v>
      </c>
      <c r="C1561" s="3" t="s">
        <v>2079</v>
      </c>
      <c r="D1561" s="3" t="s">
        <v>2157</v>
      </c>
    </row>
    <row r="1562" spans="1:4">
      <c r="A1562" s="3" t="s">
        <v>1728</v>
      </c>
      <c r="B1562" s="3" t="s">
        <v>2078</v>
      </c>
      <c r="C1562" s="3" t="s">
        <v>2079</v>
      </c>
      <c r="D1562" s="3" t="s">
        <v>2245</v>
      </c>
    </row>
    <row r="1563" spans="1:4">
      <c r="A1563" s="3" t="s">
        <v>425</v>
      </c>
      <c r="B1563" s="3" t="s">
        <v>2085</v>
      </c>
      <c r="C1563" s="3" t="s">
        <v>2079</v>
      </c>
      <c r="D1563" s="3" t="s">
        <v>2109</v>
      </c>
    </row>
    <row r="1564" spans="1:4">
      <c r="A1564" s="3" t="s">
        <v>372</v>
      </c>
      <c r="B1564" s="3" t="s">
        <v>2085</v>
      </c>
      <c r="C1564" s="3" t="s">
        <v>2079</v>
      </c>
      <c r="D1564" s="3" t="s">
        <v>2087</v>
      </c>
    </row>
    <row r="1565" spans="1:4">
      <c r="A1565" s="3" t="s">
        <v>869</v>
      </c>
      <c r="B1565" s="3" t="s">
        <v>2085</v>
      </c>
      <c r="C1565" s="3" t="s">
        <v>2079</v>
      </c>
      <c r="D1565" s="3" t="s">
        <v>2095</v>
      </c>
    </row>
    <row r="1566" spans="1:4">
      <c r="A1566" s="3" t="s">
        <v>651</v>
      </c>
      <c r="B1566" s="3" t="s">
        <v>2078</v>
      </c>
      <c r="C1566" s="3" t="s">
        <v>2079</v>
      </c>
      <c r="D1566" s="3" t="s">
        <v>2098</v>
      </c>
    </row>
    <row r="1567" spans="1:4">
      <c r="A1567" s="3" t="s">
        <v>478</v>
      </c>
      <c r="B1567" s="3" t="s">
        <v>2078</v>
      </c>
      <c r="C1567" s="3" t="s">
        <v>2079</v>
      </c>
      <c r="D1567" s="3" t="s">
        <v>2157</v>
      </c>
    </row>
    <row r="1568" spans="1:4">
      <c r="A1568" s="3" t="s">
        <v>556</v>
      </c>
      <c r="B1568" s="3" t="s">
        <v>2085</v>
      </c>
      <c r="C1568" s="3" t="s">
        <v>2079</v>
      </c>
      <c r="D1568" s="3" t="s">
        <v>2283</v>
      </c>
    </row>
    <row r="1569" spans="1:4">
      <c r="A1569" s="3" t="s">
        <v>1405</v>
      </c>
      <c r="B1569" s="3" t="s">
        <v>2078</v>
      </c>
      <c r="C1569" s="3" t="s">
        <v>2079</v>
      </c>
      <c r="D1569" s="3" t="s">
        <v>2088</v>
      </c>
    </row>
    <row r="1570" spans="1:4">
      <c r="A1570" s="3" t="s">
        <v>1978</v>
      </c>
      <c r="B1570" s="3" t="s">
        <v>2078</v>
      </c>
      <c r="C1570" s="3" t="s">
        <v>2079</v>
      </c>
      <c r="D1570" s="3" t="s">
        <v>2137</v>
      </c>
    </row>
    <row r="1571" spans="1:4">
      <c r="A1571" s="3" t="s">
        <v>1613</v>
      </c>
      <c r="B1571" s="3" t="s">
        <v>2078</v>
      </c>
      <c r="C1571" s="3" t="s">
        <v>2079</v>
      </c>
      <c r="D1571" s="3" t="s">
        <v>2127</v>
      </c>
    </row>
    <row r="1572" spans="1:4">
      <c r="A1572" s="3" t="s">
        <v>1663</v>
      </c>
      <c r="B1572" s="3" t="s">
        <v>2078</v>
      </c>
      <c r="C1572" s="3" t="s">
        <v>2079</v>
      </c>
      <c r="D1572" s="3" t="s">
        <v>2118</v>
      </c>
    </row>
    <row r="1573" spans="1:4">
      <c r="A1573" s="3" t="s">
        <v>326</v>
      </c>
      <c r="B1573" s="3" t="s">
        <v>2085</v>
      </c>
      <c r="C1573" s="3" t="s">
        <v>2079</v>
      </c>
      <c r="D1573" s="3" t="s">
        <v>2113</v>
      </c>
    </row>
    <row r="1574" spans="1:4">
      <c r="A1574" s="3" t="s">
        <v>818</v>
      </c>
      <c r="B1574" s="3" t="s">
        <v>2107</v>
      </c>
      <c r="C1574" s="3" t="s">
        <v>2079</v>
      </c>
      <c r="D1574" s="3" t="s">
        <v>2108</v>
      </c>
    </row>
    <row r="1575" spans="1:4">
      <c r="A1575" s="3" t="s">
        <v>1966</v>
      </c>
      <c r="B1575" s="3" t="s">
        <v>2078</v>
      </c>
      <c r="C1575" s="3" t="s">
        <v>2079</v>
      </c>
      <c r="D1575" s="3" t="s">
        <v>2211</v>
      </c>
    </row>
    <row r="1576" spans="1:4">
      <c r="A1576" s="3" t="s">
        <v>1290</v>
      </c>
      <c r="B1576" s="3" t="s">
        <v>2078</v>
      </c>
      <c r="C1576" s="3" t="s">
        <v>2079</v>
      </c>
      <c r="D1576" s="3" t="s">
        <v>2081</v>
      </c>
    </row>
    <row r="1577" spans="1:4">
      <c r="A1577" s="3" t="s">
        <v>1875</v>
      </c>
      <c r="B1577" s="3" t="s">
        <v>2085</v>
      </c>
      <c r="C1577" s="3" t="s">
        <v>2079</v>
      </c>
      <c r="D1577" s="3" t="s">
        <v>2179</v>
      </c>
    </row>
    <row r="1578" spans="1:4">
      <c r="A1578" s="3" t="s">
        <v>879</v>
      </c>
      <c r="B1578" s="3" t="s">
        <v>2085</v>
      </c>
      <c r="C1578" s="3" t="s">
        <v>2079</v>
      </c>
      <c r="D1578" s="3" t="s">
        <v>2121</v>
      </c>
    </row>
    <row r="1579" spans="1:4">
      <c r="A1579" s="3" t="s">
        <v>1892</v>
      </c>
      <c r="B1579" s="3" t="s">
        <v>2078</v>
      </c>
      <c r="C1579" s="3" t="s">
        <v>2079</v>
      </c>
      <c r="D1579" s="3" t="s">
        <v>2228</v>
      </c>
    </row>
    <row r="1580" spans="1:4">
      <c r="A1580" s="3" t="s">
        <v>857</v>
      </c>
      <c r="B1580" s="3" t="s">
        <v>2078</v>
      </c>
      <c r="C1580" s="3" t="s">
        <v>2079</v>
      </c>
      <c r="D1580" s="3" t="s">
        <v>2104</v>
      </c>
    </row>
    <row r="1581" spans="1:4">
      <c r="A1581" s="3" t="s">
        <v>1449</v>
      </c>
      <c r="B1581" s="3" t="s">
        <v>2078</v>
      </c>
      <c r="C1581" s="3" t="s">
        <v>2079</v>
      </c>
      <c r="D1581" s="3" t="s">
        <v>2091</v>
      </c>
    </row>
    <row r="1582" spans="1:4">
      <c r="A1582" s="3" t="s">
        <v>1582</v>
      </c>
      <c r="B1582" s="3" t="s">
        <v>2078</v>
      </c>
      <c r="C1582" s="3" t="s">
        <v>2079</v>
      </c>
      <c r="D1582" s="3" t="s">
        <v>2190</v>
      </c>
    </row>
    <row r="1583" spans="1:4">
      <c r="A1583" s="3" t="s">
        <v>373</v>
      </c>
      <c r="B1583" s="3" t="s">
        <v>2085</v>
      </c>
      <c r="C1583" s="3" t="s">
        <v>2079</v>
      </c>
      <c r="D1583" s="3" t="s">
        <v>2242</v>
      </c>
    </row>
    <row r="1584" spans="1:4">
      <c r="A1584" s="3" t="s">
        <v>2043</v>
      </c>
      <c r="B1584" s="3" t="s">
        <v>2078</v>
      </c>
      <c r="C1584" s="3" t="s">
        <v>2079</v>
      </c>
      <c r="D1584" s="3" t="s">
        <v>2159</v>
      </c>
    </row>
    <row r="1585" spans="1:4">
      <c r="A1585" s="3" t="s">
        <v>1583</v>
      </c>
      <c r="B1585" s="3" t="s">
        <v>2078</v>
      </c>
      <c r="C1585" s="3" t="s">
        <v>2079</v>
      </c>
      <c r="D1585" s="3" t="s">
        <v>2091</v>
      </c>
    </row>
    <row r="1586" spans="1:4">
      <c r="A1586" s="3" t="s">
        <v>743</v>
      </c>
      <c r="B1586" s="3" t="s">
        <v>2085</v>
      </c>
      <c r="C1586" s="3" t="s">
        <v>2079</v>
      </c>
      <c r="D1586" s="3" t="s">
        <v>2262</v>
      </c>
    </row>
    <row r="1587" spans="1:4">
      <c r="A1587" s="3" t="s">
        <v>185</v>
      </c>
      <c r="B1587" s="3" t="s">
        <v>2085</v>
      </c>
      <c r="C1587" s="3" t="s">
        <v>2079</v>
      </c>
      <c r="D1587" s="3" t="s">
        <v>2155</v>
      </c>
    </row>
    <row r="1588" spans="1:4">
      <c r="A1588" s="3" t="s">
        <v>836</v>
      </c>
      <c r="B1588" s="3" t="s">
        <v>2085</v>
      </c>
      <c r="C1588" s="3" t="s">
        <v>2079</v>
      </c>
      <c r="D1588" s="3" t="s">
        <v>2095</v>
      </c>
    </row>
    <row r="1589" spans="1:4">
      <c r="A1589" s="3" t="s">
        <v>1068</v>
      </c>
      <c r="B1589" s="3" t="s">
        <v>2078</v>
      </c>
      <c r="C1589" s="3" t="s">
        <v>2079</v>
      </c>
      <c r="D1589" s="3" t="s">
        <v>2157</v>
      </c>
    </row>
    <row r="1590" spans="1:4">
      <c r="A1590" s="3" t="s">
        <v>819</v>
      </c>
      <c r="B1590" s="3" t="s">
        <v>2078</v>
      </c>
      <c r="C1590" s="3" t="s">
        <v>2079</v>
      </c>
      <c r="D1590" s="3" t="s">
        <v>2157</v>
      </c>
    </row>
    <row r="1591" spans="1:4">
      <c r="A1591" s="3" t="s">
        <v>392</v>
      </c>
      <c r="B1591" s="3" t="s">
        <v>2085</v>
      </c>
      <c r="C1591" s="3" t="s">
        <v>2079</v>
      </c>
      <c r="D1591" s="3" t="s">
        <v>2242</v>
      </c>
    </row>
    <row r="1592" spans="1:4">
      <c r="A1592" s="3" t="s">
        <v>1077</v>
      </c>
      <c r="B1592" s="3" t="s">
        <v>2085</v>
      </c>
      <c r="C1592" s="3" t="s">
        <v>2079</v>
      </c>
      <c r="D1592" s="3" t="s">
        <v>2106</v>
      </c>
    </row>
    <row r="1593" spans="1:4">
      <c r="A1593" s="3" t="s">
        <v>456</v>
      </c>
      <c r="B1593" s="3" t="s">
        <v>2085</v>
      </c>
      <c r="C1593" s="3" t="s">
        <v>2079</v>
      </c>
      <c r="D1593" s="3" t="s">
        <v>2131</v>
      </c>
    </row>
    <row r="1594" spans="1:4">
      <c r="A1594" s="3" t="s">
        <v>1182</v>
      </c>
      <c r="B1594" s="3" t="s">
        <v>2107</v>
      </c>
      <c r="C1594" s="3" t="s">
        <v>2079</v>
      </c>
      <c r="D1594" s="3" t="s">
        <v>2108</v>
      </c>
    </row>
    <row r="1595" spans="1:4">
      <c r="A1595" s="3" t="s">
        <v>956</v>
      </c>
      <c r="B1595" s="3" t="s">
        <v>2078</v>
      </c>
      <c r="C1595" s="3" t="s">
        <v>2079</v>
      </c>
      <c r="D1595" s="3" t="s">
        <v>2157</v>
      </c>
    </row>
    <row r="1596" spans="1:4">
      <c r="A1596" s="3" t="s">
        <v>225</v>
      </c>
      <c r="B1596" s="3" t="s">
        <v>2085</v>
      </c>
      <c r="C1596" s="3" t="s">
        <v>2079</v>
      </c>
      <c r="D1596" s="3" t="s">
        <v>2104</v>
      </c>
    </row>
    <row r="1597" spans="1:4">
      <c r="A1597" s="3" t="s">
        <v>1443</v>
      </c>
      <c r="B1597" s="3" t="s">
        <v>2078</v>
      </c>
      <c r="C1597" s="3" t="s">
        <v>2079</v>
      </c>
      <c r="D1597" s="3" t="s">
        <v>2139</v>
      </c>
    </row>
    <row r="1598" spans="1:4">
      <c r="A1598" s="3" t="s">
        <v>701</v>
      </c>
      <c r="B1598" s="3" t="s">
        <v>2078</v>
      </c>
      <c r="C1598" s="3" t="s">
        <v>2079</v>
      </c>
      <c r="D1598" s="3" t="s">
        <v>2081</v>
      </c>
    </row>
    <row r="1599" spans="1:4">
      <c r="A1599" s="3" t="s">
        <v>1448</v>
      </c>
      <c r="B1599" s="3" t="s">
        <v>2085</v>
      </c>
      <c r="C1599" s="3" t="s">
        <v>2079</v>
      </c>
      <c r="D1599" s="3" t="s">
        <v>2179</v>
      </c>
    </row>
    <row r="1600" spans="1:4">
      <c r="A1600" s="3" t="s">
        <v>367</v>
      </c>
      <c r="B1600" s="3" t="s">
        <v>2085</v>
      </c>
      <c r="C1600" s="3" t="s">
        <v>2079</v>
      </c>
      <c r="D1600" s="3" t="s">
        <v>2095</v>
      </c>
    </row>
    <row r="1601" spans="1:4">
      <c r="A1601" s="3" t="s">
        <v>1010</v>
      </c>
      <c r="B1601" s="3" t="s">
        <v>2078</v>
      </c>
      <c r="C1601" s="3" t="s">
        <v>2079</v>
      </c>
      <c r="D1601" s="3" t="s">
        <v>2097</v>
      </c>
    </row>
    <row r="1602" spans="1:4">
      <c r="A1602" s="3" t="s">
        <v>548</v>
      </c>
      <c r="B1602" s="3" t="s">
        <v>2078</v>
      </c>
      <c r="C1602" s="3" t="s">
        <v>2079</v>
      </c>
      <c r="D1602" s="3" t="s">
        <v>2290</v>
      </c>
    </row>
    <row r="1603" spans="1:4">
      <c r="A1603" s="3" t="s">
        <v>538</v>
      </c>
      <c r="B1603" s="3" t="s">
        <v>2078</v>
      </c>
      <c r="C1603" s="3" t="s">
        <v>2079</v>
      </c>
      <c r="D1603" s="3" t="s">
        <v>2188</v>
      </c>
    </row>
    <row r="1604" spans="1:4">
      <c r="A1604" s="3" t="s">
        <v>675</v>
      </c>
      <c r="B1604" s="3" t="s">
        <v>2078</v>
      </c>
      <c r="C1604" s="3" t="s">
        <v>2079</v>
      </c>
      <c r="D1604" s="3" t="s">
        <v>2140</v>
      </c>
    </row>
    <row r="1605" spans="1:4">
      <c r="A1605" s="3" t="s">
        <v>608</v>
      </c>
      <c r="B1605" s="3" t="s">
        <v>2078</v>
      </c>
      <c r="C1605" s="3" t="s">
        <v>2079</v>
      </c>
      <c r="D1605" s="3" t="s">
        <v>2095</v>
      </c>
    </row>
    <row r="1606" spans="1:4">
      <c r="A1606" s="3" t="s">
        <v>426</v>
      </c>
      <c r="B1606" s="3" t="s">
        <v>2078</v>
      </c>
      <c r="C1606" s="3" t="s">
        <v>2079</v>
      </c>
      <c r="D1606" s="3" t="s">
        <v>2154</v>
      </c>
    </row>
    <row r="1607" spans="1:4">
      <c r="A1607" s="3" t="s">
        <v>409</v>
      </c>
      <c r="B1607" s="3" t="s">
        <v>2085</v>
      </c>
      <c r="C1607" s="3" t="s">
        <v>2079</v>
      </c>
      <c r="D1607" s="3" t="s">
        <v>2180</v>
      </c>
    </row>
    <row r="1608" spans="1:4">
      <c r="A1608" s="3" t="s">
        <v>1078</v>
      </c>
      <c r="B1608" s="3" t="s">
        <v>2078</v>
      </c>
      <c r="C1608" s="3" t="s">
        <v>2079</v>
      </c>
      <c r="D1608" s="3" t="s">
        <v>2091</v>
      </c>
    </row>
    <row r="1609" spans="1:4">
      <c r="A1609" s="3" t="s">
        <v>571</v>
      </c>
      <c r="B1609" s="3" t="s">
        <v>2078</v>
      </c>
      <c r="C1609" s="3" t="s">
        <v>2079</v>
      </c>
      <c r="D1609" s="3" t="s">
        <v>2190</v>
      </c>
    </row>
    <row r="1610" spans="1:4">
      <c r="A1610" s="3" t="s">
        <v>1109</v>
      </c>
      <c r="B1610" s="3" t="s">
        <v>2078</v>
      </c>
      <c r="C1610" s="3" t="s">
        <v>2079</v>
      </c>
      <c r="D1610" s="3" t="s">
        <v>2139</v>
      </c>
    </row>
    <row r="1611" spans="1:4">
      <c r="A1611" s="3" t="s">
        <v>80</v>
      </c>
      <c r="B1611" s="3" t="s">
        <v>2085</v>
      </c>
      <c r="C1611" s="3" t="s">
        <v>2079</v>
      </c>
      <c r="D1611" s="3" t="s">
        <v>2179</v>
      </c>
    </row>
    <row r="1612" spans="1:4">
      <c r="A1612" s="3" t="s">
        <v>1110</v>
      </c>
      <c r="B1612" s="3" t="s">
        <v>2078</v>
      </c>
      <c r="C1612" s="3" t="s">
        <v>2079</v>
      </c>
      <c r="D1612" s="3" t="s">
        <v>2140</v>
      </c>
    </row>
    <row r="1613" spans="1:4">
      <c r="A1613" s="3" t="s">
        <v>78</v>
      </c>
      <c r="B1613" s="3" t="s">
        <v>2085</v>
      </c>
      <c r="C1613" s="3" t="s">
        <v>2079</v>
      </c>
      <c r="D1613" s="3" t="s">
        <v>2090</v>
      </c>
    </row>
    <row r="1614" spans="1:4">
      <c r="A1614" s="3" t="s">
        <v>216</v>
      </c>
      <c r="B1614" s="3" t="s">
        <v>2078</v>
      </c>
      <c r="C1614" s="3" t="s">
        <v>2079</v>
      </c>
      <c r="D1614" s="3" t="s">
        <v>2114</v>
      </c>
    </row>
    <row r="1615" spans="1:4">
      <c r="A1615" s="3" t="s">
        <v>958</v>
      </c>
      <c r="B1615" s="3" t="s">
        <v>2078</v>
      </c>
      <c r="C1615" s="3" t="s">
        <v>2079</v>
      </c>
      <c r="D1615" s="3" t="s">
        <v>2120</v>
      </c>
    </row>
    <row r="1616" spans="1:4">
      <c r="A1616" s="3" t="s">
        <v>1826</v>
      </c>
      <c r="B1616" s="3" t="s">
        <v>2078</v>
      </c>
      <c r="C1616" s="3" t="s">
        <v>2079</v>
      </c>
      <c r="D1616" s="3" t="s">
        <v>2114</v>
      </c>
    </row>
    <row r="1617" spans="1:4">
      <c r="A1617" s="3" t="s">
        <v>362</v>
      </c>
      <c r="B1617" s="3" t="s">
        <v>2078</v>
      </c>
      <c r="C1617" s="3" t="s">
        <v>2079</v>
      </c>
      <c r="D1617" s="3" t="s">
        <v>2306</v>
      </c>
    </row>
    <row r="1618" spans="1:4">
      <c r="A1618" s="3" t="s">
        <v>245</v>
      </c>
      <c r="B1618" s="3" t="s">
        <v>2085</v>
      </c>
      <c r="C1618" s="3" t="s">
        <v>2079</v>
      </c>
      <c r="D1618" s="3" t="s">
        <v>2179</v>
      </c>
    </row>
    <row r="1619" spans="1:4">
      <c r="A1619" s="3" t="s">
        <v>263</v>
      </c>
      <c r="B1619" s="3" t="s">
        <v>2078</v>
      </c>
      <c r="C1619" s="3" t="s">
        <v>2079</v>
      </c>
      <c r="D1619" s="3" t="s">
        <v>2329</v>
      </c>
    </row>
    <row r="1620" spans="1:4">
      <c r="A1620" s="3" t="s">
        <v>217</v>
      </c>
      <c r="B1620" s="3" t="s">
        <v>2085</v>
      </c>
      <c r="C1620" s="3" t="s">
        <v>2079</v>
      </c>
      <c r="D1620" s="3" t="s">
        <v>2242</v>
      </c>
    </row>
    <row r="1621" spans="1:4">
      <c r="A1621" s="3" t="s">
        <v>1242</v>
      </c>
      <c r="B1621" s="3" t="s">
        <v>2078</v>
      </c>
      <c r="C1621" s="3" t="s">
        <v>2079</v>
      </c>
      <c r="D1621" s="3" t="s">
        <v>2083</v>
      </c>
    </row>
    <row r="1622" spans="1:4">
      <c r="A1622" s="3" t="s">
        <v>881</v>
      </c>
      <c r="B1622" s="3" t="s">
        <v>2078</v>
      </c>
      <c r="C1622" s="3" t="s">
        <v>2079</v>
      </c>
      <c r="D1622" s="3" t="s">
        <v>2353</v>
      </c>
    </row>
    <row r="1623" spans="1:4">
      <c r="A1623" s="3" t="s">
        <v>1171</v>
      </c>
      <c r="B1623" s="3" t="s">
        <v>2078</v>
      </c>
      <c r="C1623" s="3" t="s">
        <v>2079</v>
      </c>
      <c r="D1623" s="3" t="s">
        <v>2091</v>
      </c>
    </row>
    <row r="1624" spans="1:4">
      <c r="A1624" s="3" t="s">
        <v>946</v>
      </c>
      <c r="B1624" s="3" t="s">
        <v>2078</v>
      </c>
      <c r="C1624" s="3" t="s">
        <v>2079</v>
      </c>
      <c r="D1624" s="3" t="s">
        <v>2124</v>
      </c>
    </row>
    <row r="1625" spans="1:4">
      <c r="A1625" s="3" t="s">
        <v>2033</v>
      </c>
      <c r="B1625" s="3" t="s">
        <v>2078</v>
      </c>
      <c r="C1625" s="3" t="s">
        <v>2079</v>
      </c>
      <c r="D1625" s="3" t="s">
        <v>2129</v>
      </c>
    </row>
    <row r="1626" spans="1:4">
      <c r="A1626" s="3" t="s">
        <v>1264</v>
      </c>
      <c r="B1626" s="3" t="s">
        <v>2078</v>
      </c>
      <c r="C1626" s="3" t="s">
        <v>2079</v>
      </c>
      <c r="D1626" s="3" t="s">
        <v>2091</v>
      </c>
    </row>
    <row r="1627" spans="1:4">
      <c r="A1627" s="3" t="s">
        <v>642</v>
      </c>
      <c r="B1627" s="3" t="s">
        <v>2078</v>
      </c>
      <c r="C1627" s="3" t="s">
        <v>2079</v>
      </c>
      <c r="D1627" s="3" t="s">
        <v>2129</v>
      </c>
    </row>
    <row r="1628" spans="1:4">
      <c r="A1628" s="3" t="s">
        <v>25</v>
      </c>
      <c r="B1628" s="3" t="s">
        <v>2085</v>
      </c>
      <c r="C1628" s="3" t="s">
        <v>2079</v>
      </c>
      <c r="D1628" s="3" t="s">
        <v>2122</v>
      </c>
    </row>
    <row r="1629" spans="1:4">
      <c r="A1629" s="3" t="s">
        <v>95</v>
      </c>
      <c r="B1629" s="3" t="s">
        <v>2085</v>
      </c>
      <c r="C1629" s="3" t="s">
        <v>2079</v>
      </c>
      <c r="D1629" s="3" t="s">
        <v>2122</v>
      </c>
    </row>
    <row r="1630" spans="1:4">
      <c r="A1630" s="3" t="s">
        <v>1482</v>
      </c>
      <c r="B1630" s="3" t="s">
        <v>2078</v>
      </c>
      <c r="C1630" s="3" t="s">
        <v>2079</v>
      </c>
      <c r="D1630" s="3" t="s">
        <v>2118</v>
      </c>
    </row>
    <row r="1631" spans="1:4">
      <c r="A1631" s="3" t="s">
        <v>1254</v>
      </c>
      <c r="B1631" s="3" t="s">
        <v>2078</v>
      </c>
      <c r="C1631" s="3" t="s">
        <v>2079</v>
      </c>
      <c r="D1631" s="3" t="s">
        <v>2082</v>
      </c>
    </row>
    <row r="1632" spans="1:4">
      <c r="A1632" s="3" t="s">
        <v>2038</v>
      </c>
      <c r="B1632" s="3" t="s">
        <v>2078</v>
      </c>
      <c r="C1632" s="3" t="s">
        <v>2079</v>
      </c>
      <c r="D1632" s="3" t="s">
        <v>2165</v>
      </c>
    </row>
    <row r="1633" spans="1:4">
      <c r="A1633" s="3" t="s">
        <v>158</v>
      </c>
      <c r="B1633" s="3" t="s">
        <v>2085</v>
      </c>
      <c r="C1633" s="3" t="s">
        <v>2079</v>
      </c>
      <c r="D1633" s="3" t="s">
        <v>2179</v>
      </c>
    </row>
    <row r="1634" spans="1:4">
      <c r="A1634" s="3" t="s">
        <v>368</v>
      </c>
      <c r="B1634" s="3" t="s">
        <v>2085</v>
      </c>
      <c r="C1634" s="3" t="s">
        <v>2079</v>
      </c>
      <c r="D1634" s="3" t="s">
        <v>2095</v>
      </c>
    </row>
    <row r="1635" spans="1:4">
      <c r="A1635" s="3" t="s">
        <v>1032</v>
      </c>
      <c r="B1635" s="3" t="s">
        <v>2085</v>
      </c>
      <c r="C1635" s="3" t="s">
        <v>2079</v>
      </c>
      <c r="D1635" s="3" t="s">
        <v>2121</v>
      </c>
    </row>
    <row r="1636" spans="1:4">
      <c r="A1636" s="3" t="s">
        <v>142</v>
      </c>
      <c r="B1636" s="3" t="s">
        <v>2085</v>
      </c>
      <c r="C1636" s="3" t="s">
        <v>2079</v>
      </c>
      <c r="D1636" s="3" t="s">
        <v>2204</v>
      </c>
    </row>
    <row r="1637" spans="1:4">
      <c r="A1637" s="3" t="s">
        <v>607</v>
      </c>
      <c r="B1637" s="3" t="s">
        <v>2078</v>
      </c>
      <c r="C1637" s="3" t="s">
        <v>2079</v>
      </c>
      <c r="D1637" s="3" t="s">
        <v>2205</v>
      </c>
    </row>
    <row r="1638" spans="1:4">
      <c r="A1638" s="3" t="s">
        <v>957</v>
      </c>
      <c r="B1638" s="3" t="s">
        <v>2078</v>
      </c>
      <c r="C1638" s="3" t="s">
        <v>2079</v>
      </c>
      <c r="D1638" s="3" t="s">
        <v>2356</v>
      </c>
    </row>
    <row r="1639" spans="1:4">
      <c r="A1639" s="3" t="s">
        <v>1159</v>
      </c>
      <c r="B1639" s="3" t="s">
        <v>2078</v>
      </c>
      <c r="C1639" s="3" t="s">
        <v>2079</v>
      </c>
      <c r="D1639" s="3" t="s">
        <v>2120</v>
      </c>
    </row>
    <row r="1640" spans="1:4">
      <c r="A1640" s="3" t="s">
        <v>990</v>
      </c>
      <c r="B1640" s="3" t="s">
        <v>2107</v>
      </c>
      <c r="C1640" s="3" t="s">
        <v>2079</v>
      </c>
      <c r="D1640" s="3" t="s">
        <v>2108</v>
      </c>
    </row>
    <row r="1641" spans="1:4">
      <c r="A1641" s="3" t="s">
        <v>407</v>
      </c>
      <c r="B1641" s="3" t="s">
        <v>2085</v>
      </c>
      <c r="C1641" s="3" t="s">
        <v>2079</v>
      </c>
      <c r="D1641" s="3" t="s">
        <v>2121</v>
      </c>
    </row>
    <row r="1642" spans="1:4">
      <c r="A1642" s="3" t="s">
        <v>1052</v>
      </c>
      <c r="B1642" s="3" t="s">
        <v>2078</v>
      </c>
      <c r="C1642" s="3" t="s">
        <v>2079</v>
      </c>
      <c r="D1642" s="3" t="s">
        <v>2098</v>
      </c>
    </row>
    <row r="1643" spans="1:4">
      <c r="A1643" s="3" t="s">
        <v>437</v>
      </c>
      <c r="B1643" s="3" t="s">
        <v>2085</v>
      </c>
      <c r="C1643" s="3" t="s">
        <v>2079</v>
      </c>
      <c r="D1643" s="3" t="s">
        <v>2141</v>
      </c>
    </row>
    <row r="1644" spans="1:4">
      <c r="A1644" s="3" t="s">
        <v>765</v>
      </c>
      <c r="B1644" s="3" t="s">
        <v>2078</v>
      </c>
      <c r="C1644" s="3" t="s">
        <v>2079</v>
      </c>
      <c r="D1644" s="3" t="s">
        <v>2097</v>
      </c>
    </row>
    <row r="1645" spans="1:4">
      <c r="A1645" s="3" t="s">
        <v>751</v>
      </c>
      <c r="B1645" s="3" t="s">
        <v>2078</v>
      </c>
      <c r="C1645" s="3" t="s">
        <v>2079</v>
      </c>
      <c r="D1645" s="3" t="s">
        <v>2120</v>
      </c>
    </row>
    <row r="1646" spans="1:4">
      <c r="A1646" s="3" t="s">
        <v>342</v>
      </c>
      <c r="B1646" s="3" t="s">
        <v>2085</v>
      </c>
      <c r="C1646" s="3" t="s">
        <v>2079</v>
      </c>
      <c r="D1646" s="3" t="s">
        <v>2095</v>
      </c>
    </row>
    <row r="1647" spans="1:4">
      <c r="A1647" s="3" t="s">
        <v>618</v>
      </c>
      <c r="B1647" s="3" t="s">
        <v>2078</v>
      </c>
      <c r="C1647" s="3" t="s">
        <v>2079</v>
      </c>
      <c r="D1647" s="3" t="s">
        <v>2121</v>
      </c>
    </row>
    <row r="1648" spans="1:4">
      <c r="A1648" s="3" t="s">
        <v>715</v>
      </c>
      <c r="B1648" s="3" t="s">
        <v>2078</v>
      </c>
      <c r="C1648" s="3" t="s">
        <v>2079</v>
      </c>
      <c r="D1648" s="3" t="s">
        <v>2099</v>
      </c>
    </row>
    <row r="1649" spans="1:4">
      <c r="A1649" s="3" t="s">
        <v>89</v>
      </c>
      <c r="B1649" s="3" t="s">
        <v>2085</v>
      </c>
      <c r="C1649" s="3" t="s">
        <v>2079</v>
      </c>
      <c r="D1649" s="3" t="s">
        <v>2087</v>
      </c>
    </row>
    <row r="1650" spans="1:4">
      <c r="A1650" s="3" t="s">
        <v>117</v>
      </c>
      <c r="B1650" s="3" t="s">
        <v>2078</v>
      </c>
      <c r="C1650" s="3" t="s">
        <v>2079</v>
      </c>
      <c r="D1650" s="3" t="s">
        <v>2157</v>
      </c>
    </row>
    <row r="1651" spans="1:4">
      <c r="A1651" s="3" t="s">
        <v>892</v>
      </c>
      <c r="B1651" s="3" t="s">
        <v>2078</v>
      </c>
      <c r="C1651" s="3" t="s">
        <v>2079</v>
      </c>
      <c r="D1651" s="3" t="s">
        <v>2171</v>
      </c>
    </row>
    <row r="1652" spans="1:4">
      <c r="A1652" s="3" t="s">
        <v>43</v>
      </c>
      <c r="B1652" s="3" t="s">
        <v>2085</v>
      </c>
      <c r="C1652" s="3" t="s">
        <v>2079</v>
      </c>
      <c r="D1652" s="3" t="s">
        <v>2101</v>
      </c>
    </row>
    <row r="1653" spans="1:4">
      <c r="A1653" s="3" t="s">
        <v>773</v>
      </c>
      <c r="B1653" s="3" t="s">
        <v>2078</v>
      </c>
      <c r="C1653" s="3" t="s">
        <v>2079</v>
      </c>
      <c r="D1653" s="3" t="s">
        <v>2098</v>
      </c>
    </row>
    <row r="1654" spans="1:4">
      <c r="A1654" s="3" t="s">
        <v>1524</v>
      </c>
      <c r="B1654" s="3" t="s">
        <v>2078</v>
      </c>
      <c r="C1654" s="3" t="s">
        <v>2079</v>
      </c>
      <c r="D1654" s="3" t="s">
        <v>2118</v>
      </c>
    </row>
    <row r="1655" spans="1:4">
      <c r="A1655" s="3" t="s">
        <v>307</v>
      </c>
      <c r="B1655" s="3" t="s">
        <v>2085</v>
      </c>
      <c r="C1655" s="3" t="s">
        <v>2079</v>
      </c>
      <c r="D1655" s="3" t="s">
        <v>2109</v>
      </c>
    </row>
    <row r="1656" spans="1:4">
      <c r="A1656" s="3" t="s">
        <v>244</v>
      </c>
      <c r="B1656" s="3" t="s">
        <v>2078</v>
      </c>
      <c r="C1656" s="3" t="s">
        <v>2079</v>
      </c>
      <c r="D1656" s="3" t="s">
        <v>2081</v>
      </c>
    </row>
    <row r="1657" spans="1:4">
      <c r="A1657" s="3" t="s">
        <v>306</v>
      </c>
      <c r="B1657" s="3" t="s">
        <v>2078</v>
      </c>
      <c r="C1657" s="3" t="s">
        <v>2079</v>
      </c>
      <c r="D1657" s="3" t="s">
        <v>2252</v>
      </c>
    </row>
    <row r="1658" spans="1:4">
      <c r="A1658" s="3" t="s">
        <v>94</v>
      </c>
      <c r="B1658" s="3" t="s">
        <v>2085</v>
      </c>
      <c r="C1658" s="3" t="s">
        <v>2079</v>
      </c>
      <c r="D1658" s="3" t="s">
        <v>2086</v>
      </c>
    </row>
    <row r="1659" spans="1:4">
      <c r="A1659" s="3" t="s">
        <v>262</v>
      </c>
      <c r="B1659" s="3" t="s">
        <v>2085</v>
      </c>
      <c r="C1659" s="3" t="s">
        <v>2079</v>
      </c>
      <c r="D1659" s="3" t="s">
        <v>2134</v>
      </c>
    </row>
    <row r="1660" spans="1:4">
      <c r="A1660" s="3" t="s">
        <v>127</v>
      </c>
      <c r="B1660" s="3" t="s">
        <v>2085</v>
      </c>
      <c r="C1660" s="3" t="s">
        <v>2079</v>
      </c>
      <c r="D1660" s="3" t="s">
        <v>2235</v>
      </c>
    </row>
    <row r="1661" spans="1:4">
      <c r="A1661" s="3" t="s">
        <v>152</v>
      </c>
      <c r="B1661" s="3" t="s">
        <v>2085</v>
      </c>
      <c r="C1661" s="3" t="s">
        <v>2079</v>
      </c>
      <c r="D1661" s="3" t="s">
        <v>2102</v>
      </c>
    </row>
    <row r="1662" spans="1:4">
      <c r="A1662" s="3" t="s">
        <v>511</v>
      </c>
      <c r="B1662" s="3" t="s">
        <v>2078</v>
      </c>
      <c r="C1662" s="3" t="s">
        <v>2079</v>
      </c>
      <c r="D1662" s="3" t="s">
        <v>2089</v>
      </c>
    </row>
    <row r="1663" spans="1:4">
      <c r="A1663" s="3" t="s">
        <v>785</v>
      </c>
      <c r="B1663" s="3" t="s">
        <v>2085</v>
      </c>
      <c r="C1663" s="3" t="s">
        <v>2079</v>
      </c>
      <c r="D1663" s="3" t="s">
        <v>2104</v>
      </c>
    </row>
    <row r="1664" spans="1:4">
      <c r="A1664" s="3" t="s">
        <v>681</v>
      </c>
      <c r="B1664" s="3" t="s">
        <v>2085</v>
      </c>
      <c r="C1664" s="3" t="s">
        <v>2079</v>
      </c>
      <c r="D1664" s="3" t="s">
        <v>2086</v>
      </c>
    </row>
    <row r="1665" spans="1:4">
      <c r="A1665" s="3" t="s">
        <v>1514</v>
      </c>
      <c r="B1665" s="3" t="s">
        <v>2078</v>
      </c>
      <c r="C1665" s="3" t="s">
        <v>2079</v>
      </c>
      <c r="D1665" s="3" t="s">
        <v>2088</v>
      </c>
    </row>
    <row r="1666" spans="1:4">
      <c r="A1666" s="3" t="s">
        <v>1430</v>
      </c>
      <c r="B1666" s="3" t="s">
        <v>2078</v>
      </c>
      <c r="C1666" s="3" t="s">
        <v>2079</v>
      </c>
      <c r="D1666" s="3" t="s">
        <v>2149</v>
      </c>
    </row>
    <row r="1667" spans="1:4">
      <c r="A1667" s="3" t="s">
        <v>1494</v>
      </c>
      <c r="B1667" s="3" t="s">
        <v>2078</v>
      </c>
      <c r="C1667" s="3" t="s">
        <v>2079</v>
      </c>
      <c r="D1667" s="3" t="s">
        <v>2209</v>
      </c>
    </row>
    <row r="1668" spans="1:4">
      <c r="A1668" s="3" t="s">
        <v>583</v>
      </c>
      <c r="B1668" s="3" t="s">
        <v>2085</v>
      </c>
      <c r="C1668" s="3" t="s">
        <v>2079</v>
      </c>
      <c r="D1668" s="3" t="s">
        <v>2086</v>
      </c>
    </row>
    <row r="1669" spans="1:4">
      <c r="A1669" s="3" t="s">
        <v>2417</v>
      </c>
      <c r="B1669" s="3" t="s">
        <v>2078</v>
      </c>
      <c r="C1669" s="3" t="s">
        <v>2414</v>
      </c>
      <c r="D1669" s="3" t="s">
        <v>2122</v>
      </c>
    </row>
    <row r="1670" spans="1:4">
      <c r="A1670" s="3" t="s">
        <v>2446</v>
      </c>
      <c r="B1670" s="3" t="s">
        <v>2078</v>
      </c>
      <c r="C1670" s="3" t="s">
        <v>2414</v>
      </c>
      <c r="D1670" s="3" t="s">
        <v>2099</v>
      </c>
    </row>
    <row r="1671" spans="1:4">
      <c r="A1671" s="3" t="s">
        <v>2451</v>
      </c>
      <c r="B1671" s="3" t="s">
        <v>2078</v>
      </c>
      <c r="C1671" s="3" t="s">
        <v>2414</v>
      </c>
      <c r="D1671" s="3" t="s">
        <v>2188</v>
      </c>
    </row>
    <row r="1672" spans="1:4">
      <c r="A1672" s="3" t="s">
        <v>2456</v>
      </c>
      <c r="B1672" s="3" t="s">
        <v>2107</v>
      </c>
      <c r="C1672" s="3" t="s">
        <v>2414</v>
      </c>
      <c r="D1672" s="3" t="s">
        <v>2291</v>
      </c>
    </row>
    <row r="1673" spans="1:4">
      <c r="A1673" s="3" t="s">
        <v>2457</v>
      </c>
      <c r="B1673" s="3" t="s">
        <v>2078</v>
      </c>
      <c r="C1673" s="3" t="s">
        <v>2414</v>
      </c>
      <c r="D1673" s="3" t="s">
        <v>2114</v>
      </c>
    </row>
    <row r="1674" spans="1:4">
      <c r="A1674" s="3" t="s">
        <v>2459</v>
      </c>
      <c r="B1674" s="3" t="s">
        <v>2078</v>
      </c>
      <c r="C1674" s="3" t="s">
        <v>2414</v>
      </c>
      <c r="D1674" s="3" t="s">
        <v>2120</v>
      </c>
    </row>
    <row r="1675" spans="1:4">
      <c r="A1675" s="3" t="s">
        <v>2527</v>
      </c>
      <c r="B1675" s="3" t="s">
        <v>2078</v>
      </c>
      <c r="C1675" s="3" t="s">
        <v>2414</v>
      </c>
      <c r="D1675" s="3" t="s">
        <v>2280</v>
      </c>
    </row>
    <row r="1676" spans="1:4">
      <c r="A1676" s="3" t="s">
        <v>2568</v>
      </c>
      <c r="B1676" s="3" t="s">
        <v>2078</v>
      </c>
      <c r="C1676" s="3" t="s">
        <v>2414</v>
      </c>
      <c r="D1676" s="3" t="s">
        <v>2190</v>
      </c>
    </row>
    <row r="1677" spans="1:4">
      <c r="A1677" s="3" t="s">
        <v>2572</v>
      </c>
      <c r="B1677" s="3" t="s">
        <v>2078</v>
      </c>
      <c r="C1677" s="3" t="s">
        <v>2414</v>
      </c>
      <c r="D1677" s="3" t="s">
        <v>2122</v>
      </c>
    </row>
    <row r="1678" spans="1:4">
      <c r="A1678" s="3" t="s">
        <v>2610</v>
      </c>
      <c r="B1678" s="3" t="s">
        <v>2085</v>
      </c>
      <c r="C1678" s="3" t="s">
        <v>2414</v>
      </c>
      <c r="D1678" s="3" t="s">
        <v>2122</v>
      </c>
    </row>
    <row r="1679" spans="1:4">
      <c r="A1679" s="3" t="s">
        <v>2645</v>
      </c>
      <c r="B1679" s="3" t="s">
        <v>2085</v>
      </c>
      <c r="C1679" s="3" t="s">
        <v>2414</v>
      </c>
      <c r="D1679" s="3" t="s">
        <v>2179</v>
      </c>
    </row>
    <row r="1680" spans="1:4">
      <c r="A1680" s="3" t="s">
        <v>2673</v>
      </c>
      <c r="B1680" s="3" t="s">
        <v>2078</v>
      </c>
      <c r="C1680" s="3" t="s">
        <v>2414</v>
      </c>
      <c r="D1680" s="3" t="s">
        <v>2099</v>
      </c>
    </row>
    <row r="1681" spans="1:4">
      <c r="A1681" s="3" t="s">
        <v>2680</v>
      </c>
      <c r="B1681" s="3" t="s">
        <v>2078</v>
      </c>
      <c r="C1681" s="3" t="s">
        <v>2414</v>
      </c>
      <c r="D1681" s="3" t="s">
        <v>2129</v>
      </c>
    </row>
    <row r="1682" spans="1:4">
      <c r="A1682" s="3" t="s">
        <v>2702</v>
      </c>
      <c r="B1682" s="3" t="s">
        <v>2105</v>
      </c>
      <c r="C1682" s="3" t="s">
        <v>2414</v>
      </c>
      <c r="D1682" s="3" t="s">
        <v>2106</v>
      </c>
    </row>
    <row r="1683" spans="1:4">
      <c r="A1683" s="3" t="s">
        <v>2709</v>
      </c>
      <c r="B1683" s="3" t="s">
        <v>2078</v>
      </c>
      <c r="C1683" s="3" t="s">
        <v>2414</v>
      </c>
      <c r="D1683" s="3" t="s">
        <v>2098</v>
      </c>
    </row>
    <row r="1684" spans="1:4">
      <c r="A1684" s="3" t="s">
        <v>2737</v>
      </c>
      <c r="B1684" s="3" t="s">
        <v>2078</v>
      </c>
      <c r="C1684" s="3" t="s">
        <v>2414</v>
      </c>
      <c r="D1684" s="3" t="s">
        <v>2188</v>
      </c>
    </row>
    <row r="1685" spans="1:4">
      <c r="A1685" s="3" t="s">
        <v>2782</v>
      </c>
      <c r="B1685" s="3" t="s">
        <v>2078</v>
      </c>
      <c r="C1685" s="3" t="s">
        <v>2414</v>
      </c>
      <c r="D1685" s="3" t="s">
        <v>2125</v>
      </c>
    </row>
    <row r="1686" spans="1:4">
      <c r="A1686" s="3" t="s">
        <v>2801</v>
      </c>
      <c r="B1686" s="3" t="s">
        <v>2078</v>
      </c>
      <c r="C1686" s="3" t="s">
        <v>2414</v>
      </c>
      <c r="D1686" s="3" t="s">
        <v>2280</v>
      </c>
    </row>
    <row r="1687" spans="1:4">
      <c r="A1687" s="3" t="s">
        <v>2825</v>
      </c>
      <c r="B1687" s="3" t="s">
        <v>2078</v>
      </c>
      <c r="C1687" s="3" t="s">
        <v>2414</v>
      </c>
      <c r="D1687" s="3" t="s">
        <v>2114</v>
      </c>
    </row>
    <row r="1688" spans="1:4">
      <c r="A1688" s="3" t="s">
        <v>2833</v>
      </c>
      <c r="B1688" s="3" t="s">
        <v>2105</v>
      </c>
      <c r="C1688" s="3" t="s">
        <v>2414</v>
      </c>
      <c r="D1688" s="3" t="s">
        <v>2106</v>
      </c>
    </row>
    <row r="1689" spans="1:4">
      <c r="A1689" s="3" t="s">
        <v>2834</v>
      </c>
      <c r="B1689" s="3" t="s">
        <v>2078</v>
      </c>
      <c r="C1689" s="3" t="s">
        <v>2414</v>
      </c>
      <c r="D1689" s="3" t="s">
        <v>2120</v>
      </c>
    </row>
    <row r="1690" spans="1:4">
      <c r="A1690" s="3" t="s">
        <v>2842</v>
      </c>
      <c r="B1690" s="3" t="s">
        <v>2085</v>
      </c>
      <c r="C1690" s="3" t="s">
        <v>2414</v>
      </c>
      <c r="D1690" s="3" t="s">
        <v>2182</v>
      </c>
    </row>
    <row r="1691" spans="1:4">
      <c r="A1691" s="3" t="s">
        <v>2853</v>
      </c>
      <c r="B1691" s="3" t="s">
        <v>2078</v>
      </c>
      <c r="C1691" s="3" t="s">
        <v>2414</v>
      </c>
      <c r="D1691" s="3" t="s">
        <v>2121</v>
      </c>
    </row>
    <row r="1692" spans="1:4">
      <c r="A1692" s="3" t="s">
        <v>2855</v>
      </c>
      <c r="B1692" s="3" t="s">
        <v>2078</v>
      </c>
      <c r="C1692" s="3" t="s">
        <v>2414</v>
      </c>
      <c r="D1692" s="3" t="s">
        <v>2188</v>
      </c>
    </row>
    <row r="1693" spans="1:4">
      <c r="A1693" s="3" t="s">
        <v>2859</v>
      </c>
      <c r="B1693" s="3" t="s">
        <v>2078</v>
      </c>
      <c r="C1693" s="3" t="s">
        <v>2414</v>
      </c>
      <c r="D1693" s="3" t="s">
        <v>2188</v>
      </c>
    </row>
    <row r="1694" spans="1:4">
      <c r="A1694" s="3" t="s">
        <v>2893</v>
      </c>
      <c r="B1694" s="3" t="s">
        <v>2078</v>
      </c>
      <c r="C1694" s="3" t="s">
        <v>2414</v>
      </c>
      <c r="D1694" s="3" t="s">
        <v>2894</v>
      </c>
    </row>
    <row r="1695" spans="1:4">
      <c r="A1695" s="3" t="s">
        <v>2911</v>
      </c>
      <c r="B1695" s="3" t="s">
        <v>2078</v>
      </c>
      <c r="C1695" s="3" t="s">
        <v>2414</v>
      </c>
      <c r="D1695" s="3" t="s">
        <v>2139</v>
      </c>
    </row>
    <row r="1696" spans="1:4">
      <c r="A1696" s="3" t="s">
        <v>2915</v>
      </c>
      <c r="B1696" s="3" t="s">
        <v>2078</v>
      </c>
      <c r="C1696" s="3" t="s">
        <v>2414</v>
      </c>
      <c r="D1696" s="3" t="s">
        <v>2097</v>
      </c>
    </row>
    <row r="1697" spans="1:4">
      <c r="A1697" s="3" t="s">
        <v>2920</v>
      </c>
      <c r="B1697" s="3" t="s">
        <v>2078</v>
      </c>
      <c r="C1697" s="3" t="s">
        <v>2414</v>
      </c>
      <c r="D1697" s="3" t="s">
        <v>2114</v>
      </c>
    </row>
    <row r="1698" spans="1:4">
      <c r="A1698" s="3" t="s">
        <v>2921</v>
      </c>
      <c r="B1698" s="3" t="s">
        <v>2078</v>
      </c>
      <c r="C1698" s="3" t="s">
        <v>2414</v>
      </c>
      <c r="D1698" s="3" t="s">
        <v>2139</v>
      </c>
    </row>
    <row r="1699" spans="1:4">
      <c r="A1699" s="3" t="s">
        <v>2922</v>
      </c>
      <c r="B1699" s="3" t="s">
        <v>2078</v>
      </c>
      <c r="C1699" s="3" t="s">
        <v>2414</v>
      </c>
      <c r="D1699" s="3" t="s">
        <v>2190</v>
      </c>
    </row>
    <row r="1700" spans="1:4">
      <c r="A1700" s="3" t="s">
        <v>2939</v>
      </c>
      <c r="B1700" s="3" t="s">
        <v>2078</v>
      </c>
      <c r="C1700" s="3" t="s">
        <v>2414</v>
      </c>
      <c r="D1700" s="3" t="s">
        <v>2176</v>
      </c>
    </row>
    <row r="1701" spans="1:4">
      <c r="A1701" s="3" t="s">
        <v>2948</v>
      </c>
      <c r="B1701" s="3" t="s">
        <v>2078</v>
      </c>
      <c r="C1701" s="3" t="s">
        <v>2414</v>
      </c>
      <c r="D1701" s="3" t="s">
        <v>2082</v>
      </c>
    </row>
    <row r="1702" spans="1:4">
      <c r="A1702" s="3" t="s">
        <v>2428</v>
      </c>
      <c r="B1702" s="3" t="s">
        <v>2078</v>
      </c>
      <c r="C1702" s="3" t="s">
        <v>2414</v>
      </c>
      <c r="D1702" s="3" t="s">
        <v>2098</v>
      </c>
    </row>
    <row r="1703" spans="1:4">
      <c r="A1703" s="3" t="s">
        <v>2961</v>
      </c>
      <c r="B1703" s="3" t="s">
        <v>2078</v>
      </c>
      <c r="C1703" s="3" t="s">
        <v>2414</v>
      </c>
      <c r="D1703" s="3" t="s">
        <v>2120</v>
      </c>
    </row>
    <row r="1704" spans="1:4">
      <c r="A1704" s="3" t="s">
        <v>2965</v>
      </c>
      <c r="B1704" s="3" t="s">
        <v>2078</v>
      </c>
      <c r="C1704" s="3" t="s">
        <v>2414</v>
      </c>
      <c r="D1704" s="3" t="s">
        <v>2129</v>
      </c>
    </row>
    <row r="1705" spans="1:4">
      <c r="A1705" s="3" t="s">
        <v>2979</v>
      </c>
      <c r="B1705" s="3" t="s">
        <v>2085</v>
      </c>
      <c r="C1705" s="3" t="s">
        <v>2414</v>
      </c>
      <c r="D1705" s="3" t="s">
        <v>2086</v>
      </c>
    </row>
    <row r="1706" spans="1:4">
      <c r="A1706" s="3" t="s">
        <v>2443</v>
      </c>
      <c r="B1706" s="3" t="s">
        <v>2078</v>
      </c>
      <c r="C1706" s="3" t="s">
        <v>2414</v>
      </c>
      <c r="D1706" s="3" t="s">
        <v>2134</v>
      </c>
    </row>
    <row r="1707" spans="1:4">
      <c r="A1707" s="3" t="s">
        <v>2470</v>
      </c>
      <c r="B1707" s="3" t="s">
        <v>2078</v>
      </c>
      <c r="C1707" s="3" t="s">
        <v>2414</v>
      </c>
      <c r="D1707" s="3" t="s">
        <v>2190</v>
      </c>
    </row>
    <row r="1708" spans="1:4">
      <c r="A1708" s="3" t="s">
        <v>2711</v>
      </c>
      <c r="B1708" s="3" t="s">
        <v>2105</v>
      </c>
      <c r="C1708" s="3" t="s">
        <v>2414</v>
      </c>
      <c r="D1708" s="3" t="s">
        <v>2106</v>
      </c>
    </row>
    <row r="1709" spans="1:4">
      <c r="A1709" s="3" t="s">
        <v>2531</v>
      </c>
      <c r="B1709" s="3" t="s">
        <v>2078</v>
      </c>
      <c r="C1709" s="3" t="s">
        <v>2414</v>
      </c>
      <c r="D1709" s="3" t="s">
        <v>2532</v>
      </c>
    </row>
    <row r="1710" spans="1:4">
      <c r="A1710" s="3" t="s">
        <v>2463</v>
      </c>
      <c r="B1710" s="3" t="s">
        <v>2078</v>
      </c>
      <c r="C1710" s="3" t="s">
        <v>2414</v>
      </c>
      <c r="D1710" s="3" t="s">
        <v>2114</v>
      </c>
    </row>
    <row r="1711" spans="1:4">
      <c r="A1711" s="3" t="s">
        <v>2541</v>
      </c>
      <c r="B1711" s="3" t="s">
        <v>2085</v>
      </c>
      <c r="C1711" s="3" t="s">
        <v>2414</v>
      </c>
      <c r="D1711" s="3" t="s">
        <v>2087</v>
      </c>
    </row>
    <row r="1712" spans="1:4">
      <c r="A1712" s="3" t="s">
        <v>2637</v>
      </c>
      <c r="B1712" s="3" t="s">
        <v>2078</v>
      </c>
      <c r="C1712" s="3" t="s">
        <v>2414</v>
      </c>
      <c r="D1712" s="3" t="s">
        <v>2230</v>
      </c>
    </row>
    <row r="1713" spans="1:4">
      <c r="A1713" s="3" t="s">
        <v>2658</v>
      </c>
      <c r="B1713" s="3" t="s">
        <v>2078</v>
      </c>
      <c r="C1713" s="3" t="s">
        <v>2414</v>
      </c>
      <c r="D1713" s="3" t="s">
        <v>2103</v>
      </c>
    </row>
    <row r="1714" spans="1:4">
      <c r="A1714" s="3" t="s">
        <v>2664</v>
      </c>
      <c r="B1714" s="3" t="s">
        <v>2078</v>
      </c>
      <c r="C1714" s="3" t="s">
        <v>2414</v>
      </c>
      <c r="D1714" s="3" t="s">
        <v>2144</v>
      </c>
    </row>
    <row r="1715" spans="1:4">
      <c r="A1715" s="3" t="s">
        <v>2666</v>
      </c>
      <c r="B1715" s="3" t="s">
        <v>2078</v>
      </c>
      <c r="C1715" s="3" t="s">
        <v>2414</v>
      </c>
      <c r="D1715" s="3" t="s">
        <v>2163</v>
      </c>
    </row>
    <row r="1716" spans="1:4">
      <c r="A1716" s="3" t="s">
        <v>2670</v>
      </c>
      <c r="B1716" s="3" t="s">
        <v>2078</v>
      </c>
      <c r="C1716" s="3" t="s">
        <v>2414</v>
      </c>
      <c r="D1716" s="3" t="s">
        <v>2171</v>
      </c>
    </row>
    <row r="1717" spans="1:4">
      <c r="A1717" s="3" t="s">
        <v>2707</v>
      </c>
      <c r="B1717" s="3" t="s">
        <v>2085</v>
      </c>
      <c r="C1717" s="3" t="s">
        <v>2414</v>
      </c>
      <c r="D1717" s="3" t="s">
        <v>2122</v>
      </c>
    </row>
    <row r="1718" spans="1:4">
      <c r="A1718" s="3" t="s">
        <v>2726</v>
      </c>
      <c r="B1718" s="3" t="s">
        <v>2078</v>
      </c>
      <c r="C1718" s="3" t="s">
        <v>2414</v>
      </c>
      <c r="D1718" s="3" t="s">
        <v>2727</v>
      </c>
    </row>
    <row r="1719" spans="1:4">
      <c r="A1719" s="3" t="s">
        <v>2754</v>
      </c>
      <c r="B1719" s="3" t="s">
        <v>2078</v>
      </c>
      <c r="C1719" s="3" t="s">
        <v>2414</v>
      </c>
      <c r="D1719" s="3" t="s">
        <v>2099</v>
      </c>
    </row>
    <row r="1720" spans="1:4">
      <c r="A1720" s="3" t="s">
        <v>2871</v>
      </c>
      <c r="B1720" s="3" t="s">
        <v>2078</v>
      </c>
      <c r="C1720" s="3" t="s">
        <v>2414</v>
      </c>
      <c r="D1720" s="3" t="s">
        <v>2159</v>
      </c>
    </row>
    <row r="1721" spans="1:4">
      <c r="A1721" s="3" t="s">
        <v>2875</v>
      </c>
      <c r="B1721" s="3" t="s">
        <v>2078</v>
      </c>
      <c r="C1721" s="3" t="s">
        <v>2414</v>
      </c>
      <c r="D1721" s="3" t="s">
        <v>2165</v>
      </c>
    </row>
    <row r="1722" spans="1:4">
      <c r="A1722" s="3" t="s">
        <v>2877</v>
      </c>
      <c r="B1722" s="3" t="s">
        <v>2078</v>
      </c>
      <c r="C1722" s="3" t="s">
        <v>2414</v>
      </c>
      <c r="D1722" s="3" t="s">
        <v>2176</v>
      </c>
    </row>
    <row r="1723" spans="1:4">
      <c r="A1723" s="3" t="s">
        <v>2892</v>
      </c>
      <c r="B1723" s="3" t="s">
        <v>2078</v>
      </c>
      <c r="C1723" s="3" t="s">
        <v>2414</v>
      </c>
      <c r="D1723" s="3" t="s">
        <v>2149</v>
      </c>
    </row>
    <row r="1724" spans="1:4">
      <c r="A1724" s="3" t="s">
        <v>2429</v>
      </c>
      <c r="B1724" s="3" t="s">
        <v>2085</v>
      </c>
      <c r="C1724" s="3" t="s">
        <v>2414</v>
      </c>
      <c r="D1724" s="3" t="s">
        <v>2086</v>
      </c>
    </row>
    <row r="1725" spans="1:4">
      <c r="A1725" s="3" t="s">
        <v>2731</v>
      </c>
      <c r="B1725" s="3" t="s">
        <v>2105</v>
      </c>
      <c r="C1725" s="3" t="s">
        <v>2414</v>
      </c>
      <c r="D1725" s="3" t="s">
        <v>2292</v>
      </c>
    </row>
    <row r="1726" spans="1:4">
      <c r="A1726" s="3" t="s">
        <v>2964</v>
      </c>
      <c r="B1726" s="3" t="s">
        <v>2078</v>
      </c>
      <c r="C1726" s="3" t="s">
        <v>2414</v>
      </c>
      <c r="D1726" s="3" t="s">
        <v>2140</v>
      </c>
    </row>
    <row r="1727" spans="1:4">
      <c r="A1727" s="3" t="s">
        <v>2693</v>
      </c>
      <c r="B1727" s="3" t="s">
        <v>2105</v>
      </c>
      <c r="C1727" s="3" t="s">
        <v>2414</v>
      </c>
      <c r="D1727" s="3" t="s">
        <v>2106</v>
      </c>
    </row>
    <row r="1728" spans="1:4">
      <c r="A1728" s="3" t="s">
        <v>2854</v>
      </c>
      <c r="B1728" s="3" t="s">
        <v>2078</v>
      </c>
      <c r="C1728" s="3" t="s">
        <v>2414</v>
      </c>
      <c r="D1728" s="3" t="s">
        <v>2099</v>
      </c>
    </row>
    <row r="1729" spans="1:4">
      <c r="A1729" s="3" t="s">
        <v>2420</v>
      </c>
      <c r="B1729" s="3" t="s">
        <v>2085</v>
      </c>
      <c r="C1729" s="3" t="s">
        <v>2414</v>
      </c>
      <c r="D1729" s="3" t="s">
        <v>2131</v>
      </c>
    </row>
    <row r="1730" spans="1:4">
      <c r="A1730" s="3" t="s">
        <v>2422</v>
      </c>
      <c r="B1730" s="3" t="s">
        <v>2078</v>
      </c>
      <c r="C1730" s="3" t="s">
        <v>2414</v>
      </c>
      <c r="D1730" s="3" t="s">
        <v>2134</v>
      </c>
    </row>
    <row r="1731" spans="1:4">
      <c r="A1731" s="3" t="s">
        <v>2473</v>
      </c>
      <c r="B1731" s="3" t="s">
        <v>2085</v>
      </c>
      <c r="C1731" s="3" t="s">
        <v>2414</v>
      </c>
      <c r="D1731" s="3" t="s">
        <v>2199</v>
      </c>
    </row>
    <row r="1732" spans="1:4">
      <c r="A1732" s="3" t="s">
        <v>2503</v>
      </c>
      <c r="B1732" s="3" t="s">
        <v>2085</v>
      </c>
      <c r="C1732" s="3" t="s">
        <v>2414</v>
      </c>
      <c r="D1732" s="3" t="s">
        <v>2106</v>
      </c>
    </row>
    <row r="1733" spans="1:4">
      <c r="A1733" s="3" t="s">
        <v>2535</v>
      </c>
      <c r="B1733" s="3" t="s">
        <v>2085</v>
      </c>
      <c r="C1733" s="3" t="s">
        <v>2414</v>
      </c>
      <c r="D1733" s="3" t="s">
        <v>2106</v>
      </c>
    </row>
    <row r="1734" spans="1:4">
      <c r="A1734" s="3" t="s">
        <v>2544</v>
      </c>
      <c r="B1734" s="3" t="s">
        <v>2085</v>
      </c>
      <c r="C1734" s="3" t="s">
        <v>2414</v>
      </c>
      <c r="D1734" s="3" t="s">
        <v>2106</v>
      </c>
    </row>
    <row r="1735" spans="1:4">
      <c r="A1735" s="3" t="s">
        <v>2548</v>
      </c>
      <c r="B1735" s="3" t="s">
        <v>2085</v>
      </c>
      <c r="C1735" s="3" t="s">
        <v>2414</v>
      </c>
      <c r="D1735" s="3" t="s">
        <v>2122</v>
      </c>
    </row>
    <row r="1736" spans="1:4">
      <c r="A1736" s="3" t="s">
        <v>2562</v>
      </c>
      <c r="B1736" s="3" t="s">
        <v>2085</v>
      </c>
      <c r="C1736" s="3" t="s">
        <v>2414</v>
      </c>
      <c r="D1736" s="3" t="s">
        <v>2086</v>
      </c>
    </row>
    <row r="1737" spans="1:4">
      <c r="A1737" s="3" t="s">
        <v>2574</v>
      </c>
      <c r="B1737" s="3" t="s">
        <v>2085</v>
      </c>
      <c r="C1737" s="3" t="s">
        <v>2414</v>
      </c>
      <c r="D1737" s="3" t="s">
        <v>2086</v>
      </c>
    </row>
    <row r="1738" spans="1:4">
      <c r="A1738" s="3" t="s">
        <v>2577</v>
      </c>
      <c r="B1738" s="3" t="s">
        <v>2085</v>
      </c>
      <c r="C1738" s="3" t="s">
        <v>2414</v>
      </c>
      <c r="D1738" s="3" t="s">
        <v>2179</v>
      </c>
    </row>
    <row r="1739" spans="1:4">
      <c r="A1739" s="3" t="s">
        <v>2605</v>
      </c>
      <c r="B1739" s="3" t="s">
        <v>2085</v>
      </c>
      <c r="C1739" s="3" t="s">
        <v>2414</v>
      </c>
      <c r="D1739" s="3" t="s">
        <v>2122</v>
      </c>
    </row>
    <row r="1740" spans="1:4">
      <c r="A1740" s="3" t="s">
        <v>2608</v>
      </c>
      <c r="B1740" s="3" t="s">
        <v>2085</v>
      </c>
      <c r="C1740" s="3" t="s">
        <v>2414</v>
      </c>
      <c r="D1740" s="3" t="s">
        <v>2106</v>
      </c>
    </row>
    <row r="1741" spans="1:4">
      <c r="A1741" s="3" t="s">
        <v>2613</v>
      </c>
      <c r="B1741" s="3" t="s">
        <v>2085</v>
      </c>
      <c r="C1741" s="3" t="s">
        <v>2414</v>
      </c>
      <c r="D1741" s="3" t="s">
        <v>2106</v>
      </c>
    </row>
    <row r="1742" spans="1:4">
      <c r="A1742" s="3" t="s">
        <v>2621</v>
      </c>
      <c r="B1742" s="3" t="s">
        <v>2078</v>
      </c>
      <c r="C1742" s="3" t="s">
        <v>2414</v>
      </c>
      <c r="D1742" s="3" t="s">
        <v>2622</v>
      </c>
    </row>
    <row r="1743" spans="1:4">
      <c r="A1743" s="3" t="s">
        <v>2627</v>
      </c>
      <c r="B1743" s="3" t="s">
        <v>2078</v>
      </c>
      <c r="C1743" s="3" t="s">
        <v>2414</v>
      </c>
      <c r="D1743" s="3" t="s">
        <v>2095</v>
      </c>
    </row>
    <row r="1744" spans="1:4">
      <c r="A1744" s="3" t="s">
        <v>2628</v>
      </c>
      <c r="B1744" s="3" t="s">
        <v>2085</v>
      </c>
      <c r="C1744" s="3" t="s">
        <v>2414</v>
      </c>
      <c r="D1744" s="3" t="s">
        <v>2106</v>
      </c>
    </row>
    <row r="1745" spans="1:4">
      <c r="A1745" s="3" t="s">
        <v>2631</v>
      </c>
      <c r="B1745" s="3" t="s">
        <v>2085</v>
      </c>
      <c r="C1745" s="3" t="s">
        <v>2414</v>
      </c>
      <c r="D1745" s="3" t="s">
        <v>2632</v>
      </c>
    </row>
    <row r="1746" spans="1:4">
      <c r="A1746" s="3" t="s">
        <v>2636</v>
      </c>
      <c r="B1746" s="3" t="s">
        <v>2078</v>
      </c>
      <c r="C1746" s="3" t="s">
        <v>2414</v>
      </c>
      <c r="D1746" s="3" t="s">
        <v>2149</v>
      </c>
    </row>
    <row r="1747" spans="1:4">
      <c r="A1747" s="3" t="s">
        <v>2646</v>
      </c>
      <c r="B1747" s="3" t="s">
        <v>2085</v>
      </c>
      <c r="C1747" s="3" t="s">
        <v>2414</v>
      </c>
      <c r="D1747" s="3" t="s">
        <v>2087</v>
      </c>
    </row>
    <row r="1748" spans="1:4">
      <c r="A1748" s="3" t="s">
        <v>2652</v>
      </c>
      <c r="B1748" s="3" t="s">
        <v>2085</v>
      </c>
      <c r="C1748" s="3" t="s">
        <v>2414</v>
      </c>
      <c r="D1748" s="3" t="s">
        <v>2155</v>
      </c>
    </row>
    <row r="1749" spans="1:4">
      <c r="A1749" s="3" t="s">
        <v>2671</v>
      </c>
      <c r="B1749" s="3" t="s">
        <v>2085</v>
      </c>
      <c r="C1749" s="3" t="s">
        <v>2414</v>
      </c>
      <c r="D1749" s="3" t="s">
        <v>2292</v>
      </c>
    </row>
    <row r="1750" spans="1:4">
      <c r="A1750" s="3" t="s">
        <v>2690</v>
      </c>
      <c r="B1750" s="3" t="s">
        <v>2085</v>
      </c>
      <c r="C1750" s="3" t="s">
        <v>2414</v>
      </c>
      <c r="D1750" s="3" t="s">
        <v>2106</v>
      </c>
    </row>
    <row r="1751" spans="1:4">
      <c r="A1751" s="3" t="s">
        <v>2716</v>
      </c>
      <c r="B1751" s="3" t="s">
        <v>2078</v>
      </c>
      <c r="C1751" s="3" t="s">
        <v>2414</v>
      </c>
      <c r="D1751" s="3" t="s">
        <v>2244</v>
      </c>
    </row>
    <row r="1752" spans="1:4">
      <c r="A1752" s="3" t="s">
        <v>2721</v>
      </c>
      <c r="B1752" s="3" t="s">
        <v>2078</v>
      </c>
      <c r="C1752" s="3" t="s">
        <v>2414</v>
      </c>
      <c r="D1752" s="3" t="s">
        <v>2157</v>
      </c>
    </row>
    <row r="1753" spans="1:4">
      <c r="A1753" s="3" t="s">
        <v>2606</v>
      </c>
      <c r="B1753" s="3" t="s">
        <v>2085</v>
      </c>
      <c r="C1753" s="3" t="s">
        <v>2414</v>
      </c>
      <c r="D1753" s="3" t="s">
        <v>2106</v>
      </c>
    </row>
    <row r="1754" spans="1:4">
      <c r="A1754" s="3" t="s">
        <v>2738</v>
      </c>
      <c r="B1754" s="3" t="s">
        <v>2078</v>
      </c>
      <c r="C1754" s="3" t="s">
        <v>2414</v>
      </c>
      <c r="D1754" s="3" t="s">
        <v>2739</v>
      </c>
    </row>
    <row r="1755" spans="1:4">
      <c r="A1755" s="3" t="s">
        <v>2747</v>
      </c>
      <c r="B1755" s="3" t="s">
        <v>2085</v>
      </c>
      <c r="C1755" s="3" t="s">
        <v>2414</v>
      </c>
      <c r="D1755" s="3" t="s">
        <v>2106</v>
      </c>
    </row>
    <row r="1756" spans="1:4">
      <c r="A1756" s="3" t="s">
        <v>2761</v>
      </c>
      <c r="B1756" s="3" t="s">
        <v>2085</v>
      </c>
      <c r="C1756" s="3" t="s">
        <v>2414</v>
      </c>
      <c r="D1756" s="3" t="s">
        <v>2106</v>
      </c>
    </row>
    <row r="1757" spans="1:4">
      <c r="A1757" s="3" t="s">
        <v>2769</v>
      </c>
      <c r="B1757" s="3" t="s">
        <v>2085</v>
      </c>
      <c r="C1757" s="3" t="s">
        <v>2414</v>
      </c>
      <c r="D1757" s="3" t="s">
        <v>2770</v>
      </c>
    </row>
    <row r="1758" spans="1:4">
      <c r="A1758" s="3" t="s">
        <v>2774</v>
      </c>
      <c r="B1758" s="3" t="s">
        <v>2105</v>
      </c>
      <c r="C1758" s="3" t="s">
        <v>2414</v>
      </c>
      <c r="D1758" s="3" t="s">
        <v>2106</v>
      </c>
    </row>
    <row r="1759" spans="1:4">
      <c r="A1759" s="3" t="s">
        <v>2783</v>
      </c>
      <c r="B1759" s="3" t="s">
        <v>2085</v>
      </c>
      <c r="C1759" s="3" t="s">
        <v>2414</v>
      </c>
      <c r="D1759" s="3" t="s">
        <v>2131</v>
      </c>
    </row>
    <row r="1760" spans="1:4">
      <c r="A1760" s="3" t="s">
        <v>2800</v>
      </c>
      <c r="B1760" s="3" t="s">
        <v>2100</v>
      </c>
      <c r="C1760" s="3" t="s">
        <v>2414</v>
      </c>
      <c r="D1760" s="3" t="s">
        <v>2131</v>
      </c>
    </row>
    <row r="1761" spans="1:4">
      <c r="A1761" s="3" t="s">
        <v>2824</v>
      </c>
      <c r="B1761" s="3" t="s">
        <v>2105</v>
      </c>
      <c r="C1761" s="3" t="s">
        <v>2414</v>
      </c>
      <c r="D1761" s="3" t="s">
        <v>2106</v>
      </c>
    </row>
    <row r="1762" spans="1:4">
      <c r="A1762" s="3" t="s">
        <v>2831</v>
      </c>
      <c r="B1762" s="3" t="s">
        <v>2085</v>
      </c>
      <c r="C1762" s="3" t="s">
        <v>2414</v>
      </c>
      <c r="D1762" s="3" t="s">
        <v>2106</v>
      </c>
    </row>
    <row r="1763" spans="1:4">
      <c r="A1763" s="3" t="s">
        <v>2832</v>
      </c>
      <c r="B1763" s="3" t="s">
        <v>2105</v>
      </c>
      <c r="C1763" s="3" t="s">
        <v>2414</v>
      </c>
      <c r="D1763" s="3" t="s">
        <v>2106</v>
      </c>
    </row>
    <row r="1764" spans="1:4">
      <c r="A1764" s="3" t="s">
        <v>2865</v>
      </c>
      <c r="B1764" s="3" t="s">
        <v>2085</v>
      </c>
      <c r="C1764" s="3" t="s">
        <v>2414</v>
      </c>
      <c r="D1764" s="3" t="s">
        <v>2109</v>
      </c>
    </row>
    <row r="1765" spans="1:4">
      <c r="A1765" s="3" t="s">
        <v>2868</v>
      </c>
      <c r="B1765" s="3" t="s">
        <v>2085</v>
      </c>
      <c r="C1765" s="3" t="s">
        <v>2414</v>
      </c>
      <c r="D1765" s="3" t="s">
        <v>2179</v>
      </c>
    </row>
    <row r="1766" spans="1:4">
      <c r="A1766" s="3" t="s">
        <v>2904</v>
      </c>
      <c r="B1766" s="3" t="s">
        <v>2085</v>
      </c>
      <c r="C1766" s="3" t="s">
        <v>2414</v>
      </c>
      <c r="D1766" s="3" t="s">
        <v>2106</v>
      </c>
    </row>
    <row r="1767" spans="1:4">
      <c r="A1767" s="3" t="s">
        <v>2933</v>
      </c>
      <c r="B1767" s="3" t="s">
        <v>2085</v>
      </c>
      <c r="C1767" s="3" t="s">
        <v>2414</v>
      </c>
      <c r="D1767" s="3" t="s">
        <v>2106</v>
      </c>
    </row>
    <row r="1768" spans="1:4">
      <c r="A1768" s="3" t="s">
        <v>2943</v>
      </c>
      <c r="B1768" s="3" t="s">
        <v>2085</v>
      </c>
      <c r="C1768" s="3" t="s">
        <v>2414</v>
      </c>
      <c r="D1768" s="3" t="s">
        <v>2106</v>
      </c>
    </row>
    <row r="1769" spans="1:4">
      <c r="A1769" s="3" t="s">
        <v>2418</v>
      </c>
      <c r="B1769" s="3" t="s">
        <v>2078</v>
      </c>
      <c r="C1769" s="3" t="s">
        <v>2414</v>
      </c>
      <c r="D1769" s="3" t="s">
        <v>2419</v>
      </c>
    </row>
    <row r="1770" spans="1:4">
      <c r="A1770" s="3" t="s">
        <v>2448</v>
      </c>
      <c r="B1770" s="3" t="s">
        <v>2078</v>
      </c>
      <c r="C1770" s="3" t="s">
        <v>2414</v>
      </c>
      <c r="D1770" s="3" t="s">
        <v>2157</v>
      </c>
    </row>
    <row r="1771" spans="1:4">
      <c r="A1771" s="3" t="s">
        <v>2525</v>
      </c>
      <c r="B1771" s="3" t="s">
        <v>2085</v>
      </c>
      <c r="C1771" s="3" t="s">
        <v>2414</v>
      </c>
      <c r="D1771" s="3" t="s">
        <v>2309</v>
      </c>
    </row>
    <row r="1772" spans="1:4">
      <c r="A1772" s="3" t="s">
        <v>2533</v>
      </c>
      <c r="B1772" s="3" t="s">
        <v>2085</v>
      </c>
      <c r="C1772" s="3" t="s">
        <v>2414</v>
      </c>
      <c r="D1772" s="3" t="s">
        <v>2131</v>
      </c>
    </row>
    <row r="1773" spans="1:4">
      <c r="A1773" s="3" t="s">
        <v>2558</v>
      </c>
      <c r="B1773" s="3" t="s">
        <v>2085</v>
      </c>
      <c r="C1773" s="3" t="s">
        <v>2414</v>
      </c>
      <c r="D1773" s="3" t="s">
        <v>2131</v>
      </c>
    </row>
    <row r="1774" spans="1:4">
      <c r="A1774" s="3" t="s">
        <v>2649</v>
      </c>
      <c r="B1774" s="3" t="s">
        <v>2085</v>
      </c>
      <c r="C1774" s="3" t="s">
        <v>2414</v>
      </c>
      <c r="D1774" s="3" t="s">
        <v>2155</v>
      </c>
    </row>
    <row r="1775" spans="1:4">
      <c r="A1775" s="3" t="s">
        <v>2685</v>
      </c>
      <c r="B1775" s="3" t="s">
        <v>2085</v>
      </c>
      <c r="C1775" s="3" t="s">
        <v>2414</v>
      </c>
      <c r="D1775" s="3" t="s">
        <v>2182</v>
      </c>
    </row>
    <row r="1776" spans="1:4">
      <c r="A1776" s="3" t="s">
        <v>2668</v>
      </c>
      <c r="B1776" s="3" t="s">
        <v>2085</v>
      </c>
      <c r="C1776" s="3" t="s">
        <v>2414</v>
      </c>
      <c r="D1776" s="3" t="s">
        <v>2155</v>
      </c>
    </row>
    <row r="1777" spans="1:4">
      <c r="A1777" s="3" t="s">
        <v>2700</v>
      </c>
      <c r="B1777" s="3" t="s">
        <v>2085</v>
      </c>
      <c r="C1777" s="3" t="s">
        <v>2414</v>
      </c>
      <c r="D1777" s="3" t="s">
        <v>2122</v>
      </c>
    </row>
    <row r="1778" spans="1:4">
      <c r="A1778" s="3" t="s">
        <v>2735</v>
      </c>
      <c r="B1778" s="3" t="s">
        <v>2085</v>
      </c>
      <c r="C1778" s="3" t="s">
        <v>2414</v>
      </c>
      <c r="D1778" s="3" t="s">
        <v>2354</v>
      </c>
    </row>
    <row r="1779" spans="1:4">
      <c r="A1779" s="3" t="s">
        <v>2790</v>
      </c>
      <c r="B1779" s="3" t="s">
        <v>2078</v>
      </c>
      <c r="C1779" s="3" t="s">
        <v>2414</v>
      </c>
      <c r="D1779" s="3" t="s">
        <v>2157</v>
      </c>
    </row>
    <row r="1780" spans="1:4">
      <c r="A1780" s="3" t="s">
        <v>2803</v>
      </c>
      <c r="B1780" s="3" t="s">
        <v>2085</v>
      </c>
      <c r="C1780" s="3" t="s">
        <v>2414</v>
      </c>
      <c r="D1780" s="3" t="s">
        <v>2113</v>
      </c>
    </row>
    <row r="1781" spans="1:4">
      <c r="A1781" s="3" t="s">
        <v>2843</v>
      </c>
      <c r="B1781" s="3" t="s">
        <v>2085</v>
      </c>
      <c r="C1781" s="3" t="s">
        <v>2414</v>
      </c>
      <c r="D1781" s="3" t="s">
        <v>2206</v>
      </c>
    </row>
    <row r="1782" spans="1:4">
      <c r="A1782" s="3" t="s">
        <v>2930</v>
      </c>
      <c r="B1782" s="3" t="s">
        <v>2085</v>
      </c>
      <c r="C1782" s="3" t="s">
        <v>2414</v>
      </c>
      <c r="D1782" s="3" t="s">
        <v>2122</v>
      </c>
    </row>
    <row r="1783" spans="1:4">
      <c r="A1783" s="3" t="s">
        <v>2972</v>
      </c>
      <c r="B1783" s="3" t="s">
        <v>2085</v>
      </c>
      <c r="C1783" s="3" t="s">
        <v>2414</v>
      </c>
      <c r="D1783" s="3" t="s">
        <v>2122</v>
      </c>
    </row>
    <row r="1784" spans="1:4">
      <c r="A1784" s="3" t="s">
        <v>2520</v>
      </c>
      <c r="B1784" s="3" t="s">
        <v>2085</v>
      </c>
      <c r="C1784" s="3" t="s">
        <v>2414</v>
      </c>
      <c r="D1784" s="3" t="s">
        <v>2131</v>
      </c>
    </row>
    <row r="1785" spans="1:4">
      <c r="A1785" s="3" t="s">
        <v>515</v>
      </c>
      <c r="B1785" s="3" t="s">
        <v>2105</v>
      </c>
      <c r="C1785" s="3" t="s">
        <v>2414</v>
      </c>
      <c r="D1785" s="3" t="s">
        <v>2106</v>
      </c>
    </row>
    <row r="1786" spans="1:4">
      <c r="A1786" s="3" t="s">
        <v>2655</v>
      </c>
      <c r="B1786" s="3" t="s">
        <v>2085</v>
      </c>
      <c r="C1786" s="3" t="s">
        <v>2414</v>
      </c>
      <c r="D1786" s="3" t="s">
        <v>2122</v>
      </c>
    </row>
    <row r="1787" spans="1:4">
      <c r="A1787" s="3" t="s">
        <v>2415</v>
      </c>
      <c r="B1787" s="3" t="s">
        <v>2085</v>
      </c>
      <c r="C1787" s="3" t="s">
        <v>2414</v>
      </c>
      <c r="D1787" s="3" t="s">
        <v>2416</v>
      </c>
    </row>
    <row r="1788" spans="1:4">
      <c r="A1788" s="3" t="s">
        <v>2579</v>
      </c>
      <c r="B1788" s="3" t="s">
        <v>2085</v>
      </c>
      <c r="C1788" s="3" t="s">
        <v>2414</v>
      </c>
      <c r="D1788" s="3" t="s">
        <v>2106</v>
      </c>
    </row>
    <row r="1789" spans="1:4">
      <c r="A1789" s="3" t="s">
        <v>2624</v>
      </c>
      <c r="B1789" s="3" t="s">
        <v>2085</v>
      </c>
      <c r="C1789" s="3" t="s">
        <v>2414</v>
      </c>
      <c r="D1789" s="3" t="s">
        <v>2179</v>
      </c>
    </row>
    <row r="1790" spans="1:4">
      <c r="A1790" s="3" t="s">
        <v>2969</v>
      </c>
      <c r="B1790" s="3" t="s">
        <v>2085</v>
      </c>
      <c r="C1790" s="3" t="s">
        <v>2414</v>
      </c>
      <c r="D1790" s="3" t="s">
        <v>2122</v>
      </c>
    </row>
    <row r="1791" spans="1:4">
      <c r="A1791" s="3" t="s">
        <v>2976</v>
      </c>
      <c r="B1791" s="3" t="s">
        <v>2085</v>
      </c>
      <c r="C1791" s="3" t="s">
        <v>2414</v>
      </c>
      <c r="D1791" s="3" t="s">
        <v>2122</v>
      </c>
    </row>
    <row r="1792" spans="1:4">
      <c r="A1792" s="3" t="s">
        <v>2441</v>
      </c>
      <c r="B1792" s="3" t="s">
        <v>2078</v>
      </c>
      <c r="C1792" s="3" t="s">
        <v>2414</v>
      </c>
      <c r="D1792" s="3" t="s">
        <v>2103</v>
      </c>
    </row>
    <row r="1793" spans="1:4">
      <c r="A1793" s="3" t="s">
        <v>2447</v>
      </c>
      <c r="B1793" s="3" t="s">
        <v>2085</v>
      </c>
      <c r="C1793" s="3" t="s">
        <v>2414</v>
      </c>
      <c r="D1793" s="3" t="s">
        <v>2179</v>
      </c>
    </row>
    <row r="1794" spans="1:4">
      <c r="A1794" s="3" t="s">
        <v>2450</v>
      </c>
      <c r="B1794" s="3" t="s">
        <v>2078</v>
      </c>
      <c r="C1794" s="3" t="s">
        <v>2414</v>
      </c>
      <c r="D1794" s="3" t="s">
        <v>2088</v>
      </c>
    </row>
    <row r="1795" spans="1:4">
      <c r="A1795" s="3" t="s">
        <v>2476</v>
      </c>
      <c r="B1795" s="3" t="s">
        <v>2078</v>
      </c>
      <c r="C1795" s="3" t="s">
        <v>2414</v>
      </c>
      <c r="D1795" s="3" t="s">
        <v>2104</v>
      </c>
    </row>
    <row r="1796" spans="1:4">
      <c r="A1796" s="3" t="s">
        <v>2583</v>
      </c>
      <c r="B1796" s="3" t="s">
        <v>2078</v>
      </c>
      <c r="C1796" s="3" t="s">
        <v>2414</v>
      </c>
      <c r="D1796" s="3" t="s">
        <v>2122</v>
      </c>
    </row>
    <row r="1797" spans="1:4">
      <c r="A1797" s="3" t="s">
        <v>2587</v>
      </c>
      <c r="B1797" s="3" t="s">
        <v>2078</v>
      </c>
      <c r="C1797" s="3" t="s">
        <v>2414</v>
      </c>
      <c r="D1797" s="3" t="s">
        <v>2114</v>
      </c>
    </row>
    <row r="1798" spans="1:4">
      <c r="A1798" s="3" t="s">
        <v>2596</v>
      </c>
      <c r="B1798" s="3" t="s">
        <v>2078</v>
      </c>
      <c r="C1798" s="3" t="s">
        <v>2414</v>
      </c>
      <c r="D1798" s="3" t="s">
        <v>2082</v>
      </c>
    </row>
    <row r="1799" spans="1:4">
      <c r="A1799" s="3" t="s">
        <v>2635</v>
      </c>
      <c r="B1799" s="3" t="s">
        <v>2078</v>
      </c>
      <c r="C1799" s="3" t="s">
        <v>2414</v>
      </c>
      <c r="D1799" s="3" t="s">
        <v>2188</v>
      </c>
    </row>
    <row r="1800" spans="1:4">
      <c r="A1800" s="3" t="s">
        <v>2639</v>
      </c>
      <c r="B1800" s="3" t="s">
        <v>2078</v>
      </c>
      <c r="C1800" s="3" t="s">
        <v>2414</v>
      </c>
      <c r="D1800" s="3" t="s">
        <v>2129</v>
      </c>
    </row>
    <row r="1801" spans="1:4">
      <c r="A1801" s="3" t="s">
        <v>2648</v>
      </c>
      <c r="B1801" s="3" t="s">
        <v>2078</v>
      </c>
      <c r="C1801" s="3" t="s">
        <v>2414</v>
      </c>
      <c r="D1801" s="3" t="s">
        <v>2186</v>
      </c>
    </row>
    <row r="1802" spans="1:4">
      <c r="A1802" s="3" t="s">
        <v>2661</v>
      </c>
      <c r="B1802" s="3" t="s">
        <v>2085</v>
      </c>
      <c r="C1802" s="3" t="s">
        <v>2414</v>
      </c>
      <c r="D1802" s="3" t="s">
        <v>2122</v>
      </c>
    </row>
    <row r="1803" spans="1:4">
      <c r="A1803" s="3" t="s">
        <v>2671</v>
      </c>
      <c r="B1803" s="3" t="s">
        <v>2078</v>
      </c>
      <c r="C1803" s="3" t="s">
        <v>2414</v>
      </c>
      <c r="D1803" s="3" t="s">
        <v>2121</v>
      </c>
    </row>
    <row r="1804" spans="1:4">
      <c r="A1804" s="3" t="s">
        <v>2708</v>
      </c>
      <c r="B1804" s="3" t="s">
        <v>2078</v>
      </c>
      <c r="C1804" s="3" t="s">
        <v>2414</v>
      </c>
      <c r="D1804" s="3" t="s">
        <v>2088</v>
      </c>
    </row>
    <row r="1805" spans="1:4">
      <c r="A1805" s="3" t="s">
        <v>2744</v>
      </c>
      <c r="B1805" s="3" t="s">
        <v>2078</v>
      </c>
      <c r="C1805" s="3" t="s">
        <v>2414</v>
      </c>
      <c r="D1805" s="3" t="s">
        <v>2082</v>
      </c>
    </row>
    <row r="1806" spans="1:4">
      <c r="A1806" s="3" t="s">
        <v>2751</v>
      </c>
      <c r="B1806" s="3" t="s">
        <v>2078</v>
      </c>
      <c r="C1806" s="3" t="s">
        <v>2414</v>
      </c>
      <c r="D1806" s="3" t="s">
        <v>2084</v>
      </c>
    </row>
    <row r="1807" spans="1:4">
      <c r="A1807" s="3" t="s">
        <v>2776</v>
      </c>
      <c r="B1807" s="3" t="s">
        <v>2078</v>
      </c>
      <c r="C1807" s="3" t="s">
        <v>2414</v>
      </c>
      <c r="D1807" s="3" t="s">
        <v>2157</v>
      </c>
    </row>
    <row r="1808" spans="1:4">
      <c r="A1808" s="3" t="s">
        <v>2818</v>
      </c>
      <c r="B1808" s="3" t="s">
        <v>2078</v>
      </c>
      <c r="C1808" s="3" t="s">
        <v>2414</v>
      </c>
      <c r="D1808" s="3" t="s">
        <v>2099</v>
      </c>
    </row>
    <row r="1809" spans="1:4">
      <c r="A1809" s="3" t="s">
        <v>2829</v>
      </c>
      <c r="B1809" s="3" t="s">
        <v>2078</v>
      </c>
      <c r="C1809" s="3" t="s">
        <v>2414</v>
      </c>
      <c r="D1809" s="3" t="s">
        <v>2098</v>
      </c>
    </row>
    <row r="1810" spans="1:4">
      <c r="A1810" s="3" t="s">
        <v>2873</v>
      </c>
      <c r="B1810" s="3" t="s">
        <v>2078</v>
      </c>
      <c r="C1810" s="3" t="s">
        <v>2414</v>
      </c>
      <c r="D1810" s="3" t="s">
        <v>2084</v>
      </c>
    </row>
    <row r="1811" spans="1:4">
      <c r="A1811" s="3" t="s">
        <v>2937</v>
      </c>
      <c r="B1811" s="3" t="s">
        <v>2078</v>
      </c>
      <c r="C1811" s="3" t="s">
        <v>2414</v>
      </c>
      <c r="D1811" s="3" t="s">
        <v>2188</v>
      </c>
    </row>
    <row r="1812" spans="1:4">
      <c r="A1812" s="3" t="s">
        <v>2945</v>
      </c>
      <c r="B1812" s="3" t="s">
        <v>2085</v>
      </c>
      <c r="C1812" s="3" t="s">
        <v>2414</v>
      </c>
      <c r="D1812" s="3" t="s">
        <v>2946</v>
      </c>
    </row>
    <row r="1813" spans="1:4">
      <c r="A1813" s="3" t="s">
        <v>2949</v>
      </c>
      <c r="B1813" s="3" t="s">
        <v>2085</v>
      </c>
      <c r="C1813" s="3" t="s">
        <v>2414</v>
      </c>
      <c r="D1813" s="3" t="s">
        <v>2119</v>
      </c>
    </row>
    <row r="1814" spans="1:4">
      <c r="A1814" s="3" t="s">
        <v>2955</v>
      </c>
      <c r="B1814" s="3" t="s">
        <v>2078</v>
      </c>
      <c r="C1814" s="3" t="s">
        <v>2414</v>
      </c>
      <c r="D1814" s="3" t="s">
        <v>2099</v>
      </c>
    </row>
    <row r="1815" spans="1:4">
      <c r="A1815" s="3" t="s">
        <v>2984</v>
      </c>
      <c r="B1815" s="3" t="s">
        <v>2078</v>
      </c>
      <c r="C1815" s="3" t="s">
        <v>2414</v>
      </c>
      <c r="D1815" s="3" t="s">
        <v>2985</v>
      </c>
    </row>
    <row r="1816" spans="1:4">
      <c r="A1816" s="3" t="s">
        <v>3004</v>
      </c>
      <c r="B1816" s="3" t="s">
        <v>2085</v>
      </c>
      <c r="C1816" s="3" t="s">
        <v>2414</v>
      </c>
      <c r="D1816" s="3" t="s">
        <v>2122</v>
      </c>
    </row>
    <row r="1817" spans="1:4">
      <c r="A1817" s="3" t="s">
        <v>2589</v>
      </c>
      <c r="B1817" s="3" t="s">
        <v>2085</v>
      </c>
      <c r="C1817" s="3" t="s">
        <v>2414</v>
      </c>
      <c r="D1817" s="3" t="s">
        <v>2179</v>
      </c>
    </row>
    <row r="1818" spans="1:4">
      <c r="A1818" s="3" t="s">
        <v>2656</v>
      </c>
      <c r="B1818" s="3" t="s">
        <v>2078</v>
      </c>
      <c r="C1818" s="3" t="s">
        <v>2414</v>
      </c>
      <c r="D1818" s="3" t="s">
        <v>2157</v>
      </c>
    </row>
    <row r="1819" spans="1:4">
      <c r="A1819" s="3" t="s">
        <v>2676</v>
      </c>
      <c r="B1819" s="3" t="s">
        <v>2078</v>
      </c>
      <c r="C1819" s="3" t="s">
        <v>2414</v>
      </c>
      <c r="D1819" s="3" t="s">
        <v>2149</v>
      </c>
    </row>
    <row r="1820" spans="1:4">
      <c r="A1820" s="3" t="s">
        <v>2694</v>
      </c>
      <c r="B1820" s="3" t="s">
        <v>2078</v>
      </c>
      <c r="C1820" s="3" t="s">
        <v>2414</v>
      </c>
      <c r="D1820" s="3" t="s">
        <v>2695</v>
      </c>
    </row>
    <row r="1821" spans="1:4">
      <c r="A1821" s="3" t="s">
        <v>2725</v>
      </c>
      <c r="B1821" s="3" t="s">
        <v>2078</v>
      </c>
      <c r="C1821" s="3" t="s">
        <v>2414</v>
      </c>
      <c r="D1821" s="3" t="s">
        <v>2157</v>
      </c>
    </row>
    <row r="1822" spans="1:4">
      <c r="A1822" s="3" t="s">
        <v>2763</v>
      </c>
      <c r="B1822" s="3" t="s">
        <v>2078</v>
      </c>
      <c r="C1822" s="3" t="s">
        <v>2414</v>
      </c>
      <c r="D1822" s="3" t="s">
        <v>2165</v>
      </c>
    </row>
    <row r="1823" spans="1:4">
      <c r="A1823" s="3" t="s">
        <v>2796</v>
      </c>
      <c r="B1823" s="3" t="s">
        <v>2078</v>
      </c>
      <c r="C1823" s="3" t="s">
        <v>2414</v>
      </c>
      <c r="D1823" s="3" t="s">
        <v>2163</v>
      </c>
    </row>
    <row r="1824" spans="1:4">
      <c r="A1824" s="3" t="s">
        <v>2798</v>
      </c>
      <c r="B1824" s="3" t="s">
        <v>2078</v>
      </c>
      <c r="C1824" s="3" t="s">
        <v>2414</v>
      </c>
      <c r="D1824" s="3" t="s">
        <v>2103</v>
      </c>
    </row>
    <row r="1825" spans="1:4">
      <c r="A1825" s="3" t="s">
        <v>2827</v>
      </c>
      <c r="B1825" s="3" t="s">
        <v>2078</v>
      </c>
      <c r="C1825" s="3" t="s">
        <v>2414</v>
      </c>
      <c r="D1825" s="3" t="s">
        <v>2149</v>
      </c>
    </row>
    <row r="1826" spans="1:4">
      <c r="A1826" s="3" t="s">
        <v>2879</v>
      </c>
      <c r="B1826" s="3" t="s">
        <v>2085</v>
      </c>
      <c r="C1826" s="3" t="s">
        <v>2414</v>
      </c>
      <c r="D1826" s="3" t="s">
        <v>2134</v>
      </c>
    </row>
    <row r="1827" spans="1:4">
      <c r="A1827" s="3" t="s">
        <v>2994</v>
      </c>
      <c r="B1827" s="3" t="s">
        <v>2078</v>
      </c>
      <c r="C1827" s="3" t="s">
        <v>2414</v>
      </c>
      <c r="D1827" s="3" t="s">
        <v>2165</v>
      </c>
    </row>
    <row r="1828" spans="1:4">
      <c r="A1828" s="3" t="s">
        <v>2444</v>
      </c>
      <c r="B1828" s="3" t="s">
        <v>2078</v>
      </c>
      <c r="C1828" s="3" t="s">
        <v>2414</v>
      </c>
      <c r="D1828" s="3" t="s">
        <v>2084</v>
      </c>
    </row>
    <row r="1829" spans="1:4">
      <c r="A1829" s="3" t="s">
        <v>2957</v>
      </c>
      <c r="B1829" s="3" t="s">
        <v>2078</v>
      </c>
      <c r="C1829" s="3" t="s">
        <v>2414</v>
      </c>
      <c r="D1829" s="3" t="s">
        <v>2084</v>
      </c>
    </row>
    <row r="1830" spans="1:4">
      <c r="A1830" s="3" t="s">
        <v>2849</v>
      </c>
      <c r="B1830" s="3" t="s">
        <v>2078</v>
      </c>
      <c r="C1830" s="3" t="s">
        <v>2414</v>
      </c>
      <c r="D1830" s="3" t="s">
        <v>2127</v>
      </c>
    </row>
    <row r="1831" spans="1:4">
      <c r="A1831" s="3" t="s">
        <v>2978</v>
      </c>
      <c r="B1831" s="3" t="s">
        <v>2078</v>
      </c>
      <c r="C1831" s="3" t="s">
        <v>2414</v>
      </c>
      <c r="D1831" s="3" t="s">
        <v>2126</v>
      </c>
    </row>
    <row r="1832" spans="1:4">
      <c r="A1832" s="3" t="s">
        <v>2490</v>
      </c>
      <c r="B1832" s="3" t="s">
        <v>2078</v>
      </c>
      <c r="C1832" s="3" t="s">
        <v>2414</v>
      </c>
      <c r="D1832" s="3" t="s">
        <v>2190</v>
      </c>
    </row>
    <row r="1833" spans="1:4">
      <c r="A1833" s="3" t="s">
        <v>2703</v>
      </c>
      <c r="B1833" s="3" t="s">
        <v>2078</v>
      </c>
      <c r="C1833" s="3" t="s">
        <v>2414</v>
      </c>
      <c r="D1833" s="3" t="s">
        <v>2157</v>
      </c>
    </row>
    <row r="1834" spans="1:4">
      <c r="A1834" s="3" t="s">
        <v>2438</v>
      </c>
      <c r="B1834" s="3" t="s">
        <v>2085</v>
      </c>
      <c r="C1834" s="3" t="s">
        <v>2414</v>
      </c>
      <c r="D1834" s="3" t="s">
        <v>2439</v>
      </c>
    </row>
    <row r="1835" spans="1:4">
      <c r="A1835" s="3" t="s">
        <v>2442</v>
      </c>
      <c r="B1835" s="3" t="s">
        <v>2085</v>
      </c>
      <c r="C1835" s="3" t="s">
        <v>2414</v>
      </c>
      <c r="D1835" s="3" t="s">
        <v>2086</v>
      </c>
    </row>
    <row r="1836" spans="1:4">
      <c r="A1836" s="3" t="s">
        <v>2481</v>
      </c>
      <c r="B1836" s="3" t="s">
        <v>2078</v>
      </c>
      <c r="C1836" s="3" t="s">
        <v>2414</v>
      </c>
      <c r="D1836" s="3" t="s">
        <v>2082</v>
      </c>
    </row>
    <row r="1837" spans="1:4">
      <c r="A1837" s="3" t="s">
        <v>2500</v>
      </c>
      <c r="B1837" s="3" t="s">
        <v>2085</v>
      </c>
      <c r="C1837" s="3" t="s">
        <v>2414</v>
      </c>
      <c r="D1837" s="3" t="s">
        <v>2242</v>
      </c>
    </row>
    <row r="1838" spans="1:4">
      <c r="A1838" s="3" t="s">
        <v>2521</v>
      </c>
      <c r="B1838" s="3" t="s">
        <v>2078</v>
      </c>
      <c r="C1838" s="3" t="s">
        <v>2414</v>
      </c>
      <c r="D1838" s="3" t="s">
        <v>2114</v>
      </c>
    </row>
    <row r="1839" spans="1:4">
      <c r="A1839" s="3" t="s">
        <v>2614</v>
      </c>
      <c r="B1839" s="3" t="s">
        <v>2078</v>
      </c>
      <c r="C1839" s="3" t="s">
        <v>2414</v>
      </c>
      <c r="D1839" s="3" t="s">
        <v>2097</v>
      </c>
    </row>
    <row r="1840" spans="1:4">
      <c r="A1840" s="3" t="s">
        <v>2616</v>
      </c>
      <c r="B1840" s="3" t="s">
        <v>2078</v>
      </c>
      <c r="C1840" s="3" t="s">
        <v>2414</v>
      </c>
      <c r="D1840" s="3" t="s">
        <v>2171</v>
      </c>
    </row>
    <row r="1841" spans="1:4">
      <c r="A1841" s="3" t="s">
        <v>2640</v>
      </c>
      <c r="B1841" s="3" t="s">
        <v>2085</v>
      </c>
      <c r="C1841" s="3" t="s">
        <v>2414</v>
      </c>
      <c r="D1841" s="3" t="s">
        <v>2641</v>
      </c>
    </row>
    <row r="1842" spans="1:4">
      <c r="A1842" s="3" t="s">
        <v>2657</v>
      </c>
      <c r="B1842" s="3" t="s">
        <v>2085</v>
      </c>
      <c r="C1842" s="3" t="s">
        <v>2414</v>
      </c>
      <c r="D1842" s="3" t="s">
        <v>2122</v>
      </c>
    </row>
    <row r="1843" spans="1:4">
      <c r="A1843" s="3" t="s">
        <v>2698</v>
      </c>
      <c r="B1843" s="3" t="s">
        <v>2085</v>
      </c>
      <c r="C1843" s="3" t="s">
        <v>2414</v>
      </c>
      <c r="D1843" s="3" t="s">
        <v>2632</v>
      </c>
    </row>
    <row r="1844" spans="1:4">
      <c r="A1844" s="3" t="s">
        <v>2728</v>
      </c>
      <c r="B1844" s="3" t="s">
        <v>2078</v>
      </c>
      <c r="C1844" s="3" t="s">
        <v>2414</v>
      </c>
      <c r="D1844" s="3" t="s">
        <v>2240</v>
      </c>
    </row>
    <row r="1845" spans="1:4">
      <c r="A1845" s="3" t="s">
        <v>2740</v>
      </c>
      <c r="B1845" s="3" t="s">
        <v>2078</v>
      </c>
      <c r="C1845" s="3" t="s">
        <v>2414</v>
      </c>
      <c r="D1845" s="3" t="s">
        <v>2149</v>
      </c>
    </row>
    <row r="1846" spans="1:4">
      <c r="A1846" s="3" t="s">
        <v>2793</v>
      </c>
      <c r="B1846" s="3" t="s">
        <v>2078</v>
      </c>
      <c r="C1846" s="3" t="s">
        <v>2414</v>
      </c>
      <c r="D1846" s="3" t="s">
        <v>2157</v>
      </c>
    </row>
    <row r="1847" spans="1:4">
      <c r="A1847" s="3" t="s">
        <v>2808</v>
      </c>
      <c r="B1847" s="3" t="s">
        <v>2078</v>
      </c>
      <c r="C1847" s="3" t="s">
        <v>2414</v>
      </c>
      <c r="D1847" s="3" t="s">
        <v>2809</v>
      </c>
    </row>
    <row r="1848" spans="1:4">
      <c r="A1848" s="3" t="s">
        <v>2851</v>
      </c>
      <c r="B1848" s="3" t="s">
        <v>2085</v>
      </c>
      <c r="C1848" s="3" t="s">
        <v>2414</v>
      </c>
      <c r="D1848" s="3" t="s">
        <v>2102</v>
      </c>
    </row>
    <row r="1849" spans="1:4">
      <c r="A1849" s="3" t="s">
        <v>2897</v>
      </c>
      <c r="B1849" s="3" t="s">
        <v>2078</v>
      </c>
      <c r="C1849" s="3" t="s">
        <v>2414</v>
      </c>
      <c r="D1849" s="3" t="s">
        <v>2127</v>
      </c>
    </row>
    <row r="1850" spans="1:4">
      <c r="A1850" s="3" t="s">
        <v>2980</v>
      </c>
      <c r="B1850" s="3" t="s">
        <v>2078</v>
      </c>
      <c r="C1850" s="3" t="s">
        <v>2414</v>
      </c>
      <c r="D1850" s="3" t="s">
        <v>2163</v>
      </c>
    </row>
    <row r="1851" spans="1:4">
      <c r="A1851" s="3" t="s">
        <v>2986</v>
      </c>
      <c r="B1851" s="3" t="s">
        <v>2078</v>
      </c>
      <c r="C1851" s="3" t="s">
        <v>2414</v>
      </c>
      <c r="D1851" s="3" t="s">
        <v>2987</v>
      </c>
    </row>
    <row r="1852" spans="1:4">
      <c r="A1852" s="3" t="s">
        <v>2989</v>
      </c>
      <c r="B1852" s="3" t="s">
        <v>2085</v>
      </c>
      <c r="C1852" s="3" t="s">
        <v>2414</v>
      </c>
      <c r="D1852" s="3" t="s">
        <v>2136</v>
      </c>
    </row>
    <row r="1853" spans="1:4">
      <c r="A1853" s="3" t="s">
        <v>3001</v>
      </c>
      <c r="B1853" s="3" t="s">
        <v>2078</v>
      </c>
      <c r="C1853" s="3" t="s">
        <v>2414</v>
      </c>
      <c r="D1853" s="3" t="s">
        <v>2088</v>
      </c>
    </row>
    <row r="1854" spans="1:4">
      <c r="A1854" s="3" t="s">
        <v>2495</v>
      </c>
      <c r="B1854" s="3" t="s">
        <v>2078</v>
      </c>
      <c r="C1854" s="3" t="s">
        <v>2414</v>
      </c>
      <c r="D1854" s="3" t="s">
        <v>2195</v>
      </c>
    </row>
    <row r="1855" spans="1:4">
      <c r="A1855" s="3" t="s">
        <v>2592</v>
      </c>
      <c r="B1855" s="3" t="s">
        <v>2078</v>
      </c>
      <c r="C1855" s="3" t="s">
        <v>2414</v>
      </c>
      <c r="D1855" s="3" t="s">
        <v>2120</v>
      </c>
    </row>
    <row r="1856" spans="1:4">
      <c r="A1856" s="3" t="s">
        <v>2779</v>
      </c>
      <c r="B1856" s="3" t="s">
        <v>2085</v>
      </c>
      <c r="C1856" s="3" t="s">
        <v>2414</v>
      </c>
      <c r="D1856" s="3" t="s">
        <v>2106</v>
      </c>
    </row>
    <row r="1857" spans="1:4">
      <c r="A1857" s="3" t="s">
        <v>2844</v>
      </c>
      <c r="B1857" s="3" t="s">
        <v>2078</v>
      </c>
      <c r="C1857" s="3" t="s">
        <v>2414</v>
      </c>
      <c r="D1857" s="3" t="s">
        <v>2081</v>
      </c>
    </row>
    <row r="1858" spans="1:4">
      <c r="A1858" s="3" t="s">
        <v>2847</v>
      </c>
      <c r="B1858" s="3" t="s">
        <v>2085</v>
      </c>
      <c r="C1858" s="3" t="s">
        <v>2414</v>
      </c>
      <c r="D1858" s="3" t="s">
        <v>2086</v>
      </c>
    </row>
    <row r="1859" spans="1:4">
      <c r="A1859" s="3" t="s">
        <v>2858</v>
      </c>
      <c r="B1859" s="3" t="s">
        <v>2085</v>
      </c>
      <c r="C1859" s="3" t="s">
        <v>2414</v>
      </c>
      <c r="D1859" s="3" t="s">
        <v>2087</v>
      </c>
    </row>
    <row r="1860" spans="1:4">
      <c r="A1860" s="3" t="s">
        <v>2899</v>
      </c>
      <c r="B1860" s="3" t="s">
        <v>2078</v>
      </c>
      <c r="C1860" s="3" t="s">
        <v>2414</v>
      </c>
      <c r="D1860" s="3" t="s">
        <v>2082</v>
      </c>
    </row>
    <row r="1861" spans="1:4">
      <c r="A1861" s="3" t="s">
        <v>2508</v>
      </c>
      <c r="B1861" s="3" t="s">
        <v>2078</v>
      </c>
      <c r="C1861" s="3" t="s">
        <v>2414</v>
      </c>
      <c r="D1861" s="3" t="s">
        <v>2176</v>
      </c>
    </row>
    <row r="1862" spans="1:4">
      <c r="A1862" s="3" t="s">
        <v>2530</v>
      </c>
      <c r="B1862" s="3" t="s">
        <v>2078</v>
      </c>
      <c r="C1862" s="3" t="s">
        <v>2414</v>
      </c>
      <c r="D1862" s="3" t="s">
        <v>2188</v>
      </c>
    </row>
    <row r="1863" spans="1:4">
      <c r="A1863" s="3" t="s">
        <v>2944</v>
      </c>
      <c r="B1863" s="3" t="s">
        <v>2078</v>
      </c>
      <c r="C1863" s="3" t="s">
        <v>2414</v>
      </c>
      <c r="D1863" s="3" t="s">
        <v>2157</v>
      </c>
    </row>
    <row r="1864" spans="1:4">
      <c r="A1864" s="3" t="s">
        <v>2660</v>
      </c>
      <c r="B1864" s="3" t="s">
        <v>2078</v>
      </c>
      <c r="C1864" s="3" t="s">
        <v>2414</v>
      </c>
      <c r="D1864" s="3" t="s">
        <v>2103</v>
      </c>
    </row>
    <row r="1865" spans="1:4">
      <c r="A1865" s="3" t="s">
        <v>2674</v>
      </c>
      <c r="B1865" s="3" t="s">
        <v>2078</v>
      </c>
      <c r="C1865" s="3" t="s">
        <v>2414</v>
      </c>
      <c r="D1865" s="3" t="s">
        <v>2149</v>
      </c>
    </row>
    <row r="1866" spans="1:4">
      <c r="A1866" s="3" t="s">
        <v>2730</v>
      </c>
      <c r="B1866" s="3" t="s">
        <v>2085</v>
      </c>
      <c r="C1866" s="3" t="s">
        <v>2414</v>
      </c>
      <c r="D1866" s="3" t="s">
        <v>2086</v>
      </c>
    </row>
    <row r="1867" spans="1:4">
      <c r="A1867" s="3" t="s">
        <v>2504</v>
      </c>
      <c r="B1867" s="3" t="s">
        <v>2078</v>
      </c>
      <c r="C1867" s="3" t="s">
        <v>2414</v>
      </c>
      <c r="D1867" s="3" t="s">
        <v>2140</v>
      </c>
    </row>
    <row r="1868" spans="1:4">
      <c r="A1868" s="3" t="s">
        <v>2720</v>
      </c>
      <c r="B1868" s="3" t="s">
        <v>2078</v>
      </c>
      <c r="C1868" s="3" t="s">
        <v>2414</v>
      </c>
      <c r="D1868" s="3" t="s">
        <v>2124</v>
      </c>
    </row>
    <row r="1869" spans="1:4">
      <c r="A1869" s="3" t="s">
        <v>2449</v>
      </c>
      <c r="B1869" s="3" t="s">
        <v>2078</v>
      </c>
      <c r="C1869" s="3" t="s">
        <v>2414</v>
      </c>
      <c r="D1869" s="3" t="s">
        <v>2122</v>
      </c>
    </row>
    <row r="1870" spans="1:4">
      <c r="A1870" s="3" t="s">
        <v>2461</v>
      </c>
      <c r="B1870" s="3" t="s">
        <v>2078</v>
      </c>
      <c r="C1870" s="3" t="s">
        <v>2414</v>
      </c>
      <c r="D1870" s="3" t="s">
        <v>2462</v>
      </c>
    </row>
    <row r="1871" spans="1:4">
      <c r="A1871" s="3" t="s">
        <v>2468</v>
      </c>
      <c r="B1871" s="3" t="s">
        <v>2105</v>
      </c>
      <c r="C1871" s="3" t="s">
        <v>2414</v>
      </c>
      <c r="D1871" s="3" t="s">
        <v>2106</v>
      </c>
    </row>
    <row r="1872" spans="1:4">
      <c r="A1872" s="3" t="s">
        <v>2485</v>
      </c>
      <c r="B1872" s="3" t="s">
        <v>2078</v>
      </c>
      <c r="C1872" s="3" t="s">
        <v>2414</v>
      </c>
      <c r="D1872" s="3" t="s">
        <v>2149</v>
      </c>
    </row>
    <row r="1873" spans="1:4">
      <c r="A1873" s="3" t="s">
        <v>3009</v>
      </c>
      <c r="B1873" s="3" t="s">
        <v>2078</v>
      </c>
      <c r="C1873" s="3" t="s">
        <v>2414</v>
      </c>
      <c r="D1873" s="3" t="s">
        <v>2139</v>
      </c>
    </row>
    <row r="1874" spans="1:4">
      <c r="A1874" s="3" t="s">
        <v>2522</v>
      </c>
      <c r="B1874" s="3" t="s">
        <v>2085</v>
      </c>
      <c r="C1874" s="3" t="s">
        <v>2414</v>
      </c>
      <c r="D1874" s="3" t="s">
        <v>2086</v>
      </c>
    </row>
    <row r="1875" spans="1:4">
      <c r="A1875" s="3" t="s">
        <v>2528</v>
      </c>
      <c r="B1875" s="3" t="s">
        <v>2078</v>
      </c>
      <c r="C1875" s="3" t="s">
        <v>2414</v>
      </c>
      <c r="D1875" s="3" t="s">
        <v>2163</v>
      </c>
    </row>
    <row r="1876" spans="1:4">
      <c r="A1876" s="3" t="s">
        <v>2542</v>
      </c>
      <c r="B1876" s="3" t="s">
        <v>2078</v>
      </c>
      <c r="C1876" s="3" t="s">
        <v>2414</v>
      </c>
      <c r="D1876" s="3" t="s">
        <v>2543</v>
      </c>
    </row>
    <row r="1877" spans="1:4">
      <c r="A1877" s="3" t="s">
        <v>2553</v>
      </c>
      <c r="B1877" s="3" t="s">
        <v>2078</v>
      </c>
      <c r="C1877" s="3" t="s">
        <v>2414</v>
      </c>
      <c r="D1877" s="3" t="s">
        <v>2140</v>
      </c>
    </row>
    <row r="1878" spans="1:4">
      <c r="A1878" s="3" t="s">
        <v>2566</v>
      </c>
      <c r="B1878" s="3" t="s">
        <v>2078</v>
      </c>
      <c r="C1878" s="3" t="s">
        <v>2414</v>
      </c>
      <c r="D1878" s="3" t="s">
        <v>2114</v>
      </c>
    </row>
    <row r="1879" spans="1:4">
      <c r="A1879" s="3" t="s">
        <v>2571</v>
      </c>
      <c r="B1879" s="3" t="s">
        <v>2078</v>
      </c>
      <c r="C1879" s="3" t="s">
        <v>2414</v>
      </c>
      <c r="D1879" s="3" t="s">
        <v>2163</v>
      </c>
    </row>
    <row r="1880" spans="1:4">
      <c r="A1880" s="3" t="s">
        <v>2578</v>
      </c>
      <c r="B1880" s="3" t="s">
        <v>2078</v>
      </c>
      <c r="C1880" s="3" t="s">
        <v>2414</v>
      </c>
      <c r="D1880" s="3" t="s">
        <v>2120</v>
      </c>
    </row>
    <row r="1881" spans="1:4">
      <c r="A1881" s="3" t="s">
        <v>2581</v>
      </c>
      <c r="B1881" s="3" t="s">
        <v>2078</v>
      </c>
      <c r="C1881" s="3" t="s">
        <v>2414</v>
      </c>
      <c r="D1881" s="3" t="s">
        <v>2163</v>
      </c>
    </row>
    <row r="1882" spans="1:4">
      <c r="A1882" s="3" t="s">
        <v>2615</v>
      </c>
      <c r="B1882" s="3" t="s">
        <v>2078</v>
      </c>
      <c r="C1882" s="3" t="s">
        <v>2414</v>
      </c>
      <c r="D1882" s="3" t="s">
        <v>2171</v>
      </c>
    </row>
    <row r="1883" spans="1:4">
      <c r="A1883" s="3" t="s">
        <v>2653</v>
      </c>
      <c r="B1883" s="3" t="s">
        <v>2078</v>
      </c>
      <c r="C1883" s="3" t="s">
        <v>2414</v>
      </c>
      <c r="D1883" s="3" t="s">
        <v>2157</v>
      </c>
    </row>
    <row r="1884" spans="1:4">
      <c r="A1884" s="3" t="s">
        <v>2654</v>
      </c>
      <c r="B1884" s="3" t="s">
        <v>2078</v>
      </c>
      <c r="C1884" s="3" t="s">
        <v>2414</v>
      </c>
      <c r="D1884" s="3" t="s">
        <v>2127</v>
      </c>
    </row>
    <row r="1885" spans="1:4">
      <c r="A1885" s="3" t="s">
        <v>2687</v>
      </c>
      <c r="B1885" s="3" t="s">
        <v>2078</v>
      </c>
      <c r="C1885" s="3" t="s">
        <v>2414</v>
      </c>
      <c r="D1885" s="3" t="s">
        <v>2230</v>
      </c>
    </row>
    <row r="1886" spans="1:4">
      <c r="A1886" s="3" t="s">
        <v>2696</v>
      </c>
      <c r="B1886" s="3" t="s">
        <v>2078</v>
      </c>
      <c r="C1886" s="3" t="s">
        <v>2414</v>
      </c>
      <c r="D1886" s="3" t="s">
        <v>2157</v>
      </c>
    </row>
    <row r="1887" spans="1:4">
      <c r="A1887" s="3" t="s">
        <v>2734</v>
      </c>
      <c r="B1887" s="3" t="s">
        <v>2078</v>
      </c>
      <c r="C1887" s="3" t="s">
        <v>2414</v>
      </c>
      <c r="D1887" s="3" t="s">
        <v>2128</v>
      </c>
    </row>
    <row r="1888" spans="1:4">
      <c r="A1888" s="3" t="s">
        <v>2764</v>
      </c>
      <c r="B1888" s="3" t="s">
        <v>2078</v>
      </c>
      <c r="C1888" s="3" t="s">
        <v>2414</v>
      </c>
      <c r="D1888" s="3" t="s">
        <v>2134</v>
      </c>
    </row>
    <row r="1889" spans="1:4">
      <c r="A1889" s="3" t="s">
        <v>2778</v>
      </c>
      <c r="B1889" s="3" t="s">
        <v>2078</v>
      </c>
      <c r="C1889" s="3" t="s">
        <v>2414</v>
      </c>
      <c r="D1889" s="3" t="s">
        <v>2088</v>
      </c>
    </row>
    <row r="1890" spans="1:4">
      <c r="A1890" s="3" t="s">
        <v>2781</v>
      </c>
      <c r="B1890" s="3" t="s">
        <v>2078</v>
      </c>
      <c r="C1890" s="3" t="s">
        <v>2414</v>
      </c>
      <c r="D1890" s="3" t="s">
        <v>2098</v>
      </c>
    </row>
    <row r="1891" spans="1:4">
      <c r="A1891" s="3" t="s">
        <v>2993</v>
      </c>
      <c r="B1891" s="3" t="s">
        <v>2078</v>
      </c>
      <c r="C1891" s="3" t="s">
        <v>2414</v>
      </c>
      <c r="D1891" s="3" t="s">
        <v>2139</v>
      </c>
    </row>
    <row r="1892" spans="1:4">
      <c r="A1892" s="3" t="s">
        <v>2836</v>
      </c>
      <c r="B1892" s="3" t="s">
        <v>2078</v>
      </c>
      <c r="C1892" s="3" t="s">
        <v>2414</v>
      </c>
      <c r="D1892" s="3" t="s">
        <v>2163</v>
      </c>
    </row>
    <row r="1893" spans="1:4">
      <c r="A1893" s="3" t="s">
        <v>2850</v>
      </c>
      <c r="B1893" s="3" t="s">
        <v>2078</v>
      </c>
      <c r="C1893" s="3" t="s">
        <v>2414</v>
      </c>
      <c r="D1893" s="3" t="s">
        <v>2088</v>
      </c>
    </row>
    <row r="1894" spans="1:4">
      <c r="A1894" s="3" t="s">
        <v>2863</v>
      </c>
      <c r="B1894" s="3" t="s">
        <v>2078</v>
      </c>
      <c r="C1894" s="3" t="s">
        <v>2414</v>
      </c>
      <c r="D1894" s="3" t="s">
        <v>2171</v>
      </c>
    </row>
    <row r="1895" spans="1:4">
      <c r="A1895" s="3" t="s">
        <v>2973</v>
      </c>
      <c r="B1895" s="3" t="s">
        <v>2078</v>
      </c>
      <c r="C1895" s="3" t="s">
        <v>2414</v>
      </c>
      <c r="D1895" s="3" t="s">
        <v>2097</v>
      </c>
    </row>
    <row r="1896" spans="1:4">
      <c r="A1896" s="3" t="s">
        <v>2974</v>
      </c>
      <c r="B1896" s="3" t="s">
        <v>2078</v>
      </c>
      <c r="C1896" s="3" t="s">
        <v>2414</v>
      </c>
      <c r="D1896" s="3" t="s">
        <v>2134</v>
      </c>
    </row>
    <row r="1897" spans="1:4">
      <c r="A1897" s="3" t="s">
        <v>2981</v>
      </c>
      <c r="B1897" s="3" t="s">
        <v>2078</v>
      </c>
      <c r="C1897" s="3" t="s">
        <v>2414</v>
      </c>
      <c r="D1897" s="3" t="s">
        <v>2120</v>
      </c>
    </row>
    <row r="1898" spans="1:4">
      <c r="A1898" s="3" t="s">
        <v>2991</v>
      </c>
      <c r="B1898" s="3" t="s">
        <v>2078</v>
      </c>
      <c r="C1898" s="3" t="s">
        <v>2414</v>
      </c>
      <c r="D1898" s="3" t="s">
        <v>2124</v>
      </c>
    </row>
    <row r="1899" spans="1:4">
      <c r="A1899" s="3" t="s">
        <v>2431</v>
      </c>
      <c r="B1899" s="3" t="s">
        <v>2078</v>
      </c>
      <c r="C1899" s="3" t="s">
        <v>2414</v>
      </c>
      <c r="D1899" s="3" t="s">
        <v>2207</v>
      </c>
    </row>
    <row r="1900" spans="1:4">
      <c r="A1900" s="3" t="s">
        <v>2519</v>
      </c>
      <c r="B1900" s="3" t="s">
        <v>2085</v>
      </c>
      <c r="C1900" s="3" t="s">
        <v>2414</v>
      </c>
      <c r="D1900" s="3" t="s">
        <v>2086</v>
      </c>
    </row>
    <row r="1901" spans="1:4">
      <c r="A1901" s="3" t="s">
        <v>2662</v>
      </c>
      <c r="B1901" s="3" t="s">
        <v>2107</v>
      </c>
      <c r="C1901" s="3" t="s">
        <v>2414</v>
      </c>
      <c r="D1901" s="3" t="s">
        <v>2663</v>
      </c>
    </row>
    <row r="1902" spans="1:4">
      <c r="A1902" s="3" t="s">
        <v>2699</v>
      </c>
      <c r="B1902" s="3" t="s">
        <v>2078</v>
      </c>
      <c r="C1902" s="3" t="s">
        <v>2414</v>
      </c>
      <c r="D1902" s="3" t="s">
        <v>2099</v>
      </c>
    </row>
    <row r="1903" spans="1:4">
      <c r="A1903" s="3" t="s">
        <v>2795</v>
      </c>
      <c r="B1903" s="3" t="s">
        <v>2085</v>
      </c>
      <c r="C1903" s="3" t="s">
        <v>2414</v>
      </c>
      <c r="D1903" s="3" t="s">
        <v>2179</v>
      </c>
    </row>
    <row r="1904" spans="1:4">
      <c r="A1904" s="3" t="s">
        <v>2891</v>
      </c>
      <c r="B1904" s="3" t="s">
        <v>2078</v>
      </c>
      <c r="C1904" s="3" t="s">
        <v>2414</v>
      </c>
      <c r="D1904" s="3" t="s">
        <v>2098</v>
      </c>
    </row>
    <row r="1905" spans="1:4">
      <c r="A1905" s="3" t="s">
        <v>2916</v>
      </c>
      <c r="B1905" s="3" t="s">
        <v>2078</v>
      </c>
      <c r="C1905" s="3" t="s">
        <v>2414</v>
      </c>
      <c r="D1905" s="3" t="s">
        <v>2140</v>
      </c>
    </row>
    <row r="1906" spans="1:4">
      <c r="A1906" s="3" t="s">
        <v>2777</v>
      </c>
      <c r="B1906" s="3" t="s">
        <v>2078</v>
      </c>
      <c r="C1906" s="3" t="s">
        <v>2414</v>
      </c>
      <c r="D1906" s="3" t="s">
        <v>2084</v>
      </c>
    </row>
    <row r="1907" spans="1:4">
      <c r="A1907" s="3" t="s">
        <v>2839</v>
      </c>
      <c r="B1907" s="3" t="s">
        <v>2078</v>
      </c>
      <c r="C1907" s="3" t="s">
        <v>2414</v>
      </c>
      <c r="D1907" s="3" t="s">
        <v>2840</v>
      </c>
    </row>
    <row r="1908" spans="1:4">
      <c r="A1908" s="3" t="s">
        <v>2864</v>
      </c>
      <c r="B1908" s="3" t="s">
        <v>2078</v>
      </c>
      <c r="C1908" s="3" t="s">
        <v>2414</v>
      </c>
      <c r="D1908" s="3" t="s">
        <v>2098</v>
      </c>
    </row>
    <row r="1909" spans="1:4">
      <c r="A1909" s="3" t="s">
        <v>2905</v>
      </c>
      <c r="B1909" s="3" t="s">
        <v>2078</v>
      </c>
      <c r="C1909" s="3" t="s">
        <v>2414</v>
      </c>
      <c r="D1909" s="3" t="s">
        <v>2134</v>
      </c>
    </row>
    <row r="1910" spans="1:4">
      <c r="A1910" s="3" t="s">
        <v>2931</v>
      </c>
      <c r="B1910" s="3" t="s">
        <v>2078</v>
      </c>
      <c r="C1910" s="3" t="s">
        <v>2414</v>
      </c>
      <c r="D1910" s="3" t="s">
        <v>2176</v>
      </c>
    </row>
    <row r="1911" spans="1:4">
      <c r="A1911" s="3" t="s">
        <v>2436</v>
      </c>
      <c r="B1911" s="3" t="s">
        <v>2078</v>
      </c>
      <c r="C1911" s="3" t="s">
        <v>2414</v>
      </c>
      <c r="D1911" s="3" t="s">
        <v>2165</v>
      </c>
    </row>
    <row r="1912" spans="1:4">
      <c r="A1912" s="3" t="s">
        <v>2453</v>
      </c>
      <c r="B1912" s="3" t="s">
        <v>2078</v>
      </c>
      <c r="C1912" s="3" t="s">
        <v>2414</v>
      </c>
      <c r="D1912" s="3" t="s">
        <v>2104</v>
      </c>
    </row>
    <row r="1913" spans="1:4">
      <c r="A1913" s="3" t="s">
        <v>2464</v>
      </c>
      <c r="B1913" s="3" t="s">
        <v>2078</v>
      </c>
      <c r="C1913" s="3" t="s">
        <v>2414</v>
      </c>
      <c r="D1913" s="3" t="s">
        <v>2465</v>
      </c>
    </row>
    <row r="1914" spans="1:4">
      <c r="A1914" s="3" t="s">
        <v>2569</v>
      </c>
      <c r="B1914" s="3" t="s">
        <v>2078</v>
      </c>
      <c r="C1914" s="3" t="s">
        <v>2414</v>
      </c>
      <c r="D1914" s="3" t="s">
        <v>2088</v>
      </c>
    </row>
    <row r="1915" spans="1:4">
      <c r="A1915" s="3" t="s">
        <v>2598</v>
      </c>
      <c r="B1915" s="3" t="s">
        <v>2078</v>
      </c>
      <c r="C1915" s="3" t="s">
        <v>2414</v>
      </c>
      <c r="D1915" s="3" t="s">
        <v>2098</v>
      </c>
    </row>
    <row r="1916" spans="1:4">
      <c r="A1916" s="3" t="s">
        <v>2643</v>
      </c>
      <c r="B1916" s="3" t="s">
        <v>2078</v>
      </c>
      <c r="C1916" s="3" t="s">
        <v>2414</v>
      </c>
      <c r="D1916" s="3" t="s">
        <v>2204</v>
      </c>
    </row>
    <row r="1917" spans="1:4">
      <c r="A1917" s="3" t="s">
        <v>2678</v>
      </c>
      <c r="B1917" s="3" t="s">
        <v>2085</v>
      </c>
      <c r="C1917" s="3" t="s">
        <v>2414</v>
      </c>
      <c r="D1917" s="3" t="s">
        <v>2179</v>
      </c>
    </row>
    <row r="1918" spans="1:4">
      <c r="A1918" s="3" t="s">
        <v>2715</v>
      </c>
      <c r="B1918" s="3" t="s">
        <v>2078</v>
      </c>
      <c r="C1918" s="3" t="s">
        <v>2414</v>
      </c>
      <c r="D1918" s="3" t="s">
        <v>2116</v>
      </c>
    </row>
    <row r="1919" spans="1:4">
      <c r="A1919" s="3" t="s">
        <v>2722</v>
      </c>
      <c r="B1919" s="3" t="s">
        <v>2078</v>
      </c>
      <c r="C1919" s="3" t="s">
        <v>2414</v>
      </c>
      <c r="D1919" s="3" t="s">
        <v>2139</v>
      </c>
    </row>
    <row r="1920" spans="1:4">
      <c r="A1920" s="3" t="s">
        <v>2746</v>
      </c>
      <c r="B1920" s="3" t="s">
        <v>2085</v>
      </c>
      <c r="C1920" s="3" t="s">
        <v>2414</v>
      </c>
      <c r="D1920" s="3" t="s">
        <v>2106</v>
      </c>
    </row>
    <row r="1921" spans="1:4">
      <c r="A1921" s="3" t="s">
        <v>2760</v>
      </c>
      <c r="B1921" s="3" t="s">
        <v>2078</v>
      </c>
      <c r="C1921" s="3" t="s">
        <v>2414</v>
      </c>
      <c r="D1921" s="3" t="s">
        <v>2163</v>
      </c>
    </row>
    <row r="1922" spans="1:4">
      <c r="A1922" s="3" t="s">
        <v>2771</v>
      </c>
      <c r="B1922" s="3" t="s">
        <v>2078</v>
      </c>
      <c r="C1922" s="3" t="s">
        <v>2414</v>
      </c>
      <c r="D1922" s="3" t="s">
        <v>2772</v>
      </c>
    </row>
    <row r="1923" spans="1:4">
      <c r="A1923" s="3" t="s">
        <v>2773</v>
      </c>
      <c r="B1923" s="3" t="s">
        <v>2078</v>
      </c>
      <c r="C1923" s="3" t="s">
        <v>2414</v>
      </c>
      <c r="D1923" s="3" t="s">
        <v>2124</v>
      </c>
    </row>
    <row r="1924" spans="1:4">
      <c r="A1924" s="3" t="s">
        <v>2788</v>
      </c>
      <c r="B1924" s="3" t="s">
        <v>2078</v>
      </c>
      <c r="C1924" s="3" t="s">
        <v>2414</v>
      </c>
      <c r="D1924" s="3" t="s">
        <v>2188</v>
      </c>
    </row>
    <row r="1925" spans="1:4">
      <c r="A1925" s="3" t="s">
        <v>2789</v>
      </c>
      <c r="B1925" s="3" t="s">
        <v>2078</v>
      </c>
      <c r="C1925" s="3" t="s">
        <v>2414</v>
      </c>
      <c r="D1925" s="3" t="s">
        <v>2149</v>
      </c>
    </row>
    <row r="1926" spans="1:4">
      <c r="A1926" s="3" t="s">
        <v>2819</v>
      </c>
      <c r="B1926" s="3" t="s">
        <v>2078</v>
      </c>
      <c r="C1926" s="3" t="s">
        <v>2414</v>
      </c>
      <c r="D1926" s="3" t="s">
        <v>2163</v>
      </c>
    </row>
    <row r="1927" spans="1:4">
      <c r="A1927" s="3" t="s">
        <v>2828</v>
      </c>
      <c r="B1927" s="3" t="s">
        <v>2078</v>
      </c>
      <c r="C1927" s="3" t="s">
        <v>2414</v>
      </c>
      <c r="D1927" s="3" t="s">
        <v>2186</v>
      </c>
    </row>
    <row r="1928" spans="1:4">
      <c r="A1928" s="3" t="s">
        <v>2861</v>
      </c>
      <c r="B1928" s="3" t="s">
        <v>2078</v>
      </c>
      <c r="C1928" s="3" t="s">
        <v>2414</v>
      </c>
      <c r="D1928" s="3" t="s">
        <v>2157</v>
      </c>
    </row>
    <row r="1929" spans="1:4">
      <c r="A1929" s="3" t="s">
        <v>2880</v>
      </c>
      <c r="B1929" s="3" t="s">
        <v>2078</v>
      </c>
      <c r="C1929" s="3" t="s">
        <v>2414</v>
      </c>
      <c r="D1929" s="3" t="s">
        <v>2157</v>
      </c>
    </row>
    <row r="1930" spans="1:4">
      <c r="A1930" s="3" t="s">
        <v>2884</v>
      </c>
      <c r="B1930" s="3" t="s">
        <v>2078</v>
      </c>
      <c r="C1930" s="3" t="s">
        <v>2414</v>
      </c>
      <c r="D1930" s="3" t="s">
        <v>2127</v>
      </c>
    </row>
    <row r="1931" spans="1:4">
      <c r="A1931" s="3" t="s">
        <v>2902</v>
      </c>
      <c r="B1931" s="3" t="s">
        <v>2085</v>
      </c>
      <c r="C1931" s="3" t="s">
        <v>2414</v>
      </c>
      <c r="D1931" s="3" t="s">
        <v>2092</v>
      </c>
    </row>
    <row r="1932" spans="1:4">
      <c r="A1932" s="3" t="s">
        <v>2433</v>
      </c>
      <c r="B1932" s="3" t="s">
        <v>2078</v>
      </c>
      <c r="C1932" s="3" t="s">
        <v>2414</v>
      </c>
      <c r="D1932" s="3" t="s">
        <v>2434</v>
      </c>
    </row>
    <row r="1933" spans="1:4">
      <c r="A1933" s="3" t="s">
        <v>2970</v>
      </c>
      <c r="B1933" s="3" t="s">
        <v>2085</v>
      </c>
      <c r="C1933" s="3" t="s">
        <v>2414</v>
      </c>
      <c r="D1933" s="3" t="s">
        <v>2101</v>
      </c>
    </row>
    <row r="1934" spans="1:4">
      <c r="A1934" s="3" t="s">
        <v>3002</v>
      </c>
      <c r="B1934" s="3" t="s">
        <v>2078</v>
      </c>
      <c r="C1934" s="3" t="s">
        <v>2414</v>
      </c>
      <c r="D1934" s="3" t="s">
        <v>2126</v>
      </c>
    </row>
    <row r="1935" spans="1:4">
      <c r="A1935" s="3" t="s">
        <v>2466</v>
      </c>
      <c r="B1935" s="3" t="s">
        <v>2085</v>
      </c>
      <c r="C1935" s="3" t="s">
        <v>2414</v>
      </c>
      <c r="D1935" s="3" t="s">
        <v>2179</v>
      </c>
    </row>
    <row r="1936" spans="1:4">
      <c r="A1936" s="3" t="s">
        <v>2474</v>
      </c>
      <c r="B1936" s="3" t="s">
        <v>2078</v>
      </c>
      <c r="C1936" s="3" t="s">
        <v>2414</v>
      </c>
      <c r="D1936" s="3" t="s">
        <v>2104</v>
      </c>
    </row>
    <row r="1937" spans="1:4">
      <c r="A1937" s="3" t="s">
        <v>2489</v>
      </c>
      <c r="B1937" s="3" t="s">
        <v>2078</v>
      </c>
      <c r="C1937" s="3" t="s">
        <v>2414</v>
      </c>
      <c r="D1937" s="3" t="s">
        <v>2165</v>
      </c>
    </row>
    <row r="1938" spans="1:4">
      <c r="A1938" s="3" t="s">
        <v>2804</v>
      </c>
      <c r="B1938" s="3" t="s">
        <v>2078</v>
      </c>
      <c r="C1938" s="3" t="s">
        <v>2414</v>
      </c>
      <c r="D1938" s="3" t="s">
        <v>2163</v>
      </c>
    </row>
    <row r="1939" spans="1:4">
      <c r="A1939" s="3" t="s">
        <v>2917</v>
      </c>
      <c r="B1939" s="3" t="s">
        <v>2078</v>
      </c>
      <c r="C1939" s="3" t="s">
        <v>2414</v>
      </c>
      <c r="D1939" s="3" t="s">
        <v>2918</v>
      </c>
    </row>
    <row r="1940" spans="1:4">
      <c r="A1940" s="3" t="s">
        <v>2427</v>
      </c>
      <c r="B1940" s="3" t="s">
        <v>2085</v>
      </c>
      <c r="C1940" s="3" t="s">
        <v>2414</v>
      </c>
      <c r="D1940" s="3" t="s">
        <v>2086</v>
      </c>
    </row>
    <row r="1941" spans="1:4">
      <c r="A1941" s="3" t="s">
        <v>2954</v>
      </c>
      <c r="B1941" s="3" t="s">
        <v>2078</v>
      </c>
      <c r="C1941" s="3" t="s">
        <v>2414</v>
      </c>
      <c r="D1941" s="3" t="s">
        <v>2089</v>
      </c>
    </row>
    <row r="1942" spans="1:4">
      <c r="A1942" s="3" t="s">
        <v>2870</v>
      </c>
      <c r="B1942" s="3" t="s">
        <v>2078</v>
      </c>
      <c r="C1942" s="3" t="s">
        <v>2414</v>
      </c>
      <c r="D1942" s="3" t="s">
        <v>2157</v>
      </c>
    </row>
    <row r="1943" spans="1:4">
      <c r="A1943" s="3" t="s">
        <v>2768</v>
      </c>
      <c r="B1943" s="3" t="s">
        <v>2078</v>
      </c>
      <c r="C1943" s="3" t="s">
        <v>2414</v>
      </c>
      <c r="D1943" s="3" t="s">
        <v>2088</v>
      </c>
    </row>
    <row r="1944" spans="1:4">
      <c r="A1944" s="3" t="s">
        <v>2909</v>
      </c>
      <c r="B1944" s="3" t="s">
        <v>2078</v>
      </c>
      <c r="C1944" s="3" t="s">
        <v>2414</v>
      </c>
      <c r="D1944" s="3" t="s">
        <v>2091</v>
      </c>
    </row>
    <row r="1945" spans="1:4">
      <c r="A1945" s="3" t="s">
        <v>2623</v>
      </c>
      <c r="B1945" s="3" t="s">
        <v>2078</v>
      </c>
      <c r="C1945" s="3" t="s">
        <v>2414</v>
      </c>
      <c r="D1945" s="3" t="s">
        <v>2186</v>
      </c>
    </row>
    <row r="1946" spans="1:4">
      <c r="A1946" s="3" t="s">
        <v>2878</v>
      </c>
      <c r="B1946" s="3" t="s">
        <v>2078</v>
      </c>
      <c r="C1946" s="3" t="s">
        <v>2414</v>
      </c>
      <c r="D1946" s="3" t="s">
        <v>2088</v>
      </c>
    </row>
    <row r="1947" spans="1:4">
      <c r="A1947" s="3" t="s">
        <v>2501</v>
      </c>
      <c r="B1947" s="3" t="s">
        <v>2085</v>
      </c>
      <c r="C1947" s="3" t="s">
        <v>2414</v>
      </c>
      <c r="D1947" s="3" t="s">
        <v>2109</v>
      </c>
    </row>
    <row r="1948" spans="1:4">
      <c r="A1948" s="3" t="s">
        <v>2479</v>
      </c>
      <c r="B1948" s="3" t="s">
        <v>2085</v>
      </c>
      <c r="C1948" s="3" t="s">
        <v>2414</v>
      </c>
      <c r="D1948" s="3" t="s">
        <v>2086</v>
      </c>
    </row>
    <row r="1949" spans="1:4">
      <c r="A1949" s="3" t="s">
        <v>2509</v>
      </c>
      <c r="B1949" s="3" t="s">
        <v>2085</v>
      </c>
      <c r="C1949" s="3" t="s">
        <v>2414</v>
      </c>
      <c r="D1949" s="3" t="s">
        <v>2510</v>
      </c>
    </row>
    <row r="1950" spans="1:4">
      <c r="A1950" s="3" t="s">
        <v>2511</v>
      </c>
      <c r="B1950" s="3" t="s">
        <v>2085</v>
      </c>
      <c r="C1950" s="3" t="s">
        <v>2414</v>
      </c>
      <c r="D1950" s="3" t="s">
        <v>2086</v>
      </c>
    </row>
    <row r="1951" spans="1:4">
      <c r="A1951" s="3" t="s">
        <v>2524</v>
      </c>
      <c r="B1951" s="3" t="s">
        <v>2078</v>
      </c>
      <c r="C1951" s="3" t="s">
        <v>2414</v>
      </c>
      <c r="D1951" s="3" t="s">
        <v>2176</v>
      </c>
    </row>
    <row r="1952" spans="1:4">
      <c r="A1952" s="3" t="s">
        <v>2534</v>
      </c>
      <c r="B1952" s="3" t="s">
        <v>2078</v>
      </c>
      <c r="C1952" s="3" t="s">
        <v>2414</v>
      </c>
      <c r="D1952" s="3" t="s">
        <v>2255</v>
      </c>
    </row>
    <row r="1953" spans="1:4">
      <c r="A1953" s="3" t="s">
        <v>2539</v>
      </c>
      <c r="B1953" s="3" t="s">
        <v>2085</v>
      </c>
      <c r="C1953" s="3" t="s">
        <v>2414</v>
      </c>
      <c r="D1953" s="3" t="s">
        <v>2185</v>
      </c>
    </row>
    <row r="1954" spans="1:4">
      <c r="A1954" s="3" t="s">
        <v>2540</v>
      </c>
      <c r="B1954" s="3" t="s">
        <v>2078</v>
      </c>
      <c r="C1954" s="3" t="s">
        <v>2414</v>
      </c>
      <c r="D1954" s="3" t="s">
        <v>2159</v>
      </c>
    </row>
    <row r="1955" spans="1:4">
      <c r="A1955" s="3" t="s">
        <v>2547</v>
      </c>
      <c r="B1955" s="3" t="s">
        <v>2078</v>
      </c>
      <c r="C1955" s="3" t="s">
        <v>2414</v>
      </c>
      <c r="D1955" s="3" t="s">
        <v>2088</v>
      </c>
    </row>
    <row r="1956" spans="1:4">
      <c r="A1956" s="3" t="s">
        <v>2604</v>
      </c>
      <c r="B1956" s="3" t="s">
        <v>2085</v>
      </c>
      <c r="C1956" s="3" t="s">
        <v>2414</v>
      </c>
      <c r="D1956" s="3" t="s">
        <v>2344</v>
      </c>
    </row>
    <row r="1957" spans="1:4">
      <c r="A1957" s="3" t="s">
        <v>2611</v>
      </c>
      <c r="B1957" s="3" t="s">
        <v>2078</v>
      </c>
      <c r="C1957" s="3" t="s">
        <v>2414</v>
      </c>
      <c r="D1957" s="3" t="s">
        <v>2176</v>
      </c>
    </row>
    <row r="1958" spans="1:4">
      <c r="A1958" s="3" t="s">
        <v>2683</v>
      </c>
      <c r="B1958" s="3" t="s">
        <v>2078</v>
      </c>
      <c r="C1958" s="3" t="s">
        <v>2414</v>
      </c>
      <c r="D1958" s="3" t="s">
        <v>2149</v>
      </c>
    </row>
    <row r="1959" spans="1:4">
      <c r="A1959" s="3" t="s">
        <v>2692</v>
      </c>
      <c r="B1959" s="3" t="s">
        <v>2078</v>
      </c>
      <c r="C1959" s="3" t="s">
        <v>2414</v>
      </c>
      <c r="D1959" s="3" t="s">
        <v>2140</v>
      </c>
    </row>
    <row r="1960" spans="1:4">
      <c r="A1960" s="3" t="s">
        <v>2710</v>
      </c>
      <c r="B1960" s="3" t="s">
        <v>2078</v>
      </c>
      <c r="C1960" s="3" t="s">
        <v>2414</v>
      </c>
      <c r="D1960" s="3" t="s">
        <v>2088</v>
      </c>
    </row>
    <row r="1961" spans="1:4">
      <c r="A1961" s="3" t="s">
        <v>2724</v>
      </c>
      <c r="B1961" s="3" t="s">
        <v>2078</v>
      </c>
      <c r="C1961" s="3" t="s">
        <v>2414</v>
      </c>
      <c r="D1961" s="3" t="s">
        <v>2089</v>
      </c>
    </row>
    <row r="1962" spans="1:4">
      <c r="A1962" s="3" t="s">
        <v>2745</v>
      </c>
      <c r="B1962" s="3" t="s">
        <v>2078</v>
      </c>
      <c r="C1962" s="3" t="s">
        <v>2414</v>
      </c>
      <c r="D1962" s="3" t="s">
        <v>2149</v>
      </c>
    </row>
    <row r="1963" spans="1:4">
      <c r="A1963" s="3" t="s">
        <v>2765</v>
      </c>
      <c r="B1963" s="3" t="s">
        <v>2078</v>
      </c>
      <c r="C1963" s="3" t="s">
        <v>2414</v>
      </c>
      <c r="D1963" s="3" t="s">
        <v>2120</v>
      </c>
    </row>
    <row r="1964" spans="1:4">
      <c r="A1964" s="3" t="s">
        <v>2766</v>
      </c>
      <c r="B1964" s="3" t="s">
        <v>2078</v>
      </c>
      <c r="C1964" s="3" t="s">
        <v>2414</v>
      </c>
      <c r="D1964" s="3" t="s">
        <v>2082</v>
      </c>
    </row>
    <row r="1965" spans="1:4">
      <c r="A1965" s="3" t="s">
        <v>2767</v>
      </c>
      <c r="B1965" s="3" t="s">
        <v>2078</v>
      </c>
      <c r="C1965" s="3" t="s">
        <v>2414</v>
      </c>
      <c r="D1965" s="3" t="s">
        <v>2331</v>
      </c>
    </row>
    <row r="1966" spans="1:4">
      <c r="A1966" s="3" t="s">
        <v>2786</v>
      </c>
      <c r="B1966" s="3" t="s">
        <v>2078</v>
      </c>
      <c r="C1966" s="3" t="s">
        <v>2414</v>
      </c>
      <c r="D1966" s="3" t="s">
        <v>2787</v>
      </c>
    </row>
    <row r="1967" spans="1:4">
      <c r="A1967" s="3" t="s">
        <v>2812</v>
      </c>
      <c r="B1967" s="3" t="s">
        <v>2078</v>
      </c>
      <c r="C1967" s="3" t="s">
        <v>2414</v>
      </c>
      <c r="D1967" s="3" t="s">
        <v>2165</v>
      </c>
    </row>
    <row r="1968" spans="1:4">
      <c r="A1968" s="3" t="s">
        <v>2821</v>
      </c>
      <c r="B1968" s="3" t="s">
        <v>2078</v>
      </c>
      <c r="C1968" s="3" t="s">
        <v>2414</v>
      </c>
      <c r="D1968" s="3" t="s">
        <v>2822</v>
      </c>
    </row>
    <row r="1969" spans="1:4">
      <c r="A1969" s="3" t="s">
        <v>2903</v>
      </c>
      <c r="B1969" s="3" t="s">
        <v>2078</v>
      </c>
      <c r="C1969" s="3" t="s">
        <v>2414</v>
      </c>
      <c r="D1969" s="3" t="s">
        <v>2083</v>
      </c>
    </row>
    <row r="1970" spans="1:4">
      <c r="A1970" s="3" t="s">
        <v>2942</v>
      </c>
      <c r="B1970" s="3" t="s">
        <v>2078</v>
      </c>
      <c r="C1970" s="3" t="s">
        <v>2414</v>
      </c>
      <c r="D1970" s="3" t="s">
        <v>2088</v>
      </c>
    </row>
    <row r="1971" spans="1:4">
      <c r="A1971" s="3" t="s">
        <v>2947</v>
      </c>
      <c r="B1971" s="3" t="s">
        <v>2078</v>
      </c>
      <c r="C1971" s="3" t="s">
        <v>2414</v>
      </c>
      <c r="D1971" s="3" t="s">
        <v>2129</v>
      </c>
    </row>
    <row r="1972" spans="1:4">
      <c r="A1972" s="3" t="s">
        <v>2951</v>
      </c>
      <c r="B1972" s="3" t="s">
        <v>2078</v>
      </c>
      <c r="C1972" s="3" t="s">
        <v>2414</v>
      </c>
      <c r="D1972" s="3" t="s">
        <v>2139</v>
      </c>
    </row>
    <row r="1973" spans="1:4">
      <c r="A1973" s="3" t="s">
        <v>2952</v>
      </c>
      <c r="B1973" s="3" t="s">
        <v>2078</v>
      </c>
      <c r="C1973" s="3" t="s">
        <v>2414</v>
      </c>
      <c r="D1973" s="3" t="s">
        <v>2212</v>
      </c>
    </row>
    <row r="1974" spans="1:4">
      <c r="A1974" s="3" t="s">
        <v>2563</v>
      </c>
      <c r="B1974" s="3" t="s">
        <v>2085</v>
      </c>
      <c r="C1974" s="3" t="s">
        <v>2414</v>
      </c>
      <c r="D1974" s="3" t="s">
        <v>2092</v>
      </c>
    </row>
    <row r="1975" spans="1:4">
      <c r="A1975" s="3" t="s">
        <v>2567</v>
      </c>
      <c r="B1975" s="3" t="s">
        <v>2078</v>
      </c>
      <c r="C1975" s="3" t="s">
        <v>2414</v>
      </c>
      <c r="D1975" s="3" t="s">
        <v>2089</v>
      </c>
    </row>
    <row r="1976" spans="1:4">
      <c r="A1976" s="3" t="s">
        <v>2757</v>
      </c>
      <c r="B1976" s="3" t="s">
        <v>2078</v>
      </c>
      <c r="C1976" s="3" t="s">
        <v>2414</v>
      </c>
      <c r="D1976" s="3" t="s">
        <v>2165</v>
      </c>
    </row>
    <row r="1977" spans="1:4">
      <c r="A1977" s="3" t="s">
        <v>2797</v>
      </c>
      <c r="B1977" s="3" t="s">
        <v>2078</v>
      </c>
      <c r="C1977" s="3" t="s">
        <v>2414</v>
      </c>
      <c r="D1977" s="3" t="s">
        <v>2124</v>
      </c>
    </row>
    <row r="1978" spans="1:4">
      <c r="A1978" s="3" t="s">
        <v>2813</v>
      </c>
      <c r="B1978" s="3" t="s">
        <v>2078</v>
      </c>
      <c r="C1978" s="3" t="s">
        <v>2414</v>
      </c>
      <c r="D1978" s="3" t="s">
        <v>2157</v>
      </c>
    </row>
    <row r="1979" spans="1:4">
      <c r="A1979" s="3" t="s">
        <v>2838</v>
      </c>
      <c r="B1979" s="3" t="s">
        <v>2105</v>
      </c>
      <c r="C1979" s="3" t="s">
        <v>2414</v>
      </c>
      <c r="D1979" s="3" t="s">
        <v>2173</v>
      </c>
    </row>
    <row r="1980" spans="1:4">
      <c r="A1980" s="3" t="s">
        <v>2860</v>
      </c>
      <c r="B1980" s="3" t="s">
        <v>2085</v>
      </c>
      <c r="C1980" s="3" t="s">
        <v>2414</v>
      </c>
      <c r="D1980" s="3" t="s">
        <v>2087</v>
      </c>
    </row>
    <row r="1981" spans="1:4">
      <c r="A1981" s="3" t="s">
        <v>3007</v>
      </c>
      <c r="B1981" s="3" t="s">
        <v>2078</v>
      </c>
      <c r="C1981" s="3" t="s">
        <v>2414</v>
      </c>
      <c r="D1981" s="3" t="s">
        <v>2240</v>
      </c>
    </row>
    <row r="1982" spans="1:4">
      <c r="A1982" s="3" t="s">
        <v>2919</v>
      </c>
      <c r="B1982" s="3" t="s">
        <v>2078</v>
      </c>
      <c r="C1982" s="3" t="s">
        <v>2414</v>
      </c>
      <c r="D1982" s="3" t="s">
        <v>2083</v>
      </c>
    </row>
    <row r="1983" spans="1:4">
      <c r="A1983" s="3" t="s">
        <v>2470</v>
      </c>
      <c r="B1983" s="3" t="s">
        <v>2078</v>
      </c>
      <c r="C1983" s="3" t="s">
        <v>2414</v>
      </c>
      <c r="D1983" s="3" t="s">
        <v>2114</v>
      </c>
    </row>
    <row r="1984" spans="1:4">
      <c r="A1984" s="3" t="s">
        <v>2667</v>
      </c>
      <c r="B1984" s="3" t="s">
        <v>2107</v>
      </c>
      <c r="C1984" s="3" t="s">
        <v>2414</v>
      </c>
      <c r="D1984" s="3" t="s">
        <v>2108</v>
      </c>
    </row>
    <row r="1985" spans="1:4">
      <c r="A1985" s="3" t="s">
        <v>2607</v>
      </c>
      <c r="B1985" s="3" t="s">
        <v>2078</v>
      </c>
      <c r="C1985" s="3" t="s">
        <v>2414</v>
      </c>
      <c r="D1985" s="3" t="s">
        <v>2103</v>
      </c>
    </row>
    <row r="1986" spans="1:4">
      <c r="A1986" s="3" t="s">
        <v>2551</v>
      </c>
      <c r="B1986" s="3" t="s">
        <v>2078</v>
      </c>
      <c r="C1986" s="3" t="s">
        <v>2414</v>
      </c>
      <c r="D1986" s="3" t="s">
        <v>2176</v>
      </c>
    </row>
    <row r="1987" spans="1:4">
      <c r="A1987" s="3" t="s">
        <v>2502</v>
      </c>
      <c r="B1987" s="3" t="s">
        <v>2078</v>
      </c>
      <c r="C1987" s="3" t="s">
        <v>2414</v>
      </c>
      <c r="D1987" s="3" t="s">
        <v>2176</v>
      </c>
    </row>
    <row r="1988" spans="1:4">
      <c r="A1988" s="3" t="s">
        <v>2576</v>
      </c>
      <c r="B1988" s="3" t="s">
        <v>2078</v>
      </c>
      <c r="C1988" s="3" t="s">
        <v>2414</v>
      </c>
      <c r="D1988" s="3" t="s">
        <v>2118</v>
      </c>
    </row>
    <row r="1989" spans="1:4">
      <c r="A1989" s="3" t="s">
        <v>2425</v>
      </c>
      <c r="B1989" s="3" t="s">
        <v>2085</v>
      </c>
      <c r="C1989" s="3" t="s">
        <v>2414</v>
      </c>
      <c r="D1989" s="3" t="s">
        <v>2179</v>
      </c>
    </row>
    <row r="1990" spans="1:4">
      <c r="A1990" s="3" t="s">
        <v>922</v>
      </c>
      <c r="B1990" s="3" t="s">
        <v>2078</v>
      </c>
      <c r="C1990" s="3" t="s">
        <v>2414</v>
      </c>
      <c r="D1990" s="3" t="s">
        <v>2149</v>
      </c>
    </row>
    <row r="1991" spans="1:4">
      <c r="A1991" s="3" t="s">
        <v>2452</v>
      </c>
      <c r="B1991" s="3" t="s">
        <v>2078</v>
      </c>
      <c r="C1991" s="3" t="s">
        <v>2414</v>
      </c>
      <c r="D1991" s="3" t="s">
        <v>2089</v>
      </c>
    </row>
    <row r="1992" spans="1:4">
      <c r="A1992" s="3" t="s">
        <v>2483</v>
      </c>
      <c r="B1992" s="3" t="s">
        <v>2078</v>
      </c>
      <c r="C1992" s="3" t="s">
        <v>2414</v>
      </c>
      <c r="D1992" s="3" t="s">
        <v>2095</v>
      </c>
    </row>
    <row r="1993" spans="1:4">
      <c r="A1993" s="3" t="s">
        <v>2494</v>
      </c>
      <c r="B1993" s="3" t="s">
        <v>2078</v>
      </c>
      <c r="C1993" s="3" t="s">
        <v>2414</v>
      </c>
      <c r="D1993" s="3" t="s">
        <v>2188</v>
      </c>
    </row>
    <row r="1994" spans="1:4">
      <c r="A1994" s="3" t="s">
        <v>2514</v>
      </c>
      <c r="B1994" s="3" t="s">
        <v>2078</v>
      </c>
      <c r="C1994" s="3" t="s">
        <v>2414</v>
      </c>
      <c r="D1994" s="3" t="s">
        <v>2163</v>
      </c>
    </row>
    <row r="1995" spans="1:4">
      <c r="A1995" s="3" t="s">
        <v>2515</v>
      </c>
      <c r="B1995" s="3" t="s">
        <v>2078</v>
      </c>
      <c r="C1995" s="3" t="s">
        <v>2414</v>
      </c>
      <c r="D1995" s="3" t="s">
        <v>2516</v>
      </c>
    </row>
    <row r="1996" spans="1:4">
      <c r="A1996" s="3" t="s">
        <v>2570</v>
      </c>
      <c r="B1996" s="3" t="s">
        <v>2078</v>
      </c>
      <c r="C1996" s="3" t="s">
        <v>2414</v>
      </c>
      <c r="D1996" s="3" t="s">
        <v>2082</v>
      </c>
    </row>
    <row r="1997" spans="1:4">
      <c r="A1997" s="3" t="s">
        <v>2573</v>
      </c>
      <c r="B1997" s="3" t="s">
        <v>2078</v>
      </c>
      <c r="C1997" s="3" t="s">
        <v>2414</v>
      </c>
      <c r="D1997" s="3" t="s">
        <v>2144</v>
      </c>
    </row>
    <row r="1998" spans="1:4">
      <c r="A1998" s="3" t="s">
        <v>2588</v>
      </c>
      <c r="B1998" s="3" t="s">
        <v>2078</v>
      </c>
      <c r="C1998" s="3" t="s">
        <v>2414</v>
      </c>
      <c r="D1998" s="3" t="s">
        <v>2244</v>
      </c>
    </row>
    <row r="1999" spans="1:4">
      <c r="A1999" s="3" t="s">
        <v>2620</v>
      </c>
      <c r="B1999" s="3" t="s">
        <v>2078</v>
      </c>
      <c r="C1999" s="3" t="s">
        <v>2414</v>
      </c>
      <c r="D1999" s="3" t="s">
        <v>2091</v>
      </c>
    </row>
    <row r="2000" spans="1:4">
      <c r="A2000" s="3" t="s">
        <v>2675</v>
      </c>
      <c r="B2000" s="3" t="s">
        <v>2078</v>
      </c>
      <c r="C2000" s="3" t="s">
        <v>2414</v>
      </c>
      <c r="D2000" s="3" t="s">
        <v>2157</v>
      </c>
    </row>
    <row r="2001" spans="1:4">
      <c r="A2001" s="3" t="s">
        <v>2681</v>
      </c>
      <c r="B2001" s="3" t="s">
        <v>2078</v>
      </c>
      <c r="C2001" s="3" t="s">
        <v>2414</v>
      </c>
      <c r="D2001" s="3" t="s">
        <v>2140</v>
      </c>
    </row>
    <row r="2002" spans="1:4">
      <c r="A2002" s="3" t="s">
        <v>2718</v>
      </c>
      <c r="B2002" s="3" t="s">
        <v>2078</v>
      </c>
      <c r="C2002" s="3" t="s">
        <v>2414</v>
      </c>
      <c r="D2002" s="3" t="s">
        <v>2124</v>
      </c>
    </row>
    <row r="2003" spans="1:4">
      <c r="A2003" s="3" t="s">
        <v>2817</v>
      </c>
      <c r="B2003" s="3" t="s">
        <v>2078</v>
      </c>
      <c r="C2003" s="3" t="s">
        <v>2414</v>
      </c>
      <c r="D2003" s="3" t="s">
        <v>2140</v>
      </c>
    </row>
    <row r="2004" spans="1:4">
      <c r="A2004" s="3" t="s">
        <v>2856</v>
      </c>
      <c r="B2004" s="3" t="s">
        <v>2078</v>
      </c>
      <c r="C2004" s="3" t="s">
        <v>2414</v>
      </c>
      <c r="D2004" s="3" t="s">
        <v>2134</v>
      </c>
    </row>
    <row r="2005" spans="1:4">
      <c r="A2005" s="3" t="s">
        <v>2874</v>
      </c>
      <c r="B2005" s="3" t="s">
        <v>2078</v>
      </c>
      <c r="C2005" s="3" t="s">
        <v>2414</v>
      </c>
      <c r="D2005" s="3" t="s">
        <v>2124</v>
      </c>
    </row>
    <row r="2006" spans="1:4">
      <c r="A2006" s="3" t="s">
        <v>2883</v>
      </c>
      <c r="B2006" s="3" t="s">
        <v>2078</v>
      </c>
      <c r="C2006" s="3" t="s">
        <v>2414</v>
      </c>
      <c r="D2006" s="3" t="s">
        <v>2176</v>
      </c>
    </row>
    <row r="2007" spans="1:4">
      <c r="A2007" s="3" t="s">
        <v>2925</v>
      </c>
      <c r="B2007" s="3" t="s">
        <v>2078</v>
      </c>
      <c r="C2007" s="3" t="s">
        <v>2414</v>
      </c>
      <c r="D2007" s="3" t="s">
        <v>2097</v>
      </c>
    </row>
    <row r="2008" spans="1:4">
      <c r="A2008" s="3" t="s">
        <v>2958</v>
      </c>
      <c r="B2008" s="3" t="s">
        <v>2078</v>
      </c>
      <c r="C2008" s="3" t="s">
        <v>2414</v>
      </c>
      <c r="D2008" s="3" t="s">
        <v>2098</v>
      </c>
    </row>
    <row r="2009" spans="1:4">
      <c r="A2009" s="3" t="s">
        <v>2491</v>
      </c>
      <c r="B2009" s="3" t="s">
        <v>2078</v>
      </c>
      <c r="C2009" s="3" t="s">
        <v>2414</v>
      </c>
      <c r="D2009" s="3" t="s">
        <v>2140</v>
      </c>
    </row>
    <row r="2010" spans="1:4">
      <c r="A2010" s="3" t="s">
        <v>2550</v>
      </c>
      <c r="B2010" s="3" t="s">
        <v>2078</v>
      </c>
      <c r="C2010" s="3" t="s">
        <v>2414</v>
      </c>
      <c r="D2010" s="3" t="s">
        <v>2089</v>
      </c>
    </row>
    <row r="2011" spans="1:4">
      <c r="A2011" s="3" t="s">
        <v>2560</v>
      </c>
      <c r="B2011" s="3" t="s">
        <v>2078</v>
      </c>
      <c r="C2011" s="3" t="s">
        <v>2414</v>
      </c>
      <c r="D2011" s="3" t="s">
        <v>2103</v>
      </c>
    </row>
    <row r="2012" spans="1:4">
      <c r="A2012" s="3" t="s">
        <v>2672</v>
      </c>
      <c r="B2012" s="3" t="s">
        <v>2078</v>
      </c>
      <c r="C2012" s="3" t="s">
        <v>2414</v>
      </c>
      <c r="D2012" s="3" t="s">
        <v>2176</v>
      </c>
    </row>
    <row r="2013" spans="1:4">
      <c r="A2013" s="3" t="s">
        <v>2741</v>
      </c>
      <c r="B2013" s="3" t="s">
        <v>2078</v>
      </c>
      <c r="C2013" s="3" t="s">
        <v>2414</v>
      </c>
      <c r="D2013" s="3" t="s">
        <v>2118</v>
      </c>
    </row>
    <row r="2014" spans="1:4">
      <c r="A2014" s="3" t="s">
        <v>2743</v>
      </c>
      <c r="B2014" s="3" t="s">
        <v>2078</v>
      </c>
      <c r="C2014" s="3" t="s">
        <v>2414</v>
      </c>
      <c r="D2014" s="3" t="s">
        <v>2149</v>
      </c>
    </row>
    <row r="2015" spans="1:4">
      <c r="A2015" s="3" t="s">
        <v>2936</v>
      </c>
      <c r="B2015" s="3" t="s">
        <v>2085</v>
      </c>
      <c r="C2015" s="3" t="s">
        <v>2414</v>
      </c>
      <c r="D2015" s="3" t="s">
        <v>2179</v>
      </c>
    </row>
    <row r="2016" spans="1:4">
      <c r="A2016" s="3" t="s">
        <v>2950</v>
      </c>
      <c r="B2016" s="3" t="s">
        <v>2078</v>
      </c>
      <c r="C2016" s="3" t="s">
        <v>2414</v>
      </c>
      <c r="D2016" s="3" t="s">
        <v>2163</v>
      </c>
    </row>
    <row r="2017" spans="1:4">
      <c r="A2017" s="3" t="s">
        <v>2967</v>
      </c>
      <c r="B2017" s="3" t="s">
        <v>2078</v>
      </c>
      <c r="C2017" s="3" t="s">
        <v>2414</v>
      </c>
      <c r="D2017" s="3" t="s">
        <v>2098</v>
      </c>
    </row>
    <row r="2018" spans="1:4">
      <c r="A2018" s="3" t="s">
        <v>2988</v>
      </c>
      <c r="B2018" s="3" t="s">
        <v>2078</v>
      </c>
      <c r="C2018" s="3" t="s">
        <v>2414</v>
      </c>
      <c r="D2018" s="3" t="s">
        <v>2163</v>
      </c>
    </row>
    <row r="2019" spans="1:4">
      <c r="A2019" s="3" t="s">
        <v>2881</v>
      </c>
      <c r="B2019" s="3" t="s">
        <v>2078</v>
      </c>
      <c r="C2019" s="3" t="s">
        <v>2414</v>
      </c>
      <c r="D2019" s="3" t="s">
        <v>2144</v>
      </c>
    </row>
    <row r="2020" spans="1:4">
      <c r="A2020" s="3" t="s">
        <v>2561</v>
      </c>
      <c r="B2020" s="3" t="s">
        <v>2078</v>
      </c>
      <c r="C2020" s="3" t="s">
        <v>2414</v>
      </c>
      <c r="D2020" s="3" t="s">
        <v>2103</v>
      </c>
    </row>
    <row r="2021" spans="1:4">
      <c r="A2021" s="3" t="s">
        <v>2482</v>
      </c>
      <c r="B2021" s="3" t="s">
        <v>2085</v>
      </c>
      <c r="C2021" s="3" t="s">
        <v>2414</v>
      </c>
      <c r="D2021" s="3" t="s">
        <v>2179</v>
      </c>
    </row>
    <row r="2022" spans="1:4">
      <c r="A2022" s="3" t="s">
        <v>2895</v>
      </c>
      <c r="B2022" s="3" t="s">
        <v>2078</v>
      </c>
      <c r="C2022" s="3" t="s">
        <v>2414</v>
      </c>
      <c r="D2022" s="3" t="s">
        <v>2127</v>
      </c>
    </row>
    <row r="2023" spans="1:4">
      <c r="A2023" s="3" t="s">
        <v>2423</v>
      </c>
      <c r="B2023" s="3" t="s">
        <v>2078</v>
      </c>
      <c r="C2023" s="3" t="s">
        <v>2414</v>
      </c>
      <c r="D2023" s="3" t="s">
        <v>2098</v>
      </c>
    </row>
    <row r="2024" spans="1:4">
      <c r="A2024" s="3" t="s">
        <v>2424</v>
      </c>
      <c r="B2024" s="3" t="s">
        <v>2078</v>
      </c>
      <c r="C2024" s="3" t="s">
        <v>2414</v>
      </c>
      <c r="D2024" s="3" t="s">
        <v>2147</v>
      </c>
    </row>
    <row r="2025" spans="1:4">
      <c r="A2025" s="3" t="s">
        <v>2460</v>
      </c>
      <c r="B2025" s="3" t="s">
        <v>2078</v>
      </c>
      <c r="C2025" s="3" t="s">
        <v>2414</v>
      </c>
      <c r="D2025" s="3" t="s">
        <v>2127</v>
      </c>
    </row>
    <row r="2026" spans="1:4">
      <c r="A2026" s="3" t="s">
        <v>2467</v>
      </c>
      <c r="B2026" s="3" t="s">
        <v>2085</v>
      </c>
      <c r="C2026" s="3" t="s">
        <v>2414</v>
      </c>
      <c r="D2026" s="3" t="s">
        <v>2086</v>
      </c>
    </row>
    <row r="2027" spans="1:4">
      <c r="A2027" s="3" t="s">
        <v>2471</v>
      </c>
      <c r="B2027" s="3" t="s">
        <v>2078</v>
      </c>
      <c r="C2027" s="3" t="s">
        <v>2414</v>
      </c>
      <c r="D2027" s="3" t="s">
        <v>2098</v>
      </c>
    </row>
    <row r="2028" spans="1:4">
      <c r="A2028" s="3" t="s">
        <v>2472</v>
      </c>
      <c r="B2028" s="3" t="s">
        <v>2078</v>
      </c>
      <c r="C2028" s="3" t="s">
        <v>2414</v>
      </c>
      <c r="D2028" s="3" t="s">
        <v>2129</v>
      </c>
    </row>
    <row r="2029" spans="1:4">
      <c r="A2029" s="3" t="s">
        <v>2480</v>
      </c>
      <c r="B2029" s="3" t="s">
        <v>2078</v>
      </c>
      <c r="C2029" s="3" t="s">
        <v>2414</v>
      </c>
      <c r="D2029" s="3" t="s">
        <v>2163</v>
      </c>
    </row>
    <row r="2030" spans="1:4">
      <c r="A2030" s="3" t="s">
        <v>2513</v>
      </c>
      <c r="B2030" s="3" t="s">
        <v>2085</v>
      </c>
      <c r="C2030" s="3" t="s">
        <v>2414</v>
      </c>
      <c r="D2030" s="3" t="s">
        <v>2087</v>
      </c>
    </row>
    <row r="2031" spans="1:4">
      <c r="A2031" s="3" t="s">
        <v>2526</v>
      </c>
      <c r="B2031" s="3" t="s">
        <v>2078</v>
      </c>
      <c r="C2031" s="3" t="s">
        <v>2414</v>
      </c>
      <c r="D2031" s="3" t="s">
        <v>2244</v>
      </c>
    </row>
    <row r="2032" spans="1:4">
      <c r="A2032" s="3" t="s">
        <v>2998</v>
      </c>
      <c r="B2032" s="3" t="s">
        <v>2078</v>
      </c>
      <c r="C2032" s="3" t="s">
        <v>2414</v>
      </c>
      <c r="D2032" s="3" t="s">
        <v>2088</v>
      </c>
    </row>
    <row r="2033" spans="1:4">
      <c r="A2033" s="3" t="s">
        <v>3006</v>
      </c>
      <c r="B2033" s="3" t="s">
        <v>2078</v>
      </c>
      <c r="C2033" s="3" t="s">
        <v>2414</v>
      </c>
      <c r="D2033" s="3" t="s">
        <v>2099</v>
      </c>
    </row>
    <row r="2034" spans="1:4">
      <c r="A2034" s="3" t="s">
        <v>2597</v>
      </c>
      <c r="B2034" s="3" t="s">
        <v>2078</v>
      </c>
      <c r="C2034" s="3" t="s">
        <v>2414</v>
      </c>
      <c r="D2034" s="3" t="s">
        <v>2097</v>
      </c>
    </row>
    <row r="2035" spans="1:4">
      <c r="A2035" s="3" t="s">
        <v>2619</v>
      </c>
      <c r="B2035" s="3" t="s">
        <v>2078</v>
      </c>
      <c r="C2035" s="3" t="s">
        <v>2414</v>
      </c>
      <c r="D2035" s="3" t="s">
        <v>2134</v>
      </c>
    </row>
    <row r="2036" spans="1:4">
      <c r="A2036" s="3" t="s">
        <v>2626</v>
      </c>
      <c r="B2036" s="3" t="s">
        <v>2078</v>
      </c>
      <c r="C2036" s="3" t="s">
        <v>2414</v>
      </c>
      <c r="D2036" s="3" t="s">
        <v>2095</v>
      </c>
    </row>
    <row r="2037" spans="1:4">
      <c r="A2037" s="3" t="s">
        <v>2609</v>
      </c>
      <c r="B2037" s="3" t="s">
        <v>2078</v>
      </c>
      <c r="C2037" s="3" t="s">
        <v>2414</v>
      </c>
      <c r="D2037" s="3" t="s">
        <v>2190</v>
      </c>
    </row>
    <row r="2038" spans="1:4">
      <c r="A2038" s="3" t="s">
        <v>2713</v>
      </c>
      <c r="B2038" s="3" t="s">
        <v>2078</v>
      </c>
      <c r="C2038" s="3" t="s">
        <v>2414</v>
      </c>
      <c r="D2038" s="3" t="s">
        <v>2088</v>
      </c>
    </row>
    <row r="2039" spans="1:4">
      <c r="A2039" s="3" t="s">
        <v>2717</v>
      </c>
      <c r="B2039" s="3" t="s">
        <v>2078</v>
      </c>
      <c r="C2039" s="3" t="s">
        <v>2414</v>
      </c>
      <c r="D2039" s="3" t="s">
        <v>2098</v>
      </c>
    </row>
    <row r="2040" spans="1:4">
      <c r="A2040" s="3" t="s">
        <v>2749</v>
      </c>
      <c r="B2040" s="3" t="s">
        <v>2078</v>
      </c>
      <c r="C2040" s="3" t="s">
        <v>2414</v>
      </c>
      <c r="D2040" s="3" t="s">
        <v>2240</v>
      </c>
    </row>
    <row r="2041" spans="1:4">
      <c r="A2041" s="3" t="s">
        <v>2882</v>
      </c>
      <c r="B2041" s="3" t="s">
        <v>2078</v>
      </c>
      <c r="C2041" s="3" t="s">
        <v>2414</v>
      </c>
      <c r="D2041" s="3" t="s">
        <v>2149</v>
      </c>
    </row>
    <row r="2042" spans="1:4">
      <c r="A2042" s="3" t="s">
        <v>2906</v>
      </c>
      <c r="B2042" s="3" t="s">
        <v>2078</v>
      </c>
      <c r="C2042" s="3" t="s">
        <v>2414</v>
      </c>
      <c r="D2042" s="3" t="s">
        <v>2104</v>
      </c>
    </row>
    <row r="2043" spans="1:4">
      <c r="A2043" s="3" t="s">
        <v>2911</v>
      </c>
      <c r="B2043" s="3" t="s">
        <v>2078</v>
      </c>
      <c r="C2043" s="3" t="s">
        <v>2414</v>
      </c>
      <c r="D2043" s="3" t="s">
        <v>2083</v>
      </c>
    </row>
    <row r="2044" spans="1:4">
      <c r="A2044" s="3" t="s">
        <v>2923</v>
      </c>
      <c r="B2044" s="3" t="s">
        <v>2078</v>
      </c>
      <c r="C2044" s="3" t="s">
        <v>2414</v>
      </c>
      <c r="D2044" s="3" t="s">
        <v>2356</v>
      </c>
    </row>
    <row r="2045" spans="1:4">
      <c r="A2045" s="3" t="s">
        <v>2926</v>
      </c>
      <c r="B2045" s="3" t="s">
        <v>2078</v>
      </c>
      <c r="C2045" s="3" t="s">
        <v>2414</v>
      </c>
      <c r="D2045" s="3" t="s">
        <v>2098</v>
      </c>
    </row>
    <row r="2046" spans="1:4">
      <c r="A2046" s="3" t="s">
        <v>2929</v>
      </c>
      <c r="B2046" s="3" t="s">
        <v>2078</v>
      </c>
      <c r="C2046" s="3" t="s">
        <v>2414</v>
      </c>
      <c r="D2046" s="3" t="s">
        <v>2088</v>
      </c>
    </row>
    <row r="2047" spans="1:4">
      <c r="A2047" s="3" t="s">
        <v>2935</v>
      </c>
      <c r="B2047" s="3" t="s">
        <v>2078</v>
      </c>
      <c r="C2047" s="3" t="s">
        <v>2414</v>
      </c>
      <c r="D2047" s="3" t="s">
        <v>2157</v>
      </c>
    </row>
    <row r="2048" spans="1:4">
      <c r="A2048" s="3" t="s">
        <v>2938</v>
      </c>
      <c r="B2048" s="3" t="s">
        <v>2078</v>
      </c>
      <c r="C2048" s="3" t="s">
        <v>2414</v>
      </c>
      <c r="D2048" s="3" t="s">
        <v>2088</v>
      </c>
    </row>
    <row r="2049" spans="1:4">
      <c r="A2049" s="3" t="s">
        <v>2968</v>
      </c>
      <c r="B2049" s="3" t="s">
        <v>2078</v>
      </c>
      <c r="C2049" s="3" t="s">
        <v>2414</v>
      </c>
      <c r="D2049" s="3" t="s">
        <v>2091</v>
      </c>
    </row>
    <row r="2050" spans="1:4">
      <c r="A2050" s="3" t="s">
        <v>2866</v>
      </c>
      <c r="B2050" s="3" t="s">
        <v>2078</v>
      </c>
      <c r="C2050" s="3" t="s">
        <v>2414</v>
      </c>
      <c r="D2050" s="3" t="s">
        <v>2098</v>
      </c>
    </row>
    <row r="2051" spans="1:4">
      <c r="A2051" s="3" t="s">
        <v>2913</v>
      </c>
      <c r="B2051" s="3" t="s">
        <v>2078</v>
      </c>
      <c r="C2051" s="3" t="s">
        <v>2414</v>
      </c>
      <c r="D2051" s="3" t="s">
        <v>2163</v>
      </c>
    </row>
    <row r="2052" spans="1:4">
      <c r="A2052" s="3" t="s">
        <v>2486</v>
      </c>
      <c r="B2052" s="3" t="s">
        <v>2078</v>
      </c>
      <c r="C2052" s="3" t="s">
        <v>2414</v>
      </c>
      <c r="D2052" s="3" t="s">
        <v>2190</v>
      </c>
    </row>
    <row r="2053" spans="1:4">
      <c r="A2053" s="3" t="s">
        <v>2493</v>
      </c>
      <c r="B2053" s="3" t="s">
        <v>2078</v>
      </c>
      <c r="C2053" s="3" t="s">
        <v>2414</v>
      </c>
      <c r="D2053" s="3" t="s">
        <v>2098</v>
      </c>
    </row>
    <row r="2054" spans="1:4">
      <c r="A2054" s="3" t="s">
        <v>2953</v>
      </c>
      <c r="B2054" s="3" t="s">
        <v>2078</v>
      </c>
      <c r="C2054" s="3" t="s">
        <v>2414</v>
      </c>
      <c r="D2054" s="3" t="s">
        <v>2098</v>
      </c>
    </row>
    <row r="2055" spans="1:4">
      <c r="A2055" s="3" t="s">
        <v>2784</v>
      </c>
      <c r="B2055" s="3" t="s">
        <v>2085</v>
      </c>
      <c r="C2055" s="3" t="s">
        <v>2414</v>
      </c>
      <c r="D2055" s="3" t="s">
        <v>2785</v>
      </c>
    </row>
    <row r="2056" spans="1:4">
      <c r="A2056" s="3" t="s">
        <v>2505</v>
      </c>
      <c r="B2056" s="3" t="s">
        <v>2078</v>
      </c>
      <c r="C2056" s="3" t="s">
        <v>2414</v>
      </c>
      <c r="D2056" s="3" t="s">
        <v>2240</v>
      </c>
    </row>
    <row r="2057" spans="1:4">
      <c r="A2057" s="3" t="s">
        <v>2732</v>
      </c>
      <c r="B2057" s="3" t="s">
        <v>2078</v>
      </c>
      <c r="C2057" s="3" t="s">
        <v>2414</v>
      </c>
      <c r="D2057" s="3" t="s">
        <v>2104</v>
      </c>
    </row>
    <row r="2058" spans="1:4">
      <c r="A2058" s="3" t="s">
        <v>2545</v>
      </c>
      <c r="B2058" s="3" t="s">
        <v>2085</v>
      </c>
      <c r="C2058" s="3" t="s">
        <v>2414</v>
      </c>
      <c r="D2058" s="3" t="s">
        <v>2086</v>
      </c>
    </row>
    <row r="2059" spans="1:4">
      <c r="A2059" s="3" t="s">
        <v>2575</v>
      </c>
      <c r="B2059" s="3" t="s">
        <v>2078</v>
      </c>
      <c r="C2059" s="3" t="s">
        <v>2414</v>
      </c>
      <c r="D2059" s="3" t="s">
        <v>2171</v>
      </c>
    </row>
    <row r="2060" spans="1:4">
      <c r="A2060" s="3" t="s">
        <v>2723</v>
      </c>
      <c r="B2060" s="3" t="s">
        <v>2078</v>
      </c>
      <c r="C2060" s="3" t="s">
        <v>2414</v>
      </c>
      <c r="D2060" s="3" t="s">
        <v>2127</v>
      </c>
    </row>
    <row r="2061" spans="1:4">
      <c r="A2061" s="3" t="s">
        <v>2885</v>
      </c>
      <c r="B2061" s="3" t="s">
        <v>2078</v>
      </c>
      <c r="C2061" s="3" t="s">
        <v>2414</v>
      </c>
      <c r="D2061" s="3" t="s">
        <v>2088</v>
      </c>
    </row>
    <row r="2062" spans="1:4">
      <c r="A2062" s="3" t="s">
        <v>2962</v>
      </c>
      <c r="B2062" s="3" t="s">
        <v>2078</v>
      </c>
      <c r="C2062" s="3" t="s">
        <v>2414</v>
      </c>
      <c r="D2062" s="3" t="s">
        <v>2127</v>
      </c>
    </row>
    <row r="2063" spans="1:4">
      <c r="A2063" s="3" t="s">
        <v>2982</v>
      </c>
      <c r="B2063" s="3" t="s">
        <v>2078</v>
      </c>
      <c r="C2063" s="3" t="s">
        <v>2414</v>
      </c>
      <c r="D2063" s="3" t="s">
        <v>2983</v>
      </c>
    </row>
    <row r="2064" spans="1:4">
      <c r="A2064" s="3" t="s">
        <v>2815</v>
      </c>
      <c r="B2064" s="3" t="s">
        <v>2078</v>
      </c>
      <c r="C2064" s="3" t="s">
        <v>2414</v>
      </c>
      <c r="D2064" s="3" t="s">
        <v>2188</v>
      </c>
    </row>
    <row r="2065" spans="1:4">
      <c r="A2065" s="3" t="s">
        <v>2454</v>
      </c>
      <c r="B2065" s="3" t="s">
        <v>2078</v>
      </c>
      <c r="C2065" s="3" t="s">
        <v>2414</v>
      </c>
      <c r="D2065" s="3" t="s">
        <v>2084</v>
      </c>
    </row>
    <row r="2066" spans="1:4">
      <c r="A2066" s="3" t="s">
        <v>2487</v>
      </c>
      <c r="B2066" s="3" t="s">
        <v>2078</v>
      </c>
      <c r="C2066" s="3" t="s">
        <v>2414</v>
      </c>
      <c r="D2066" s="3" t="s">
        <v>2157</v>
      </c>
    </row>
    <row r="2067" spans="1:4">
      <c r="A2067" s="3" t="s">
        <v>2546</v>
      </c>
      <c r="B2067" s="3" t="s">
        <v>2078</v>
      </c>
      <c r="C2067" s="3" t="s">
        <v>2414</v>
      </c>
      <c r="D2067" s="3" t="s">
        <v>2190</v>
      </c>
    </row>
    <row r="2068" spans="1:4">
      <c r="A2068" s="3" t="s">
        <v>2559</v>
      </c>
      <c r="B2068" s="3" t="s">
        <v>2078</v>
      </c>
      <c r="C2068" s="3" t="s">
        <v>2414</v>
      </c>
      <c r="D2068" s="3" t="s">
        <v>2139</v>
      </c>
    </row>
    <row r="2069" spans="1:4">
      <c r="A2069" s="3" t="s">
        <v>2625</v>
      </c>
      <c r="B2069" s="3" t="s">
        <v>2078</v>
      </c>
      <c r="C2069" s="3" t="s">
        <v>2414</v>
      </c>
      <c r="D2069" s="3" t="s">
        <v>2134</v>
      </c>
    </row>
    <row r="2070" spans="1:4">
      <c r="A2070" s="3" t="s">
        <v>2633</v>
      </c>
      <c r="B2070" s="3" t="s">
        <v>2085</v>
      </c>
      <c r="C2070" s="3" t="s">
        <v>2414</v>
      </c>
      <c r="D2070" s="3" t="s">
        <v>2086</v>
      </c>
    </row>
    <row r="2071" spans="1:4">
      <c r="A2071" s="3" t="s">
        <v>2688</v>
      </c>
      <c r="B2071" s="3" t="s">
        <v>2078</v>
      </c>
      <c r="C2071" s="3" t="s">
        <v>2414</v>
      </c>
      <c r="D2071" s="3" t="s">
        <v>2339</v>
      </c>
    </row>
    <row r="2072" spans="1:4">
      <c r="A2072" s="3" t="s">
        <v>2691</v>
      </c>
      <c r="B2072" s="3" t="s">
        <v>2078</v>
      </c>
      <c r="C2072" s="3" t="s">
        <v>2414</v>
      </c>
      <c r="D2072" s="3" t="s">
        <v>2157</v>
      </c>
    </row>
    <row r="2073" spans="1:4">
      <c r="A2073" s="3" t="s">
        <v>2697</v>
      </c>
      <c r="B2073" s="3" t="s">
        <v>2085</v>
      </c>
      <c r="C2073" s="3" t="s">
        <v>2414</v>
      </c>
      <c r="D2073" s="3" t="s">
        <v>2086</v>
      </c>
    </row>
    <row r="2074" spans="1:4">
      <c r="A2074" s="3" t="s">
        <v>2704</v>
      </c>
      <c r="B2074" s="3" t="s">
        <v>2085</v>
      </c>
      <c r="C2074" s="3" t="s">
        <v>2414</v>
      </c>
      <c r="D2074" s="3" t="s">
        <v>2086</v>
      </c>
    </row>
    <row r="2075" spans="1:4">
      <c r="A2075" s="3" t="s">
        <v>2705</v>
      </c>
      <c r="B2075" s="3" t="s">
        <v>2078</v>
      </c>
      <c r="C2075" s="3" t="s">
        <v>2414</v>
      </c>
      <c r="D2075" s="3" t="s">
        <v>2188</v>
      </c>
    </row>
    <row r="2076" spans="1:4">
      <c r="A2076" s="3" t="s">
        <v>2706</v>
      </c>
      <c r="B2076" s="3" t="s">
        <v>2078</v>
      </c>
      <c r="C2076" s="3" t="s">
        <v>2414</v>
      </c>
      <c r="D2076" s="3" t="s">
        <v>2098</v>
      </c>
    </row>
    <row r="2077" spans="1:4">
      <c r="A2077" s="3" t="s">
        <v>2714</v>
      </c>
      <c r="B2077" s="3" t="s">
        <v>2078</v>
      </c>
      <c r="C2077" s="3" t="s">
        <v>2414</v>
      </c>
      <c r="D2077" s="3" t="s">
        <v>2099</v>
      </c>
    </row>
    <row r="2078" spans="1:4">
      <c r="A2078" s="3" t="s">
        <v>2752</v>
      </c>
      <c r="B2078" s="3" t="s">
        <v>2078</v>
      </c>
      <c r="C2078" s="3" t="s">
        <v>2414</v>
      </c>
      <c r="D2078" s="3" t="s">
        <v>2132</v>
      </c>
    </row>
    <row r="2079" spans="1:4">
      <c r="A2079" s="3" t="s">
        <v>2758</v>
      </c>
      <c r="B2079" s="3" t="s">
        <v>2078</v>
      </c>
      <c r="C2079" s="3" t="s">
        <v>2414</v>
      </c>
      <c r="D2079" s="3" t="s">
        <v>2120</v>
      </c>
    </row>
    <row r="2080" spans="1:4">
      <c r="A2080" s="3" t="s">
        <v>2810</v>
      </c>
      <c r="B2080" s="3" t="s">
        <v>2078</v>
      </c>
      <c r="C2080" s="3" t="s">
        <v>2414</v>
      </c>
      <c r="D2080" s="3" t="s">
        <v>2157</v>
      </c>
    </row>
    <row r="2081" spans="1:4">
      <c r="A2081" s="3" t="s">
        <v>2811</v>
      </c>
      <c r="B2081" s="3" t="s">
        <v>2078</v>
      </c>
      <c r="C2081" s="3" t="s">
        <v>2414</v>
      </c>
      <c r="D2081" s="3" t="s">
        <v>2088</v>
      </c>
    </row>
    <row r="2082" spans="1:4">
      <c r="A2082" s="3" t="s">
        <v>2841</v>
      </c>
      <c r="B2082" s="3" t="s">
        <v>2078</v>
      </c>
      <c r="C2082" s="3" t="s">
        <v>2414</v>
      </c>
      <c r="D2082" s="3" t="s">
        <v>2163</v>
      </c>
    </row>
    <row r="2083" spans="1:4">
      <c r="A2083" s="3" t="s">
        <v>2867</v>
      </c>
      <c r="B2083" s="3" t="s">
        <v>2078</v>
      </c>
      <c r="C2083" s="3" t="s">
        <v>2414</v>
      </c>
      <c r="D2083" s="3" t="s">
        <v>2126</v>
      </c>
    </row>
    <row r="2084" spans="1:4">
      <c r="A2084" s="3" t="s">
        <v>2876</v>
      </c>
      <c r="B2084" s="3" t="s">
        <v>2078</v>
      </c>
      <c r="C2084" s="3" t="s">
        <v>2414</v>
      </c>
      <c r="D2084" s="3" t="s">
        <v>2103</v>
      </c>
    </row>
    <row r="2085" spans="1:4">
      <c r="A2085" s="3" t="s">
        <v>2901</v>
      </c>
      <c r="B2085" s="3" t="s">
        <v>2085</v>
      </c>
      <c r="C2085" s="3" t="s">
        <v>2414</v>
      </c>
      <c r="D2085" s="3" t="s">
        <v>2086</v>
      </c>
    </row>
    <row r="2086" spans="1:4">
      <c r="A2086" s="3" t="s">
        <v>2924</v>
      </c>
      <c r="B2086" s="3" t="s">
        <v>2078</v>
      </c>
      <c r="C2086" s="3" t="s">
        <v>2414</v>
      </c>
      <c r="D2086" s="3" t="s">
        <v>2176</v>
      </c>
    </row>
    <row r="2087" spans="1:4">
      <c r="A2087" s="3" t="s">
        <v>2927</v>
      </c>
      <c r="B2087" s="3" t="s">
        <v>2078</v>
      </c>
      <c r="C2087" s="3" t="s">
        <v>2414</v>
      </c>
      <c r="D2087" s="3" t="s">
        <v>2129</v>
      </c>
    </row>
    <row r="2088" spans="1:4">
      <c r="A2088" s="3" t="s">
        <v>2430</v>
      </c>
      <c r="B2088" s="3" t="s">
        <v>2085</v>
      </c>
      <c r="C2088" s="3" t="s">
        <v>2414</v>
      </c>
      <c r="D2088" s="3" t="s">
        <v>2181</v>
      </c>
    </row>
    <row r="2089" spans="1:4">
      <c r="A2089" s="3" t="s">
        <v>2956</v>
      </c>
      <c r="B2089" s="3" t="s">
        <v>2078</v>
      </c>
      <c r="C2089" s="3" t="s">
        <v>2414</v>
      </c>
      <c r="D2089" s="3" t="s">
        <v>2120</v>
      </c>
    </row>
    <row r="2090" spans="1:4">
      <c r="A2090" s="3" t="s">
        <v>3000</v>
      </c>
      <c r="B2090" s="3" t="s">
        <v>2078</v>
      </c>
      <c r="C2090" s="3" t="s">
        <v>2414</v>
      </c>
      <c r="D2090" s="3" t="s">
        <v>2188</v>
      </c>
    </row>
    <row r="2091" spans="1:4">
      <c r="A2091" s="3" t="s">
        <v>2492</v>
      </c>
      <c r="B2091" s="3" t="s">
        <v>2078</v>
      </c>
      <c r="C2091" s="3" t="s">
        <v>2414</v>
      </c>
      <c r="D2091" s="3" t="s">
        <v>2122</v>
      </c>
    </row>
    <row r="2092" spans="1:4">
      <c r="A2092" s="3" t="s">
        <v>2497</v>
      </c>
      <c r="B2092" s="3" t="s">
        <v>2085</v>
      </c>
      <c r="C2092" s="3" t="s">
        <v>2414</v>
      </c>
      <c r="D2092" s="3" t="s">
        <v>2179</v>
      </c>
    </row>
    <row r="2093" spans="1:4">
      <c r="A2093" s="3" t="s">
        <v>2733</v>
      </c>
      <c r="B2093" s="3" t="s">
        <v>2078</v>
      </c>
      <c r="C2093" s="3" t="s">
        <v>2414</v>
      </c>
      <c r="D2093" s="3" t="s">
        <v>2149</v>
      </c>
    </row>
    <row r="2094" spans="1:4">
      <c r="A2094" s="3" t="s">
        <v>2748</v>
      </c>
      <c r="B2094" s="3" t="s">
        <v>2085</v>
      </c>
      <c r="C2094" s="3" t="s">
        <v>2414</v>
      </c>
      <c r="D2094" s="3" t="s">
        <v>2092</v>
      </c>
    </row>
    <row r="2095" spans="1:4">
      <c r="A2095" s="3" t="s">
        <v>2846</v>
      </c>
      <c r="B2095" s="3" t="s">
        <v>2078</v>
      </c>
      <c r="C2095" s="3" t="s">
        <v>2414</v>
      </c>
      <c r="D2095" s="3" t="s">
        <v>2116</v>
      </c>
    </row>
    <row r="2096" spans="1:4">
      <c r="A2096" s="3" t="s">
        <v>2555</v>
      </c>
      <c r="B2096" s="3" t="s">
        <v>2085</v>
      </c>
      <c r="C2096" s="3" t="s">
        <v>2414</v>
      </c>
      <c r="D2096" s="3" t="s">
        <v>2179</v>
      </c>
    </row>
    <row r="2097" spans="1:4">
      <c r="A2097" s="3" t="s">
        <v>2523</v>
      </c>
      <c r="B2097" s="3" t="s">
        <v>2078</v>
      </c>
      <c r="C2097" s="3" t="s">
        <v>2414</v>
      </c>
      <c r="D2097" s="3" t="s">
        <v>2114</v>
      </c>
    </row>
    <row r="2098" spans="1:4">
      <c r="A2098" s="3" t="s">
        <v>2999</v>
      </c>
      <c r="B2098" s="3" t="s">
        <v>2078</v>
      </c>
      <c r="C2098" s="3" t="s">
        <v>2414</v>
      </c>
      <c r="D2098" s="3" t="s">
        <v>2163</v>
      </c>
    </row>
    <row r="2099" spans="1:4">
      <c r="A2099" s="3" t="s">
        <v>2618</v>
      </c>
      <c r="B2099" s="3" t="s">
        <v>2078</v>
      </c>
      <c r="C2099" s="3" t="s">
        <v>2414</v>
      </c>
      <c r="D2099" s="3" t="s">
        <v>2557</v>
      </c>
    </row>
    <row r="2100" spans="1:4">
      <c r="A2100" s="3" t="s">
        <v>2600</v>
      </c>
      <c r="B2100" s="3" t="s">
        <v>2078</v>
      </c>
      <c r="C2100" s="3" t="s">
        <v>2414</v>
      </c>
      <c r="D2100" s="3" t="s">
        <v>2139</v>
      </c>
    </row>
    <row r="2101" spans="1:4">
      <c r="A2101" s="3" t="s">
        <v>2826</v>
      </c>
      <c r="B2101" s="3" t="s">
        <v>2078</v>
      </c>
      <c r="C2101" s="3" t="s">
        <v>2414</v>
      </c>
      <c r="D2101" s="3" t="s">
        <v>2118</v>
      </c>
    </row>
    <row r="2102" spans="1:4">
      <c r="A2102" s="3" t="s">
        <v>2426</v>
      </c>
      <c r="B2102" s="3" t="s">
        <v>2078</v>
      </c>
      <c r="C2102" s="3" t="s">
        <v>2414</v>
      </c>
      <c r="D2102" s="3" t="s">
        <v>2190</v>
      </c>
    </row>
    <row r="2103" spans="1:4">
      <c r="A2103" s="3" t="s">
        <v>2455</v>
      </c>
      <c r="B2103" s="3" t="s">
        <v>2085</v>
      </c>
      <c r="C2103" s="3" t="s">
        <v>2414</v>
      </c>
      <c r="D2103" s="3" t="s">
        <v>2119</v>
      </c>
    </row>
    <row r="2104" spans="1:4">
      <c r="A2104" s="3" t="s">
        <v>2458</v>
      </c>
      <c r="B2104" s="3" t="s">
        <v>2078</v>
      </c>
      <c r="C2104" s="3" t="s">
        <v>2414</v>
      </c>
      <c r="D2104" s="3" t="s">
        <v>2125</v>
      </c>
    </row>
    <row r="2105" spans="1:4">
      <c r="A2105" s="3" t="s">
        <v>2478</v>
      </c>
      <c r="B2105" s="3" t="s">
        <v>2078</v>
      </c>
      <c r="C2105" s="3" t="s">
        <v>2414</v>
      </c>
      <c r="D2105" s="3" t="s">
        <v>2157</v>
      </c>
    </row>
    <row r="2106" spans="1:4">
      <c r="A2106" s="3" t="s">
        <v>2484</v>
      </c>
      <c r="B2106" s="3" t="s">
        <v>2078</v>
      </c>
      <c r="C2106" s="3" t="s">
        <v>2414</v>
      </c>
      <c r="D2106" s="3" t="s">
        <v>2186</v>
      </c>
    </row>
    <row r="2107" spans="1:4">
      <c r="A2107" s="3" t="s">
        <v>2536</v>
      </c>
      <c r="B2107" s="3" t="s">
        <v>2078</v>
      </c>
      <c r="C2107" s="3" t="s">
        <v>2414</v>
      </c>
      <c r="D2107" s="3" t="s">
        <v>2537</v>
      </c>
    </row>
    <row r="2108" spans="1:4">
      <c r="A2108" s="3" t="s">
        <v>2594</v>
      </c>
      <c r="B2108" s="3" t="s">
        <v>2078</v>
      </c>
      <c r="C2108" s="3" t="s">
        <v>2414</v>
      </c>
      <c r="D2108" s="3" t="s">
        <v>2595</v>
      </c>
    </row>
    <row r="2109" spans="1:4">
      <c r="A2109" s="3" t="s">
        <v>2630</v>
      </c>
      <c r="B2109" s="3" t="s">
        <v>2078</v>
      </c>
      <c r="C2109" s="3" t="s">
        <v>2414</v>
      </c>
      <c r="D2109" s="3" t="s">
        <v>2190</v>
      </c>
    </row>
    <row r="2110" spans="1:4">
      <c r="A2110" s="3" t="s">
        <v>2634</v>
      </c>
      <c r="B2110" s="3" t="s">
        <v>2085</v>
      </c>
      <c r="C2110" s="3" t="s">
        <v>2414</v>
      </c>
      <c r="D2110" s="3" t="s">
        <v>2122</v>
      </c>
    </row>
    <row r="2111" spans="1:4">
      <c r="A2111" s="3" t="s">
        <v>2644</v>
      </c>
      <c r="B2111" s="3" t="s">
        <v>2078</v>
      </c>
      <c r="C2111" s="3" t="s">
        <v>2414</v>
      </c>
      <c r="D2111" s="3" t="s">
        <v>2091</v>
      </c>
    </row>
    <row r="2112" spans="1:4">
      <c r="A2112" s="3" t="s">
        <v>2647</v>
      </c>
      <c r="B2112" s="3" t="s">
        <v>2085</v>
      </c>
      <c r="C2112" s="3" t="s">
        <v>2414</v>
      </c>
      <c r="D2112" s="3" t="s">
        <v>2086</v>
      </c>
    </row>
    <row r="2113" spans="1:4">
      <c r="A2113" s="3" t="s">
        <v>2650</v>
      </c>
      <c r="B2113" s="3" t="s">
        <v>2078</v>
      </c>
      <c r="C2113" s="3" t="s">
        <v>2414</v>
      </c>
      <c r="D2113" s="3" t="s">
        <v>2651</v>
      </c>
    </row>
    <row r="2114" spans="1:4">
      <c r="A2114" s="3" t="s">
        <v>2679</v>
      </c>
      <c r="B2114" s="3" t="s">
        <v>2078</v>
      </c>
      <c r="C2114" s="3" t="s">
        <v>2414</v>
      </c>
      <c r="D2114" s="3" t="s">
        <v>2098</v>
      </c>
    </row>
    <row r="2115" spans="1:4">
      <c r="A2115" s="3" t="s">
        <v>2682</v>
      </c>
      <c r="B2115" s="3" t="s">
        <v>2085</v>
      </c>
      <c r="C2115" s="3" t="s">
        <v>2414</v>
      </c>
      <c r="D2115" s="3" t="s">
        <v>2086</v>
      </c>
    </row>
    <row r="2116" spans="1:4">
      <c r="A2116" s="3" t="s">
        <v>2686</v>
      </c>
      <c r="B2116" s="3" t="s">
        <v>2078</v>
      </c>
      <c r="C2116" s="3" t="s">
        <v>2414</v>
      </c>
      <c r="D2116" s="3" t="s">
        <v>2157</v>
      </c>
    </row>
    <row r="2117" spans="1:4">
      <c r="A2117" s="3" t="s">
        <v>1493</v>
      </c>
      <c r="B2117" s="3" t="s">
        <v>2078</v>
      </c>
      <c r="C2117" s="3" t="s">
        <v>2414</v>
      </c>
      <c r="D2117" s="3" t="s">
        <v>2157</v>
      </c>
    </row>
    <row r="2118" spans="1:4">
      <c r="A2118" s="3" t="s">
        <v>2729</v>
      </c>
      <c r="B2118" s="3" t="s">
        <v>2078</v>
      </c>
      <c r="C2118" s="3" t="s">
        <v>2414</v>
      </c>
      <c r="D2118" s="3" t="s">
        <v>2089</v>
      </c>
    </row>
    <row r="2119" spans="1:4">
      <c r="A2119" s="3" t="s">
        <v>2742</v>
      </c>
      <c r="B2119" s="3" t="s">
        <v>2085</v>
      </c>
      <c r="C2119" s="3" t="s">
        <v>2414</v>
      </c>
      <c r="D2119" s="3" t="s">
        <v>2179</v>
      </c>
    </row>
    <row r="2120" spans="1:4">
      <c r="A2120" s="3" t="s">
        <v>2820</v>
      </c>
      <c r="B2120" s="3" t="s">
        <v>2078</v>
      </c>
      <c r="C2120" s="3" t="s">
        <v>2414</v>
      </c>
      <c r="D2120" s="3" t="s">
        <v>2127</v>
      </c>
    </row>
    <row r="2121" spans="1:4">
      <c r="A2121" s="3" t="s">
        <v>2845</v>
      </c>
      <c r="B2121" s="3" t="s">
        <v>2078</v>
      </c>
      <c r="C2121" s="3" t="s">
        <v>2414</v>
      </c>
      <c r="D2121" s="3" t="s">
        <v>2188</v>
      </c>
    </row>
    <row r="2122" spans="1:4">
      <c r="A2122" s="3" t="s">
        <v>2857</v>
      </c>
      <c r="B2122" s="3" t="s">
        <v>2078</v>
      </c>
      <c r="C2122" s="3" t="s">
        <v>2414</v>
      </c>
      <c r="D2122" s="3" t="s">
        <v>2088</v>
      </c>
    </row>
    <row r="2123" spans="1:4">
      <c r="A2123" s="3" t="s">
        <v>2869</v>
      </c>
      <c r="B2123" s="3" t="s">
        <v>2078</v>
      </c>
      <c r="C2123" s="3" t="s">
        <v>2414</v>
      </c>
      <c r="D2123" s="3" t="s">
        <v>2139</v>
      </c>
    </row>
    <row r="2124" spans="1:4">
      <c r="A2124" s="3" t="s">
        <v>2900</v>
      </c>
      <c r="B2124" s="3" t="s">
        <v>2078</v>
      </c>
      <c r="C2124" s="3" t="s">
        <v>2414</v>
      </c>
      <c r="D2124" s="3" t="s">
        <v>2091</v>
      </c>
    </row>
    <row r="2125" spans="1:4">
      <c r="A2125" s="3" t="s">
        <v>2928</v>
      </c>
      <c r="B2125" s="3" t="s">
        <v>2078</v>
      </c>
      <c r="C2125" s="3" t="s">
        <v>2414</v>
      </c>
      <c r="D2125" s="3" t="s">
        <v>2186</v>
      </c>
    </row>
    <row r="2126" spans="1:4">
      <c r="A2126" s="3" t="s">
        <v>2941</v>
      </c>
      <c r="B2126" s="3" t="s">
        <v>2078</v>
      </c>
      <c r="C2126" s="3" t="s">
        <v>2414</v>
      </c>
      <c r="D2126" s="3" t="s">
        <v>2188</v>
      </c>
    </row>
    <row r="2127" spans="1:4">
      <c r="A2127" s="3" t="s">
        <v>2963</v>
      </c>
      <c r="B2127" s="3" t="s">
        <v>2078</v>
      </c>
      <c r="C2127" s="3" t="s">
        <v>2414</v>
      </c>
      <c r="D2127" s="3" t="s">
        <v>2124</v>
      </c>
    </row>
    <row r="2128" spans="1:4">
      <c r="A2128" s="3" t="s">
        <v>3010</v>
      </c>
      <c r="B2128" s="3" t="s">
        <v>2085</v>
      </c>
      <c r="C2128" s="3" t="s">
        <v>2414</v>
      </c>
      <c r="D2128" s="3" t="s">
        <v>2180</v>
      </c>
    </row>
    <row r="2129" spans="1:4">
      <c r="A2129" s="3" t="s">
        <v>2445</v>
      </c>
      <c r="B2129" s="3" t="s">
        <v>2085</v>
      </c>
      <c r="C2129" s="3" t="s">
        <v>2414</v>
      </c>
      <c r="D2129" s="3" t="s">
        <v>2106</v>
      </c>
    </row>
    <row r="2130" spans="1:4">
      <c r="A2130" s="3" t="s">
        <v>2736</v>
      </c>
      <c r="B2130" s="3" t="s">
        <v>2078</v>
      </c>
      <c r="C2130" s="3" t="s">
        <v>2414</v>
      </c>
      <c r="D2130" s="3" t="s">
        <v>2163</v>
      </c>
    </row>
    <row r="2131" spans="1:4">
      <c r="A2131" s="3" t="s">
        <v>2762</v>
      </c>
      <c r="B2131" s="3" t="s">
        <v>2078</v>
      </c>
      <c r="C2131" s="3" t="s">
        <v>2414</v>
      </c>
      <c r="D2131" s="3" t="s">
        <v>2104</v>
      </c>
    </row>
    <row r="2132" spans="1:4">
      <c r="A2132" s="3" t="s">
        <v>2835</v>
      </c>
      <c r="B2132" s="3" t="s">
        <v>2078</v>
      </c>
      <c r="C2132" s="3" t="s">
        <v>2414</v>
      </c>
      <c r="D2132" s="3" t="s">
        <v>2125</v>
      </c>
    </row>
    <row r="2133" spans="1:4">
      <c r="A2133" s="3" t="s">
        <v>2886</v>
      </c>
      <c r="B2133" s="3" t="s">
        <v>2085</v>
      </c>
      <c r="C2133" s="3" t="s">
        <v>2414</v>
      </c>
      <c r="D2133" s="3" t="s">
        <v>2122</v>
      </c>
    </row>
    <row r="2134" spans="1:4">
      <c r="A2134" s="3" t="s">
        <v>2960</v>
      </c>
      <c r="B2134" s="3" t="s">
        <v>2078</v>
      </c>
      <c r="C2134" s="3" t="s">
        <v>2414</v>
      </c>
      <c r="D2134" s="3" t="s">
        <v>2089</v>
      </c>
    </row>
    <row r="2135" spans="1:4">
      <c r="A2135" s="3" t="s">
        <v>2995</v>
      </c>
      <c r="B2135" s="3" t="s">
        <v>2078</v>
      </c>
      <c r="C2135" s="3" t="s">
        <v>2414</v>
      </c>
      <c r="D2135" s="3" t="s">
        <v>2190</v>
      </c>
    </row>
    <row r="2136" spans="1:4">
      <c r="A2136" s="3" t="s">
        <v>3005</v>
      </c>
      <c r="B2136" s="3" t="s">
        <v>2085</v>
      </c>
      <c r="C2136" s="3" t="s">
        <v>2414</v>
      </c>
      <c r="D2136" s="3" t="s">
        <v>2092</v>
      </c>
    </row>
    <row r="2137" spans="1:4">
      <c r="A2137" s="3" t="s">
        <v>2898</v>
      </c>
      <c r="B2137" s="3" t="s">
        <v>2085</v>
      </c>
      <c r="C2137" s="3" t="s">
        <v>2414</v>
      </c>
      <c r="D2137" s="3" t="s">
        <v>2086</v>
      </c>
    </row>
    <row r="2138" spans="1:4">
      <c r="A2138" s="3" t="s">
        <v>2469</v>
      </c>
      <c r="B2138" s="3" t="s">
        <v>2078</v>
      </c>
      <c r="C2138" s="3" t="s">
        <v>2414</v>
      </c>
      <c r="D2138" s="3" t="s">
        <v>2176</v>
      </c>
    </row>
    <row r="2139" spans="1:4">
      <c r="A2139" s="3" t="s">
        <v>2499</v>
      </c>
      <c r="B2139" s="3" t="s">
        <v>2085</v>
      </c>
      <c r="C2139" s="3" t="s">
        <v>2414</v>
      </c>
      <c r="D2139" s="3" t="s">
        <v>2086</v>
      </c>
    </row>
    <row r="2140" spans="1:4">
      <c r="A2140" s="3" t="s">
        <v>2977</v>
      </c>
      <c r="B2140" s="3" t="s">
        <v>2078</v>
      </c>
      <c r="C2140" s="3" t="s">
        <v>2414</v>
      </c>
      <c r="D2140" s="3" t="s">
        <v>2088</v>
      </c>
    </row>
    <row r="2141" spans="1:4">
      <c r="A2141" s="3" t="s">
        <v>2908</v>
      </c>
      <c r="B2141" s="3" t="s">
        <v>2078</v>
      </c>
      <c r="C2141" s="3" t="s">
        <v>2414</v>
      </c>
      <c r="D2141" s="3" t="s">
        <v>2157</v>
      </c>
    </row>
    <row r="2142" spans="1:4">
      <c r="A2142" s="3" t="s">
        <v>2719</v>
      </c>
      <c r="B2142" s="3" t="s">
        <v>2078</v>
      </c>
      <c r="C2142" s="3" t="s">
        <v>2414</v>
      </c>
      <c r="D2142" s="3" t="s">
        <v>2104</v>
      </c>
    </row>
    <row r="2143" spans="1:4">
      <c r="A2143" s="3" t="s">
        <v>2591</v>
      </c>
      <c r="B2143" s="3" t="s">
        <v>2078</v>
      </c>
      <c r="C2143" s="3" t="s">
        <v>2414</v>
      </c>
      <c r="D2143" s="3" t="s">
        <v>2097</v>
      </c>
    </row>
    <row r="2144" spans="1:4">
      <c r="A2144" s="3" t="s">
        <v>2586</v>
      </c>
      <c r="B2144" s="3" t="s">
        <v>2078</v>
      </c>
      <c r="C2144" s="3" t="s">
        <v>2414</v>
      </c>
      <c r="D2144" s="3" t="s">
        <v>2129</v>
      </c>
    </row>
    <row r="2145" spans="1:4">
      <c r="A2145" s="3" t="s">
        <v>2852</v>
      </c>
      <c r="B2145" s="3" t="s">
        <v>2078</v>
      </c>
      <c r="C2145" s="3" t="s">
        <v>2414</v>
      </c>
      <c r="D2145" s="3" t="s">
        <v>2139</v>
      </c>
    </row>
    <row r="2146" spans="1:4">
      <c r="A2146" s="3" t="s">
        <v>2755</v>
      </c>
      <c r="B2146" s="3" t="s">
        <v>2078</v>
      </c>
      <c r="C2146" s="3" t="s">
        <v>2414</v>
      </c>
      <c r="D2146" s="3" t="s">
        <v>2103</v>
      </c>
    </row>
    <row r="2147" spans="1:4">
      <c r="A2147" s="3" t="s">
        <v>2421</v>
      </c>
      <c r="B2147" s="3" t="s">
        <v>2078</v>
      </c>
      <c r="C2147" s="3" t="s">
        <v>2414</v>
      </c>
      <c r="D2147" s="3" t="s">
        <v>2104</v>
      </c>
    </row>
    <row r="2148" spans="1:4">
      <c r="A2148" s="3" t="s">
        <v>2440</v>
      </c>
      <c r="B2148" s="3" t="s">
        <v>2078</v>
      </c>
      <c r="C2148" s="3" t="s">
        <v>2414</v>
      </c>
      <c r="D2148" s="3" t="s">
        <v>2082</v>
      </c>
    </row>
    <row r="2149" spans="1:4">
      <c r="A2149" s="3" t="s">
        <v>2475</v>
      </c>
      <c r="B2149" s="3" t="s">
        <v>2078</v>
      </c>
      <c r="C2149" s="3" t="s">
        <v>2414</v>
      </c>
      <c r="D2149" s="3" t="s">
        <v>2099</v>
      </c>
    </row>
    <row r="2150" spans="1:4">
      <c r="A2150" s="3" t="s">
        <v>2477</v>
      </c>
      <c r="B2150" s="3" t="s">
        <v>2085</v>
      </c>
      <c r="C2150" s="3" t="s">
        <v>2414</v>
      </c>
      <c r="D2150" s="3" t="s">
        <v>2109</v>
      </c>
    </row>
    <row r="2151" spans="1:4">
      <c r="A2151" s="3" t="s">
        <v>2517</v>
      </c>
      <c r="B2151" s="3" t="s">
        <v>2085</v>
      </c>
      <c r="C2151" s="3" t="s">
        <v>2414</v>
      </c>
      <c r="D2151" s="3" t="s">
        <v>2092</v>
      </c>
    </row>
    <row r="2152" spans="1:4">
      <c r="A2152" s="3" t="s">
        <v>2529</v>
      </c>
      <c r="B2152" s="3" t="s">
        <v>2078</v>
      </c>
      <c r="C2152" s="3" t="s">
        <v>2414</v>
      </c>
      <c r="D2152" s="3" t="s">
        <v>2082</v>
      </c>
    </row>
    <row r="2153" spans="1:4">
      <c r="A2153" s="3" t="s">
        <v>2554</v>
      </c>
      <c r="B2153" s="3" t="s">
        <v>2078</v>
      </c>
      <c r="C2153" s="3" t="s">
        <v>2414</v>
      </c>
      <c r="D2153" s="3" t="s">
        <v>2186</v>
      </c>
    </row>
    <row r="2154" spans="1:4">
      <c r="A2154" s="3" t="s">
        <v>2582</v>
      </c>
      <c r="B2154" s="3" t="s">
        <v>2078</v>
      </c>
      <c r="C2154" s="3" t="s">
        <v>2414</v>
      </c>
      <c r="D2154" s="3" t="s">
        <v>2098</v>
      </c>
    </row>
    <row r="2155" spans="1:4">
      <c r="A2155" s="3" t="s">
        <v>2584</v>
      </c>
      <c r="B2155" s="3" t="s">
        <v>2078</v>
      </c>
      <c r="C2155" s="3" t="s">
        <v>2414</v>
      </c>
      <c r="D2155" s="3" t="s">
        <v>2585</v>
      </c>
    </row>
    <row r="2156" spans="1:4">
      <c r="A2156" s="3" t="s">
        <v>2590</v>
      </c>
      <c r="B2156" s="3" t="s">
        <v>2078</v>
      </c>
      <c r="C2156" s="3" t="s">
        <v>2414</v>
      </c>
      <c r="D2156" s="3" t="s">
        <v>2098</v>
      </c>
    </row>
    <row r="2157" spans="1:4">
      <c r="A2157" s="3" t="s">
        <v>2602</v>
      </c>
      <c r="B2157" s="3" t="s">
        <v>2078</v>
      </c>
      <c r="C2157" s="3" t="s">
        <v>2414</v>
      </c>
      <c r="D2157" s="3" t="s">
        <v>2088</v>
      </c>
    </row>
    <row r="2158" spans="1:4">
      <c r="A2158" s="3" t="s">
        <v>2638</v>
      </c>
      <c r="B2158" s="3" t="s">
        <v>2085</v>
      </c>
      <c r="C2158" s="3" t="s">
        <v>2414</v>
      </c>
      <c r="D2158" s="3" t="s">
        <v>2182</v>
      </c>
    </row>
    <row r="2159" spans="1:4">
      <c r="A2159" s="3" t="s">
        <v>2642</v>
      </c>
      <c r="B2159" s="3" t="s">
        <v>2078</v>
      </c>
      <c r="C2159" s="3" t="s">
        <v>2414</v>
      </c>
      <c r="D2159" s="3" t="s">
        <v>2084</v>
      </c>
    </row>
    <row r="2160" spans="1:4">
      <c r="A2160" s="3" t="s">
        <v>2665</v>
      </c>
      <c r="B2160" s="3" t="s">
        <v>2078</v>
      </c>
      <c r="C2160" s="3" t="s">
        <v>2414</v>
      </c>
      <c r="D2160" s="3" t="s">
        <v>2140</v>
      </c>
    </row>
    <row r="2161" spans="1:4">
      <c r="A2161" s="3" t="s">
        <v>2753</v>
      </c>
      <c r="B2161" s="3" t="s">
        <v>2078</v>
      </c>
      <c r="C2161" s="3" t="s">
        <v>2414</v>
      </c>
      <c r="D2161" s="3" t="s">
        <v>2149</v>
      </c>
    </row>
    <row r="2162" spans="1:4">
      <c r="A2162" s="3" t="s">
        <v>2756</v>
      </c>
      <c r="B2162" s="3" t="s">
        <v>2078</v>
      </c>
      <c r="C2162" s="3" t="s">
        <v>2414</v>
      </c>
      <c r="D2162" s="3" t="s">
        <v>2104</v>
      </c>
    </row>
    <row r="2163" spans="1:4">
      <c r="A2163" s="3" t="s">
        <v>2791</v>
      </c>
      <c r="B2163" s="3" t="s">
        <v>2078</v>
      </c>
      <c r="C2163" s="3" t="s">
        <v>2414</v>
      </c>
      <c r="D2163" s="3" t="s">
        <v>2792</v>
      </c>
    </row>
    <row r="2164" spans="1:4">
      <c r="A2164" s="3" t="s">
        <v>2794</v>
      </c>
      <c r="B2164" s="3" t="s">
        <v>2078</v>
      </c>
      <c r="C2164" s="3" t="s">
        <v>2414</v>
      </c>
      <c r="D2164" s="3" t="s">
        <v>2120</v>
      </c>
    </row>
    <row r="2165" spans="1:4">
      <c r="A2165" s="3" t="s">
        <v>2806</v>
      </c>
      <c r="B2165" s="3" t="s">
        <v>2078</v>
      </c>
      <c r="C2165" s="3" t="s">
        <v>2414</v>
      </c>
      <c r="D2165" s="3" t="s">
        <v>2127</v>
      </c>
    </row>
    <row r="2166" spans="1:4">
      <c r="A2166" s="3" t="s">
        <v>2807</v>
      </c>
      <c r="B2166" s="3" t="s">
        <v>2078</v>
      </c>
      <c r="C2166" s="3" t="s">
        <v>2414</v>
      </c>
      <c r="D2166" s="3" t="s">
        <v>2120</v>
      </c>
    </row>
    <row r="2167" spans="1:4">
      <c r="A2167" s="3" t="s">
        <v>2830</v>
      </c>
      <c r="B2167" s="3" t="s">
        <v>2078</v>
      </c>
      <c r="C2167" s="3" t="s">
        <v>2414</v>
      </c>
      <c r="D2167" s="3" t="s">
        <v>2149</v>
      </c>
    </row>
    <row r="2168" spans="1:4">
      <c r="A2168" s="3" t="s">
        <v>2912</v>
      </c>
      <c r="B2168" s="3" t="s">
        <v>2085</v>
      </c>
      <c r="C2168" s="3" t="s">
        <v>2414</v>
      </c>
      <c r="D2168" s="3" t="s">
        <v>2086</v>
      </c>
    </row>
    <row r="2169" spans="1:4">
      <c r="A2169" s="3" t="s">
        <v>2932</v>
      </c>
      <c r="B2169" s="3" t="s">
        <v>2085</v>
      </c>
      <c r="C2169" s="3" t="s">
        <v>2414</v>
      </c>
      <c r="D2169" s="3" t="s">
        <v>2087</v>
      </c>
    </row>
    <row r="2170" spans="1:4">
      <c r="A2170" s="3" t="s">
        <v>2432</v>
      </c>
      <c r="B2170" s="3" t="s">
        <v>2078</v>
      </c>
      <c r="C2170" s="3" t="s">
        <v>2414</v>
      </c>
      <c r="D2170" s="3" t="s">
        <v>2124</v>
      </c>
    </row>
    <row r="2171" spans="1:4">
      <c r="A2171" s="3" t="s">
        <v>2435</v>
      </c>
      <c r="B2171" s="3" t="s">
        <v>2078</v>
      </c>
      <c r="C2171" s="3" t="s">
        <v>2414</v>
      </c>
      <c r="D2171" s="3" t="s">
        <v>2163</v>
      </c>
    </row>
    <row r="2172" spans="1:4">
      <c r="A2172" s="3" t="s">
        <v>2959</v>
      </c>
      <c r="B2172" s="3" t="s">
        <v>2085</v>
      </c>
      <c r="C2172" s="3" t="s">
        <v>2414</v>
      </c>
      <c r="D2172" s="3" t="s">
        <v>2106</v>
      </c>
    </row>
    <row r="2173" spans="1:4">
      <c r="A2173" s="3" t="s">
        <v>2966</v>
      </c>
      <c r="B2173" s="3" t="s">
        <v>2078</v>
      </c>
      <c r="C2173" s="3" t="s">
        <v>2414</v>
      </c>
      <c r="D2173" s="3" t="s">
        <v>2120</v>
      </c>
    </row>
    <row r="2174" spans="1:4">
      <c r="A2174" s="3" t="s">
        <v>2975</v>
      </c>
      <c r="B2174" s="3" t="s">
        <v>2085</v>
      </c>
      <c r="C2174" s="3" t="s">
        <v>2414</v>
      </c>
      <c r="D2174" s="3" t="s">
        <v>2641</v>
      </c>
    </row>
    <row r="2175" spans="1:4">
      <c r="A2175" s="3" t="s">
        <v>2488</v>
      </c>
      <c r="B2175" s="3" t="s">
        <v>2078</v>
      </c>
      <c r="C2175" s="3" t="s">
        <v>2414</v>
      </c>
      <c r="D2175" s="3" t="s">
        <v>2099</v>
      </c>
    </row>
    <row r="2176" spans="1:4">
      <c r="A2176" s="3" t="s">
        <v>2498</v>
      </c>
      <c r="B2176" s="3" t="s">
        <v>2078</v>
      </c>
      <c r="C2176" s="3" t="s">
        <v>2414</v>
      </c>
      <c r="D2176" s="3" t="s">
        <v>2157</v>
      </c>
    </row>
    <row r="2177" spans="1:4">
      <c r="A2177" s="3" t="s">
        <v>2669</v>
      </c>
      <c r="B2177" s="3" t="s">
        <v>2078</v>
      </c>
      <c r="C2177" s="3" t="s">
        <v>2414</v>
      </c>
      <c r="D2177" s="3" t="s">
        <v>2081</v>
      </c>
    </row>
    <row r="2178" spans="1:4">
      <c r="A2178" s="3" t="s">
        <v>2805</v>
      </c>
      <c r="B2178" s="3" t="s">
        <v>2085</v>
      </c>
      <c r="C2178" s="3" t="s">
        <v>2414</v>
      </c>
      <c r="D2178" s="3" t="s">
        <v>2122</v>
      </c>
    </row>
    <row r="2179" spans="1:4">
      <c r="A2179" s="3" t="s">
        <v>2814</v>
      </c>
      <c r="B2179" s="3" t="s">
        <v>2078</v>
      </c>
      <c r="C2179" s="3" t="s">
        <v>2414</v>
      </c>
      <c r="D2179" s="3" t="s">
        <v>2176</v>
      </c>
    </row>
    <row r="2180" spans="1:4">
      <c r="A2180" s="3" t="s">
        <v>2848</v>
      </c>
      <c r="B2180" s="3" t="s">
        <v>2078</v>
      </c>
      <c r="C2180" s="3" t="s">
        <v>2414</v>
      </c>
      <c r="D2180" s="3" t="s">
        <v>2157</v>
      </c>
    </row>
    <row r="2181" spans="1:4">
      <c r="A2181" s="3" t="s">
        <v>2889</v>
      </c>
      <c r="B2181" s="3" t="s">
        <v>2078</v>
      </c>
      <c r="C2181" s="3" t="s">
        <v>2414</v>
      </c>
      <c r="D2181" s="3" t="s">
        <v>2089</v>
      </c>
    </row>
    <row r="2182" spans="1:4">
      <c r="A2182" s="3" t="s">
        <v>2907</v>
      </c>
      <c r="B2182" s="3" t="s">
        <v>2078</v>
      </c>
      <c r="C2182" s="3" t="s">
        <v>2414</v>
      </c>
      <c r="D2182" s="3" t="s">
        <v>2163</v>
      </c>
    </row>
    <row r="2183" spans="1:4">
      <c r="A2183" s="3" t="s">
        <v>2593</v>
      </c>
      <c r="B2183" s="3" t="s">
        <v>2078</v>
      </c>
      <c r="C2183" s="3" t="s">
        <v>2414</v>
      </c>
      <c r="D2183" s="3" t="s">
        <v>2104</v>
      </c>
    </row>
    <row r="2184" spans="1:4">
      <c r="A2184" s="3" t="s">
        <v>2617</v>
      </c>
      <c r="B2184" s="3" t="s">
        <v>2078</v>
      </c>
      <c r="C2184" s="3" t="s">
        <v>2414</v>
      </c>
      <c r="D2184" s="3" t="s">
        <v>2149</v>
      </c>
    </row>
    <row r="2185" spans="1:4">
      <c r="A2185" s="3" t="s">
        <v>2823</v>
      </c>
      <c r="B2185" s="3" t="s">
        <v>2078</v>
      </c>
      <c r="C2185" s="3" t="s">
        <v>2414</v>
      </c>
      <c r="D2185" s="3" t="s">
        <v>2240</v>
      </c>
    </row>
    <row r="2186" spans="1:4">
      <c r="A2186" s="3" t="s">
        <v>2689</v>
      </c>
      <c r="B2186" s="3" t="s">
        <v>2078</v>
      </c>
      <c r="C2186" s="3" t="s">
        <v>2414</v>
      </c>
      <c r="D2186" s="3" t="s">
        <v>2157</v>
      </c>
    </row>
    <row r="2187" spans="1:4">
      <c r="A2187" s="3" t="s">
        <v>2890</v>
      </c>
      <c r="B2187" s="3" t="s">
        <v>2078</v>
      </c>
      <c r="C2187" s="3" t="s">
        <v>2414</v>
      </c>
      <c r="D2187" s="3" t="s">
        <v>2089</v>
      </c>
    </row>
    <row r="2188" spans="1:4">
      <c r="A2188" s="3" t="s">
        <v>2914</v>
      </c>
      <c r="B2188" s="3" t="s">
        <v>2078</v>
      </c>
      <c r="C2188" s="3" t="s">
        <v>2414</v>
      </c>
      <c r="D2188" s="3" t="s">
        <v>2163</v>
      </c>
    </row>
    <row r="2189" spans="1:4">
      <c r="A2189" s="3" t="s">
        <v>2802</v>
      </c>
      <c r="B2189" s="3" t="s">
        <v>2078</v>
      </c>
      <c r="C2189" s="3" t="s">
        <v>2414</v>
      </c>
      <c r="D2189" s="3" t="s">
        <v>2137</v>
      </c>
    </row>
    <row r="2190" spans="1:4">
      <c r="A2190" s="3" t="s">
        <v>2518</v>
      </c>
      <c r="B2190" s="3" t="s">
        <v>2078</v>
      </c>
      <c r="C2190" s="3" t="s">
        <v>2414</v>
      </c>
      <c r="D2190" s="3" t="s">
        <v>2084</v>
      </c>
    </row>
    <row r="2191" spans="1:4">
      <c r="A2191" s="3" t="s">
        <v>2413</v>
      </c>
      <c r="B2191" s="3" t="s">
        <v>2085</v>
      </c>
      <c r="C2191" s="3" t="s">
        <v>2414</v>
      </c>
      <c r="D2191" s="3" t="s">
        <v>2179</v>
      </c>
    </row>
    <row r="2192" spans="1:4">
      <c r="A2192" s="3" t="s">
        <v>2512</v>
      </c>
      <c r="B2192" s="3" t="s">
        <v>2085</v>
      </c>
      <c r="C2192" s="3" t="s">
        <v>2414</v>
      </c>
      <c r="D2192" s="3" t="s">
        <v>2113</v>
      </c>
    </row>
    <row r="2193" spans="1:4">
      <c r="A2193" s="3" t="s">
        <v>2549</v>
      </c>
      <c r="B2193" s="3" t="s">
        <v>2078</v>
      </c>
      <c r="C2193" s="3" t="s">
        <v>2414</v>
      </c>
      <c r="D2193" s="3" t="s">
        <v>2104</v>
      </c>
    </row>
    <row r="2194" spans="1:4">
      <c r="A2194" s="3" t="s">
        <v>2552</v>
      </c>
      <c r="B2194" s="3" t="s">
        <v>2085</v>
      </c>
      <c r="C2194" s="3" t="s">
        <v>2414</v>
      </c>
      <c r="D2194" s="3" t="s">
        <v>2086</v>
      </c>
    </row>
    <row r="2195" spans="1:4">
      <c r="A2195" s="3" t="s">
        <v>2601</v>
      </c>
      <c r="B2195" s="3" t="s">
        <v>2078</v>
      </c>
      <c r="C2195" s="3" t="s">
        <v>2414</v>
      </c>
      <c r="D2195" s="3" t="s">
        <v>2104</v>
      </c>
    </row>
    <row r="2196" spans="1:4">
      <c r="A2196" s="3" t="s">
        <v>2603</v>
      </c>
      <c r="B2196" s="3" t="s">
        <v>2078</v>
      </c>
      <c r="C2196" s="3" t="s">
        <v>2414</v>
      </c>
      <c r="D2196" s="3" t="s">
        <v>2120</v>
      </c>
    </row>
    <row r="2197" spans="1:4">
      <c r="A2197" s="3" t="s">
        <v>2677</v>
      </c>
      <c r="B2197" s="3" t="s">
        <v>2078</v>
      </c>
      <c r="C2197" s="3" t="s">
        <v>2414</v>
      </c>
      <c r="D2197" s="3" t="s">
        <v>2188</v>
      </c>
    </row>
    <row r="2198" spans="1:4">
      <c r="A2198" s="3" t="s">
        <v>2684</v>
      </c>
      <c r="B2198" s="3" t="s">
        <v>2085</v>
      </c>
      <c r="C2198" s="3" t="s">
        <v>2414</v>
      </c>
      <c r="D2198" s="3" t="s">
        <v>2134</v>
      </c>
    </row>
    <row r="2199" spans="1:4">
      <c r="A2199" s="3" t="s">
        <v>2701</v>
      </c>
      <c r="B2199" s="3" t="s">
        <v>2078</v>
      </c>
      <c r="C2199" s="3" t="s">
        <v>2414</v>
      </c>
      <c r="D2199" s="3" t="s">
        <v>2149</v>
      </c>
    </row>
    <row r="2200" spans="1:4">
      <c r="A2200" s="3" t="s">
        <v>2775</v>
      </c>
      <c r="B2200" s="3" t="s">
        <v>2078</v>
      </c>
      <c r="C2200" s="3" t="s">
        <v>2414</v>
      </c>
      <c r="D2200" s="3" t="s">
        <v>2097</v>
      </c>
    </row>
    <row r="2201" spans="1:4">
      <c r="A2201" s="3" t="s">
        <v>2780</v>
      </c>
      <c r="B2201" s="3" t="s">
        <v>2078</v>
      </c>
      <c r="C2201" s="3" t="s">
        <v>2414</v>
      </c>
      <c r="D2201" s="3" t="s">
        <v>2176</v>
      </c>
    </row>
    <row r="2202" spans="1:4">
      <c r="A2202" s="3" t="s">
        <v>2816</v>
      </c>
      <c r="B2202" s="3" t="s">
        <v>2078</v>
      </c>
      <c r="C2202" s="3" t="s">
        <v>2414</v>
      </c>
      <c r="D2202" s="3" t="s">
        <v>2120</v>
      </c>
    </row>
    <row r="2203" spans="1:4">
      <c r="A2203" s="3" t="s">
        <v>2862</v>
      </c>
      <c r="B2203" s="3" t="s">
        <v>2078</v>
      </c>
      <c r="C2203" s="3" t="s">
        <v>2414</v>
      </c>
      <c r="D2203" s="3" t="s">
        <v>2088</v>
      </c>
    </row>
    <row r="2204" spans="1:4">
      <c r="A2204" s="3" t="s">
        <v>2887</v>
      </c>
      <c r="B2204" s="3" t="s">
        <v>2078</v>
      </c>
      <c r="C2204" s="3" t="s">
        <v>2414</v>
      </c>
      <c r="D2204" s="3" t="s">
        <v>2888</v>
      </c>
    </row>
    <row r="2205" spans="1:4">
      <c r="A2205" s="3" t="s">
        <v>2896</v>
      </c>
      <c r="B2205" s="3" t="s">
        <v>2078</v>
      </c>
      <c r="C2205" s="3" t="s">
        <v>2414</v>
      </c>
      <c r="D2205" s="3" t="s">
        <v>2088</v>
      </c>
    </row>
    <row r="2206" spans="1:4">
      <c r="A2206" s="3" t="s">
        <v>2910</v>
      </c>
      <c r="B2206" s="3" t="s">
        <v>2078</v>
      </c>
      <c r="C2206" s="3" t="s">
        <v>2414</v>
      </c>
      <c r="D2206" s="3" t="s">
        <v>2140</v>
      </c>
    </row>
    <row r="2207" spans="1:4">
      <c r="A2207" s="3" t="s">
        <v>2934</v>
      </c>
      <c r="B2207" s="3" t="s">
        <v>2078</v>
      </c>
      <c r="C2207" s="3" t="s">
        <v>2414</v>
      </c>
      <c r="D2207" s="3" t="s">
        <v>2149</v>
      </c>
    </row>
    <row r="2208" spans="1:4">
      <c r="A2208" s="3" t="s">
        <v>2940</v>
      </c>
      <c r="B2208" s="3" t="s">
        <v>2078</v>
      </c>
      <c r="C2208" s="3" t="s">
        <v>2414</v>
      </c>
      <c r="D2208" s="3" t="s">
        <v>2918</v>
      </c>
    </row>
    <row r="2209" spans="1:4">
      <c r="A2209" s="3" t="s">
        <v>2437</v>
      </c>
      <c r="B2209" s="3" t="s">
        <v>2078</v>
      </c>
      <c r="C2209" s="3" t="s">
        <v>2414</v>
      </c>
      <c r="D2209" s="3" t="s">
        <v>2186</v>
      </c>
    </row>
    <row r="2210" spans="1:4">
      <c r="A2210" s="3" t="s">
        <v>2971</v>
      </c>
      <c r="B2210" s="3" t="s">
        <v>2078</v>
      </c>
      <c r="C2210" s="3" t="s">
        <v>2414</v>
      </c>
      <c r="D2210" s="3" t="s">
        <v>2163</v>
      </c>
    </row>
    <row r="2211" spans="1:4">
      <c r="A2211" s="3" t="s">
        <v>2992</v>
      </c>
      <c r="B2211" s="3" t="s">
        <v>2078</v>
      </c>
      <c r="C2211" s="3" t="s">
        <v>2414</v>
      </c>
      <c r="D2211" s="3" t="s">
        <v>2188</v>
      </c>
    </row>
    <row r="2212" spans="1:4">
      <c r="A2212" s="3" t="s">
        <v>3003</v>
      </c>
      <c r="B2212" s="3" t="s">
        <v>2078</v>
      </c>
      <c r="C2212" s="3" t="s">
        <v>2414</v>
      </c>
      <c r="D2212" s="3" t="s">
        <v>2196</v>
      </c>
    </row>
    <row r="2213" spans="1:4">
      <c r="A2213" s="3" t="s">
        <v>3008</v>
      </c>
      <c r="B2213" s="3" t="s">
        <v>2085</v>
      </c>
      <c r="C2213" s="3" t="s">
        <v>2414</v>
      </c>
      <c r="D2213" s="3" t="s">
        <v>2086</v>
      </c>
    </row>
    <row r="2214" spans="1:4">
      <c r="A2214" s="3" t="s">
        <v>2506</v>
      </c>
      <c r="B2214" s="3" t="s">
        <v>2078</v>
      </c>
      <c r="C2214" s="3" t="s">
        <v>2414</v>
      </c>
      <c r="D2214" s="3" t="s">
        <v>2507</v>
      </c>
    </row>
    <row r="2215" spans="1:4">
      <c r="A2215" s="3" t="s">
        <v>2538</v>
      </c>
      <c r="B2215" s="3" t="s">
        <v>2078</v>
      </c>
      <c r="C2215" s="3" t="s">
        <v>2414</v>
      </c>
      <c r="D2215" s="3" t="s">
        <v>2099</v>
      </c>
    </row>
    <row r="2216" spans="1:4">
      <c r="A2216" s="3" t="s">
        <v>2565</v>
      </c>
      <c r="B2216" s="3" t="s">
        <v>2078</v>
      </c>
      <c r="C2216" s="3" t="s">
        <v>2414</v>
      </c>
      <c r="D2216" s="3" t="s">
        <v>2120</v>
      </c>
    </row>
    <row r="2217" spans="1:4">
      <c r="A2217" s="3" t="s">
        <v>2556</v>
      </c>
      <c r="B2217" s="3" t="s">
        <v>2078</v>
      </c>
      <c r="C2217" s="3" t="s">
        <v>2414</v>
      </c>
      <c r="D2217" s="3" t="s">
        <v>2557</v>
      </c>
    </row>
    <row r="2218" spans="1:4">
      <c r="A2218" s="3" t="s">
        <v>2599</v>
      </c>
      <c r="B2218" s="3" t="s">
        <v>2078</v>
      </c>
      <c r="C2218" s="3" t="s">
        <v>2414</v>
      </c>
      <c r="D2218" s="3" t="s">
        <v>2165</v>
      </c>
    </row>
    <row r="2219" spans="1:4">
      <c r="A2219" s="3" t="s">
        <v>2612</v>
      </c>
      <c r="B2219" s="3" t="s">
        <v>2078</v>
      </c>
      <c r="C2219" s="3" t="s">
        <v>2414</v>
      </c>
      <c r="D2219" s="3" t="s">
        <v>2088</v>
      </c>
    </row>
    <row r="2220" spans="1:4">
      <c r="A2220" s="3" t="s">
        <v>2750</v>
      </c>
      <c r="B2220" s="3" t="s">
        <v>2078</v>
      </c>
      <c r="C2220" s="3" t="s">
        <v>2414</v>
      </c>
      <c r="D2220" s="3" t="s">
        <v>2144</v>
      </c>
    </row>
    <row r="2221" spans="1:4">
      <c r="A2221" s="3" t="s">
        <v>2799</v>
      </c>
      <c r="B2221" s="3" t="s">
        <v>2105</v>
      </c>
      <c r="C2221" s="3" t="s">
        <v>2414</v>
      </c>
      <c r="D2221" s="3" t="s">
        <v>2106</v>
      </c>
    </row>
    <row r="2222" spans="1:4">
      <c r="A2222" s="3" t="s">
        <v>2990</v>
      </c>
      <c r="B2222" s="3" t="s">
        <v>2085</v>
      </c>
      <c r="C2222" s="3" t="s">
        <v>2414</v>
      </c>
      <c r="D2222" s="3" t="s">
        <v>2106</v>
      </c>
    </row>
    <row r="2223" spans="1:4">
      <c r="A2223" s="3" t="s">
        <v>2997</v>
      </c>
      <c r="B2223" s="3" t="s">
        <v>2078</v>
      </c>
      <c r="C2223" s="3" t="s">
        <v>2414</v>
      </c>
      <c r="D2223" s="3" t="s">
        <v>2207</v>
      </c>
    </row>
    <row r="2224" spans="1:4">
      <c r="A2224" s="3" t="s">
        <v>2564</v>
      </c>
      <c r="B2224" s="3" t="s">
        <v>2078</v>
      </c>
      <c r="C2224" s="3" t="s">
        <v>2414</v>
      </c>
      <c r="D2224" s="3" t="s">
        <v>2088</v>
      </c>
    </row>
    <row r="2225" spans="1:4">
      <c r="A2225" s="3" t="s">
        <v>2629</v>
      </c>
      <c r="B2225" s="3" t="s">
        <v>2078</v>
      </c>
      <c r="C2225" s="3" t="s">
        <v>2414</v>
      </c>
      <c r="D2225" s="3" t="s">
        <v>2157</v>
      </c>
    </row>
    <row r="2226" spans="1:4">
      <c r="A2226" s="3" t="s">
        <v>2759</v>
      </c>
      <c r="B2226" s="3" t="s">
        <v>2105</v>
      </c>
      <c r="C2226" s="3" t="s">
        <v>2414</v>
      </c>
      <c r="D2226" s="3" t="s">
        <v>2106</v>
      </c>
    </row>
    <row r="2227" spans="1:4">
      <c r="A2227" s="3" t="s">
        <v>2712</v>
      </c>
      <c r="B2227" s="3" t="s">
        <v>2078</v>
      </c>
      <c r="C2227" s="3" t="s">
        <v>2414</v>
      </c>
      <c r="D2227" s="3" t="s">
        <v>2163</v>
      </c>
    </row>
    <row r="2228" spans="1:4">
      <c r="A2228" s="3" t="s">
        <v>2996</v>
      </c>
      <c r="B2228" s="3" t="s">
        <v>2078</v>
      </c>
      <c r="C2228" s="3" t="s">
        <v>2414</v>
      </c>
      <c r="D2228" s="3" t="s">
        <v>2088</v>
      </c>
    </row>
    <row r="2229" spans="1:4">
      <c r="A2229" s="3" t="s">
        <v>2580</v>
      </c>
      <c r="B2229" s="3" t="s">
        <v>2078</v>
      </c>
      <c r="C2229" s="3" t="s">
        <v>2414</v>
      </c>
      <c r="D2229" s="3" t="s">
        <v>2186</v>
      </c>
    </row>
    <row r="2230" spans="1:4">
      <c r="A2230" s="3" t="s">
        <v>2659</v>
      </c>
      <c r="B2230" s="3" t="s">
        <v>2078</v>
      </c>
      <c r="C2230" s="3" t="s">
        <v>2414</v>
      </c>
      <c r="D2230" s="3" t="s">
        <v>2186</v>
      </c>
    </row>
    <row r="2231" spans="1:4">
      <c r="A2231" s="3" t="s">
        <v>2837</v>
      </c>
      <c r="B2231" s="3" t="s">
        <v>2078</v>
      </c>
      <c r="C2231" s="3" t="s">
        <v>2414</v>
      </c>
      <c r="D2231" s="3" t="s">
        <v>2120</v>
      </c>
    </row>
    <row r="2232" spans="1:4">
      <c r="A2232" s="3" t="s">
        <v>2872</v>
      </c>
      <c r="B2232" s="3" t="s">
        <v>2085</v>
      </c>
      <c r="C2232" s="3" t="s">
        <v>2414</v>
      </c>
      <c r="D2232" s="3" t="s">
        <v>2110</v>
      </c>
    </row>
    <row r="2233" spans="1:4">
      <c r="A2233" s="3" t="s">
        <v>1925</v>
      </c>
      <c r="B2233" s="3" t="s">
        <v>2078</v>
      </c>
      <c r="C2233" s="3" t="s">
        <v>2412</v>
      </c>
      <c r="D2233" s="3" t="s">
        <v>2149</v>
      </c>
    </row>
    <row r="2234" spans="1:4">
      <c r="A2234" s="3" t="s">
        <v>1788</v>
      </c>
      <c r="B2234" s="3" t="s">
        <v>2078</v>
      </c>
      <c r="C2234" s="3" t="s">
        <v>2412</v>
      </c>
      <c r="D2234" s="3" t="s">
        <v>2114</v>
      </c>
    </row>
    <row r="2235" spans="1:4">
      <c r="A2235" s="3" t="s">
        <v>1871</v>
      </c>
      <c r="B2235" s="3" t="s">
        <v>2078</v>
      </c>
      <c r="C2235" s="3" t="s">
        <v>2412</v>
      </c>
      <c r="D2235" s="3" t="s">
        <v>2156</v>
      </c>
    </row>
    <row r="2236" spans="1:4">
      <c r="A2236" s="3" t="s">
        <v>2014</v>
      </c>
      <c r="B2236" s="3" t="s">
        <v>2078</v>
      </c>
      <c r="C2236" s="3" t="s">
        <v>2412</v>
      </c>
      <c r="D2236" s="3" t="s">
        <v>2156</v>
      </c>
    </row>
    <row r="2237" spans="1:4">
      <c r="A2237" s="3" t="s">
        <v>1944</v>
      </c>
      <c r="B2237" s="3" t="s">
        <v>2085</v>
      </c>
      <c r="C2237" s="3" t="s">
        <v>2412</v>
      </c>
      <c r="D2237" s="3" t="s">
        <v>2092</v>
      </c>
    </row>
    <row r="2238" spans="1:4">
      <c r="A2238" s="3" t="s">
        <v>2065</v>
      </c>
      <c r="B2238" s="3" t="s">
        <v>2078</v>
      </c>
      <c r="C2238" s="3" t="s">
        <v>3012</v>
      </c>
      <c r="D2238" s="3" t="s">
        <v>2127</v>
      </c>
    </row>
    <row r="2239" spans="1:4">
      <c r="A2239" s="3" t="s">
        <v>2071</v>
      </c>
      <c r="B2239" s="3" t="s">
        <v>2078</v>
      </c>
      <c r="C2239" s="3" t="s">
        <v>3012</v>
      </c>
      <c r="D2239" s="3" t="s">
        <v>2188</v>
      </c>
    </row>
    <row r="2240" spans="1:4">
      <c r="A2240" s="3" t="s">
        <v>3018</v>
      </c>
      <c r="B2240" s="3" t="s">
        <v>2078</v>
      </c>
      <c r="C2240" s="3" t="s">
        <v>3019</v>
      </c>
      <c r="D2240" s="3" t="s">
        <v>3020</v>
      </c>
    </row>
    <row r="2241" spans="1:4">
      <c r="A2241" s="3" t="s">
        <v>3023</v>
      </c>
      <c r="B2241" s="3" t="s">
        <v>2078</v>
      </c>
      <c r="C2241" s="3" t="s">
        <v>3019</v>
      </c>
      <c r="D2241" s="3" t="s">
        <v>3022</v>
      </c>
    </row>
    <row r="2242" spans="1:4">
      <c r="A2242" s="3" t="s">
        <v>3025</v>
      </c>
      <c r="B2242" s="3" t="s">
        <v>2078</v>
      </c>
      <c r="C2242" s="3" t="s">
        <v>3019</v>
      </c>
      <c r="D2242" s="3" t="s">
        <v>3026</v>
      </c>
    </row>
    <row r="2243" spans="1:4">
      <c r="A2243" s="3" t="s">
        <v>3016</v>
      </c>
      <c r="B2243" s="3" t="s">
        <v>2085</v>
      </c>
      <c r="C2243" s="3" t="s">
        <v>3014</v>
      </c>
      <c r="D2243" s="3" t="s">
        <v>3015</v>
      </c>
    </row>
    <row r="2244" spans="1:4">
      <c r="A2244" s="3" t="s">
        <v>3017</v>
      </c>
      <c r="B2244" s="3" t="s">
        <v>2078</v>
      </c>
      <c r="C2244" s="3" t="s">
        <v>3014</v>
      </c>
      <c r="D2244" s="3" t="s">
        <v>2088</v>
      </c>
    </row>
    <row r="2245" spans="1:4">
      <c r="A2245" s="3" t="s">
        <v>3024</v>
      </c>
      <c r="B2245" s="3" t="s">
        <v>2078</v>
      </c>
      <c r="C2245" s="3" t="s">
        <v>3019</v>
      </c>
      <c r="D2245" s="3" t="s">
        <v>2134</v>
      </c>
    </row>
    <row r="2246" spans="1:4">
      <c r="A2246" s="3" t="s">
        <v>3028</v>
      </c>
      <c r="B2246" s="3" t="s">
        <v>2078</v>
      </c>
      <c r="C2246" s="3" t="s">
        <v>3019</v>
      </c>
      <c r="D2246" s="3" t="s">
        <v>3029</v>
      </c>
    </row>
    <row r="2247" spans="1:4">
      <c r="A2247" s="3" t="s">
        <v>3011</v>
      </c>
      <c r="B2247" s="3" t="s">
        <v>2078</v>
      </c>
      <c r="C2247" s="3" t="s">
        <v>3012</v>
      </c>
      <c r="D2247" s="3" t="s">
        <v>2127</v>
      </c>
    </row>
    <row r="2248" spans="1:4">
      <c r="A2248" s="3" t="s">
        <v>3021</v>
      </c>
      <c r="B2248" s="3" t="s">
        <v>2078</v>
      </c>
      <c r="C2248" s="3" t="s">
        <v>3019</v>
      </c>
      <c r="D2248" s="3" t="s">
        <v>3022</v>
      </c>
    </row>
    <row r="2249" spans="1:4">
      <c r="A2249" s="3" t="s">
        <v>3027</v>
      </c>
      <c r="B2249" s="3" t="s">
        <v>2078</v>
      </c>
      <c r="C2249" s="3" t="s">
        <v>3019</v>
      </c>
      <c r="D2249" s="3" t="s">
        <v>3020</v>
      </c>
    </row>
    <row r="2250" spans="1:4">
      <c r="A2250" s="3" t="s">
        <v>3013</v>
      </c>
      <c r="B2250" s="3" t="s">
        <v>2085</v>
      </c>
      <c r="C2250" s="3" t="s">
        <v>3014</v>
      </c>
      <c r="D2250" s="3" t="s">
        <v>3015</v>
      </c>
    </row>
    <row r="2251" spans="1:4">
      <c r="A2251" s="3" t="s">
        <v>2357</v>
      </c>
      <c r="B2251" s="3" t="s">
        <v>2085</v>
      </c>
      <c r="C2251" s="3" t="s">
        <v>2358</v>
      </c>
      <c r="D2251" s="3" t="s">
        <v>2277</v>
      </c>
    </row>
    <row r="2252" spans="1:4">
      <c r="A2252" s="3" t="s">
        <v>2360</v>
      </c>
      <c r="B2252" s="3" t="s">
        <v>2085</v>
      </c>
      <c r="C2252" s="3" t="s">
        <v>2358</v>
      </c>
      <c r="D2252" s="3" t="s">
        <v>2109</v>
      </c>
    </row>
    <row r="2253" spans="1:4">
      <c r="A2253" s="3" t="s">
        <v>2361</v>
      </c>
      <c r="B2253" s="3" t="s">
        <v>2085</v>
      </c>
      <c r="C2253" s="3" t="s">
        <v>2358</v>
      </c>
      <c r="D2253" s="3" t="s">
        <v>2087</v>
      </c>
    </row>
    <row r="2254" spans="1:4">
      <c r="A2254" s="3" t="s">
        <v>2362</v>
      </c>
      <c r="B2254" s="3" t="s">
        <v>2078</v>
      </c>
      <c r="C2254" s="3" t="s">
        <v>2358</v>
      </c>
      <c r="D2254" s="3" t="s">
        <v>2144</v>
      </c>
    </row>
    <row r="2255" spans="1:4">
      <c r="A2255" s="3" t="s">
        <v>2390</v>
      </c>
      <c r="B2255" s="3" t="s">
        <v>2085</v>
      </c>
      <c r="C2255" s="3" t="s">
        <v>2383</v>
      </c>
      <c r="D2255" s="3" t="s">
        <v>2389</v>
      </c>
    </row>
    <row r="2256" spans="1:4">
      <c r="A2256" s="3" t="s">
        <v>2388</v>
      </c>
      <c r="B2256" s="3" t="s">
        <v>2085</v>
      </c>
      <c r="C2256" s="3" t="s">
        <v>2383</v>
      </c>
      <c r="D2256" s="3" t="s">
        <v>2389</v>
      </c>
    </row>
    <row r="2257" spans="1:4">
      <c r="A2257" s="3" t="s">
        <v>2398</v>
      </c>
      <c r="B2257" s="3" t="s">
        <v>2085</v>
      </c>
      <c r="C2257" s="3" t="s">
        <v>2383</v>
      </c>
      <c r="D2257" s="3" t="s">
        <v>2392</v>
      </c>
    </row>
    <row r="2258" spans="1:4">
      <c r="A2258" s="3" t="s">
        <v>2399</v>
      </c>
      <c r="B2258" s="3" t="s">
        <v>2085</v>
      </c>
      <c r="C2258" s="3" t="s">
        <v>2383</v>
      </c>
      <c r="D2258" s="3" t="s">
        <v>2277</v>
      </c>
    </row>
    <row r="2259" spans="1:4">
      <c r="A2259" s="3" t="s">
        <v>2369</v>
      </c>
      <c r="B2259" s="3" t="s">
        <v>2085</v>
      </c>
      <c r="C2259" s="3" t="s">
        <v>2358</v>
      </c>
      <c r="D2259" s="3" t="s">
        <v>2122</v>
      </c>
    </row>
    <row r="2260" spans="1:4">
      <c r="A2260" s="3" t="s">
        <v>2372</v>
      </c>
      <c r="B2260" s="3" t="s">
        <v>2078</v>
      </c>
      <c r="C2260" s="3" t="s">
        <v>2358</v>
      </c>
      <c r="D2260" s="3" t="s">
        <v>2083</v>
      </c>
    </row>
    <row r="2261" spans="1:4">
      <c r="A2261" s="3" t="s">
        <v>2373</v>
      </c>
      <c r="B2261" s="3" t="s">
        <v>2078</v>
      </c>
      <c r="C2261" s="3" t="s">
        <v>2358</v>
      </c>
      <c r="D2261" s="3" t="s">
        <v>2176</v>
      </c>
    </row>
    <row r="2262" spans="1:4">
      <c r="A2262" s="3" t="s">
        <v>2403</v>
      </c>
      <c r="B2262" s="3" t="s">
        <v>2085</v>
      </c>
      <c r="C2262" s="3" t="s">
        <v>2383</v>
      </c>
      <c r="D2262" s="3" t="s">
        <v>2277</v>
      </c>
    </row>
    <row r="2263" spans="1:4">
      <c r="A2263" s="3" t="s">
        <v>2406</v>
      </c>
      <c r="B2263" s="3" t="s">
        <v>2085</v>
      </c>
      <c r="C2263" s="3" t="s">
        <v>2383</v>
      </c>
      <c r="D2263" s="3" t="s">
        <v>2392</v>
      </c>
    </row>
    <row r="2264" spans="1:4">
      <c r="A2264" s="3" t="s">
        <v>2380</v>
      </c>
      <c r="B2264" s="3" t="s">
        <v>2078</v>
      </c>
      <c r="C2264" s="3" t="s">
        <v>2358</v>
      </c>
      <c r="D2264" s="3" t="s">
        <v>2240</v>
      </c>
    </row>
    <row r="2265" spans="1:4">
      <c r="A2265" s="3" t="s">
        <v>2381</v>
      </c>
      <c r="B2265" s="3" t="s">
        <v>2085</v>
      </c>
      <c r="C2265" s="3" t="s">
        <v>2358</v>
      </c>
      <c r="D2265" s="3" t="s">
        <v>2264</v>
      </c>
    </row>
    <row r="2266" spans="1:4">
      <c r="A2266" s="3" t="s">
        <v>2408</v>
      </c>
      <c r="B2266" s="3" t="s">
        <v>2085</v>
      </c>
      <c r="C2266" s="3" t="s">
        <v>2383</v>
      </c>
      <c r="D2266" s="3" t="s">
        <v>2277</v>
      </c>
    </row>
    <row r="2267" spans="1:4">
      <c r="A2267" s="3" t="s">
        <v>2409</v>
      </c>
      <c r="B2267" s="3" t="s">
        <v>2085</v>
      </c>
      <c r="C2267" s="3" t="s">
        <v>2383</v>
      </c>
      <c r="D2267" s="3" t="s">
        <v>2155</v>
      </c>
    </row>
    <row r="2268" spans="1:4">
      <c r="A2268" s="3" t="s">
        <v>2386</v>
      </c>
      <c r="B2268" s="3" t="s">
        <v>2085</v>
      </c>
      <c r="C2268" s="3" t="s">
        <v>2383</v>
      </c>
      <c r="D2268" s="3" t="s">
        <v>2277</v>
      </c>
    </row>
    <row r="2269" spans="1:4">
      <c r="A2269" s="3" t="s">
        <v>2363</v>
      </c>
      <c r="B2269" s="3" t="s">
        <v>2085</v>
      </c>
      <c r="C2269" s="3" t="s">
        <v>2358</v>
      </c>
      <c r="D2269" s="3" t="s">
        <v>2109</v>
      </c>
    </row>
    <row r="2270" spans="1:4">
      <c r="A2270" s="3" t="s">
        <v>2365</v>
      </c>
      <c r="B2270" s="3" t="s">
        <v>2078</v>
      </c>
      <c r="C2270" s="3" t="s">
        <v>2358</v>
      </c>
      <c r="D2270" s="3" t="s">
        <v>2171</v>
      </c>
    </row>
    <row r="2271" spans="1:4">
      <c r="A2271" s="3" t="s">
        <v>2393</v>
      </c>
      <c r="B2271" s="3" t="s">
        <v>2085</v>
      </c>
      <c r="C2271" s="3" t="s">
        <v>2383</v>
      </c>
      <c r="D2271" s="3" t="s">
        <v>2277</v>
      </c>
    </row>
    <row r="2272" spans="1:4">
      <c r="A2272" s="3" t="s">
        <v>2367</v>
      </c>
      <c r="B2272" s="3" t="s">
        <v>2078</v>
      </c>
      <c r="C2272" s="3" t="s">
        <v>2358</v>
      </c>
      <c r="D2272" s="3" t="s">
        <v>2368</v>
      </c>
    </row>
    <row r="2273" spans="1:4">
      <c r="A2273" s="3" t="s">
        <v>2364</v>
      </c>
      <c r="B2273" s="3" t="s">
        <v>2085</v>
      </c>
      <c r="C2273" s="3" t="s">
        <v>2358</v>
      </c>
      <c r="D2273" s="3" t="s">
        <v>2087</v>
      </c>
    </row>
    <row r="2274" spans="1:4">
      <c r="A2274" s="3" t="s">
        <v>2396</v>
      </c>
      <c r="B2274" s="3" t="s">
        <v>2085</v>
      </c>
      <c r="C2274" s="3" t="s">
        <v>2383</v>
      </c>
      <c r="D2274" s="3" t="s">
        <v>2397</v>
      </c>
    </row>
    <row r="2275" spans="1:4">
      <c r="A2275" s="3" t="s">
        <v>2370</v>
      </c>
      <c r="B2275" s="3" t="s">
        <v>2078</v>
      </c>
      <c r="C2275" s="3" t="s">
        <v>2358</v>
      </c>
      <c r="D2275" s="3" t="s">
        <v>2371</v>
      </c>
    </row>
    <row r="2276" spans="1:4">
      <c r="A2276" s="3" t="s">
        <v>2401</v>
      </c>
      <c r="B2276" s="3" t="s">
        <v>2085</v>
      </c>
      <c r="C2276" s="3" t="s">
        <v>2383</v>
      </c>
      <c r="D2276" s="3" t="s">
        <v>2277</v>
      </c>
    </row>
    <row r="2277" spans="1:4">
      <c r="A2277" s="3" t="s">
        <v>2410</v>
      </c>
      <c r="B2277" s="3" t="s">
        <v>2085</v>
      </c>
      <c r="C2277" s="3" t="s">
        <v>2383</v>
      </c>
      <c r="D2277" s="3" t="s">
        <v>2277</v>
      </c>
    </row>
    <row r="2278" spans="1:4">
      <c r="A2278" s="3" t="s">
        <v>2359</v>
      </c>
      <c r="B2278" s="3" t="s">
        <v>2078</v>
      </c>
      <c r="C2278" s="3" t="s">
        <v>2358</v>
      </c>
      <c r="D2278" s="3" t="s">
        <v>2121</v>
      </c>
    </row>
    <row r="2279" spans="1:4">
      <c r="A2279" s="3" t="s">
        <v>2402</v>
      </c>
      <c r="B2279" s="3" t="s">
        <v>2085</v>
      </c>
      <c r="C2279" s="3" t="s">
        <v>2383</v>
      </c>
      <c r="D2279" s="3" t="s">
        <v>2277</v>
      </c>
    </row>
    <row r="2280" spans="1:4">
      <c r="A2280" s="3" t="s">
        <v>2387</v>
      </c>
      <c r="B2280" s="3" t="s">
        <v>2085</v>
      </c>
      <c r="C2280" s="3" t="s">
        <v>2383</v>
      </c>
      <c r="D2280" s="3" t="s">
        <v>2277</v>
      </c>
    </row>
    <row r="2281" spans="1:4">
      <c r="A2281" s="3" t="s">
        <v>2378</v>
      </c>
      <c r="B2281" s="3" t="s">
        <v>2078</v>
      </c>
      <c r="C2281" s="3" t="s">
        <v>2358</v>
      </c>
      <c r="D2281" s="3" t="s">
        <v>2379</v>
      </c>
    </row>
    <row r="2282" spans="1:4">
      <c r="A2282" s="3" t="s">
        <v>2376</v>
      </c>
      <c r="B2282" s="3" t="s">
        <v>2078</v>
      </c>
      <c r="C2282" s="3" t="s">
        <v>2358</v>
      </c>
      <c r="D2282" s="3" t="s">
        <v>2377</v>
      </c>
    </row>
    <row r="2283" spans="1:4">
      <c r="A2283" s="3" t="s">
        <v>2384</v>
      </c>
      <c r="B2283" s="3" t="s">
        <v>2085</v>
      </c>
      <c r="C2283" s="3" t="s">
        <v>2383</v>
      </c>
      <c r="D2283" s="3" t="s">
        <v>2385</v>
      </c>
    </row>
    <row r="2284" spans="1:4">
      <c r="A2284" s="3" t="s">
        <v>2382</v>
      </c>
      <c r="B2284" s="3" t="s">
        <v>2085</v>
      </c>
      <c r="C2284" s="3" t="s">
        <v>2383</v>
      </c>
      <c r="D2284" s="3" t="s">
        <v>2277</v>
      </c>
    </row>
    <row r="2285" spans="1:4">
      <c r="A2285" s="3" t="s">
        <v>2391</v>
      </c>
      <c r="B2285" s="3" t="s">
        <v>2085</v>
      </c>
      <c r="C2285" s="3" t="s">
        <v>2383</v>
      </c>
      <c r="D2285" s="3" t="s">
        <v>2392</v>
      </c>
    </row>
    <row r="2286" spans="1:4">
      <c r="A2286" s="3" t="s">
        <v>2400</v>
      </c>
      <c r="B2286" s="3" t="s">
        <v>2085</v>
      </c>
      <c r="C2286" s="3" t="s">
        <v>2383</v>
      </c>
      <c r="D2286" s="3" t="s">
        <v>2395</v>
      </c>
    </row>
    <row r="2287" spans="1:4">
      <c r="A2287" s="3" t="s">
        <v>2407</v>
      </c>
      <c r="B2287" s="3" t="s">
        <v>2085</v>
      </c>
      <c r="C2287" s="3" t="s">
        <v>2383</v>
      </c>
      <c r="D2287" s="3" t="s">
        <v>2405</v>
      </c>
    </row>
    <row r="2288" spans="1:4">
      <c r="A2288" s="3" t="s">
        <v>2404</v>
      </c>
      <c r="B2288" s="3" t="s">
        <v>2085</v>
      </c>
      <c r="C2288" s="3" t="s">
        <v>2383</v>
      </c>
      <c r="D2288" s="3" t="s">
        <v>2405</v>
      </c>
    </row>
    <row r="2289" spans="1:4">
      <c r="A2289" s="3" t="s">
        <v>2394</v>
      </c>
      <c r="B2289" s="3" t="s">
        <v>2085</v>
      </c>
      <c r="C2289" s="3" t="s">
        <v>2383</v>
      </c>
      <c r="D2289" s="3" t="s">
        <v>2395</v>
      </c>
    </row>
    <row r="2290" spans="1:4">
      <c r="A2290" s="3" t="s">
        <v>2366</v>
      </c>
      <c r="B2290" s="3" t="s">
        <v>2078</v>
      </c>
      <c r="C2290" s="3" t="s">
        <v>2358</v>
      </c>
      <c r="D2290" s="3" t="s">
        <v>2088</v>
      </c>
    </row>
    <row r="2291" spans="1:4">
      <c r="A2291" s="3" t="s">
        <v>2374</v>
      </c>
      <c r="B2291" s="3" t="s">
        <v>2078</v>
      </c>
      <c r="C2291" s="3" t="s">
        <v>2358</v>
      </c>
      <c r="D2291" s="3" t="s">
        <v>2375</v>
      </c>
    </row>
    <row r="2292" spans="1:4">
      <c r="A2292" s="3" t="s">
        <v>2473</v>
      </c>
      <c r="B2292" s="3" t="s">
        <v>2085</v>
      </c>
      <c r="C2292" s="3" t="s">
        <v>2414</v>
      </c>
      <c r="D2292" s="3" t="s">
        <v>2199</v>
      </c>
    </row>
    <row r="2293" spans="1:4">
      <c r="A2293" s="3" t="s">
        <v>2503</v>
      </c>
      <c r="B2293" s="3" t="s">
        <v>2085</v>
      </c>
      <c r="C2293" s="3" t="s">
        <v>2414</v>
      </c>
      <c r="D2293" s="3" t="s">
        <v>2106</v>
      </c>
    </row>
    <row r="2294" spans="1:4">
      <c r="A2294" s="3" t="s">
        <v>2535</v>
      </c>
      <c r="B2294" s="3" t="s">
        <v>2085</v>
      </c>
      <c r="C2294" s="3" t="s">
        <v>2414</v>
      </c>
      <c r="D2294" s="3" t="s">
        <v>2106</v>
      </c>
    </row>
    <row r="2295" spans="1:4">
      <c r="A2295" s="3" t="s">
        <v>2544</v>
      </c>
      <c r="B2295" s="3" t="s">
        <v>2085</v>
      </c>
      <c r="C2295" s="3" t="s">
        <v>2414</v>
      </c>
      <c r="D2295" s="3" t="s">
        <v>2106</v>
      </c>
    </row>
    <row r="2296" spans="1:4">
      <c r="A2296" s="3" t="s">
        <v>2548</v>
      </c>
      <c r="B2296" s="3" t="s">
        <v>2085</v>
      </c>
      <c r="C2296" s="3" t="s">
        <v>2414</v>
      </c>
      <c r="D2296" s="3" t="s">
        <v>2122</v>
      </c>
    </row>
    <row r="2297" spans="1:4">
      <c r="A2297" s="3" t="s">
        <v>2562</v>
      </c>
      <c r="B2297" s="3" t="s">
        <v>2085</v>
      </c>
      <c r="C2297" s="3" t="s">
        <v>2414</v>
      </c>
      <c r="D2297" s="3" t="s">
        <v>2086</v>
      </c>
    </row>
    <row r="2298" spans="1:4">
      <c r="A2298" s="3" t="s">
        <v>2574</v>
      </c>
      <c r="B2298" s="3" t="s">
        <v>2085</v>
      </c>
      <c r="C2298" s="3" t="s">
        <v>2414</v>
      </c>
      <c r="D2298" s="3" t="s">
        <v>2086</v>
      </c>
    </row>
    <row r="2299" spans="1:4">
      <c r="A2299" s="3" t="s">
        <v>2577</v>
      </c>
      <c r="B2299" s="3" t="s">
        <v>2085</v>
      </c>
      <c r="C2299" s="3" t="s">
        <v>2414</v>
      </c>
      <c r="D2299" s="3" t="s">
        <v>2179</v>
      </c>
    </row>
    <row r="2300" spans="1:4">
      <c r="A2300" s="3" t="s">
        <v>2605</v>
      </c>
      <c r="B2300" s="3" t="s">
        <v>2085</v>
      </c>
      <c r="C2300" s="3" t="s">
        <v>2414</v>
      </c>
      <c r="D2300" s="3" t="s">
        <v>2122</v>
      </c>
    </row>
    <row r="2301" spans="1:4">
      <c r="A2301" s="3" t="s">
        <v>2608</v>
      </c>
      <c r="B2301" s="3" t="s">
        <v>2085</v>
      </c>
      <c r="C2301" s="3" t="s">
        <v>2414</v>
      </c>
      <c r="D2301" s="3" t="s">
        <v>2106</v>
      </c>
    </row>
    <row r="2302" spans="1:4">
      <c r="A2302" s="3" t="s">
        <v>2613</v>
      </c>
      <c r="B2302" s="3" t="s">
        <v>2085</v>
      </c>
      <c r="C2302" s="3" t="s">
        <v>2414</v>
      </c>
      <c r="D2302" s="3" t="s">
        <v>2106</v>
      </c>
    </row>
    <row r="2303" spans="1:4">
      <c r="A2303" s="3" t="s">
        <v>2621</v>
      </c>
      <c r="B2303" s="3" t="s">
        <v>2078</v>
      </c>
      <c r="C2303" s="3" t="s">
        <v>2414</v>
      </c>
      <c r="D2303" s="3" t="s">
        <v>2622</v>
      </c>
    </row>
    <row r="2304" spans="1:4">
      <c r="A2304" s="3" t="s">
        <v>2627</v>
      </c>
      <c r="B2304" s="3" t="s">
        <v>2078</v>
      </c>
      <c r="C2304" s="3" t="s">
        <v>2414</v>
      </c>
      <c r="D2304" s="3" t="s">
        <v>2095</v>
      </c>
    </row>
    <row r="2305" spans="1:4">
      <c r="A2305" s="3" t="s">
        <v>2628</v>
      </c>
      <c r="B2305" s="3" t="s">
        <v>2085</v>
      </c>
      <c r="C2305" s="3" t="s">
        <v>2414</v>
      </c>
      <c r="D2305" s="3" t="s">
        <v>2106</v>
      </c>
    </row>
    <row r="2306" spans="1:4">
      <c r="A2306" s="3" t="s">
        <v>2631</v>
      </c>
      <c r="B2306" s="3" t="s">
        <v>2085</v>
      </c>
      <c r="C2306" s="3" t="s">
        <v>2414</v>
      </c>
      <c r="D2306" s="3" t="s">
        <v>2632</v>
      </c>
    </row>
    <row r="2307" spans="1:4">
      <c r="A2307" s="3" t="s">
        <v>2636</v>
      </c>
      <c r="B2307" s="3" t="s">
        <v>2078</v>
      </c>
      <c r="C2307" s="3" t="s">
        <v>2414</v>
      </c>
      <c r="D2307" s="3" t="s">
        <v>2149</v>
      </c>
    </row>
    <row r="2308" spans="1:4">
      <c r="A2308" s="3" t="s">
        <v>2646</v>
      </c>
      <c r="B2308" s="3" t="s">
        <v>2085</v>
      </c>
      <c r="C2308" s="3" t="s">
        <v>2414</v>
      </c>
      <c r="D2308" s="3" t="s">
        <v>2087</v>
      </c>
    </row>
    <row r="2309" spans="1:4">
      <c r="A2309" s="3" t="s">
        <v>2652</v>
      </c>
      <c r="B2309" s="3" t="s">
        <v>2085</v>
      </c>
      <c r="C2309" s="3" t="s">
        <v>2414</v>
      </c>
      <c r="D2309" s="3" t="s">
        <v>2155</v>
      </c>
    </row>
    <row r="2310" spans="1:4">
      <c r="A2310" s="3" t="s">
        <v>2671</v>
      </c>
      <c r="B2310" s="3" t="s">
        <v>2085</v>
      </c>
      <c r="C2310" s="3" t="s">
        <v>2414</v>
      </c>
      <c r="D2310" s="3" t="s">
        <v>2292</v>
      </c>
    </row>
    <row r="2311" spans="1:4">
      <c r="A2311" s="3" t="s">
        <v>2690</v>
      </c>
      <c r="B2311" s="3" t="s">
        <v>2085</v>
      </c>
      <c r="C2311" s="3" t="s">
        <v>2414</v>
      </c>
      <c r="D2311" s="3" t="s">
        <v>2106</v>
      </c>
    </row>
    <row r="2312" spans="1:4">
      <c r="A2312" s="3" t="s">
        <v>2716</v>
      </c>
      <c r="B2312" s="3" t="s">
        <v>2078</v>
      </c>
      <c r="C2312" s="3" t="s">
        <v>2414</v>
      </c>
      <c r="D2312" s="3" t="s">
        <v>2244</v>
      </c>
    </row>
    <row r="2313" spans="1:4">
      <c r="A2313" s="3" t="s">
        <v>2721</v>
      </c>
      <c r="B2313" s="3" t="s">
        <v>2078</v>
      </c>
      <c r="C2313" s="3" t="s">
        <v>2414</v>
      </c>
      <c r="D2313" s="3" t="s">
        <v>2157</v>
      </c>
    </row>
    <row r="2314" spans="1:4">
      <c r="A2314" s="3" t="s">
        <v>2606</v>
      </c>
      <c r="B2314" s="3" t="s">
        <v>2085</v>
      </c>
      <c r="C2314" s="3" t="s">
        <v>2414</v>
      </c>
      <c r="D2314" s="3" t="s">
        <v>2106</v>
      </c>
    </row>
    <row r="2315" spans="1:4">
      <c r="A2315" s="3" t="s">
        <v>2738</v>
      </c>
      <c r="B2315" s="3" t="s">
        <v>2078</v>
      </c>
      <c r="C2315" s="3" t="s">
        <v>2414</v>
      </c>
      <c r="D2315" s="3" t="s">
        <v>2739</v>
      </c>
    </row>
    <row r="2316" spans="1:4">
      <c r="A2316" s="3" t="s">
        <v>2747</v>
      </c>
      <c r="B2316" s="3" t="s">
        <v>2085</v>
      </c>
      <c r="C2316" s="3" t="s">
        <v>2414</v>
      </c>
      <c r="D2316" s="3" t="s">
        <v>2106</v>
      </c>
    </row>
    <row r="2317" spans="1:4">
      <c r="A2317" s="3" t="s">
        <v>2761</v>
      </c>
      <c r="B2317" s="3" t="s">
        <v>2085</v>
      </c>
      <c r="C2317" s="3" t="s">
        <v>2414</v>
      </c>
      <c r="D2317" s="3" t="s">
        <v>2106</v>
      </c>
    </row>
    <row r="2318" spans="1:4">
      <c r="A2318" s="3" t="s">
        <v>2769</v>
      </c>
      <c r="B2318" s="3" t="s">
        <v>2085</v>
      </c>
      <c r="C2318" s="3" t="s">
        <v>2414</v>
      </c>
      <c r="D2318" s="3" t="s">
        <v>2770</v>
      </c>
    </row>
    <row r="2319" spans="1:4">
      <c r="A2319" s="3" t="s">
        <v>2774</v>
      </c>
      <c r="B2319" s="3" t="s">
        <v>2105</v>
      </c>
      <c r="C2319" s="3" t="s">
        <v>2414</v>
      </c>
      <c r="D2319" s="3" t="s">
        <v>2106</v>
      </c>
    </row>
    <row r="2320" spans="1:4">
      <c r="A2320" s="3" t="s">
        <v>2783</v>
      </c>
      <c r="B2320" s="3" t="s">
        <v>2085</v>
      </c>
      <c r="C2320" s="3" t="s">
        <v>2414</v>
      </c>
      <c r="D2320" s="3" t="s">
        <v>2131</v>
      </c>
    </row>
    <row r="2321" spans="1:4">
      <c r="A2321" s="3" t="s">
        <v>2800</v>
      </c>
      <c r="B2321" s="3" t="s">
        <v>2100</v>
      </c>
      <c r="C2321" s="3" t="s">
        <v>2414</v>
      </c>
      <c r="D2321" s="3" t="s">
        <v>2131</v>
      </c>
    </row>
    <row r="2322" spans="1:4">
      <c r="A2322" s="3" t="s">
        <v>2824</v>
      </c>
      <c r="B2322" s="3" t="s">
        <v>2105</v>
      </c>
      <c r="C2322" s="3" t="s">
        <v>2414</v>
      </c>
      <c r="D2322" s="3" t="s">
        <v>2106</v>
      </c>
    </row>
    <row r="2323" spans="1:4">
      <c r="A2323" s="3" t="s">
        <v>2831</v>
      </c>
      <c r="B2323" s="3" t="s">
        <v>2085</v>
      </c>
      <c r="C2323" s="3" t="s">
        <v>2414</v>
      </c>
      <c r="D2323" s="3" t="s">
        <v>2106</v>
      </c>
    </row>
    <row r="2324" spans="1:4">
      <c r="A2324" s="3" t="s">
        <v>2832</v>
      </c>
      <c r="B2324" s="3" t="s">
        <v>2105</v>
      </c>
      <c r="C2324" s="3" t="s">
        <v>2414</v>
      </c>
      <c r="D2324" s="3" t="s">
        <v>2106</v>
      </c>
    </row>
    <row r="2325" spans="1:4">
      <c r="A2325" s="3" t="s">
        <v>2865</v>
      </c>
      <c r="B2325" s="3" t="s">
        <v>2085</v>
      </c>
      <c r="C2325" s="3" t="s">
        <v>2414</v>
      </c>
      <c r="D2325" s="3" t="s">
        <v>2109</v>
      </c>
    </row>
    <row r="2326" spans="1:4">
      <c r="A2326" s="3" t="s">
        <v>2868</v>
      </c>
      <c r="B2326" s="3" t="s">
        <v>2085</v>
      </c>
      <c r="C2326" s="3" t="s">
        <v>2414</v>
      </c>
      <c r="D2326" s="3" t="s">
        <v>2179</v>
      </c>
    </row>
    <row r="2327" spans="1:4">
      <c r="A2327" s="3" t="s">
        <v>2904</v>
      </c>
      <c r="B2327" s="3" t="s">
        <v>2085</v>
      </c>
      <c r="C2327" s="3" t="s">
        <v>2414</v>
      </c>
      <c r="D2327" s="3" t="s">
        <v>2106</v>
      </c>
    </row>
    <row r="2328" spans="1:4">
      <c r="A2328" s="3" t="s">
        <v>2933</v>
      </c>
      <c r="B2328" s="3" t="s">
        <v>2085</v>
      </c>
      <c r="C2328" s="3" t="s">
        <v>2414</v>
      </c>
      <c r="D2328" s="3" t="s">
        <v>2106</v>
      </c>
    </row>
    <row r="2329" spans="1:4">
      <c r="A2329" s="3" t="s">
        <v>2943</v>
      </c>
      <c r="B2329" s="3" t="s">
        <v>2085</v>
      </c>
      <c r="C2329" s="3" t="s">
        <v>2414</v>
      </c>
      <c r="D2329" s="3" t="s">
        <v>2106</v>
      </c>
    </row>
    <row r="2330" spans="1:4">
      <c r="A2330" s="3" t="s">
        <v>2418</v>
      </c>
      <c r="B2330" s="3" t="s">
        <v>2078</v>
      </c>
      <c r="C2330" s="3" t="s">
        <v>2414</v>
      </c>
      <c r="D2330" s="3" t="s">
        <v>2419</v>
      </c>
    </row>
    <row r="2331" spans="1:4">
      <c r="A2331" s="3" t="s">
        <v>2448</v>
      </c>
      <c r="B2331" s="3" t="s">
        <v>2078</v>
      </c>
      <c r="C2331" s="3" t="s">
        <v>2414</v>
      </c>
      <c r="D2331" s="3" t="s">
        <v>2157</v>
      </c>
    </row>
    <row r="2332" spans="1:4">
      <c r="A2332" s="3" t="s">
        <v>2525</v>
      </c>
      <c r="B2332" s="3" t="s">
        <v>2085</v>
      </c>
      <c r="C2332" s="3" t="s">
        <v>2414</v>
      </c>
      <c r="D2332" s="3" t="s">
        <v>2309</v>
      </c>
    </row>
    <row r="2333" spans="1:4">
      <c r="A2333" s="3" t="s">
        <v>2533</v>
      </c>
      <c r="B2333" s="3" t="s">
        <v>2085</v>
      </c>
      <c r="C2333" s="3" t="s">
        <v>2414</v>
      </c>
      <c r="D2333" s="3" t="s">
        <v>2131</v>
      </c>
    </row>
    <row r="2334" spans="1:4">
      <c r="A2334" s="3" t="s">
        <v>2558</v>
      </c>
      <c r="B2334" s="3" t="s">
        <v>2085</v>
      </c>
      <c r="C2334" s="3" t="s">
        <v>2414</v>
      </c>
      <c r="D2334" s="3" t="s">
        <v>2131</v>
      </c>
    </row>
    <row r="2335" spans="1:4">
      <c r="A2335" s="3" t="s">
        <v>2649</v>
      </c>
      <c r="B2335" s="3" t="s">
        <v>2085</v>
      </c>
      <c r="C2335" s="3" t="s">
        <v>2414</v>
      </c>
      <c r="D2335" s="3" t="s">
        <v>2155</v>
      </c>
    </row>
    <row r="2336" spans="1:4">
      <c r="A2336" s="3" t="s">
        <v>2685</v>
      </c>
      <c r="B2336" s="3" t="s">
        <v>2085</v>
      </c>
      <c r="C2336" s="3" t="s">
        <v>2414</v>
      </c>
      <c r="D2336" s="3" t="s">
        <v>2182</v>
      </c>
    </row>
    <row r="2337" spans="1:4">
      <c r="A2337" s="3" t="s">
        <v>2668</v>
      </c>
      <c r="B2337" s="3" t="s">
        <v>2085</v>
      </c>
      <c r="C2337" s="3" t="s">
        <v>2414</v>
      </c>
      <c r="D2337" s="3" t="s">
        <v>2155</v>
      </c>
    </row>
    <row r="2338" spans="1:4">
      <c r="A2338" s="3" t="s">
        <v>2700</v>
      </c>
      <c r="B2338" s="3" t="s">
        <v>2085</v>
      </c>
      <c r="C2338" s="3" t="s">
        <v>2414</v>
      </c>
      <c r="D2338" s="3" t="s">
        <v>2122</v>
      </c>
    </row>
    <row r="2339" spans="1:4">
      <c r="A2339" s="3" t="s">
        <v>2735</v>
      </c>
      <c r="B2339" s="3" t="s">
        <v>2085</v>
      </c>
      <c r="C2339" s="3" t="s">
        <v>2414</v>
      </c>
      <c r="D2339" s="3" t="s">
        <v>2354</v>
      </c>
    </row>
    <row r="2340" spans="1:4">
      <c r="A2340" s="3" t="s">
        <v>2790</v>
      </c>
      <c r="B2340" s="3" t="s">
        <v>2078</v>
      </c>
      <c r="C2340" s="3" t="s">
        <v>2414</v>
      </c>
      <c r="D2340" s="3" t="s">
        <v>2157</v>
      </c>
    </row>
    <row r="2341" spans="1:4">
      <c r="A2341" s="3" t="s">
        <v>2803</v>
      </c>
      <c r="B2341" s="3" t="s">
        <v>2085</v>
      </c>
      <c r="C2341" s="3" t="s">
        <v>2414</v>
      </c>
      <c r="D2341" s="3" t="s">
        <v>2113</v>
      </c>
    </row>
    <row r="2342" spans="1:4">
      <c r="A2342" s="3" t="s">
        <v>2843</v>
      </c>
      <c r="B2342" s="3" t="s">
        <v>2085</v>
      </c>
      <c r="C2342" s="3" t="s">
        <v>2414</v>
      </c>
      <c r="D2342" s="3" t="s">
        <v>2206</v>
      </c>
    </row>
    <row r="2343" spans="1:4">
      <c r="A2343" s="3" t="s">
        <v>2930</v>
      </c>
      <c r="B2343" s="3" t="s">
        <v>2085</v>
      </c>
      <c r="C2343" s="3" t="s">
        <v>2414</v>
      </c>
      <c r="D2343" s="3" t="s">
        <v>2122</v>
      </c>
    </row>
    <row r="2344" spans="1:4">
      <c r="A2344" s="3" t="s">
        <v>2972</v>
      </c>
      <c r="B2344" s="3" t="s">
        <v>2085</v>
      </c>
      <c r="C2344" s="3" t="s">
        <v>2414</v>
      </c>
      <c r="D2344" s="3" t="s">
        <v>2122</v>
      </c>
    </row>
    <row r="2345" spans="1:4">
      <c r="A2345" s="3" t="s">
        <v>2520</v>
      </c>
      <c r="B2345" s="3" t="s">
        <v>2085</v>
      </c>
      <c r="C2345" s="3" t="s">
        <v>2414</v>
      </c>
      <c r="D2345" s="3" t="s">
        <v>2131</v>
      </c>
    </row>
    <row r="2346" spans="1:4">
      <c r="A2346" s="3" t="s">
        <v>515</v>
      </c>
      <c r="B2346" s="3" t="s">
        <v>2105</v>
      </c>
      <c r="C2346" s="3" t="s">
        <v>2414</v>
      </c>
      <c r="D2346" s="3" t="s">
        <v>2106</v>
      </c>
    </row>
    <row r="2347" spans="1:4">
      <c r="A2347" s="3" t="s">
        <v>2655</v>
      </c>
      <c r="B2347" s="3" t="s">
        <v>2085</v>
      </c>
      <c r="C2347" s="3" t="s">
        <v>2414</v>
      </c>
      <c r="D2347" s="3" t="s">
        <v>2122</v>
      </c>
    </row>
    <row r="2348" spans="1:4">
      <c r="A2348" s="3" t="s">
        <v>2415</v>
      </c>
      <c r="B2348" s="3" t="s">
        <v>2085</v>
      </c>
      <c r="C2348" s="3" t="s">
        <v>2414</v>
      </c>
      <c r="D2348" s="3" t="s">
        <v>2416</v>
      </c>
    </row>
    <row r="2349" spans="1:4">
      <c r="A2349" s="3" t="s">
        <v>2579</v>
      </c>
      <c r="B2349" s="3" t="s">
        <v>2085</v>
      </c>
      <c r="C2349" s="3" t="s">
        <v>2414</v>
      </c>
      <c r="D2349" s="3" t="s">
        <v>2106</v>
      </c>
    </row>
    <row r="2350" spans="1:4">
      <c r="A2350" s="3" t="s">
        <v>2624</v>
      </c>
      <c r="B2350" s="3" t="s">
        <v>2085</v>
      </c>
      <c r="C2350" s="3" t="s">
        <v>2414</v>
      </c>
      <c r="D2350" s="3" t="s">
        <v>2179</v>
      </c>
    </row>
    <row r="2351" spans="1:4">
      <c r="A2351" s="3" t="s">
        <v>2969</v>
      </c>
      <c r="B2351" s="3" t="s">
        <v>2085</v>
      </c>
      <c r="C2351" s="3" t="s">
        <v>2414</v>
      </c>
      <c r="D2351" s="3" t="s">
        <v>2122</v>
      </c>
    </row>
    <row r="2352" spans="1:4">
      <c r="A2352" s="3" t="s">
        <v>2976</v>
      </c>
      <c r="B2352" s="3" t="s">
        <v>2085</v>
      </c>
      <c r="C2352" s="3" t="s">
        <v>2414</v>
      </c>
      <c r="D2352" s="3" t="s">
        <v>2122</v>
      </c>
    </row>
    <row r="2353" spans="1:4">
      <c r="A2353" s="3" t="s">
        <v>2441</v>
      </c>
      <c r="B2353" s="3" t="s">
        <v>2078</v>
      </c>
      <c r="C2353" s="3" t="s">
        <v>2414</v>
      </c>
      <c r="D2353" s="3" t="s">
        <v>2103</v>
      </c>
    </row>
    <row r="2354" spans="1:4">
      <c r="A2354" s="3" t="s">
        <v>2447</v>
      </c>
      <c r="B2354" s="3" t="s">
        <v>2085</v>
      </c>
      <c r="C2354" s="3" t="s">
        <v>2414</v>
      </c>
      <c r="D2354" s="3" t="s">
        <v>2179</v>
      </c>
    </row>
    <row r="2355" spans="1:4">
      <c r="A2355" s="3" t="s">
        <v>2450</v>
      </c>
      <c r="B2355" s="3" t="s">
        <v>2078</v>
      </c>
      <c r="C2355" s="3" t="s">
        <v>2414</v>
      </c>
      <c r="D2355" s="3" t="s">
        <v>2088</v>
      </c>
    </row>
    <row r="2356" spans="1:4">
      <c r="A2356" s="3" t="s">
        <v>2476</v>
      </c>
      <c r="B2356" s="3" t="s">
        <v>2078</v>
      </c>
      <c r="C2356" s="3" t="s">
        <v>2414</v>
      </c>
      <c r="D2356" s="3" t="s">
        <v>2104</v>
      </c>
    </row>
    <row r="2357" spans="1:4">
      <c r="A2357" s="3" t="s">
        <v>2583</v>
      </c>
      <c r="B2357" s="3" t="s">
        <v>2078</v>
      </c>
      <c r="C2357" s="3" t="s">
        <v>2414</v>
      </c>
      <c r="D2357" s="3" t="s">
        <v>2122</v>
      </c>
    </row>
    <row r="2358" spans="1:4">
      <c r="A2358" s="3" t="s">
        <v>2587</v>
      </c>
      <c r="B2358" s="3" t="s">
        <v>2078</v>
      </c>
      <c r="C2358" s="3" t="s">
        <v>2414</v>
      </c>
      <c r="D2358" s="3" t="s">
        <v>2114</v>
      </c>
    </row>
    <row r="2359" spans="1:4">
      <c r="A2359" s="3" t="s">
        <v>2596</v>
      </c>
      <c r="B2359" s="3" t="s">
        <v>2078</v>
      </c>
      <c r="C2359" s="3" t="s">
        <v>2414</v>
      </c>
      <c r="D2359" s="3" t="s">
        <v>2082</v>
      </c>
    </row>
    <row r="2360" spans="1:4">
      <c r="A2360" s="3" t="s">
        <v>2635</v>
      </c>
      <c r="B2360" s="3" t="s">
        <v>2078</v>
      </c>
      <c r="C2360" s="3" t="s">
        <v>2414</v>
      </c>
      <c r="D2360" s="3" t="s">
        <v>2188</v>
      </c>
    </row>
    <row r="2361" spans="1:4">
      <c r="A2361" s="3" t="s">
        <v>2639</v>
      </c>
      <c r="B2361" s="3" t="s">
        <v>2078</v>
      </c>
      <c r="C2361" s="3" t="s">
        <v>2414</v>
      </c>
      <c r="D2361" s="3" t="s">
        <v>2129</v>
      </c>
    </row>
    <row r="2362" spans="1:4">
      <c r="A2362" s="3" t="s">
        <v>2648</v>
      </c>
      <c r="B2362" s="3" t="s">
        <v>2078</v>
      </c>
      <c r="C2362" s="3" t="s">
        <v>2414</v>
      </c>
      <c r="D2362" s="3" t="s">
        <v>2186</v>
      </c>
    </row>
    <row r="2363" spans="1:4">
      <c r="A2363" s="3" t="s">
        <v>2661</v>
      </c>
      <c r="B2363" s="3" t="s">
        <v>2085</v>
      </c>
      <c r="C2363" s="3" t="s">
        <v>2414</v>
      </c>
      <c r="D2363" s="3" t="s">
        <v>2122</v>
      </c>
    </row>
    <row r="2364" spans="1:4">
      <c r="A2364" s="3" t="s">
        <v>2671</v>
      </c>
      <c r="B2364" s="3" t="s">
        <v>2078</v>
      </c>
      <c r="C2364" s="3" t="s">
        <v>2414</v>
      </c>
      <c r="D2364" s="3" t="s">
        <v>2121</v>
      </c>
    </row>
    <row r="2365" spans="1:4">
      <c r="A2365" s="3" t="s">
        <v>2708</v>
      </c>
      <c r="B2365" s="3" t="s">
        <v>2078</v>
      </c>
      <c r="C2365" s="3" t="s">
        <v>2414</v>
      </c>
      <c r="D2365" s="3" t="s">
        <v>2088</v>
      </c>
    </row>
    <row r="2366" spans="1:4">
      <c r="A2366" s="3" t="s">
        <v>2744</v>
      </c>
      <c r="B2366" s="3" t="s">
        <v>2078</v>
      </c>
      <c r="C2366" s="3" t="s">
        <v>2414</v>
      </c>
      <c r="D2366" s="3" t="s">
        <v>2082</v>
      </c>
    </row>
    <row r="2367" spans="1:4">
      <c r="A2367" s="3" t="s">
        <v>2751</v>
      </c>
      <c r="B2367" s="3" t="s">
        <v>2078</v>
      </c>
      <c r="C2367" s="3" t="s">
        <v>2414</v>
      </c>
      <c r="D2367" s="3" t="s">
        <v>2084</v>
      </c>
    </row>
    <row r="2368" spans="1:4">
      <c r="A2368" s="3" t="s">
        <v>2776</v>
      </c>
      <c r="B2368" s="3" t="s">
        <v>2078</v>
      </c>
      <c r="C2368" s="3" t="s">
        <v>2414</v>
      </c>
      <c r="D2368" s="3" t="s">
        <v>2157</v>
      </c>
    </row>
    <row r="2369" spans="1:4">
      <c r="A2369" s="3" t="s">
        <v>2818</v>
      </c>
      <c r="B2369" s="3" t="s">
        <v>2078</v>
      </c>
      <c r="C2369" s="3" t="s">
        <v>2414</v>
      </c>
      <c r="D2369" s="3" t="s">
        <v>2099</v>
      </c>
    </row>
    <row r="2370" spans="1:4">
      <c r="A2370" s="3" t="s">
        <v>2829</v>
      </c>
      <c r="B2370" s="3" t="s">
        <v>2078</v>
      </c>
      <c r="C2370" s="3" t="s">
        <v>2414</v>
      </c>
      <c r="D2370" s="3" t="s">
        <v>2098</v>
      </c>
    </row>
    <row r="2371" spans="1:4">
      <c r="A2371" s="3" t="s">
        <v>2873</v>
      </c>
      <c r="B2371" s="3" t="s">
        <v>2078</v>
      </c>
      <c r="C2371" s="3" t="s">
        <v>2414</v>
      </c>
      <c r="D2371" s="3" t="s">
        <v>2084</v>
      </c>
    </row>
    <row r="2372" spans="1:4">
      <c r="A2372" s="3" t="s">
        <v>2937</v>
      </c>
      <c r="B2372" s="3" t="s">
        <v>2078</v>
      </c>
      <c r="C2372" s="3" t="s">
        <v>2414</v>
      </c>
      <c r="D2372" s="3" t="s">
        <v>2188</v>
      </c>
    </row>
    <row r="2373" spans="1:4">
      <c r="A2373" s="3" t="s">
        <v>2945</v>
      </c>
      <c r="B2373" s="3" t="s">
        <v>2085</v>
      </c>
      <c r="C2373" s="3" t="s">
        <v>2414</v>
      </c>
      <c r="D2373" s="3" t="s">
        <v>2946</v>
      </c>
    </row>
    <row r="2374" spans="1:4">
      <c r="A2374" s="3" t="s">
        <v>2949</v>
      </c>
      <c r="B2374" s="3" t="s">
        <v>2085</v>
      </c>
      <c r="C2374" s="3" t="s">
        <v>2414</v>
      </c>
      <c r="D2374" s="3" t="s">
        <v>2119</v>
      </c>
    </row>
    <row r="2375" spans="1:4">
      <c r="A2375" s="3" t="s">
        <v>2955</v>
      </c>
      <c r="B2375" s="3" t="s">
        <v>2078</v>
      </c>
      <c r="C2375" s="3" t="s">
        <v>2414</v>
      </c>
      <c r="D2375" s="3" t="s">
        <v>2099</v>
      </c>
    </row>
    <row r="2376" spans="1:4">
      <c r="A2376" s="3" t="s">
        <v>2984</v>
      </c>
      <c r="B2376" s="3" t="s">
        <v>2078</v>
      </c>
      <c r="C2376" s="3" t="s">
        <v>2414</v>
      </c>
      <c r="D2376" s="3" t="s">
        <v>2985</v>
      </c>
    </row>
    <row r="2377" spans="1:4">
      <c r="A2377" s="3" t="s">
        <v>3004</v>
      </c>
      <c r="B2377" s="3" t="s">
        <v>2085</v>
      </c>
      <c r="C2377" s="3" t="s">
        <v>2414</v>
      </c>
      <c r="D2377" s="3" t="s">
        <v>2122</v>
      </c>
    </row>
    <row r="2378" spans="1:4">
      <c r="A2378" s="3" t="s">
        <v>2589</v>
      </c>
      <c r="B2378" s="3" t="s">
        <v>2085</v>
      </c>
      <c r="C2378" s="3" t="s">
        <v>2414</v>
      </c>
      <c r="D2378" s="3" t="s">
        <v>2179</v>
      </c>
    </row>
    <row r="2379" spans="1:4">
      <c r="A2379" s="3" t="s">
        <v>2656</v>
      </c>
      <c r="B2379" s="3" t="s">
        <v>2078</v>
      </c>
      <c r="C2379" s="3" t="s">
        <v>2414</v>
      </c>
      <c r="D2379" s="3" t="s">
        <v>2157</v>
      </c>
    </row>
    <row r="2380" spans="1:4">
      <c r="A2380" s="3" t="s">
        <v>2676</v>
      </c>
      <c r="B2380" s="3" t="s">
        <v>2078</v>
      </c>
      <c r="C2380" s="3" t="s">
        <v>2414</v>
      </c>
      <c r="D2380" s="3" t="s">
        <v>2149</v>
      </c>
    </row>
    <row r="2381" spans="1:4">
      <c r="A2381" s="3" t="s">
        <v>2694</v>
      </c>
      <c r="B2381" s="3" t="s">
        <v>2078</v>
      </c>
      <c r="C2381" s="3" t="s">
        <v>2414</v>
      </c>
      <c r="D2381" s="3" t="s">
        <v>2695</v>
      </c>
    </row>
    <row r="2382" spans="1:4">
      <c r="A2382" s="3" t="s">
        <v>2725</v>
      </c>
      <c r="B2382" s="3" t="s">
        <v>2078</v>
      </c>
      <c r="C2382" s="3" t="s">
        <v>2414</v>
      </c>
      <c r="D2382" s="3" t="s">
        <v>2157</v>
      </c>
    </row>
    <row r="2383" spans="1:4">
      <c r="A2383" s="3" t="s">
        <v>2763</v>
      </c>
      <c r="B2383" s="3" t="s">
        <v>2078</v>
      </c>
      <c r="C2383" s="3" t="s">
        <v>2414</v>
      </c>
      <c r="D2383" s="3" t="s">
        <v>2165</v>
      </c>
    </row>
    <row r="2384" spans="1:4">
      <c r="A2384" s="3" t="s">
        <v>2796</v>
      </c>
      <c r="B2384" s="3" t="s">
        <v>2078</v>
      </c>
      <c r="C2384" s="3" t="s">
        <v>2414</v>
      </c>
      <c r="D2384" s="3" t="s">
        <v>2163</v>
      </c>
    </row>
    <row r="2385" spans="1:4">
      <c r="A2385" s="3" t="s">
        <v>2798</v>
      </c>
      <c r="B2385" s="3" t="s">
        <v>2078</v>
      </c>
      <c r="C2385" s="3" t="s">
        <v>2414</v>
      </c>
      <c r="D2385" s="3" t="s">
        <v>2103</v>
      </c>
    </row>
    <row r="2386" spans="1:4">
      <c r="A2386" s="3" t="s">
        <v>2827</v>
      </c>
      <c r="B2386" s="3" t="s">
        <v>2078</v>
      </c>
      <c r="C2386" s="3" t="s">
        <v>2414</v>
      </c>
      <c r="D2386" s="3" t="s">
        <v>2149</v>
      </c>
    </row>
    <row r="2387" spans="1:4">
      <c r="A2387" s="3" t="s">
        <v>2879</v>
      </c>
      <c r="B2387" s="3" t="s">
        <v>2085</v>
      </c>
      <c r="C2387" s="3" t="s">
        <v>2414</v>
      </c>
      <c r="D2387" s="3" t="s">
        <v>2134</v>
      </c>
    </row>
    <row r="2388" spans="1:4">
      <c r="A2388" s="3" t="s">
        <v>2994</v>
      </c>
      <c r="B2388" s="3" t="s">
        <v>2078</v>
      </c>
      <c r="C2388" s="3" t="s">
        <v>2414</v>
      </c>
      <c r="D2388" s="3" t="s">
        <v>2165</v>
      </c>
    </row>
    <row r="2389" spans="1:4">
      <c r="A2389" s="3" t="s">
        <v>2444</v>
      </c>
      <c r="B2389" s="3" t="s">
        <v>2078</v>
      </c>
      <c r="C2389" s="3" t="s">
        <v>2414</v>
      </c>
      <c r="D2389" s="3" t="s">
        <v>2084</v>
      </c>
    </row>
    <row r="2390" spans="1:4">
      <c r="A2390" s="3" t="s">
        <v>2957</v>
      </c>
      <c r="B2390" s="3" t="s">
        <v>2078</v>
      </c>
      <c r="C2390" s="3" t="s">
        <v>2414</v>
      </c>
      <c r="D2390" s="3" t="s">
        <v>2084</v>
      </c>
    </row>
    <row r="2391" spans="1:4">
      <c r="A2391" s="3" t="s">
        <v>2849</v>
      </c>
      <c r="B2391" s="3" t="s">
        <v>2078</v>
      </c>
      <c r="C2391" s="3" t="s">
        <v>2414</v>
      </c>
      <c r="D2391" s="3" t="s">
        <v>2127</v>
      </c>
    </row>
    <row r="2392" spans="1:4">
      <c r="A2392" s="3" t="s">
        <v>2978</v>
      </c>
      <c r="B2392" s="3" t="s">
        <v>2078</v>
      </c>
      <c r="C2392" s="3" t="s">
        <v>2414</v>
      </c>
      <c r="D2392" s="3" t="s">
        <v>2126</v>
      </c>
    </row>
    <row r="2393" spans="1:4">
      <c r="A2393" s="3" t="s">
        <v>2490</v>
      </c>
      <c r="B2393" s="3" t="s">
        <v>2078</v>
      </c>
      <c r="C2393" s="3" t="s">
        <v>2414</v>
      </c>
      <c r="D2393" s="3" t="s">
        <v>2190</v>
      </c>
    </row>
    <row r="2394" spans="1:4">
      <c r="A2394" s="3" t="s">
        <v>2703</v>
      </c>
      <c r="B2394" s="3" t="s">
        <v>2078</v>
      </c>
      <c r="C2394" s="3" t="s">
        <v>2414</v>
      </c>
      <c r="D2394" s="3" t="s">
        <v>2157</v>
      </c>
    </row>
    <row r="2395" spans="1:4">
      <c r="A2395" s="3" t="s">
        <v>2438</v>
      </c>
      <c r="B2395" s="3" t="s">
        <v>2085</v>
      </c>
      <c r="C2395" s="3" t="s">
        <v>2414</v>
      </c>
      <c r="D2395" s="3" t="s">
        <v>2439</v>
      </c>
    </row>
    <row r="2396" spans="1:4">
      <c r="A2396" s="3" t="s">
        <v>2442</v>
      </c>
      <c r="B2396" s="3" t="s">
        <v>2085</v>
      </c>
      <c r="C2396" s="3" t="s">
        <v>2414</v>
      </c>
      <c r="D2396" s="3" t="s">
        <v>2086</v>
      </c>
    </row>
    <row r="2397" spans="1:4">
      <c r="A2397" s="3" t="s">
        <v>2481</v>
      </c>
      <c r="B2397" s="3" t="s">
        <v>2078</v>
      </c>
      <c r="C2397" s="3" t="s">
        <v>2414</v>
      </c>
      <c r="D2397" s="3" t="s">
        <v>2082</v>
      </c>
    </row>
    <row r="2398" spans="1:4">
      <c r="A2398" s="3" t="s">
        <v>2500</v>
      </c>
      <c r="B2398" s="3" t="s">
        <v>2085</v>
      </c>
      <c r="C2398" s="3" t="s">
        <v>2414</v>
      </c>
      <c r="D2398" s="3" t="s">
        <v>2242</v>
      </c>
    </row>
    <row r="2399" spans="1:4">
      <c r="A2399" s="3" t="s">
        <v>2521</v>
      </c>
      <c r="B2399" s="3" t="s">
        <v>2078</v>
      </c>
      <c r="C2399" s="3" t="s">
        <v>2414</v>
      </c>
      <c r="D2399" s="3" t="s">
        <v>2114</v>
      </c>
    </row>
    <row r="2400" spans="1:4">
      <c r="A2400" s="3" t="s">
        <v>2614</v>
      </c>
      <c r="B2400" s="3" t="s">
        <v>2078</v>
      </c>
      <c r="C2400" s="3" t="s">
        <v>2414</v>
      </c>
      <c r="D2400" s="3" t="s">
        <v>2097</v>
      </c>
    </row>
    <row r="2401" spans="1:4">
      <c r="A2401" s="3" t="s">
        <v>2616</v>
      </c>
      <c r="B2401" s="3" t="s">
        <v>2078</v>
      </c>
      <c r="C2401" s="3" t="s">
        <v>2414</v>
      </c>
      <c r="D2401" s="3" t="s">
        <v>2171</v>
      </c>
    </row>
    <row r="2402" spans="1:4">
      <c r="A2402" s="3" t="s">
        <v>2640</v>
      </c>
      <c r="B2402" s="3" t="s">
        <v>2085</v>
      </c>
      <c r="C2402" s="3" t="s">
        <v>2414</v>
      </c>
      <c r="D2402" s="3" t="s">
        <v>2641</v>
      </c>
    </row>
    <row r="2403" spans="1:4">
      <c r="A2403" s="3" t="s">
        <v>2657</v>
      </c>
      <c r="B2403" s="3" t="s">
        <v>2085</v>
      </c>
      <c r="C2403" s="3" t="s">
        <v>2414</v>
      </c>
      <c r="D2403" s="3" t="s">
        <v>2122</v>
      </c>
    </row>
    <row r="2404" spans="1:4">
      <c r="A2404" s="3" t="s">
        <v>2698</v>
      </c>
      <c r="B2404" s="3" t="s">
        <v>2085</v>
      </c>
      <c r="C2404" s="3" t="s">
        <v>2414</v>
      </c>
      <c r="D2404" s="3" t="s">
        <v>2632</v>
      </c>
    </row>
    <row r="2405" spans="1:4">
      <c r="A2405" s="3" t="s">
        <v>2728</v>
      </c>
      <c r="B2405" s="3" t="s">
        <v>2078</v>
      </c>
      <c r="C2405" s="3" t="s">
        <v>2414</v>
      </c>
      <c r="D2405" s="3" t="s">
        <v>2240</v>
      </c>
    </row>
    <row r="2406" spans="1:4">
      <c r="A2406" s="3" t="s">
        <v>2740</v>
      </c>
      <c r="B2406" s="3" t="s">
        <v>2078</v>
      </c>
      <c r="C2406" s="3" t="s">
        <v>2414</v>
      </c>
      <c r="D2406" s="3" t="s">
        <v>2149</v>
      </c>
    </row>
    <row r="2407" spans="1:4">
      <c r="A2407" s="3" t="s">
        <v>2793</v>
      </c>
      <c r="B2407" s="3" t="s">
        <v>2078</v>
      </c>
      <c r="C2407" s="3" t="s">
        <v>2414</v>
      </c>
      <c r="D2407" s="3" t="s">
        <v>2157</v>
      </c>
    </row>
    <row r="2408" spans="1:4">
      <c r="A2408" s="3" t="s">
        <v>2808</v>
      </c>
      <c r="B2408" s="3" t="s">
        <v>2078</v>
      </c>
      <c r="C2408" s="3" t="s">
        <v>2414</v>
      </c>
      <c r="D2408" s="3" t="s">
        <v>2809</v>
      </c>
    </row>
    <row r="2409" spans="1:4">
      <c r="A2409" s="3" t="s">
        <v>2851</v>
      </c>
      <c r="B2409" s="3" t="s">
        <v>2085</v>
      </c>
      <c r="C2409" s="3" t="s">
        <v>2414</v>
      </c>
      <c r="D2409" s="3" t="s">
        <v>2102</v>
      </c>
    </row>
    <row r="2410" spans="1:4">
      <c r="A2410" s="3" t="s">
        <v>2897</v>
      </c>
      <c r="B2410" s="3" t="s">
        <v>2078</v>
      </c>
      <c r="C2410" s="3" t="s">
        <v>2414</v>
      </c>
      <c r="D2410" s="3" t="s">
        <v>2127</v>
      </c>
    </row>
    <row r="2411" spans="1:4">
      <c r="A2411" s="3" t="s">
        <v>2980</v>
      </c>
      <c r="B2411" s="3" t="s">
        <v>2078</v>
      </c>
      <c r="C2411" s="3" t="s">
        <v>2414</v>
      </c>
      <c r="D2411" s="3" t="s">
        <v>2163</v>
      </c>
    </row>
    <row r="2412" spans="1:4">
      <c r="A2412" s="3" t="s">
        <v>2986</v>
      </c>
      <c r="B2412" s="3" t="s">
        <v>2078</v>
      </c>
      <c r="C2412" s="3" t="s">
        <v>2414</v>
      </c>
      <c r="D2412" s="3" t="s">
        <v>2987</v>
      </c>
    </row>
    <row r="2413" spans="1:4">
      <c r="A2413" s="3" t="s">
        <v>2989</v>
      </c>
      <c r="B2413" s="3" t="s">
        <v>2085</v>
      </c>
      <c r="C2413" s="3" t="s">
        <v>2414</v>
      </c>
      <c r="D2413" s="3" t="s">
        <v>2136</v>
      </c>
    </row>
    <row r="2414" spans="1:4">
      <c r="A2414" s="3" t="s">
        <v>3001</v>
      </c>
      <c r="B2414" s="3" t="s">
        <v>2078</v>
      </c>
      <c r="C2414" s="3" t="s">
        <v>2414</v>
      </c>
      <c r="D2414" s="3" t="s">
        <v>2088</v>
      </c>
    </row>
    <row r="2415" spans="1:4">
      <c r="A2415" s="3" t="s">
        <v>2495</v>
      </c>
      <c r="B2415" s="3" t="s">
        <v>2078</v>
      </c>
      <c r="C2415" s="3" t="s">
        <v>2414</v>
      </c>
      <c r="D2415" s="3" t="s">
        <v>2195</v>
      </c>
    </row>
    <row r="2416" spans="1:4">
      <c r="A2416" s="3" t="s">
        <v>2592</v>
      </c>
      <c r="B2416" s="3" t="s">
        <v>2078</v>
      </c>
      <c r="C2416" s="3" t="s">
        <v>2414</v>
      </c>
      <c r="D2416" s="3" t="s">
        <v>2120</v>
      </c>
    </row>
    <row r="2417" spans="1:4">
      <c r="A2417" s="3" t="s">
        <v>2779</v>
      </c>
      <c r="B2417" s="3" t="s">
        <v>2085</v>
      </c>
      <c r="C2417" s="3" t="s">
        <v>2414</v>
      </c>
      <c r="D2417" s="3" t="s">
        <v>2106</v>
      </c>
    </row>
    <row r="2418" spans="1:4">
      <c r="A2418" s="3" t="s">
        <v>2844</v>
      </c>
      <c r="B2418" s="3" t="s">
        <v>2078</v>
      </c>
      <c r="C2418" s="3" t="s">
        <v>2414</v>
      </c>
      <c r="D2418" s="3" t="s">
        <v>2081</v>
      </c>
    </row>
    <row r="2419" spans="1:4">
      <c r="A2419" s="3" t="s">
        <v>2847</v>
      </c>
      <c r="B2419" s="3" t="s">
        <v>2085</v>
      </c>
      <c r="C2419" s="3" t="s">
        <v>2414</v>
      </c>
      <c r="D2419" s="3" t="s">
        <v>2086</v>
      </c>
    </row>
    <row r="2420" spans="1:4">
      <c r="A2420" s="3" t="s">
        <v>2858</v>
      </c>
      <c r="B2420" s="3" t="s">
        <v>2085</v>
      </c>
      <c r="C2420" s="3" t="s">
        <v>2414</v>
      </c>
      <c r="D2420" s="3" t="s">
        <v>2087</v>
      </c>
    </row>
    <row r="2421" spans="1:4">
      <c r="A2421" s="3" t="s">
        <v>2899</v>
      </c>
      <c r="B2421" s="3" t="s">
        <v>2078</v>
      </c>
      <c r="C2421" s="3" t="s">
        <v>2414</v>
      </c>
      <c r="D2421" s="3" t="s">
        <v>2082</v>
      </c>
    </row>
    <row r="2422" spans="1:4">
      <c r="A2422" s="3" t="s">
        <v>2508</v>
      </c>
      <c r="B2422" s="3" t="s">
        <v>2078</v>
      </c>
      <c r="C2422" s="3" t="s">
        <v>2414</v>
      </c>
      <c r="D2422" s="3" t="s">
        <v>2176</v>
      </c>
    </row>
    <row r="2423" spans="1:4">
      <c r="A2423" s="3" t="s">
        <v>2530</v>
      </c>
      <c r="B2423" s="3" t="s">
        <v>2078</v>
      </c>
      <c r="C2423" s="3" t="s">
        <v>2414</v>
      </c>
      <c r="D2423" s="3" t="s">
        <v>2188</v>
      </c>
    </row>
    <row r="2424" spans="1:4">
      <c r="A2424" s="3" t="s">
        <v>2944</v>
      </c>
      <c r="B2424" s="3" t="s">
        <v>2078</v>
      </c>
      <c r="C2424" s="3" t="s">
        <v>2414</v>
      </c>
      <c r="D2424" s="3" t="s">
        <v>2157</v>
      </c>
    </row>
    <row r="2425" spans="1:4">
      <c r="A2425" s="3" t="s">
        <v>2660</v>
      </c>
      <c r="B2425" s="3" t="s">
        <v>2078</v>
      </c>
      <c r="C2425" s="3" t="s">
        <v>2414</v>
      </c>
      <c r="D2425" s="3" t="s">
        <v>2103</v>
      </c>
    </row>
    <row r="2426" spans="1:4">
      <c r="A2426" s="3" t="s">
        <v>2674</v>
      </c>
      <c r="B2426" s="3" t="s">
        <v>2078</v>
      </c>
      <c r="C2426" s="3" t="s">
        <v>2414</v>
      </c>
      <c r="D2426" s="3" t="s">
        <v>2149</v>
      </c>
    </row>
    <row r="2427" spans="1:4">
      <c r="A2427" s="3" t="s">
        <v>2730</v>
      </c>
      <c r="B2427" s="3" t="s">
        <v>2085</v>
      </c>
      <c r="C2427" s="3" t="s">
        <v>2414</v>
      </c>
      <c r="D2427" s="3" t="s">
        <v>2086</v>
      </c>
    </row>
    <row r="2428" spans="1:4">
      <c r="A2428" s="3" t="s">
        <v>2504</v>
      </c>
      <c r="B2428" s="3" t="s">
        <v>2078</v>
      </c>
      <c r="C2428" s="3" t="s">
        <v>2414</v>
      </c>
      <c r="D2428" s="3" t="s">
        <v>2140</v>
      </c>
    </row>
    <row r="2429" spans="1:4">
      <c r="A2429" s="3" t="s">
        <v>2720</v>
      </c>
      <c r="B2429" s="3" t="s">
        <v>2078</v>
      </c>
      <c r="C2429" s="3" t="s">
        <v>2414</v>
      </c>
      <c r="D2429" s="3" t="s">
        <v>2124</v>
      </c>
    </row>
    <row r="2430" spans="1:4">
      <c r="A2430" s="3" t="s">
        <v>2449</v>
      </c>
      <c r="B2430" s="3" t="s">
        <v>2078</v>
      </c>
      <c r="C2430" s="3" t="s">
        <v>2414</v>
      </c>
      <c r="D2430" s="3" t="s">
        <v>2122</v>
      </c>
    </row>
    <row r="2431" spans="1:4">
      <c r="A2431" s="3" t="s">
        <v>2461</v>
      </c>
      <c r="B2431" s="3" t="s">
        <v>2078</v>
      </c>
      <c r="C2431" s="3" t="s">
        <v>2414</v>
      </c>
      <c r="D2431" s="3" t="s">
        <v>2462</v>
      </c>
    </row>
    <row r="2432" spans="1:4">
      <c r="A2432" s="3" t="s">
        <v>2468</v>
      </c>
      <c r="B2432" s="3" t="s">
        <v>2105</v>
      </c>
      <c r="C2432" s="3" t="s">
        <v>2414</v>
      </c>
      <c r="D2432" s="3" t="s">
        <v>2106</v>
      </c>
    </row>
    <row r="2433" spans="1:4">
      <c r="A2433" s="3" t="s">
        <v>2485</v>
      </c>
      <c r="B2433" s="3" t="s">
        <v>2078</v>
      </c>
      <c r="C2433" s="3" t="s">
        <v>2414</v>
      </c>
      <c r="D2433" s="3" t="s">
        <v>2149</v>
      </c>
    </row>
    <row r="2434" spans="1:4">
      <c r="A2434" s="3" t="s">
        <v>3009</v>
      </c>
      <c r="B2434" s="3" t="s">
        <v>2078</v>
      </c>
      <c r="C2434" s="3" t="s">
        <v>2414</v>
      </c>
      <c r="D2434" s="3" t="s">
        <v>2139</v>
      </c>
    </row>
    <row r="2435" spans="1:4">
      <c r="A2435" s="3" t="s">
        <v>2522</v>
      </c>
      <c r="B2435" s="3" t="s">
        <v>2085</v>
      </c>
      <c r="C2435" s="3" t="s">
        <v>2414</v>
      </c>
      <c r="D2435" s="3" t="s">
        <v>2086</v>
      </c>
    </row>
    <row r="2436" spans="1:4">
      <c r="A2436" s="3" t="s">
        <v>2528</v>
      </c>
      <c r="B2436" s="3" t="s">
        <v>2078</v>
      </c>
      <c r="C2436" s="3" t="s">
        <v>2414</v>
      </c>
      <c r="D2436" s="3" t="s">
        <v>2163</v>
      </c>
    </row>
    <row r="2437" spans="1:4">
      <c r="A2437" s="3" t="s">
        <v>2542</v>
      </c>
      <c r="B2437" s="3" t="s">
        <v>2078</v>
      </c>
      <c r="C2437" s="3" t="s">
        <v>2414</v>
      </c>
      <c r="D2437" s="3" t="s">
        <v>2543</v>
      </c>
    </row>
    <row r="2438" spans="1:4">
      <c r="A2438" s="3" t="s">
        <v>2553</v>
      </c>
      <c r="B2438" s="3" t="s">
        <v>2078</v>
      </c>
      <c r="C2438" s="3" t="s">
        <v>2414</v>
      </c>
      <c r="D2438" s="3" t="s">
        <v>2140</v>
      </c>
    </row>
    <row r="2439" spans="1:4">
      <c r="A2439" s="3" t="s">
        <v>2566</v>
      </c>
      <c r="B2439" s="3" t="s">
        <v>2078</v>
      </c>
      <c r="C2439" s="3" t="s">
        <v>2414</v>
      </c>
      <c r="D2439" s="3" t="s">
        <v>2114</v>
      </c>
    </row>
    <row r="2440" spans="1:4">
      <c r="A2440" s="3" t="s">
        <v>2571</v>
      </c>
      <c r="B2440" s="3" t="s">
        <v>2078</v>
      </c>
      <c r="C2440" s="3" t="s">
        <v>2414</v>
      </c>
      <c r="D2440" s="3" t="s">
        <v>2163</v>
      </c>
    </row>
    <row r="2441" spans="1:4">
      <c r="A2441" s="3" t="s">
        <v>2578</v>
      </c>
      <c r="B2441" s="3" t="s">
        <v>2078</v>
      </c>
      <c r="C2441" s="3" t="s">
        <v>2414</v>
      </c>
      <c r="D2441" s="3" t="s">
        <v>2120</v>
      </c>
    </row>
    <row r="2442" spans="1:4">
      <c r="A2442" s="3" t="s">
        <v>2581</v>
      </c>
      <c r="B2442" s="3" t="s">
        <v>2078</v>
      </c>
      <c r="C2442" s="3" t="s">
        <v>2414</v>
      </c>
      <c r="D2442" s="3" t="s">
        <v>2163</v>
      </c>
    </row>
    <row r="2443" spans="1:4">
      <c r="A2443" s="3" t="s">
        <v>2615</v>
      </c>
      <c r="B2443" s="3" t="s">
        <v>2078</v>
      </c>
      <c r="C2443" s="3" t="s">
        <v>2414</v>
      </c>
      <c r="D2443" s="3" t="s">
        <v>2171</v>
      </c>
    </row>
    <row r="2444" spans="1:4">
      <c r="A2444" s="3" t="s">
        <v>2653</v>
      </c>
      <c r="B2444" s="3" t="s">
        <v>2078</v>
      </c>
      <c r="C2444" s="3" t="s">
        <v>2414</v>
      </c>
      <c r="D2444" s="3" t="s">
        <v>2157</v>
      </c>
    </row>
    <row r="2445" spans="1:4">
      <c r="A2445" s="3" t="s">
        <v>2654</v>
      </c>
      <c r="B2445" s="3" t="s">
        <v>2078</v>
      </c>
      <c r="C2445" s="3" t="s">
        <v>2414</v>
      </c>
      <c r="D2445" s="3" t="s">
        <v>2127</v>
      </c>
    </row>
    <row r="2446" spans="1:4">
      <c r="A2446" s="3" t="s">
        <v>2687</v>
      </c>
      <c r="B2446" s="3" t="s">
        <v>2078</v>
      </c>
      <c r="C2446" s="3" t="s">
        <v>2414</v>
      </c>
      <c r="D2446" s="3" t="s">
        <v>2230</v>
      </c>
    </row>
    <row r="2447" spans="1:4">
      <c r="A2447" s="3" t="s">
        <v>2696</v>
      </c>
      <c r="B2447" s="3" t="s">
        <v>2078</v>
      </c>
      <c r="C2447" s="3" t="s">
        <v>2414</v>
      </c>
      <c r="D2447" s="3" t="s">
        <v>2157</v>
      </c>
    </row>
    <row r="2448" spans="1:4">
      <c r="A2448" s="3" t="s">
        <v>2734</v>
      </c>
      <c r="B2448" s="3" t="s">
        <v>2078</v>
      </c>
      <c r="C2448" s="3" t="s">
        <v>2414</v>
      </c>
      <c r="D2448" s="3" t="s">
        <v>2128</v>
      </c>
    </row>
    <row r="2449" spans="1:4">
      <c r="A2449" s="3" t="s">
        <v>2764</v>
      </c>
      <c r="B2449" s="3" t="s">
        <v>2078</v>
      </c>
      <c r="C2449" s="3" t="s">
        <v>2414</v>
      </c>
      <c r="D2449" s="3" t="s">
        <v>2134</v>
      </c>
    </row>
    <row r="2450" spans="1:4">
      <c r="A2450" s="3" t="s">
        <v>2778</v>
      </c>
      <c r="B2450" s="3" t="s">
        <v>2078</v>
      </c>
      <c r="C2450" s="3" t="s">
        <v>2414</v>
      </c>
      <c r="D2450" s="3" t="s">
        <v>2088</v>
      </c>
    </row>
    <row r="2451" spans="1:4">
      <c r="A2451" s="3" t="s">
        <v>2781</v>
      </c>
      <c r="B2451" s="3" t="s">
        <v>2078</v>
      </c>
      <c r="C2451" s="3" t="s">
        <v>2414</v>
      </c>
      <c r="D2451" s="3" t="s">
        <v>2098</v>
      </c>
    </row>
    <row r="2452" spans="1:4">
      <c r="A2452" s="3" t="s">
        <v>2993</v>
      </c>
      <c r="B2452" s="3" t="s">
        <v>2078</v>
      </c>
      <c r="C2452" s="3" t="s">
        <v>2414</v>
      </c>
      <c r="D2452" s="3" t="s">
        <v>2139</v>
      </c>
    </row>
    <row r="2453" spans="1:4">
      <c r="A2453" s="3" t="s">
        <v>2836</v>
      </c>
      <c r="B2453" s="3" t="s">
        <v>2078</v>
      </c>
      <c r="C2453" s="3" t="s">
        <v>2414</v>
      </c>
      <c r="D2453" s="3" t="s">
        <v>2163</v>
      </c>
    </row>
    <row r="2454" spans="1:4">
      <c r="A2454" s="3" t="s">
        <v>2850</v>
      </c>
      <c r="B2454" s="3" t="s">
        <v>2078</v>
      </c>
      <c r="C2454" s="3" t="s">
        <v>2414</v>
      </c>
      <c r="D2454" s="3" t="s">
        <v>2088</v>
      </c>
    </row>
    <row r="2455" spans="1:4">
      <c r="A2455" s="3" t="s">
        <v>2863</v>
      </c>
      <c r="B2455" s="3" t="s">
        <v>2078</v>
      </c>
      <c r="C2455" s="3" t="s">
        <v>2414</v>
      </c>
      <c r="D2455" s="3" t="s">
        <v>2171</v>
      </c>
    </row>
    <row r="2456" spans="1:4">
      <c r="A2456" s="3" t="s">
        <v>2973</v>
      </c>
      <c r="B2456" s="3" t="s">
        <v>2078</v>
      </c>
      <c r="C2456" s="3" t="s">
        <v>2414</v>
      </c>
      <c r="D2456" s="3" t="s">
        <v>2097</v>
      </c>
    </row>
    <row r="2457" spans="1:4">
      <c r="A2457" s="3" t="s">
        <v>2974</v>
      </c>
      <c r="B2457" s="3" t="s">
        <v>2078</v>
      </c>
      <c r="C2457" s="3" t="s">
        <v>2414</v>
      </c>
      <c r="D2457" s="3" t="s">
        <v>2134</v>
      </c>
    </row>
    <row r="2458" spans="1:4">
      <c r="A2458" s="3" t="s">
        <v>2981</v>
      </c>
      <c r="B2458" s="3" t="s">
        <v>2078</v>
      </c>
      <c r="C2458" s="3" t="s">
        <v>2414</v>
      </c>
      <c r="D2458" s="3" t="s">
        <v>2120</v>
      </c>
    </row>
    <row r="2459" spans="1:4">
      <c r="A2459" s="3" t="s">
        <v>2991</v>
      </c>
      <c r="B2459" s="3" t="s">
        <v>2078</v>
      </c>
      <c r="C2459" s="3" t="s">
        <v>2414</v>
      </c>
      <c r="D2459" s="3" t="s">
        <v>2124</v>
      </c>
    </row>
    <row r="2460" spans="1:4">
      <c r="A2460" s="3" t="s">
        <v>2431</v>
      </c>
      <c r="B2460" s="3" t="s">
        <v>2078</v>
      </c>
      <c r="C2460" s="3" t="s">
        <v>2414</v>
      </c>
      <c r="D2460" s="3" t="s">
        <v>2207</v>
      </c>
    </row>
    <row r="2461" spans="1:4">
      <c r="A2461" s="3" t="s">
        <v>2519</v>
      </c>
      <c r="B2461" s="3" t="s">
        <v>2085</v>
      </c>
      <c r="C2461" s="3" t="s">
        <v>2414</v>
      </c>
      <c r="D2461" s="3" t="s">
        <v>2086</v>
      </c>
    </row>
    <row r="2462" spans="1:4">
      <c r="A2462" s="3" t="s">
        <v>2662</v>
      </c>
      <c r="B2462" s="3" t="s">
        <v>2107</v>
      </c>
      <c r="C2462" s="3" t="s">
        <v>2414</v>
      </c>
      <c r="D2462" s="3" t="s">
        <v>2663</v>
      </c>
    </row>
    <row r="2463" spans="1:4">
      <c r="A2463" s="3" t="s">
        <v>2699</v>
      </c>
      <c r="B2463" s="3" t="s">
        <v>2078</v>
      </c>
      <c r="C2463" s="3" t="s">
        <v>2414</v>
      </c>
      <c r="D2463" s="3" t="s">
        <v>2099</v>
      </c>
    </row>
    <row r="2464" spans="1:4">
      <c r="A2464" s="3" t="s">
        <v>2795</v>
      </c>
      <c r="B2464" s="3" t="s">
        <v>2085</v>
      </c>
      <c r="C2464" s="3" t="s">
        <v>2414</v>
      </c>
      <c r="D2464" s="3" t="s">
        <v>2179</v>
      </c>
    </row>
    <row r="2465" spans="1:4">
      <c r="A2465" s="3" t="s">
        <v>2891</v>
      </c>
      <c r="B2465" s="3" t="s">
        <v>2078</v>
      </c>
      <c r="C2465" s="3" t="s">
        <v>2414</v>
      </c>
      <c r="D2465" s="3" t="s">
        <v>2098</v>
      </c>
    </row>
    <row r="2466" spans="1:4">
      <c r="A2466" s="3" t="s">
        <v>2916</v>
      </c>
      <c r="B2466" s="3" t="s">
        <v>2078</v>
      </c>
      <c r="C2466" s="3" t="s">
        <v>2414</v>
      </c>
      <c r="D2466" s="3" t="s">
        <v>2140</v>
      </c>
    </row>
    <row r="2467" spans="1:4">
      <c r="A2467" s="3" t="s">
        <v>2777</v>
      </c>
      <c r="B2467" s="3" t="s">
        <v>2078</v>
      </c>
      <c r="C2467" s="3" t="s">
        <v>2414</v>
      </c>
      <c r="D2467" s="3" t="s">
        <v>2084</v>
      </c>
    </row>
    <row r="2468" spans="1:4">
      <c r="A2468" s="3" t="s">
        <v>2839</v>
      </c>
      <c r="B2468" s="3" t="s">
        <v>2078</v>
      </c>
      <c r="C2468" s="3" t="s">
        <v>2414</v>
      </c>
      <c r="D2468" s="3" t="s">
        <v>2840</v>
      </c>
    </row>
    <row r="2469" spans="1:4">
      <c r="A2469" s="3" t="s">
        <v>2864</v>
      </c>
      <c r="B2469" s="3" t="s">
        <v>2078</v>
      </c>
      <c r="C2469" s="3" t="s">
        <v>2414</v>
      </c>
      <c r="D2469" s="3" t="s">
        <v>2098</v>
      </c>
    </row>
    <row r="2470" spans="1:4">
      <c r="A2470" s="3" t="s">
        <v>2905</v>
      </c>
      <c r="B2470" s="3" t="s">
        <v>2078</v>
      </c>
      <c r="C2470" s="3" t="s">
        <v>2414</v>
      </c>
      <c r="D2470" s="3" t="s">
        <v>2134</v>
      </c>
    </row>
    <row r="2471" spans="1:4">
      <c r="A2471" s="3" t="s">
        <v>2931</v>
      </c>
      <c r="B2471" s="3" t="s">
        <v>2078</v>
      </c>
      <c r="C2471" s="3" t="s">
        <v>2414</v>
      </c>
      <c r="D2471" s="3" t="s">
        <v>2176</v>
      </c>
    </row>
    <row r="2472" spans="1:4">
      <c r="A2472" s="3" t="s">
        <v>2436</v>
      </c>
      <c r="B2472" s="3" t="s">
        <v>2078</v>
      </c>
      <c r="C2472" s="3" t="s">
        <v>2414</v>
      </c>
      <c r="D2472" s="3" t="s">
        <v>2165</v>
      </c>
    </row>
    <row r="2473" spans="1:4">
      <c r="A2473" s="3" t="s">
        <v>2453</v>
      </c>
      <c r="B2473" s="3" t="s">
        <v>2078</v>
      </c>
      <c r="C2473" s="3" t="s">
        <v>2414</v>
      </c>
      <c r="D2473" s="3" t="s">
        <v>2104</v>
      </c>
    </row>
    <row r="2474" spans="1:4">
      <c r="A2474" s="3" t="s">
        <v>2464</v>
      </c>
      <c r="B2474" s="3" t="s">
        <v>2078</v>
      </c>
      <c r="C2474" s="3" t="s">
        <v>2414</v>
      </c>
      <c r="D2474" s="3" t="s">
        <v>2465</v>
      </c>
    </row>
    <row r="2475" spans="1:4">
      <c r="A2475" s="3" t="s">
        <v>2569</v>
      </c>
      <c r="B2475" s="3" t="s">
        <v>2078</v>
      </c>
      <c r="C2475" s="3" t="s">
        <v>2414</v>
      </c>
      <c r="D2475" s="3" t="s">
        <v>2088</v>
      </c>
    </row>
    <row r="2476" spans="1:4">
      <c r="A2476" s="3" t="s">
        <v>2598</v>
      </c>
      <c r="B2476" s="3" t="s">
        <v>2078</v>
      </c>
      <c r="C2476" s="3" t="s">
        <v>2414</v>
      </c>
      <c r="D2476" s="3" t="s">
        <v>2098</v>
      </c>
    </row>
    <row r="2477" spans="1:4">
      <c r="A2477" s="3" t="s">
        <v>2643</v>
      </c>
      <c r="B2477" s="3" t="s">
        <v>2078</v>
      </c>
      <c r="C2477" s="3" t="s">
        <v>2414</v>
      </c>
      <c r="D2477" s="3" t="s">
        <v>2204</v>
      </c>
    </row>
    <row r="2478" spans="1:4">
      <c r="A2478" s="3" t="s">
        <v>2678</v>
      </c>
      <c r="B2478" s="3" t="s">
        <v>2085</v>
      </c>
      <c r="C2478" s="3" t="s">
        <v>2414</v>
      </c>
      <c r="D2478" s="3" t="s">
        <v>2179</v>
      </c>
    </row>
    <row r="2479" spans="1:4">
      <c r="A2479" s="3" t="s">
        <v>2715</v>
      </c>
      <c r="B2479" s="3" t="s">
        <v>2078</v>
      </c>
      <c r="C2479" s="3" t="s">
        <v>2414</v>
      </c>
      <c r="D2479" s="3" t="s">
        <v>2116</v>
      </c>
    </row>
    <row r="2480" spans="1:4">
      <c r="A2480" s="3" t="s">
        <v>2722</v>
      </c>
      <c r="B2480" s="3" t="s">
        <v>2078</v>
      </c>
      <c r="C2480" s="3" t="s">
        <v>2414</v>
      </c>
      <c r="D2480" s="3" t="s">
        <v>2139</v>
      </c>
    </row>
    <row r="2481" spans="1:4">
      <c r="A2481" s="3" t="s">
        <v>2746</v>
      </c>
      <c r="B2481" s="3" t="s">
        <v>2085</v>
      </c>
      <c r="C2481" s="3" t="s">
        <v>2414</v>
      </c>
      <c r="D2481" s="3" t="s">
        <v>2106</v>
      </c>
    </row>
    <row r="2482" spans="1:4">
      <c r="A2482" s="3" t="s">
        <v>2760</v>
      </c>
      <c r="B2482" s="3" t="s">
        <v>2078</v>
      </c>
      <c r="C2482" s="3" t="s">
        <v>2414</v>
      </c>
      <c r="D2482" s="3" t="s">
        <v>2163</v>
      </c>
    </row>
    <row r="2483" spans="1:4">
      <c r="A2483" s="3" t="s">
        <v>2771</v>
      </c>
      <c r="B2483" s="3" t="s">
        <v>2078</v>
      </c>
      <c r="C2483" s="3" t="s">
        <v>2414</v>
      </c>
      <c r="D2483" s="3" t="s">
        <v>2772</v>
      </c>
    </row>
    <row r="2484" spans="1:4">
      <c r="A2484" s="3" t="s">
        <v>2773</v>
      </c>
      <c r="B2484" s="3" t="s">
        <v>2078</v>
      </c>
      <c r="C2484" s="3" t="s">
        <v>2414</v>
      </c>
      <c r="D2484" s="3" t="s">
        <v>2124</v>
      </c>
    </row>
    <row r="2485" spans="1:4">
      <c r="A2485" s="3" t="s">
        <v>2788</v>
      </c>
      <c r="B2485" s="3" t="s">
        <v>2078</v>
      </c>
      <c r="C2485" s="3" t="s">
        <v>2414</v>
      </c>
      <c r="D2485" s="3" t="s">
        <v>2188</v>
      </c>
    </row>
    <row r="2486" spans="1:4">
      <c r="A2486" s="3" t="s">
        <v>2789</v>
      </c>
      <c r="B2486" s="3" t="s">
        <v>2078</v>
      </c>
      <c r="C2486" s="3" t="s">
        <v>2414</v>
      </c>
      <c r="D2486" s="3" t="s">
        <v>2149</v>
      </c>
    </row>
    <row r="2487" spans="1:4">
      <c r="A2487" s="3" t="s">
        <v>2819</v>
      </c>
      <c r="B2487" s="3" t="s">
        <v>2078</v>
      </c>
      <c r="C2487" s="3" t="s">
        <v>2414</v>
      </c>
      <c r="D2487" s="3" t="s">
        <v>2163</v>
      </c>
    </row>
    <row r="2488" spans="1:4">
      <c r="A2488" s="3" t="s">
        <v>2828</v>
      </c>
      <c r="B2488" s="3" t="s">
        <v>2078</v>
      </c>
      <c r="C2488" s="3" t="s">
        <v>2414</v>
      </c>
      <c r="D2488" s="3" t="s">
        <v>2186</v>
      </c>
    </row>
    <row r="2489" spans="1:4">
      <c r="A2489" s="3" t="s">
        <v>2861</v>
      </c>
      <c r="B2489" s="3" t="s">
        <v>2078</v>
      </c>
      <c r="C2489" s="3" t="s">
        <v>2414</v>
      </c>
      <c r="D2489" s="3" t="s">
        <v>2157</v>
      </c>
    </row>
    <row r="2490" spans="1:4">
      <c r="A2490" s="3" t="s">
        <v>2880</v>
      </c>
      <c r="B2490" s="3" t="s">
        <v>2078</v>
      </c>
      <c r="C2490" s="3" t="s">
        <v>2414</v>
      </c>
      <c r="D2490" s="3" t="s">
        <v>2157</v>
      </c>
    </row>
    <row r="2491" spans="1:4">
      <c r="A2491" s="3" t="s">
        <v>2884</v>
      </c>
      <c r="B2491" s="3" t="s">
        <v>2078</v>
      </c>
      <c r="C2491" s="3" t="s">
        <v>2414</v>
      </c>
      <c r="D2491" s="3" t="s">
        <v>2127</v>
      </c>
    </row>
    <row r="2492" spans="1:4">
      <c r="A2492" s="3" t="s">
        <v>2902</v>
      </c>
      <c r="B2492" s="3" t="s">
        <v>2085</v>
      </c>
      <c r="C2492" s="3" t="s">
        <v>2414</v>
      </c>
      <c r="D2492" s="3" t="s">
        <v>2092</v>
      </c>
    </row>
    <row r="2493" spans="1:4">
      <c r="A2493" s="3" t="s">
        <v>2433</v>
      </c>
      <c r="B2493" s="3" t="s">
        <v>2078</v>
      </c>
      <c r="C2493" s="3" t="s">
        <v>2414</v>
      </c>
      <c r="D2493" s="3" t="s">
        <v>2434</v>
      </c>
    </row>
    <row r="2494" spans="1:4">
      <c r="A2494" s="3" t="s">
        <v>2970</v>
      </c>
      <c r="B2494" s="3" t="s">
        <v>2085</v>
      </c>
      <c r="C2494" s="3" t="s">
        <v>2414</v>
      </c>
      <c r="D2494" s="3" t="s">
        <v>2101</v>
      </c>
    </row>
    <row r="2495" spans="1:4">
      <c r="A2495" s="3" t="s">
        <v>3002</v>
      </c>
      <c r="B2495" s="3" t="s">
        <v>2078</v>
      </c>
      <c r="C2495" s="3" t="s">
        <v>2414</v>
      </c>
      <c r="D2495" s="3" t="s">
        <v>2126</v>
      </c>
    </row>
    <row r="2496" spans="1:4">
      <c r="A2496" s="3" t="s">
        <v>2466</v>
      </c>
      <c r="B2496" s="3" t="s">
        <v>2085</v>
      </c>
      <c r="C2496" s="3" t="s">
        <v>2414</v>
      </c>
      <c r="D2496" s="3" t="s">
        <v>2179</v>
      </c>
    </row>
    <row r="2497" spans="1:4">
      <c r="A2497" s="3" t="s">
        <v>2474</v>
      </c>
      <c r="B2497" s="3" t="s">
        <v>2078</v>
      </c>
      <c r="C2497" s="3" t="s">
        <v>2414</v>
      </c>
      <c r="D2497" s="3" t="s">
        <v>2104</v>
      </c>
    </row>
    <row r="2498" spans="1:4">
      <c r="A2498" s="3" t="s">
        <v>2489</v>
      </c>
      <c r="B2498" s="3" t="s">
        <v>2078</v>
      </c>
      <c r="C2498" s="3" t="s">
        <v>2414</v>
      </c>
      <c r="D2498" s="3" t="s">
        <v>2165</v>
      </c>
    </row>
    <row r="2499" spans="1:4">
      <c r="A2499" s="3" t="s">
        <v>2804</v>
      </c>
      <c r="B2499" s="3" t="s">
        <v>2078</v>
      </c>
      <c r="C2499" s="3" t="s">
        <v>2414</v>
      </c>
      <c r="D2499" s="3" t="s">
        <v>2163</v>
      </c>
    </row>
    <row r="2500" spans="1:4">
      <c r="A2500" s="3" t="s">
        <v>2917</v>
      </c>
      <c r="B2500" s="3" t="s">
        <v>2078</v>
      </c>
      <c r="C2500" s="3" t="s">
        <v>2414</v>
      </c>
      <c r="D2500" s="3" t="s">
        <v>2918</v>
      </c>
    </row>
    <row r="2501" spans="1:4">
      <c r="A2501" s="3" t="s">
        <v>2427</v>
      </c>
      <c r="B2501" s="3" t="s">
        <v>2085</v>
      </c>
      <c r="C2501" s="3" t="s">
        <v>2414</v>
      </c>
      <c r="D2501" s="3" t="s">
        <v>2086</v>
      </c>
    </row>
    <row r="2502" spans="1:4">
      <c r="A2502" s="3" t="s">
        <v>2954</v>
      </c>
      <c r="B2502" s="3" t="s">
        <v>2078</v>
      </c>
      <c r="C2502" s="3" t="s">
        <v>2414</v>
      </c>
      <c r="D2502" s="3" t="s">
        <v>2089</v>
      </c>
    </row>
    <row r="2503" spans="1:4">
      <c r="A2503" s="3" t="s">
        <v>2870</v>
      </c>
      <c r="B2503" s="3" t="s">
        <v>2078</v>
      </c>
      <c r="C2503" s="3" t="s">
        <v>2414</v>
      </c>
      <c r="D2503" s="3" t="s">
        <v>2157</v>
      </c>
    </row>
    <row r="2504" spans="1:4">
      <c r="A2504" s="3" t="s">
        <v>2768</v>
      </c>
      <c r="B2504" s="3" t="s">
        <v>2078</v>
      </c>
      <c r="C2504" s="3" t="s">
        <v>2414</v>
      </c>
      <c r="D2504" s="3" t="s">
        <v>2088</v>
      </c>
    </row>
    <row r="2505" spans="1:4">
      <c r="A2505" s="3" t="s">
        <v>2909</v>
      </c>
      <c r="B2505" s="3" t="s">
        <v>2078</v>
      </c>
      <c r="C2505" s="3" t="s">
        <v>2414</v>
      </c>
      <c r="D2505" s="3" t="s">
        <v>2091</v>
      </c>
    </row>
    <row r="2506" spans="1:4">
      <c r="A2506" s="3" t="s">
        <v>2623</v>
      </c>
      <c r="B2506" s="3" t="s">
        <v>2078</v>
      </c>
      <c r="C2506" s="3" t="s">
        <v>2414</v>
      </c>
      <c r="D2506" s="3" t="s">
        <v>2186</v>
      </c>
    </row>
    <row r="2507" spans="1:4">
      <c r="A2507" s="3" t="s">
        <v>2878</v>
      </c>
      <c r="B2507" s="3" t="s">
        <v>2078</v>
      </c>
      <c r="C2507" s="3" t="s">
        <v>2414</v>
      </c>
      <c r="D2507" s="3" t="s">
        <v>2088</v>
      </c>
    </row>
    <row r="2508" spans="1:4">
      <c r="A2508" s="3" t="s">
        <v>2501</v>
      </c>
      <c r="B2508" s="3" t="s">
        <v>2085</v>
      </c>
      <c r="C2508" s="3" t="s">
        <v>2414</v>
      </c>
      <c r="D2508" s="3" t="s">
        <v>2109</v>
      </c>
    </row>
    <row r="2509" spans="1:4">
      <c r="A2509" s="3" t="s">
        <v>2479</v>
      </c>
      <c r="B2509" s="3" t="s">
        <v>2085</v>
      </c>
      <c r="C2509" s="3" t="s">
        <v>2414</v>
      </c>
      <c r="D2509" s="3" t="s">
        <v>2086</v>
      </c>
    </row>
    <row r="2510" spans="1:4">
      <c r="A2510" s="3" t="s">
        <v>2509</v>
      </c>
      <c r="B2510" s="3" t="s">
        <v>2085</v>
      </c>
      <c r="C2510" s="3" t="s">
        <v>2414</v>
      </c>
      <c r="D2510" s="3" t="s">
        <v>2510</v>
      </c>
    </row>
    <row r="2511" spans="1:4">
      <c r="A2511" s="3" t="s">
        <v>2511</v>
      </c>
      <c r="B2511" s="3" t="s">
        <v>2085</v>
      </c>
      <c r="C2511" s="3" t="s">
        <v>2414</v>
      </c>
      <c r="D2511" s="3" t="s">
        <v>2086</v>
      </c>
    </row>
    <row r="2512" spans="1:4">
      <c r="A2512" s="3" t="s">
        <v>2524</v>
      </c>
      <c r="B2512" s="3" t="s">
        <v>2078</v>
      </c>
      <c r="C2512" s="3" t="s">
        <v>2414</v>
      </c>
      <c r="D2512" s="3" t="s">
        <v>2176</v>
      </c>
    </row>
    <row r="2513" spans="1:4">
      <c r="A2513" s="3" t="s">
        <v>2534</v>
      </c>
      <c r="B2513" s="3" t="s">
        <v>2078</v>
      </c>
      <c r="C2513" s="3" t="s">
        <v>2414</v>
      </c>
      <c r="D2513" s="3" t="s">
        <v>2255</v>
      </c>
    </row>
    <row r="2514" spans="1:4">
      <c r="A2514" s="3" t="s">
        <v>2539</v>
      </c>
      <c r="B2514" s="3" t="s">
        <v>2085</v>
      </c>
      <c r="C2514" s="3" t="s">
        <v>2414</v>
      </c>
      <c r="D2514" s="3" t="s">
        <v>2185</v>
      </c>
    </row>
    <row r="2515" spans="1:4">
      <c r="A2515" s="3" t="s">
        <v>2540</v>
      </c>
      <c r="B2515" s="3" t="s">
        <v>2078</v>
      </c>
      <c r="C2515" s="3" t="s">
        <v>2414</v>
      </c>
      <c r="D2515" s="3" t="s">
        <v>2159</v>
      </c>
    </row>
    <row r="2516" spans="1:4">
      <c r="A2516" s="3" t="s">
        <v>2547</v>
      </c>
      <c r="B2516" s="3" t="s">
        <v>2078</v>
      </c>
      <c r="C2516" s="3" t="s">
        <v>2414</v>
      </c>
      <c r="D2516" s="3" t="s">
        <v>2088</v>
      </c>
    </row>
    <row r="2517" spans="1:4">
      <c r="A2517" s="3" t="s">
        <v>2604</v>
      </c>
      <c r="B2517" s="3" t="s">
        <v>2085</v>
      </c>
      <c r="C2517" s="3" t="s">
        <v>2414</v>
      </c>
      <c r="D2517" s="3" t="s">
        <v>2344</v>
      </c>
    </row>
    <row r="2518" spans="1:4">
      <c r="A2518" s="3" t="s">
        <v>2611</v>
      </c>
      <c r="B2518" s="3" t="s">
        <v>2078</v>
      </c>
      <c r="C2518" s="3" t="s">
        <v>2414</v>
      </c>
      <c r="D2518" s="3" t="s">
        <v>2176</v>
      </c>
    </row>
    <row r="2519" spans="1:4">
      <c r="A2519" s="3" t="s">
        <v>2683</v>
      </c>
      <c r="B2519" s="3" t="s">
        <v>2078</v>
      </c>
      <c r="C2519" s="3" t="s">
        <v>2414</v>
      </c>
      <c r="D2519" s="3" t="s">
        <v>2149</v>
      </c>
    </row>
    <row r="2520" spans="1:4">
      <c r="A2520" s="3" t="s">
        <v>2692</v>
      </c>
      <c r="B2520" s="3" t="s">
        <v>2078</v>
      </c>
      <c r="C2520" s="3" t="s">
        <v>2414</v>
      </c>
      <c r="D2520" s="3" t="s">
        <v>2140</v>
      </c>
    </row>
    <row r="2521" spans="1:4">
      <c r="A2521" s="3" t="s">
        <v>2710</v>
      </c>
      <c r="B2521" s="3" t="s">
        <v>2078</v>
      </c>
      <c r="C2521" s="3" t="s">
        <v>2414</v>
      </c>
      <c r="D2521" s="3" t="s">
        <v>2088</v>
      </c>
    </row>
    <row r="2522" spans="1:4">
      <c r="A2522" s="3" t="s">
        <v>2724</v>
      </c>
      <c r="B2522" s="3" t="s">
        <v>2078</v>
      </c>
      <c r="C2522" s="3" t="s">
        <v>2414</v>
      </c>
      <c r="D2522" s="3" t="s">
        <v>2089</v>
      </c>
    </row>
    <row r="2523" spans="1:4">
      <c r="A2523" s="3" t="s">
        <v>2745</v>
      </c>
      <c r="B2523" s="3" t="s">
        <v>2078</v>
      </c>
      <c r="C2523" s="3" t="s">
        <v>2414</v>
      </c>
      <c r="D2523" s="3" t="s">
        <v>2149</v>
      </c>
    </row>
    <row r="2524" spans="1:4">
      <c r="A2524" s="3" t="s">
        <v>2765</v>
      </c>
      <c r="B2524" s="3" t="s">
        <v>2078</v>
      </c>
      <c r="C2524" s="3" t="s">
        <v>2414</v>
      </c>
      <c r="D2524" s="3" t="s">
        <v>2120</v>
      </c>
    </row>
    <row r="2525" spans="1:4">
      <c r="A2525" s="3" t="s">
        <v>2766</v>
      </c>
      <c r="B2525" s="3" t="s">
        <v>2078</v>
      </c>
      <c r="C2525" s="3" t="s">
        <v>2414</v>
      </c>
      <c r="D2525" s="3" t="s">
        <v>2082</v>
      </c>
    </row>
    <row r="2526" spans="1:4">
      <c r="A2526" s="3" t="s">
        <v>2767</v>
      </c>
      <c r="B2526" s="3" t="s">
        <v>2078</v>
      </c>
      <c r="C2526" s="3" t="s">
        <v>2414</v>
      </c>
      <c r="D2526" s="3" t="s">
        <v>2331</v>
      </c>
    </row>
    <row r="2527" spans="1:4">
      <c r="A2527" s="3" t="s">
        <v>2786</v>
      </c>
      <c r="B2527" s="3" t="s">
        <v>2078</v>
      </c>
      <c r="C2527" s="3" t="s">
        <v>2414</v>
      </c>
      <c r="D2527" s="3" t="s">
        <v>2787</v>
      </c>
    </row>
    <row r="2528" spans="1:4">
      <c r="A2528" s="3" t="s">
        <v>2812</v>
      </c>
      <c r="B2528" s="3" t="s">
        <v>2078</v>
      </c>
      <c r="C2528" s="3" t="s">
        <v>2414</v>
      </c>
      <c r="D2528" s="3" t="s">
        <v>2165</v>
      </c>
    </row>
    <row r="2529" spans="1:4">
      <c r="A2529" s="3" t="s">
        <v>2821</v>
      </c>
      <c r="B2529" s="3" t="s">
        <v>2078</v>
      </c>
      <c r="C2529" s="3" t="s">
        <v>2414</v>
      </c>
      <c r="D2529" s="3" t="s">
        <v>2822</v>
      </c>
    </row>
    <row r="2530" spans="1:4">
      <c r="A2530" s="3" t="s">
        <v>2903</v>
      </c>
      <c r="B2530" s="3" t="s">
        <v>2078</v>
      </c>
      <c r="C2530" s="3" t="s">
        <v>2414</v>
      </c>
      <c r="D2530" s="3" t="s">
        <v>2083</v>
      </c>
    </row>
    <row r="2531" spans="1:4">
      <c r="A2531" s="3" t="s">
        <v>2942</v>
      </c>
      <c r="B2531" s="3" t="s">
        <v>2078</v>
      </c>
      <c r="C2531" s="3" t="s">
        <v>2414</v>
      </c>
      <c r="D2531" s="3" t="s">
        <v>2088</v>
      </c>
    </row>
    <row r="2532" spans="1:4">
      <c r="A2532" s="3" t="s">
        <v>2947</v>
      </c>
      <c r="B2532" s="3" t="s">
        <v>2078</v>
      </c>
      <c r="C2532" s="3" t="s">
        <v>2414</v>
      </c>
      <c r="D2532" s="3" t="s">
        <v>2129</v>
      </c>
    </row>
    <row r="2533" spans="1:4">
      <c r="A2533" s="3" t="s">
        <v>2951</v>
      </c>
      <c r="B2533" s="3" t="s">
        <v>2078</v>
      </c>
      <c r="C2533" s="3" t="s">
        <v>2414</v>
      </c>
      <c r="D2533" s="3" t="s">
        <v>2139</v>
      </c>
    </row>
    <row r="2534" spans="1:4">
      <c r="A2534" s="3" t="s">
        <v>2952</v>
      </c>
      <c r="B2534" s="3" t="s">
        <v>2078</v>
      </c>
      <c r="C2534" s="3" t="s">
        <v>2414</v>
      </c>
      <c r="D2534" s="3" t="s">
        <v>2212</v>
      </c>
    </row>
    <row r="2535" spans="1:4">
      <c r="A2535" s="3" t="s">
        <v>2563</v>
      </c>
      <c r="B2535" s="3" t="s">
        <v>2085</v>
      </c>
      <c r="C2535" s="3" t="s">
        <v>2414</v>
      </c>
      <c r="D2535" s="3" t="s">
        <v>2092</v>
      </c>
    </row>
    <row r="2536" spans="1:4">
      <c r="A2536" s="3" t="s">
        <v>2567</v>
      </c>
      <c r="B2536" s="3" t="s">
        <v>2078</v>
      </c>
      <c r="C2536" s="3" t="s">
        <v>2414</v>
      </c>
      <c r="D2536" s="3" t="s">
        <v>2089</v>
      </c>
    </row>
    <row r="2537" spans="1:4">
      <c r="A2537" s="3" t="s">
        <v>2757</v>
      </c>
      <c r="B2537" s="3" t="s">
        <v>2078</v>
      </c>
      <c r="C2537" s="3" t="s">
        <v>2414</v>
      </c>
      <c r="D2537" s="3" t="s">
        <v>2165</v>
      </c>
    </row>
    <row r="2538" spans="1:4">
      <c r="A2538" s="3" t="s">
        <v>2797</v>
      </c>
      <c r="B2538" s="3" t="s">
        <v>2078</v>
      </c>
      <c r="C2538" s="3" t="s">
        <v>2414</v>
      </c>
      <c r="D2538" s="3" t="s">
        <v>2124</v>
      </c>
    </row>
    <row r="2539" spans="1:4">
      <c r="A2539" s="3" t="s">
        <v>2813</v>
      </c>
      <c r="B2539" s="3" t="s">
        <v>2078</v>
      </c>
      <c r="C2539" s="3" t="s">
        <v>2414</v>
      </c>
      <c r="D2539" s="3" t="s">
        <v>2157</v>
      </c>
    </row>
    <row r="2540" spans="1:4">
      <c r="A2540" s="3" t="s">
        <v>2838</v>
      </c>
      <c r="B2540" s="3" t="s">
        <v>2105</v>
      </c>
      <c r="C2540" s="3" t="s">
        <v>2414</v>
      </c>
      <c r="D2540" s="3" t="s">
        <v>2173</v>
      </c>
    </row>
    <row r="2541" spans="1:4">
      <c r="A2541" s="3" t="s">
        <v>2860</v>
      </c>
      <c r="B2541" s="3" t="s">
        <v>2085</v>
      </c>
      <c r="C2541" s="3" t="s">
        <v>2414</v>
      </c>
      <c r="D2541" s="3" t="s">
        <v>2087</v>
      </c>
    </row>
    <row r="2542" spans="1:4">
      <c r="A2542" s="3" t="s">
        <v>3007</v>
      </c>
      <c r="B2542" s="3" t="s">
        <v>2078</v>
      </c>
      <c r="C2542" s="3" t="s">
        <v>2414</v>
      </c>
      <c r="D2542" s="3" t="s">
        <v>2240</v>
      </c>
    </row>
    <row r="2543" spans="1:4">
      <c r="A2543" s="3" t="s">
        <v>2919</v>
      </c>
      <c r="B2543" s="3" t="s">
        <v>2078</v>
      </c>
      <c r="C2543" s="3" t="s">
        <v>2414</v>
      </c>
      <c r="D2543" s="3" t="s">
        <v>2083</v>
      </c>
    </row>
    <row r="2544" spans="1:4">
      <c r="A2544" s="3" t="s">
        <v>2470</v>
      </c>
      <c r="B2544" s="3" t="s">
        <v>2078</v>
      </c>
      <c r="C2544" s="3" t="s">
        <v>2414</v>
      </c>
      <c r="D2544" s="3" t="s">
        <v>2114</v>
      </c>
    </row>
    <row r="2545" spans="1:4">
      <c r="A2545" s="3" t="s">
        <v>2667</v>
      </c>
      <c r="B2545" s="3" t="s">
        <v>2107</v>
      </c>
      <c r="C2545" s="3" t="s">
        <v>2414</v>
      </c>
      <c r="D2545" s="3" t="s">
        <v>2108</v>
      </c>
    </row>
    <row r="2546" spans="1:4">
      <c r="A2546" s="3" t="s">
        <v>2607</v>
      </c>
      <c r="B2546" s="3" t="s">
        <v>2078</v>
      </c>
      <c r="C2546" s="3" t="s">
        <v>2414</v>
      </c>
      <c r="D2546" s="3" t="s">
        <v>2103</v>
      </c>
    </row>
    <row r="2547" spans="1:4">
      <c r="A2547" s="3" t="s">
        <v>2551</v>
      </c>
      <c r="B2547" s="3" t="s">
        <v>2078</v>
      </c>
      <c r="C2547" s="3" t="s">
        <v>2414</v>
      </c>
      <c r="D2547" s="3" t="s">
        <v>2176</v>
      </c>
    </row>
    <row r="2548" spans="1:4">
      <c r="A2548" s="3" t="s">
        <v>2502</v>
      </c>
      <c r="B2548" s="3" t="s">
        <v>2078</v>
      </c>
      <c r="C2548" s="3" t="s">
        <v>2414</v>
      </c>
      <c r="D2548" s="3" t="s">
        <v>2176</v>
      </c>
    </row>
    <row r="2549" spans="1:4">
      <c r="A2549" s="3" t="s">
        <v>2576</v>
      </c>
      <c r="B2549" s="3" t="s">
        <v>2078</v>
      </c>
      <c r="C2549" s="3" t="s">
        <v>2414</v>
      </c>
      <c r="D2549" s="3" t="s">
        <v>2118</v>
      </c>
    </row>
    <row r="2550" spans="1:4">
      <c r="A2550" s="3" t="s">
        <v>2425</v>
      </c>
      <c r="B2550" s="3" t="s">
        <v>2085</v>
      </c>
      <c r="C2550" s="3" t="s">
        <v>2414</v>
      </c>
      <c r="D2550" s="3" t="s">
        <v>2179</v>
      </c>
    </row>
    <row r="2551" spans="1:4">
      <c r="A2551" s="3" t="s">
        <v>922</v>
      </c>
      <c r="B2551" s="3" t="s">
        <v>2078</v>
      </c>
      <c r="C2551" s="3" t="s">
        <v>2414</v>
      </c>
      <c r="D2551" s="3" t="s">
        <v>2149</v>
      </c>
    </row>
    <row r="2552" spans="1:4">
      <c r="A2552" s="3" t="s">
        <v>2452</v>
      </c>
      <c r="B2552" s="3" t="s">
        <v>2078</v>
      </c>
      <c r="C2552" s="3" t="s">
        <v>2414</v>
      </c>
      <c r="D2552" s="3" t="s">
        <v>2089</v>
      </c>
    </row>
    <row r="2553" spans="1:4">
      <c r="A2553" s="3" t="s">
        <v>2483</v>
      </c>
      <c r="B2553" s="3" t="s">
        <v>2078</v>
      </c>
      <c r="C2553" s="3" t="s">
        <v>2414</v>
      </c>
      <c r="D2553" s="3" t="s">
        <v>2095</v>
      </c>
    </row>
    <row r="2554" spans="1:4">
      <c r="A2554" s="3" t="s">
        <v>2494</v>
      </c>
      <c r="B2554" s="3" t="s">
        <v>2078</v>
      </c>
      <c r="C2554" s="3" t="s">
        <v>2414</v>
      </c>
      <c r="D2554" s="3" t="s">
        <v>2188</v>
      </c>
    </row>
    <row r="2555" spans="1:4">
      <c r="A2555" s="3" t="s">
        <v>2514</v>
      </c>
      <c r="B2555" s="3" t="s">
        <v>2078</v>
      </c>
      <c r="C2555" s="3" t="s">
        <v>2414</v>
      </c>
      <c r="D2555" s="3" t="s">
        <v>2163</v>
      </c>
    </row>
    <row r="2556" spans="1:4">
      <c r="A2556" s="3" t="s">
        <v>2515</v>
      </c>
      <c r="B2556" s="3" t="s">
        <v>2078</v>
      </c>
      <c r="C2556" s="3" t="s">
        <v>2414</v>
      </c>
      <c r="D2556" s="3" t="s">
        <v>2516</v>
      </c>
    </row>
    <row r="2557" spans="1:4">
      <c r="A2557" s="3" t="s">
        <v>2570</v>
      </c>
      <c r="B2557" s="3" t="s">
        <v>2078</v>
      </c>
      <c r="C2557" s="3" t="s">
        <v>2414</v>
      </c>
      <c r="D2557" s="3" t="s">
        <v>2082</v>
      </c>
    </row>
    <row r="2558" spans="1:4">
      <c r="A2558" s="3" t="s">
        <v>2573</v>
      </c>
      <c r="B2558" s="3" t="s">
        <v>2078</v>
      </c>
      <c r="C2558" s="3" t="s">
        <v>2414</v>
      </c>
      <c r="D2558" s="3" t="s">
        <v>2144</v>
      </c>
    </row>
    <row r="2559" spans="1:4">
      <c r="A2559" s="3" t="s">
        <v>2588</v>
      </c>
      <c r="B2559" s="3" t="s">
        <v>2078</v>
      </c>
      <c r="C2559" s="3" t="s">
        <v>2414</v>
      </c>
      <c r="D2559" s="3" t="s">
        <v>2244</v>
      </c>
    </row>
    <row r="2560" spans="1:4">
      <c r="A2560" s="3" t="s">
        <v>2620</v>
      </c>
      <c r="B2560" s="3" t="s">
        <v>2078</v>
      </c>
      <c r="C2560" s="3" t="s">
        <v>2414</v>
      </c>
      <c r="D2560" s="3" t="s">
        <v>2091</v>
      </c>
    </row>
    <row r="2561" spans="1:4">
      <c r="A2561" s="3" t="s">
        <v>2675</v>
      </c>
      <c r="B2561" s="3" t="s">
        <v>2078</v>
      </c>
      <c r="C2561" s="3" t="s">
        <v>2414</v>
      </c>
      <c r="D2561" s="3" t="s">
        <v>2157</v>
      </c>
    </row>
    <row r="2562" spans="1:4">
      <c r="A2562" s="3" t="s">
        <v>2681</v>
      </c>
      <c r="B2562" s="3" t="s">
        <v>2078</v>
      </c>
      <c r="C2562" s="3" t="s">
        <v>2414</v>
      </c>
      <c r="D2562" s="3" t="s">
        <v>2140</v>
      </c>
    </row>
    <row r="2563" spans="1:4">
      <c r="A2563" s="3" t="s">
        <v>2718</v>
      </c>
      <c r="B2563" s="3" t="s">
        <v>2078</v>
      </c>
      <c r="C2563" s="3" t="s">
        <v>2414</v>
      </c>
      <c r="D2563" s="3" t="s">
        <v>2124</v>
      </c>
    </row>
    <row r="2564" spans="1:4">
      <c r="A2564" s="3" t="s">
        <v>2817</v>
      </c>
      <c r="B2564" s="3" t="s">
        <v>2078</v>
      </c>
      <c r="C2564" s="3" t="s">
        <v>2414</v>
      </c>
      <c r="D2564" s="3" t="s">
        <v>2140</v>
      </c>
    </row>
    <row r="2565" spans="1:4">
      <c r="A2565" s="3" t="s">
        <v>2856</v>
      </c>
      <c r="B2565" s="3" t="s">
        <v>2078</v>
      </c>
      <c r="C2565" s="3" t="s">
        <v>2414</v>
      </c>
      <c r="D2565" s="3" t="s">
        <v>2134</v>
      </c>
    </row>
    <row r="2566" spans="1:4">
      <c r="A2566" s="3" t="s">
        <v>2874</v>
      </c>
      <c r="B2566" s="3" t="s">
        <v>2078</v>
      </c>
      <c r="C2566" s="3" t="s">
        <v>2414</v>
      </c>
      <c r="D2566" s="3" t="s">
        <v>2124</v>
      </c>
    </row>
    <row r="2567" spans="1:4">
      <c r="A2567" s="3" t="s">
        <v>2883</v>
      </c>
      <c r="B2567" s="3" t="s">
        <v>2078</v>
      </c>
      <c r="C2567" s="3" t="s">
        <v>2414</v>
      </c>
      <c r="D2567" s="3" t="s">
        <v>2176</v>
      </c>
    </row>
    <row r="2568" spans="1:4">
      <c r="A2568" s="3" t="s">
        <v>2925</v>
      </c>
      <c r="B2568" s="3" t="s">
        <v>2078</v>
      </c>
      <c r="C2568" s="3" t="s">
        <v>2414</v>
      </c>
      <c r="D2568" s="3" t="s">
        <v>2097</v>
      </c>
    </row>
    <row r="2569" spans="1:4">
      <c r="A2569" s="3" t="s">
        <v>2958</v>
      </c>
      <c r="B2569" s="3" t="s">
        <v>2078</v>
      </c>
      <c r="C2569" s="3" t="s">
        <v>2414</v>
      </c>
      <c r="D2569" s="3" t="s">
        <v>2098</v>
      </c>
    </row>
    <row r="2570" spans="1:4">
      <c r="A2570" s="3" t="s">
        <v>2491</v>
      </c>
      <c r="B2570" s="3" t="s">
        <v>2078</v>
      </c>
      <c r="C2570" s="3" t="s">
        <v>2414</v>
      </c>
      <c r="D2570" s="3" t="s">
        <v>2140</v>
      </c>
    </row>
    <row r="2571" spans="1:4">
      <c r="A2571" s="3" t="s">
        <v>2550</v>
      </c>
      <c r="B2571" s="3" t="s">
        <v>2078</v>
      </c>
      <c r="C2571" s="3" t="s">
        <v>2414</v>
      </c>
      <c r="D2571" s="3" t="s">
        <v>2089</v>
      </c>
    </row>
    <row r="2572" spans="1:4">
      <c r="A2572" s="3" t="s">
        <v>2560</v>
      </c>
      <c r="B2572" s="3" t="s">
        <v>2078</v>
      </c>
      <c r="C2572" s="3" t="s">
        <v>2414</v>
      </c>
      <c r="D2572" s="3" t="s">
        <v>2103</v>
      </c>
    </row>
    <row r="2573" spans="1:4">
      <c r="A2573" s="3" t="s">
        <v>2672</v>
      </c>
      <c r="B2573" s="3" t="s">
        <v>2078</v>
      </c>
      <c r="C2573" s="3" t="s">
        <v>2414</v>
      </c>
      <c r="D2573" s="3" t="s">
        <v>2176</v>
      </c>
    </row>
    <row r="2574" spans="1:4">
      <c r="A2574" s="3" t="s">
        <v>2741</v>
      </c>
      <c r="B2574" s="3" t="s">
        <v>2078</v>
      </c>
      <c r="C2574" s="3" t="s">
        <v>2414</v>
      </c>
      <c r="D2574" s="3" t="s">
        <v>2118</v>
      </c>
    </row>
    <row r="2575" spans="1:4">
      <c r="A2575" s="3" t="s">
        <v>2743</v>
      </c>
      <c r="B2575" s="3" t="s">
        <v>2078</v>
      </c>
      <c r="C2575" s="3" t="s">
        <v>2414</v>
      </c>
      <c r="D2575" s="3" t="s">
        <v>2149</v>
      </c>
    </row>
    <row r="2576" spans="1:4">
      <c r="A2576" s="3" t="s">
        <v>2936</v>
      </c>
      <c r="B2576" s="3" t="s">
        <v>2085</v>
      </c>
      <c r="C2576" s="3" t="s">
        <v>2414</v>
      </c>
      <c r="D2576" s="3" t="s">
        <v>2179</v>
      </c>
    </row>
    <row r="2577" spans="1:4">
      <c r="A2577" s="3" t="s">
        <v>2950</v>
      </c>
      <c r="B2577" s="3" t="s">
        <v>2078</v>
      </c>
      <c r="C2577" s="3" t="s">
        <v>2414</v>
      </c>
      <c r="D2577" s="3" t="s">
        <v>2163</v>
      </c>
    </row>
    <row r="2578" spans="1:4">
      <c r="A2578" s="3" t="s">
        <v>2967</v>
      </c>
      <c r="B2578" s="3" t="s">
        <v>2078</v>
      </c>
      <c r="C2578" s="3" t="s">
        <v>2414</v>
      </c>
      <c r="D2578" s="3" t="s">
        <v>2098</v>
      </c>
    </row>
    <row r="2579" spans="1:4">
      <c r="A2579" s="3" t="s">
        <v>2988</v>
      </c>
      <c r="B2579" s="3" t="s">
        <v>2078</v>
      </c>
      <c r="C2579" s="3" t="s">
        <v>2414</v>
      </c>
      <c r="D2579" s="3" t="s">
        <v>2163</v>
      </c>
    </row>
    <row r="2580" spans="1:4">
      <c r="A2580" s="3" t="s">
        <v>2881</v>
      </c>
      <c r="B2580" s="3" t="s">
        <v>2078</v>
      </c>
      <c r="C2580" s="3" t="s">
        <v>2414</v>
      </c>
      <c r="D2580" s="3" t="s">
        <v>2144</v>
      </c>
    </row>
    <row r="2581" spans="1:4">
      <c r="A2581" s="3" t="s">
        <v>2561</v>
      </c>
      <c r="B2581" s="3" t="s">
        <v>2078</v>
      </c>
      <c r="C2581" s="3" t="s">
        <v>2414</v>
      </c>
      <c r="D2581" s="3" t="s">
        <v>2103</v>
      </c>
    </row>
    <row r="2582" spans="1:4">
      <c r="A2582" s="3" t="s">
        <v>2482</v>
      </c>
      <c r="B2582" s="3" t="s">
        <v>2085</v>
      </c>
      <c r="C2582" s="3" t="s">
        <v>2414</v>
      </c>
      <c r="D2582" s="3" t="s">
        <v>2179</v>
      </c>
    </row>
    <row r="2583" spans="1:4">
      <c r="A2583" s="3" t="s">
        <v>2895</v>
      </c>
      <c r="B2583" s="3" t="s">
        <v>2078</v>
      </c>
      <c r="C2583" s="3" t="s">
        <v>2414</v>
      </c>
      <c r="D2583" s="3" t="s">
        <v>2127</v>
      </c>
    </row>
    <row r="2584" spans="1:4">
      <c r="A2584" s="3" t="s">
        <v>2423</v>
      </c>
      <c r="B2584" s="3" t="s">
        <v>2078</v>
      </c>
      <c r="C2584" s="3" t="s">
        <v>2414</v>
      </c>
      <c r="D2584" s="3" t="s">
        <v>2098</v>
      </c>
    </row>
    <row r="2585" spans="1:4">
      <c r="A2585" s="3" t="s">
        <v>2424</v>
      </c>
      <c r="B2585" s="3" t="s">
        <v>2078</v>
      </c>
      <c r="C2585" s="3" t="s">
        <v>2414</v>
      </c>
      <c r="D2585" s="3" t="s">
        <v>2147</v>
      </c>
    </row>
    <row r="2586" spans="1:4">
      <c r="A2586" s="3" t="s">
        <v>2460</v>
      </c>
      <c r="B2586" s="3" t="s">
        <v>2078</v>
      </c>
      <c r="C2586" s="3" t="s">
        <v>2414</v>
      </c>
      <c r="D2586" s="3" t="s">
        <v>2127</v>
      </c>
    </row>
    <row r="2587" spans="1:4">
      <c r="A2587" s="3" t="s">
        <v>2467</v>
      </c>
      <c r="B2587" s="3" t="s">
        <v>2085</v>
      </c>
      <c r="C2587" s="3" t="s">
        <v>2414</v>
      </c>
      <c r="D2587" s="3" t="s">
        <v>2086</v>
      </c>
    </row>
    <row r="2588" spans="1:4">
      <c r="A2588" s="3" t="s">
        <v>2471</v>
      </c>
      <c r="B2588" s="3" t="s">
        <v>2078</v>
      </c>
      <c r="C2588" s="3" t="s">
        <v>2414</v>
      </c>
      <c r="D2588" s="3" t="s">
        <v>2098</v>
      </c>
    </row>
    <row r="2589" spans="1:4">
      <c r="A2589" s="3" t="s">
        <v>2472</v>
      </c>
      <c r="B2589" s="3" t="s">
        <v>2078</v>
      </c>
      <c r="C2589" s="3" t="s">
        <v>2414</v>
      </c>
      <c r="D2589" s="3" t="s">
        <v>2129</v>
      </c>
    </row>
    <row r="2590" spans="1:4">
      <c r="A2590" s="3" t="s">
        <v>2480</v>
      </c>
      <c r="B2590" s="3" t="s">
        <v>2078</v>
      </c>
      <c r="C2590" s="3" t="s">
        <v>2414</v>
      </c>
      <c r="D2590" s="3" t="s">
        <v>2163</v>
      </c>
    </row>
    <row r="2591" spans="1:4">
      <c r="A2591" s="3" t="s">
        <v>2513</v>
      </c>
      <c r="B2591" s="3" t="s">
        <v>2085</v>
      </c>
      <c r="C2591" s="3" t="s">
        <v>2414</v>
      </c>
      <c r="D2591" s="3" t="s">
        <v>2087</v>
      </c>
    </row>
    <row r="2592" spans="1:4">
      <c r="A2592" s="3" t="s">
        <v>2526</v>
      </c>
      <c r="B2592" s="3" t="s">
        <v>2078</v>
      </c>
      <c r="C2592" s="3" t="s">
        <v>2414</v>
      </c>
      <c r="D2592" s="3" t="s">
        <v>2244</v>
      </c>
    </row>
    <row r="2593" spans="1:4">
      <c r="A2593" s="3" t="s">
        <v>2998</v>
      </c>
      <c r="B2593" s="3" t="s">
        <v>2078</v>
      </c>
      <c r="C2593" s="3" t="s">
        <v>2414</v>
      </c>
      <c r="D2593" s="3" t="s">
        <v>2088</v>
      </c>
    </row>
    <row r="2594" spans="1:4">
      <c r="A2594" s="3" t="s">
        <v>3006</v>
      </c>
      <c r="B2594" s="3" t="s">
        <v>2078</v>
      </c>
      <c r="C2594" s="3" t="s">
        <v>2414</v>
      </c>
      <c r="D2594" s="3" t="s">
        <v>2099</v>
      </c>
    </row>
    <row r="2595" spans="1:4">
      <c r="A2595" s="3" t="s">
        <v>2597</v>
      </c>
      <c r="B2595" s="3" t="s">
        <v>2078</v>
      </c>
      <c r="C2595" s="3" t="s">
        <v>2414</v>
      </c>
      <c r="D2595" s="3" t="s">
        <v>2097</v>
      </c>
    </row>
    <row r="2596" spans="1:4">
      <c r="A2596" s="3" t="s">
        <v>2619</v>
      </c>
      <c r="B2596" s="3" t="s">
        <v>2078</v>
      </c>
      <c r="C2596" s="3" t="s">
        <v>2414</v>
      </c>
      <c r="D2596" s="3" t="s">
        <v>2134</v>
      </c>
    </row>
    <row r="2597" spans="1:4">
      <c r="A2597" s="3" t="s">
        <v>2626</v>
      </c>
      <c r="B2597" s="3" t="s">
        <v>2078</v>
      </c>
      <c r="C2597" s="3" t="s">
        <v>2414</v>
      </c>
      <c r="D2597" s="3" t="s">
        <v>2095</v>
      </c>
    </row>
    <row r="2598" spans="1:4">
      <c r="A2598" s="3" t="s">
        <v>2609</v>
      </c>
      <c r="B2598" s="3" t="s">
        <v>2078</v>
      </c>
      <c r="C2598" s="3" t="s">
        <v>2414</v>
      </c>
      <c r="D2598" s="3" t="s">
        <v>2190</v>
      </c>
    </row>
    <row r="2599" spans="1:4">
      <c r="A2599" s="3" t="s">
        <v>2713</v>
      </c>
      <c r="B2599" s="3" t="s">
        <v>2078</v>
      </c>
      <c r="C2599" s="3" t="s">
        <v>2414</v>
      </c>
      <c r="D2599" s="3" t="s">
        <v>2088</v>
      </c>
    </row>
    <row r="2600" spans="1:4">
      <c r="A2600" s="3" t="s">
        <v>2717</v>
      </c>
      <c r="B2600" s="3" t="s">
        <v>2078</v>
      </c>
      <c r="C2600" s="3" t="s">
        <v>2414</v>
      </c>
      <c r="D2600" s="3" t="s">
        <v>2098</v>
      </c>
    </row>
    <row r="2601" spans="1:4">
      <c r="A2601" s="3" t="s">
        <v>2749</v>
      </c>
      <c r="B2601" s="3" t="s">
        <v>2078</v>
      </c>
      <c r="C2601" s="3" t="s">
        <v>2414</v>
      </c>
      <c r="D2601" s="3" t="s">
        <v>2240</v>
      </c>
    </row>
    <row r="2602" spans="1:4">
      <c r="A2602" s="3" t="s">
        <v>2882</v>
      </c>
      <c r="B2602" s="3" t="s">
        <v>2078</v>
      </c>
      <c r="C2602" s="3" t="s">
        <v>2414</v>
      </c>
      <c r="D2602" s="3" t="s">
        <v>2149</v>
      </c>
    </row>
    <row r="2603" spans="1:4">
      <c r="A2603" s="3" t="s">
        <v>2906</v>
      </c>
      <c r="B2603" s="3" t="s">
        <v>2078</v>
      </c>
      <c r="C2603" s="3" t="s">
        <v>2414</v>
      </c>
      <c r="D2603" s="3" t="s">
        <v>2104</v>
      </c>
    </row>
    <row r="2604" spans="1:4">
      <c r="A2604" s="3" t="s">
        <v>2911</v>
      </c>
      <c r="B2604" s="3" t="s">
        <v>2078</v>
      </c>
      <c r="C2604" s="3" t="s">
        <v>2414</v>
      </c>
      <c r="D2604" s="3" t="s">
        <v>2083</v>
      </c>
    </row>
    <row r="2605" spans="1:4">
      <c r="A2605" s="3" t="s">
        <v>2923</v>
      </c>
      <c r="B2605" s="3" t="s">
        <v>2078</v>
      </c>
      <c r="C2605" s="3" t="s">
        <v>2414</v>
      </c>
      <c r="D2605" s="3" t="s">
        <v>2356</v>
      </c>
    </row>
    <row r="2606" spans="1:4">
      <c r="A2606" s="3" t="s">
        <v>2926</v>
      </c>
      <c r="B2606" s="3" t="s">
        <v>2078</v>
      </c>
      <c r="C2606" s="3" t="s">
        <v>2414</v>
      </c>
      <c r="D2606" s="3" t="s">
        <v>2098</v>
      </c>
    </row>
    <row r="2607" spans="1:4">
      <c r="A2607" s="3" t="s">
        <v>2929</v>
      </c>
      <c r="B2607" s="3" t="s">
        <v>2078</v>
      </c>
      <c r="C2607" s="3" t="s">
        <v>2414</v>
      </c>
      <c r="D2607" s="3" t="s">
        <v>2088</v>
      </c>
    </row>
    <row r="2608" spans="1:4">
      <c r="A2608" s="3" t="s">
        <v>2935</v>
      </c>
      <c r="B2608" s="3" t="s">
        <v>2078</v>
      </c>
      <c r="C2608" s="3" t="s">
        <v>2414</v>
      </c>
      <c r="D2608" s="3" t="s">
        <v>2157</v>
      </c>
    </row>
    <row r="2609" spans="1:4">
      <c r="A2609" s="3" t="s">
        <v>2938</v>
      </c>
      <c r="B2609" s="3" t="s">
        <v>2078</v>
      </c>
      <c r="C2609" s="3" t="s">
        <v>2414</v>
      </c>
      <c r="D2609" s="3" t="s">
        <v>2088</v>
      </c>
    </row>
    <row r="2610" spans="1:4">
      <c r="A2610" s="3" t="s">
        <v>2968</v>
      </c>
      <c r="B2610" s="3" t="s">
        <v>2078</v>
      </c>
      <c r="C2610" s="3" t="s">
        <v>2414</v>
      </c>
      <c r="D2610" s="3" t="s">
        <v>2091</v>
      </c>
    </row>
    <row r="2611" spans="1:4">
      <c r="A2611" s="3" t="s">
        <v>2866</v>
      </c>
      <c r="B2611" s="3" t="s">
        <v>2078</v>
      </c>
      <c r="C2611" s="3" t="s">
        <v>2414</v>
      </c>
      <c r="D2611" s="3" t="s">
        <v>2098</v>
      </c>
    </row>
    <row r="2612" spans="1:4">
      <c r="A2612" s="3" t="s">
        <v>2913</v>
      </c>
      <c r="B2612" s="3" t="s">
        <v>2078</v>
      </c>
      <c r="C2612" s="3" t="s">
        <v>2414</v>
      </c>
      <c r="D2612" s="3" t="s">
        <v>2163</v>
      </c>
    </row>
    <row r="2613" spans="1:4">
      <c r="A2613" s="3" t="s">
        <v>2486</v>
      </c>
      <c r="B2613" s="3" t="s">
        <v>2078</v>
      </c>
      <c r="C2613" s="3" t="s">
        <v>2414</v>
      </c>
      <c r="D2613" s="3" t="s">
        <v>2190</v>
      </c>
    </row>
    <row r="2614" spans="1:4">
      <c r="A2614" s="3" t="s">
        <v>2493</v>
      </c>
      <c r="B2614" s="3" t="s">
        <v>2078</v>
      </c>
      <c r="C2614" s="3" t="s">
        <v>2414</v>
      </c>
      <c r="D2614" s="3" t="s">
        <v>2098</v>
      </c>
    </row>
    <row r="2615" spans="1:4">
      <c r="A2615" s="3" t="s">
        <v>2953</v>
      </c>
      <c r="B2615" s="3" t="s">
        <v>2078</v>
      </c>
      <c r="C2615" s="3" t="s">
        <v>2414</v>
      </c>
      <c r="D2615" s="3" t="s">
        <v>2098</v>
      </c>
    </row>
    <row r="2616" spans="1:4">
      <c r="A2616" s="3" t="s">
        <v>2784</v>
      </c>
      <c r="B2616" s="3" t="s">
        <v>2085</v>
      </c>
      <c r="C2616" s="3" t="s">
        <v>2414</v>
      </c>
      <c r="D2616" s="3" t="s">
        <v>2785</v>
      </c>
    </row>
    <row r="2617" spans="1:4">
      <c r="A2617" s="3" t="s">
        <v>2505</v>
      </c>
      <c r="B2617" s="3" t="s">
        <v>2078</v>
      </c>
      <c r="C2617" s="3" t="s">
        <v>2414</v>
      </c>
      <c r="D2617" s="3" t="s">
        <v>2240</v>
      </c>
    </row>
    <row r="2618" spans="1:4">
      <c r="A2618" s="3" t="s">
        <v>2732</v>
      </c>
      <c r="B2618" s="3" t="s">
        <v>2078</v>
      </c>
      <c r="C2618" s="3" t="s">
        <v>2414</v>
      </c>
      <c r="D2618" s="3" t="s">
        <v>2104</v>
      </c>
    </row>
    <row r="2619" spans="1:4">
      <c r="A2619" s="3" t="s">
        <v>2545</v>
      </c>
      <c r="B2619" s="3" t="s">
        <v>2085</v>
      </c>
      <c r="C2619" s="3" t="s">
        <v>2414</v>
      </c>
      <c r="D2619" s="3" t="s">
        <v>2086</v>
      </c>
    </row>
    <row r="2620" spans="1:4">
      <c r="A2620" s="3" t="s">
        <v>2575</v>
      </c>
      <c r="B2620" s="3" t="s">
        <v>2078</v>
      </c>
      <c r="C2620" s="3" t="s">
        <v>2414</v>
      </c>
      <c r="D2620" s="3" t="s">
        <v>2171</v>
      </c>
    </row>
    <row r="2621" spans="1:4">
      <c r="A2621" s="3" t="s">
        <v>2723</v>
      </c>
      <c r="B2621" s="3" t="s">
        <v>2078</v>
      </c>
      <c r="C2621" s="3" t="s">
        <v>2414</v>
      </c>
      <c r="D2621" s="3" t="s">
        <v>2127</v>
      </c>
    </row>
    <row r="2622" spans="1:4">
      <c r="A2622" s="3" t="s">
        <v>2885</v>
      </c>
      <c r="B2622" s="3" t="s">
        <v>2078</v>
      </c>
      <c r="C2622" s="3" t="s">
        <v>2414</v>
      </c>
      <c r="D2622" s="3" t="s">
        <v>2088</v>
      </c>
    </row>
    <row r="2623" spans="1:4">
      <c r="A2623" s="3" t="s">
        <v>2962</v>
      </c>
      <c r="B2623" s="3" t="s">
        <v>2078</v>
      </c>
      <c r="C2623" s="3" t="s">
        <v>2414</v>
      </c>
      <c r="D2623" s="3" t="s">
        <v>2127</v>
      </c>
    </row>
    <row r="2624" spans="1:4">
      <c r="A2624" s="3" t="s">
        <v>2982</v>
      </c>
      <c r="B2624" s="3" t="s">
        <v>2078</v>
      </c>
      <c r="C2624" s="3" t="s">
        <v>2414</v>
      </c>
      <c r="D2624" s="3" t="s">
        <v>2983</v>
      </c>
    </row>
    <row r="2625" spans="1:4">
      <c r="A2625" s="3" t="s">
        <v>2815</v>
      </c>
      <c r="B2625" s="3" t="s">
        <v>2078</v>
      </c>
      <c r="C2625" s="3" t="s">
        <v>2414</v>
      </c>
      <c r="D2625" s="3" t="s">
        <v>2188</v>
      </c>
    </row>
    <row r="2626" spans="1:4">
      <c r="A2626" s="3" t="s">
        <v>2454</v>
      </c>
      <c r="B2626" s="3" t="s">
        <v>2078</v>
      </c>
      <c r="C2626" s="3" t="s">
        <v>2414</v>
      </c>
      <c r="D2626" s="3" t="s">
        <v>2084</v>
      </c>
    </row>
    <row r="2627" spans="1:4">
      <c r="A2627" s="3" t="s">
        <v>2487</v>
      </c>
      <c r="B2627" s="3" t="s">
        <v>2078</v>
      </c>
      <c r="C2627" s="3" t="s">
        <v>2414</v>
      </c>
      <c r="D2627" s="3" t="s">
        <v>2157</v>
      </c>
    </row>
    <row r="2628" spans="1:4">
      <c r="A2628" s="3" t="s">
        <v>2546</v>
      </c>
      <c r="B2628" s="3" t="s">
        <v>2078</v>
      </c>
      <c r="C2628" s="3" t="s">
        <v>2414</v>
      </c>
      <c r="D2628" s="3" t="s">
        <v>2190</v>
      </c>
    </row>
    <row r="2629" spans="1:4">
      <c r="A2629" s="3" t="s">
        <v>2559</v>
      </c>
      <c r="B2629" s="3" t="s">
        <v>2078</v>
      </c>
      <c r="C2629" s="3" t="s">
        <v>2414</v>
      </c>
      <c r="D2629" s="3" t="s">
        <v>2139</v>
      </c>
    </row>
    <row r="2630" spans="1:4">
      <c r="A2630" s="3" t="s">
        <v>2625</v>
      </c>
      <c r="B2630" s="3" t="s">
        <v>2078</v>
      </c>
      <c r="C2630" s="3" t="s">
        <v>2414</v>
      </c>
      <c r="D2630" s="3" t="s">
        <v>2134</v>
      </c>
    </row>
    <row r="2631" spans="1:4">
      <c r="A2631" s="3" t="s">
        <v>2633</v>
      </c>
      <c r="B2631" s="3" t="s">
        <v>2085</v>
      </c>
      <c r="C2631" s="3" t="s">
        <v>2414</v>
      </c>
      <c r="D2631" s="3" t="s">
        <v>2086</v>
      </c>
    </row>
    <row r="2632" spans="1:4">
      <c r="A2632" s="3" t="s">
        <v>2688</v>
      </c>
      <c r="B2632" s="3" t="s">
        <v>2078</v>
      </c>
      <c r="C2632" s="3" t="s">
        <v>2414</v>
      </c>
      <c r="D2632" s="3" t="s">
        <v>2339</v>
      </c>
    </row>
    <row r="2633" spans="1:4">
      <c r="A2633" s="3" t="s">
        <v>2691</v>
      </c>
      <c r="B2633" s="3" t="s">
        <v>2078</v>
      </c>
      <c r="C2633" s="3" t="s">
        <v>2414</v>
      </c>
      <c r="D2633" s="3" t="s">
        <v>2157</v>
      </c>
    </row>
    <row r="2634" spans="1:4">
      <c r="A2634" s="3" t="s">
        <v>2697</v>
      </c>
      <c r="B2634" s="3" t="s">
        <v>2085</v>
      </c>
      <c r="C2634" s="3" t="s">
        <v>2414</v>
      </c>
      <c r="D2634" s="3" t="s">
        <v>2086</v>
      </c>
    </row>
    <row r="2635" spans="1:4">
      <c r="A2635" s="3" t="s">
        <v>2704</v>
      </c>
      <c r="B2635" s="3" t="s">
        <v>2085</v>
      </c>
      <c r="C2635" s="3" t="s">
        <v>2414</v>
      </c>
      <c r="D2635" s="3" t="s">
        <v>2086</v>
      </c>
    </row>
    <row r="2636" spans="1:4">
      <c r="A2636" s="3" t="s">
        <v>2705</v>
      </c>
      <c r="B2636" s="3" t="s">
        <v>2078</v>
      </c>
      <c r="C2636" s="3" t="s">
        <v>2414</v>
      </c>
      <c r="D2636" s="3" t="s">
        <v>2188</v>
      </c>
    </row>
    <row r="2637" spans="1:4">
      <c r="A2637" s="3" t="s">
        <v>2706</v>
      </c>
      <c r="B2637" s="3" t="s">
        <v>2078</v>
      </c>
      <c r="C2637" s="3" t="s">
        <v>2414</v>
      </c>
      <c r="D2637" s="3" t="s">
        <v>2098</v>
      </c>
    </row>
    <row r="2638" spans="1:4">
      <c r="A2638" s="3" t="s">
        <v>2714</v>
      </c>
      <c r="B2638" s="3" t="s">
        <v>2078</v>
      </c>
      <c r="C2638" s="3" t="s">
        <v>2414</v>
      </c>
      <c r="D2638" s="3" t="s">
        <v>2099</v>
      </c>
    </row>
    <row r="2639" spans="1:4">
      <c r="A2639" s="3" t="s">
        <v>2752</v>
      </c>
      <c r="B2639" s="3" t="s">
        <v>2078</v>
      </c>
      <c r="C2639" s="3" t="s">
        <v>2414</v>
      </c>
      <c r="D2639" s="3" t="s">
        <v>2132</v>
      </c>
    </row>
    <row r="2640" spans="1:4">
      <c r="A2640" s="3" t="s">
        <v>2758</v>
      </c>
      <c r="B2640" s="3" t="s">
        <v>2078</v>
      </c>
      <c r="C2640" s="3" t="s">
        <v>2414</v>
      </c>
      <c r="D2640" s="3" t="s">
        <v>2120</v>
      </c>
    </row>
    <row r="2641" spans="1:4">
      <c r="A2641" s="3" t="s">
        <v>2810</v>
      </c>
      <c r="B2641" s="3" t="s">
        <v>2078</v>
      </c>
      <c r="C2641" s="3" t="s">
        <v>2414</v>
      </c>
      <c r="D2641" s="3" t="s">
        <v>2157</v>
      </c>
    </row>
    <row r="2642" spans="1:4">
      <c r="A2642" s="3" t="s">
        <v>2811</v>
      </c>
      <c r="B2642" s="3" t="s">
        <v>2078</v>
      </c>
      <c r="C2642" s="3" t="s">
        <v>2414</v>
      </c>
      <c r="D2642" s="3" t="s">
        <v>2088</v>
      </c>
    </row>
    <row r="2643" spans="1:4">
      <c r="A2643" s="3" t="s">
        <v>2841</v>
      </c>
      <c r="B2643" s="3" t="s">
        <v>2078</v>
      </c>
      <c r="C2643" s="3" t="s">
        <v>2414</v>
      </c>
      <c r="D2643" s="3" t="s">
        <v>2163</v>
      </c>
    </row>
    <row r="2644" spans="1:4">
      <c r="A2644" s="3" t="s">
        <v>2867</v>
      </c>
      <c r="B2644" s="3" t="s">
        <v>2078</v>
      </c>
      <c r="C2644" s="3" t="s">
        <v>2414</v>
      </c>
      <c r="D2644" s="3" t="s">
        <v>2126</v>
      </c>
    </row>
    <row r="2645" spans="1:4">
      <c r="A2645" s="3" t="s">
        <v>2876</v>
      </c>
      <c r="B2645" s="3" t="s">
        <v>2078</v>
      </c>
      <c r="C2645" s="3" t="s">
        <v>2414</v>
      </c>
      <c r="D2645" s="3" t="s">
        <v>2103</v>
      </c>
    </row>
    <row r="2646" spans="1:4">
      <c r="A2646" s="3" t="s">
        <v>2901</v>
      </c>
      <c r="B2646" s="3" t="s">
        <v>2085</v>
      </c>
      <c r="C2646" s="3" t="s">
        <v>2414</v>
      </c>
      <c r="D2646" s="3" t="s">
        <v>2086</v>
      </c>
    </row>
    <row r="2647" spans="1:4">
      <c r="A2647" s="3" t="s">
        <v>2924</v>
      </c>
      <c r="B2647" s="3" t="s">
        <v>2078</v>
      </c>
      <c r="C2647" s="3" t="s">
        <v>2414</v>
      </c>
      <c r="D2647" s="3" t="s">
        <v>2176</v>
      </c>
    </row>
    <row r="2648" spans="1:4">
      <c r="A2648" s="3" t="s">
        <v>2927</v>
      </c>
      <c r="B2648" s="3" t="s">
        <v>2078</v>
      </c>
      <c r="C2648" s="3" t="s">
        <v>2414</v>
      </c>
      <c r="D2648" s="3" t="s">
        <v>2129</v>
      </c>
    </row>
    <row r="2649" spans="1:4">
      <c r="A2649" s="3" t="s">
        <v>2430</v>
      </c>
      <c r="B2649" s="3" t="s">
        <v>2085</v>
      </c>
      <c r="C2649" s="3" t="s">
        <v>2414</v>
      </c>
      <c r="D2649" s="3" t="s">
        <v>2181</v>
      </c>
    </row>
    <row r="2650" spans="1:4">
      <c r="A2650" s="3" t="s">
        <v>2956</v>
      </c>
      <c r="B2650" s="3" t="s">
        <v>2078</v>
      </c>
      <c r="C2650" s="3" t="s">
        <v>2414</v>
      </c>
      <c r="D2650" s="3" t="s">
        <v>2120</v>
      </c>
    </row>
    <row r="2651" spans="1:4">
      <c r="A2651" s="3" t="s">
        <v>3000</v>
      </c>
      <c r="B2651" s="3" t="s">
        <v>2078</v>
      </c>
      <c r="C2651" s="3" t="s">
        <v>2414</v>
      </c>
      <c r="D2651" s="3" t="s">
        <v>2188</v>
      </c>
    </row>
    <row r="2652" spans="1:4">
      <c r="A2652" s="3" t="s">
        <v>2492</v>
      </c>
      <c r="B2652" s="3" t="s">
        <v>2078</v>
      </c>
      <c r="C2652" s="3" t="s">
        <v>2414</v>
      </c>
      <c r="D2652" s="3" t="s">
        <v>2122</v>
      </c>
    </row>
    <row r="2653" spans="1:4">
      <c r="A2653" s="3" t="s">
        <v>2497</v>
      </c>
      <c r="B2653" s="3" t="s">
        <v>2085</v>
      </c>
      <c r="C2653" s="3" t="s">
        <v>2414</v>
      </c>
      <c r="D2653" s="3" t="s">
        <v>2179</v>
      </c>
    </row>
    <row r="2654" spans="1:4">
      <c r="A2654" s="3" t="s">
        <v>2733</v>
      </c>
      <c r="B2654" s="3" t="s">
        <v>2078</v>
      </c>
      <c r="C2654" s="3" t="s">
        <v>2414</v>
      </c>
      <c r="D2654" s="3" t="s">
        <v>2149</v>
      </c>
    </row>
    <row r="2655" spans="1:4">
      <c r="A2655" s="3" t="s">
        <v>2748</v>
      </c>
      <c r="B2655" s="3" t="s">
        <v>2085</v>
      </c>
      <c r="C2655" s="3" t="s">
        <v>2414</v>
      </c>
      <c r="D2655" s="3" t="s">
        <v>2092</v>
      </c>
    </row>
    <row r="2656" spans="1:4">
      <c r="A2656" s="3" t="s">
        <v>2846</v>
      </c>
      <c r="B2656" s="3" t="s">
        <v>2078</v>
      </c>
      <c r="C2656" s="3" t="s">
        <v>2414</v>
      </c>
      <c r="D2656" s="3" t="s">
        <v>2116</v>
      </c>
    </row>
    <row r="2657" spans="1:4">
      <c r="A2657" s="3" t="s">
        <v>2555</v>
      </c>
      <c r="B2657" s="3" t="s">
        <v>2085</v>
      </c>
      <c r="C2657" s="3" t="s">
        <v>2414</v>
      </c>
      <c r="D2657" s="3" t="s">
        <v>2179</v>
      </c>
    </row>
    <row r="2658" spans="1:4">
      <c r="A2658" s="3" t="s">
        <v>2523</v>
      </c>
      <c r="B2658" s="3" t="s">
        <v>2078</v>
      </c>
      <c r="C2658" s="3" t="s">
        <v>2414</v>
      </c>
      <c r="D2658" s="3" t="s">
        <v>2114</v>
      </c>
    </row>
    <row r="2659" spans="1:4">
      <c r="A2659" s="3" t="s">
        <v>2999</v>
      </c>
      <c r="B2659" s="3" t="s">
        <v>2078</v>
      </c>
      <c r="C2659" s="3" t="s">
        <v>2414</v>
      </c>
      <c r="D2659" s="3" t="s">
        <v>2163</v>
      </c>
    </row>
    <row r="2660" spans="1:4">
      <c r="A2660" s="3" t="s">
        <v>2618</v>
      </c>
      <c r="B2660" s="3" t="s">
        <v>2078</v>
      </c>
      <c r="C2660" s="3" t="s">
        <v>2414</v>
      </c>
      <c r="D2660" s="3" t="s">
        <v>2557</v>
      </c>
    </row>
    <row r="2661" spans="1:4">
      <c r="A2661" s="3" t="s">
        <v>2600</v>
      </c>
      <c r="B2661" s="3" t="s">
        <v>2078</v>
      </c>
      <c r="C2661" s="3" t="s">
        <v>2414</v>
      </c>
      <c r="D2661" s="3" t="s">
        <v>2139</v>
      </c>
    </row>
    <row r="2662" spans="1:4">
      <c r="A2662" s="3" t="s">
        <v>2826</v>
      </c>
      <c r="B2662" s="3" t="s">
        <v>2078</v>
      </c>
      <c r="C2662" s="3" t="s">
        <v>2414</v>
      </c>
      <c r="D2662" s="3" t="s">
        <v>2118</v>
      </c>
    </row>
    <row r="2663" spans="1:4">
      <c r="A2663" s="3" t="s">
        <v>2426</v>
      </c>
      <c r="B2663" s="3" t="s">
        <v>2078</v>
      </c>
      <c r="C2663" s="3" t="s">
        <v>2414</v>
      </c>
      <c r="D2663" s="3" t="s">
        <v>2190</v>
      </c>
    </row>
    <row r="2664" spans="1:4">
      <c r="A2664" s="3" t="s">
        <v>2455</v>
      </c>
      <c r="B2664" s="3" t="s">
        <v>2085</v>
      </c>
      <c r="C2664" s="3" t="s">
        <v>2414</v>
      </c>
      <c r="D2664" s="3" t="s">
        <v>2119</v>
      </c>
    </row>
    <row r="2665" spans="1:4">
      <c r="A2665" s="3" t="s">
        <v>2458</v>
      </c>
      <c r="B2665" s="3" t="s">
        <v>2078</v>
      </c>
      <c r="C2665" s="3" t="s">
        <v>2414</v>
      </c>
      <c r="D2665" s="3" t="s">
        <v>2125</v>
      </c>
    </row>
    <row r="2666" spans="1:4">
      <c r="A2666" s="3" t="s">
        <v>2478</v>
      </c>
      <c r="B2666" s="3" t="s">
        <v>2078</v>
      </c>
      <c r="C2666" s="3" t="s">
        <v>2414</v>
      </c>
      <c r="D2666" s="3" t="s">
        <v>2157</v>
      </c>
    </row>
    <row r="2667" spans="1:4">
      <c r="A2667" s="3" t="s">
        <v>2484</v>
      </c>
      <c r="B2667" s="3" t="s">
        <v>2078</v>
      </c>
      <c r="C2667" s="3" t="s">
        <v>2414</v>
      </c>
      <c r="D2667" s="3" t="s">
        <v>2186</v>
      </c>
    </row>
    <row r="2668" spans="1:4">
      <c r="A2668" s="3" t="s">
        <v>2536</v>
      </c>
      <c r="B2668" s="3" t="s">
        <v>2078</v>
      </c>
      <c r="C2668" s="3" t="s">
        <v>2414</v>
      </c>
      <c r="D2668" s="3" t="s">
        <v>2537</v>
      </c>
    </row>
    <row r="2669" spans="1:4">
      <c r="A2669" s="3" t="s">
        <v>2594</v>
      </c>
      <c r="B2669" s="3" t="s">
        <v>2078</v>
      </c>
      <c r="C2669" s="3" t="s">
        <v>2414</v>
      </c>
      <c r="D2669" s="3" t="s">
        <v>2595</v>
      </c>
    </row>
    <row r="2670" spans="1:4">
      <c r="A2670" s="3" t="s">
        <v>2630</v>
      </c>
      <c r="B2670" s="3" t="s">
        <v>2078</v>
      </c>
      <c r="C2670" s="3" t="s">
        <v>2414</v>
      </c>
      <c r="D2670" s="3" t="s">
        <v>2190</v>
      </c>
    </row>
    <row r="2671" spans="1:4">
      <c r="A2671" s="3" t="s">
        <v>2634</v>
      </c>
      <c r="B2671" s="3" t="s">
        <v>2085</v>
      </c>
      <c r="C2671" s="3" t="s">
        <v>2414</v>
      </c>
      <c r="D2671" s="3" t="s">
        <v>2122</v>
      </c>
    </row>
    <row r="2672" spans="1:4">
      <c r="A2672" s="3" t="s">
        <v>2644</v>
      </c>
      <c r="B2672" s="3" t="s">
        <v>2078</v>
      </c>
      <c r="C2672" s="3" t="s">
        <v>2414</v>
      </c>
      <c r="D2672" s="3" t="s">
        <v>2091</v>
      </c>
    </row>
    <row r="2673" spans="1:4">
      <c r="A2673" s="3" t="s">
        <v>2647</v>
      </c>
      <c r="B2673" s="3" t="s">
        <v>2085</v>
      </c>
      <c r="C2673" s="3" t="s">
        <v>2414</v>
      </c>
      <c r="D2673" s="3" t="s">
        <v>2086</v>
      </c>
    </row>
    <row r="2674" spans="1:4">
      <c r="A2674" s="3" t="s">
        <v>2650</v>
      </c>
      <c r="B2674" s="3" t="s">
        <v>2078</v>
      </c>
      <c r="C2674" s="3" t="s">
        <v>2414</v>
      </c>
      <c r="D2674" s="3" t="s">
        <v>2651</v>
      </c>
    </row>
    <row r="2675" spans="1:4">
      <c r="A2675" s="3" t="s">
        <v>2679</v>
      </c>
      <c r="B2675" s="3" t="s">
        <v>2078</v>
      </c>
      <c r="C2675" s="3" t="s">
        <v>2414</v>
      </c>
      <c r="D2675" s="3" t="s">
        <v>2098</v>
      </c>
    </row>
    <row r="2676" spans="1:4">
      <c r="A2676" s="3" t="s">
        <v>2682</v>
      </c>
      <c r="B2676" s="3" t="s">
        <v>2085</v>
      </c>
      <c r="C2676" s="3" t="s">
        <v>2414</v>
      </c>
      <c r="D2676" s="3" t="s">
        <v>2086</v>
      </c>
    </row>
    <row r="2677" spans="1:4">
      <c r="A2677" s="3" t="s">
        <v>2686</v>
      </c>
      <c r="B2677" s="3" t="s">
        <v>2078</v>
      </c>
      <c r="C2677" s="3" t="s">
        <v>2414</v>
      </c>
      <c r="D2677" s="3" t="s">
        <v>2157</v>
      </c>
    </row>
    <row r="2678" spans="1:4">
      <c r="A2678" s="3" t="s">
        <v>1493</v>
      </c>
      <c r="B2678" s="3" t="s">
        <v>2078</v>
      </c>
      <c r="C2678" s="3" t="s">
        <v>2414</v>
      </c>
      <c r="D2678" s="3" t="s">
        <v>2157</v>
      </c>
    </row>
    <row r="2679" spans="1:4">
      <c r="A2679" s="3" t="s">
        <v>2729</v>
      </c>
      <c r="B2679" s="3" t="s">
        <v>2078</v>
      </c>
      <c r="C2679" s="3" t="s">
        <v>2414</v>
      </c>
      <c r="D2679" s="3" t="s">
        <v>2089</v>
      </c>
    </row>
    <row r="2680" spans="1:4">
      <c r="A2680" s="3" t="s">
        <v>2742</v>
      </c>
      <c r="B2680" s="3" t="s">
        <v>2085</v>
      </c>
      <c r="C2680" s="3" t="s">
        <v>2414</v>
      </c>
      <c r="D2680" s="3" t="s">
        <v>2179</v>
      </c>
    </row>
    <row r="2681" spans="1:4">
      <c r="A2681" s="3" t="s">
        <v>2820</v>
      </c>
      <c r="B2681" s="3" t="s">
        <v>2078</v>
      </c>
      <c r="C2681" s="3" t="s">
        <v>2414</v>
      </c>
      <c r="D2681" s="3" t="s">
        <v>2127</v>
      </c>
    </row>
    <row r="2682" spans="1:4">
      <c r="A2682" s="3" t="s">
        <v>2845</v>
      </c>
      <c r="B2682" s="3" t="s">
        <v>2078</v>
      </c>
      <c r="C2682" s="3" t="s">
        <v>2414</v>
      </c>
      <c r="D2682" s="3" t="s">
        <v>2188</v>
      </c>
    </row>
    <row r="2683" spans="1:4">
      <c r="A2683" s="3" t="s">
        <v>2857</v>
      </c>
      <c r="B2683" s="3" t="s">
        <v>2078</v>
      </c>
      <c r="C2683" s="3" t="s">
        <v>2414</v>
      </c>
      <c r="D2683" s="3" t="s">
        <v>2088</v>
      </c>
    </row>
    <row r="2684" spans="1:4">
      <c r="A2684" s="3" t="s">
        <v>2869</v>
      </c>
      <c r="B2684" s="3" t="s">
        <v>2078</v>
      </c>
      <c r="C2684" s="3" t="s">
        <v>2414</v>
      </c>
      <c r="D2684" s="3" t="s">
        <v>2139</v>
      </c>
    </row>
    <row r="2685" spans="1:4">
      <c r="A2685" s="3" t="s">
        <v>2900</v>
      </c>
      <c r="B2685" s="3" t="s">
        <v>2078</v>
      </c>
      <c r="C2685" s="3" t="s">
        <v>2414</v>
      </c>
      <c r="D2685" s="3" t="s">
        <v>2091</v>
      </c>
    </row>
    <row r="2686" spans="1:4">
      <c r="A2686" s="3" t="s">
        <v>2928</v>
      </c>
      <c r="B2686" s="3" t="s">
        <v>2078</v>
      </c>
      <c r="C2686" s="3" t="s">
        <v>2414</v>
      </c>
      <c r="D2686" s="3" t="s">
        <v>2186</v>
      </c>
    </row>
    <row r="2687" spans="1:4">
      <c r="A2687" s="3" t="s">
        <v>2941</v>
      </c>
      <c r="B2687" s="3" t="s">
        <v>2078</v>
      </c>
      <c r="C2687" s="3" t="s">
        <v>2414</v>
      </c>
      <c r="D2687" s="3" t="s">
        <v>2188</v>
      </c>
    </row>
    <row r="2688" spans="1:4">
      <c r="A2688" s="3" t="s">
        <v>2963</v>
      </c>
      <c r="B2688" s="3" t="s">
        <v>2078</v>
      </c>
      <c r="C2688" s="3" t="s">
        <v>2414</v>
      </c>
      <c r="D2688" s="3" t="s">
        <v>2124</v>
      </c>
    </row>
    <row r="2689" spans="1:4">
      <c r="A2689" s="3" t="s">
        <v>3010</v>
      </c>
      <c r="B2689" s="3" t="s">
        <v>2085</v>
      </c>
      <c r="C2689" s="3" t="s">
        <v>2414</v>
      </c>
      <c r="D2689" s="3" t="s">
        <v>2180</v>
      </c>
    </row>
    <row r="2690" spans="1:4">
      <c r="A2690" s="3" t="s">
        <v>2445</v>
      </c>
      <c r="B2690" s="3" t="s">
        <v>2085</v>
      </c>
      <c r="C2690" s="3" t="s">
        <v>2414</v>
      </c>
      <c r="D2690" s="3" t="s">
        <v>2106</v>
      </c>
    </row>
    <row r="2691" spans="1:4">
      <c r="A2691" s="3" t="s">
        <v>2736</v>
      </c>
      <c r="B2691" s="3" t="s">
        <v>2078</v>
      </c>
      <c r="C2691" s="3" t="s">
        <v>2414</v>
      </c>
      <c r="D2691" s="3" t="s">
        <v>2163</v>
      </c>
    </row>
    <row r="2692" spans="1:4">
      <c r="A2692" s="3" t="s">
        <v>2762</v>
      </c>
      <c r="B2692" s="3" t="s">
        <v>2078</v>
      </c>
      <c r="C2692" s="3" t="s">
        <v>2414</v>
      </c>
      <c r="D2692" s="3" t="s">
        <v>2104</v>
      </c>
    </row>
    <row r="2693" spans="1:4">
      <c r="A2693" s="3" t="s">
        <v>2835</v>
      </c>
      <c r="B2693" s="3" t="s">
        <v>2078</v>
      </c>
      <c r="C2693" s="3" t="s">
        <v>2414</v>
      </c>
      <c r="D2693" s="3" t="s">
        <v>2125</v>
      </c>
    </row>
    <row r="2694" spans="1:4">
      <c r="A2694" s="3" t="s">
        <v>2886</v>
      </c>
      <c r="B2694" s="3" t="s">
        <v>2085</v>
      </c>
      <c r="C2694" s="3" t="s">
        <v>2414</v>
      </c>
      <c r="D2694" s="3" t="s">
        <v>2122</v>
      </c>
    </row>
    <row r="2695" spans="1:4">
      <c r="A2695" s="3" t="s">
        <v>2960</v>
      </c>
      <c r="B2695" s="3" t="s">
        <v>2078</v>
      </c>
      <c r="C2695" s="3" t="s">
        <v>2414</v>
      </c>
      <c r="D2695" s="3" t="s">
        <v>2089</v>
      </c>
    </row>
    <row r="2696" spans="1:4">
      <c r="A2696" s="3" t="s">
        <v>2995</v>
      </c>
      <c r="B2696" s="3" t="s">
        <v>2078</v>
      </c>
      <c r="C2696" s="3" t="s">
        <v>2414</v>
      </c>
      <c r="D2696" s="3" t="s">
        <v>2190</v>
      </c>
    </row>
    <row r="2697" spans="1:4">
      <c r="A2697" s="3" t="s">
        <v>3005</v>
      </c>
      <c r="B2697" s="3" t="s">
        <v>2085</v>
      </c>
      <c r="C2697" s="3" t="s">
        <v>2414</v>
      </c>
      <c r="D2697" s="3" t="s">
        <v>2092</v>
      </c>
    </row>
    <row r="2698" spans="1:4">
      <c r="A2698" s="3" t="s">
        <v>2898</v>
      </c>
      <c r="B2698" s="3" t="s">
        <v>2085</v>
      </c>
      <c r="C2698" s="3" t="s">
        <v>2414</v>
      </c>
      <c r="D2698" s="3" t="s">
        <v>2086</v>
      </c>
    </row>
    <row r="2699" spans="1:4">
      <c r="A2699" s="3" t="s">
        <v>2469</v>
      </c>
      <c r="B2699" s="3" t="s">
        <v>2078</v>
      </c>
      <c r="C2699" s="3" t="s">
        <v>2414</v>
      </c>
      <c r="D2699" s="3" t="s">
        <v>2176</v>
      </c>
    </row>
    <row r="2700" spans="1:4">
      <c r="A2700" s="3" t="s">
        <v>2499</v>
      </c>
      <c r="B2700" s="3" t="s">
        <v>2085</v>
      </c>
      <c r="C2700" s="3" t="s">
        <v>2414</v>
      </c>
      <c r="D2700" s="3" t="s">
        <v>2086</v>
      </c>
    </row>
    <row r="2701" spans="1:4">
      <c r="A2701" s="3" t="s">
        <v>2977</v>
      </c>
      <c r="B2701" s="3" t="s">
        <v>2078</v>
      </c>
      <c r="C2701" s="3" t="s">
        <v>2414</v>
      </c>
      <c r="D2701" s="3" t="s">
        <v>2088</v>
      </c>
    </row>
    <row r="2702" spans="1:4">
      <c r="A2702" s="3" t="s">
        <v>2908</v>
      </c>
      <c r="B2702" s="3" t="s">
        <v>2078</v>
      </c>
      <c r="C2702" s="3" t="s">
        <v>2414</v>
      </c>
      <c r="D2702" s="3" t="s">
        <v>2157</v>
      </c>
    </row>
    <row r="2703" spans="1:4">
      <c r="A2703" s="3" t="s">
        <v>2719</v>
      </c>
      <c r="B2703" s="3" t="s">
        <v>2078</v>
      </c>
      <c r="C2703" s="3" t="s">
        <v>2414</v>
      </c>
      <c r="D2703" s="3" t="s">
        <v>2104</v>
      </c>
    </row>
    <row r="2704" spans="1:4">
      <c r="A2704" s="3" t="s">
        <v>2591</v>
      </c>
      <c r="B2704" s="3" t="s">
        <v>2078</v>
      </c>
      <c r="C2704" s="3" t="s">
        <v>2414</v>
      </c>
      <c r="D2704" s="3" t="s">
        <v>2097</v>
      </c>
    </row>
    <row r="2705" spans="1:4">
      <c r="A2705" s="3" t="s">
        <v>2586</v>
      </c>
      <c r="B2705" s="3" t="s">
        <v>2078</v>
      </c>
      <c r="C2705" s="3" t="s">
        <v>2414</v>
      </c>
      <c r="D2705" s="3" t="s">
        <v>2129</v>
      </c>
    </row>
    <row r="2706" spans="1:4">
      <c r="A2706" s="3" t="s">
        <v>2852</v>
      </c>
      <c r="B2706" s="3" t="s">
        <v>2078</v>
      </c>
      <c r="C2706" s="3" t="s">
        <v>2414</v>
      </c>
      <c r="D2706" s="3" t="s">
        <v>2139</v>
      </c>
    </row>
    <row r="2707" spans="1:4">
      <c r="A2707" s="3" t="s">
        <v>2755</v>
      </c>
      <c r="B2707" s="3" t="s">
        <v>2078</v>
      </c>
      <c r="C2707" s="3" t="s">
        <v>2414</v>
      </c>
      <c r="D2707" s="3" t="s">
        <v>2103</v>
      </c>
    </row>
    <row r="2708" spans="1:4">
      <c r="A2708" s="3" t="s">
        <v>2421</v>
      </c>
      <c r="B2708" s="3" t="s">
        <v>2078</v>
      </c>
      <c r="C2708" s="3" t="s">
        <v>2414</v>
      </c>
      <c r="D2708" s="3" t="s">
        <v>2104</v>
      </c>
    </row>
    <row r="2709" spans="1:4">
      <c r="A2709" s="3" t="s">
        <v>2440</v>
      </c>
      <c r="B2709" s="3" t="s">
        <v>2078</v>
      </c>
      <c r="C2709" s="3" t="s">
        <v>2414</v>
      </c>
      <c r="D2709" s="3" t="s">
        <v>2082</v>
      </c>
    </row>
    <row r="2710" spans="1:4">
      <c r="A2710" s="3" t="s">
        <v>2475</v>
      </c>
      <c r="B2710" s="3" t="s">
        <v>2078</v>
      </c>
      <c r="C2710" s="3" t="s">
        <v>2414</v>
      </c>
      <c r="D2710" s="3" t="s">
        <v>2099</v>
      </c>
    </row>
    <row r="2711" spans="1:4">
      <c r="A2711" s="3" t="s">
        <v>2477</v>
      </c>
      <c r="B2711" s="3" t="s">
        <v>2085</v>
      </c>
      <c r="C2711" s="3" t="s">
        <v>2414</v>
      </c>
      <c r="D2711" s="3" t="s">
        <v>2109</v>
      </c>
    </row>
    <row r="2712" spans="1:4">
      <c r="A2712" s="3" t="s">
        <v>2517</v>
      </c>
      <c r="B2712" s="3" t="s">
        <v>2085</v>
      </c>
      <c r="C2712" s="3" t="s">
        <v>2414</v>
      </c>
      <c r="D2712" s="3" t="s">
        <v>2092</v>
      </c>
    </row>
    <row r="2713" spans="1:4">
      <c r="A2713" s="3" t="s">
        <v>2529</v>
      </c>
      <c r="B2713" s="3" t="s">
        <v>2078</v>
      </c>
      <c r="C2713" s="3" t="s">
        <v>2414</v>
      </c>
      <c r="D2713" s="3" t="s">
        <v>2082</v>
      </c>
    </row>
    <row r="2714" spans="1:4">
      <c r="A2714" s="3" t="s">
        <v>2554</v>
      </c>
      <c r="B2714" s="3" t="s">
        <v>2078</v>
      </c>
      <c r="C2714" s="3" t="s">
        <v>2414</v>
      </c>
      <c r="D2714" s="3" t="s">
        <v>2186</v>
      </c>
    </row>
    <row r="2715" spans="1:4">
      <c r="A2715" s="3" t="s">
        <v>2582</v>
      </c>
      <c r="B2715" s="3" t="s">
        <v>2078</v>
      </c>
      <c r="C2715" s="3" t="s">
        <v>2414</v>
      </c>
      <c r="D2715" s="3" t="s">
        <v>2098</v>
      </c>
    </row>
    <row r="2716" spans="1:4">
      <c r="A2716" s="3" t="s">
        <v>2584</v>
      </c>
      <c r="B2716" s="3" t="s">
        <v>2078</v>
      </c>
      <c r="C2716" s="3" t="s">
        <v>2414</v>
      </c>
      <c r="D2716" s="3" t="s">
        <v>2585</v>
      </c>
    </row>
    <row r="2717" spans="1:4">
      <c r="A2717" s="3" t="s">
        <v>2590</v>
      </c>
      <c r="B2717" s="3" t="s">
        <v>2078</v>
      </c>
      <c r="C2717" s="3" t="s">
        <v>2414</v>
      </c>
      <c r="D2717" s="3" t="s">
        <v>2098</v>
      </c>
    </row>
    <row r="2718" spans="1:4">
      <c r="A2718" s="3" t="s">
        <v>2602</v>
      </c>
      <c r="B2718" s="3" t="s">
        <v>2078</v>
      </c>
      <c r="C2718" s="3" t="s">
        <v>2414</v>
      </c>
      <c r="D2718" s="3" t="s">
        <v>2088</v>
      </c>
    </row>
    <row r="2719" spans="1:4">
      <c r="A2719" s="3" t="s">
        <v>2638</v>
      </c>
      <c r="B2719" s="3" t="s">
        <v>2085</v>
      </c>
      <c r="C2719" s="3" t="s">
        <v>2414</v>
      </c>
      <c r="D2719" s="3" t="s">
        <v>2182</v>
      </c>
    </row>
    <row r="2720" spans="1:4">
      <c r="A2720" s="3" t="s">
        <v>2642</v>
      </c>
      <c r="B2720" s="3" t="s">
        <v>2078</v>
      </c>
      <c r="C2720" s="3" t="s">
        <v>2414</v>
      </c>
      <c r="D2720" s="3" t="s">
        <v>2084</v>
      </c>
    </row>
    <row r="2721" spans="1:4">
      <c r="A2721" s="3" t="s">
        <v>2665</v>
      </c>
      <c r="B2721" s="3" t="s">
        <v>2078</v>
      </c>
      <c r="C2721" s="3" t="s">
        <v>2414</v>
      </c>
      <c r="D2721" s="3" t="s">
        <v>2140</v>
      </c>
    </row>
    <row r="2722" spans="1:4">
      <c r="A2722" s="3" t="s">
        <v>2753</v>
      </c>
      <c r="B2722" s="3" t="s">
        <v>2078</v>
      </c>
      <c r="C2722" s="3" t="s">
        <v>2414</v>
      </c>
      <c r="D2722" s="3" t="s">
        <v>2149</v>
      </c>
    </row>
    <row r="2723" spans="1:4">
      <c r="A2723" s="3" t="s">
        <v>2756</v>
      </c>
      <c r="B2723" s="3" t="s">
        <v>2078</v>
      </c>
      <c r="C2723" s="3" t="s">
        <v>2414</v>
      </c>
      <c r="D2723" s="3" t="s">
        <v>2104</v>
      </c>
    </row>
    <row r="2724" spans="1:4">
      <c r="A2724" s="3" t="s">
        <v>2791</v>
      </c>
      <c r="B2724" s="3" t="s">
        <v>2078</v>
      </c>
      <c r="C2724" s="3" t="s">
        <v>2414</v>
      </c>
      <c r="D2724" s="3" t="s">
        <v>2792</v>
      </c>
    </row>
    <row r="2725" spans="1:4">
      <c r="A2725" s="3" t="s">
        <v>2794</v>
      </c>
      <c r="B2725" s="3" t="s">
        <v>2078</v>
      </c>
      <c r="C2725" s="3" t="s">
        <v>2414</v>
      </c>
      <c r="D2725" s="3" t="s">
        <v>2120</v>
      </c>
    </row>
    <row r="2726" spans="1:4">
      <c r="A2726" s="3" t="s">
        <v>2806</v>
      </c>
      <c r="B2726" s="3" t="s">
        <v>2078</v>
      </c>
      <c r="C2726" s="3" t="s">
        <v>2414</v>
      </c>
      <c r="D2726" s="3" t="s">
        <v>2127</v>
      </c>
    </row>
    <row r="2727" spans="1:4">
      <c r="A2727" s="3" t="s">
        <v>2807</v>
      </c>
      <c r="B2727" s="3" t="s">
        <v>2078</v>
      </c>
      <c r="C2727" s="3" t="s">
        <v>2414</v>
      </c>
      <c r="D2727" s="3" t="s">
        <v>2120</v>
      </c>
    </row>
    <row r="2728" spans="1:4">
      <c r="A2728" s="3" t="s">
        <v>2830</v>
      </c>
      <c r="B2728" s="3" t="s">
        <v>2078</v>
      </c>
      <c r="C2728" s="3" t="s">
        <v>2414</v>
      </c>
      <c r="D2728" s="3" t="s">
        <v>2149</v>
      </c>
    </row>
    <row r="2729" spans="1:4">
      <c r="A2729" s="3" t="s">
        <v>2912</v>
      </c>
      <c r="B2729" s="3" t="s">
        <v>2085</v>
      </c>
      <c r="C2729" s="3" t="s">
        <v>2414</v>
      </c>
      <c r="D2729" s="3" t="s">
        <v>2086</v>
      </c>
    </row>
    <row r="2730" spans="1:4">
      <c r="A2730" s="3" t="s">
        <v>2932</v>
      </c>
      <c r="B2730" s="3" t="s">
        <v>2085</v>
      </c>
      <c r="C2730" s="3" t="s">
        <v>2414</v>
      </c>
      <c r="D2730" s="3" t="s">
        <v>2087</v>
      </c>
    </row>
    <row r="2731" spans="1:4">
      <c r="A2731" s="3" t="s">
        <v>2432</v>
      </c>
      <c r="B2731" s="3" t="s">
        <v>2078</v>
      </c>
      <c r="C2731" s="3" t="s">
        <v>2414</v>
      </c>
      <c r="D2731" s="3" t="s">
        <v>2124</v>
      </c>
    </row>
    <row r="2732" spans="1:4">
      <c r="A2732" s="3" t="s">
        <v>2435</v>
      </c>
      <c r="B2732" s="3" t="s">
        <v>2078</v>
      </c>
      <c r="C2732" s="3" t="s">
        <v>2414</v>
      </c>
      <c r="D2732" s="3" t="s">
        <v>2163</v>
      </c>
    </row>
    <row r="2733" spans="1:4">
      <c r="A2733" s="3" t="s">
        <v>2959</v>
      </c>
      <c r="B2733" s="3" t="s">
        <v>2085</v>
      </c>
      <c r="C2733" s="3" t="s">
        <v>2414</v>
      </c>
      <c r="D2733" s="3" t="s">
        <v>2106</v>
      </c>
    </row>
    <row r="2734" spans="1:4">
      <c r="A2734" s="3" t="s">
        <v>2966</v>
      </c>
      <c r="B2734" s="3" t="s">
        <v>2078</v>
      </c>
      <c r="C2734" s="3" t="s">
        <v>2414</v>
      </c>
      <c r="D2734" s="3" t="s">
        <v>2120</v>
      </c>
    </row>
    <row r="2735" spans="1:4">
      <c r="A2735" s="3" t="s">
        <v>2975</v>
      </c>
      <c r="B2735" s="3" t="s">
        <v>2085</v>
      </c>
      <c r="C2735" s="3" t="s">
        <v>2414</v>
      </c>
      <c r="D2735" s="3" t="s">
        <v>2641</v>
      </c>
    </row>
    <row r="2736" spans="1:4">
      <c r="A2736" s="3" t="s">
        <v>2488</v>
      </c>
      <c r="B2736" s="3" t="s">
        <v>2078</v>
      </c>
      <c r="C2736" s="3" t="s">
        <v>2414</v>
      </c>
      <c r="D2736" s="3" t="s">
        <v>2099</v>
      </c>
    </row>
    <row r="2737" spans="1:4">
      <c r="A2737" s="3" t="s">
        <v>2498</v>
      </c>
      <c r="B2737" s="3" t="s">
        <v>2078</v>
      </c>
      <c r="C2737" s="3" t="s">
        <v>2414</v>
      </c>
      <c r="D2737" s="3" t="s">
        <v>2157</v>
      </c>
    </row>
    <row r="2738" spans="1:4">
      <c r="A2738" s="3" t="s">
        <v>2669</v>
      </c>
      <c r="B2738" s="3" t="s">
        <v>2078</v>
      </c>
      <c r="C2738" s="3" t="s">
        <v>2414</v>
      </c>
      <c r="D2738" s="3" t="s">
        <v>2081</v>
      </c>
    </row>
    <row r="2739" spans="1:4">
      <c r="A2739" s="3" t="s">
        <v>2805</v>
      </c>
      <c r="B2739" s="3" t="s">
        <v>2085</v>
      </c>
      <c r="C2739" s="3" t="s">
        <v>2414</v>
      </c>
      <c r="D2739" s="3" t="s">
        <v>2122</v>
      </c>
    </row>
    <row r="2740" spans="1:4">
      <c r="A2740" s="3" t="s">
        <v>2814</v>
      </c>
      <c r="B2740" s="3" t="s">
        <v>2078</v>
      </c>
      <c r="C2740" s="3" t="s">
        <v>2414</v>
      </c>
      <c r="D2740" s="3" t="s">
        <v>2176</v>
      </c>
    </row>
    <row r="2741" spans="1:4">
      <c r="A2741" s="3" t="s">
        <v>2848</v>
      </c>
      <c r="B2741" s="3" t="s">
        <v>2078</v>
      </c>
      <c r="C2741" s="3" t="s">
        <v>2414</v>
      </c>
      <c r="D2741" s="3" t="s">
        <v>2157</v>
      </c>
    </row>
    <row r="2742" spans="1:4">
      <c r="A2742" s="3" t="s">
        <v>2889</v>
      </c>
      <c r="B2742" s="3" t="s">
        <v>2078</v>
      </c>
      <c r="C2742" s="3" t="s">
        <v>2414</v>
      </c>
      <c r="D2742" s="3" t="s">
        <v>2089</v>
      </c>
    </row>
    <row r="2743" spans="1:4">
      <c r="A2743" s="3" t="s">
        <v>2907</v>
      </c>
      <c r="B2743" s="3" t="s">
        <v>2078</v>
      </c>
      <c r="C2743" s="3" t="s">
        <v>2414</v>
      </c>
      <c r="D2743" s="3" t="s">
        <v>2163</v>
      </c>
    </row>
    <row r="2744" spans="1:4">
      <c r="A2744" s="3" t="s">
        <v>2593</v>
      </c>
      <c r="B2744" s="3" t="s">
        <v>2078</v>
      </c>
      <c r="C2744" s="3" t="s">
        <v>2414</v>
      </c>
      <c r="D2744" s="3" t="s">
        <v>2104</v>
      </c>
    </row>
    <row r="2745" spans="1:4">
      <c r="A2745" s="3" t="s">
        <v>2617</v>
      </c>
      <c r="B2745" s="3" t="s">
        <v>2078</v>
      </c>
      <c r="C2745" s="3" t="s">
        <v>2414</v>
      </c>
      <c r="D2745" s="3" t="s">
        <v>2149</v>
      </c>
    </row>
    <row r="2746" spans="1:4">
      <c r="A2746" s="3" t="s">
        <v>2823</v>
      </c>
      <c r="B2746" s="3" t="s">
        <v>2078</v>
      </c>
      <c r="C2746" s="3" t="s">
        <v>2414</v>
      </c>
      <c r="D2746" s="3" t="s">
        <v>2240</v>
      </c>
    </row>
    <row r="2747" spans="1:4">
      <c r="A2747" s="3" t="s">
        <v>2689</v>
      </c>
      <c r="B2747" s="3" t="s">
        <v>2078</v>
      </c>
      <c r="C2747" s="3" t="s">
        <v>2414</v>
      </c>
      <c r="D2747" s="3" t="s">
        <v>2157</v>
      </c>
    </row>
    <row r="2748" spans="1:4">
      <c r="A2748" s="3" t="s">
        <v>2890</v>
      </c>
      <c r="B2748" s="3" t="s">
        <v>2078</v>
      </c>
      <c r="C2748" s="3" t="s">
        <v>2414</v>
      </c>
      <c r="D2748" s="3" t="s">
        <v>2089</v>
      </c>
    </row>
    <row r="2749" spans="1:4">
      <c r="A2749" s="3" t="s">
        <v>2914</v>
      </c>
      <c r="B2749" s="3" t="s">
        <v>2078</v>
      </c>
      <c r="C2749" s="3" t="s">
        <v>2414</v>
      </c>
      <c r="D2749" s="3" t="s">
        <v>2163</v>
      </c>
    </row>
    <row r="2750" spans="1:4">
      <c r="A2750" s="3" t="s">
        <v>2802</v>
      </c>
      <c r="B2750" s="3" t="s">
        <v>2078</v>
      </c>
      <c r="C2750" s="3" t="s">
        <v>2414</v>
      </c>
      <c r="D2750" s="3" t="s">
        <v>2137</v>
      </c>
    </row>
    <row r="2751" spans="1:4">
      <c r="A2751" s="3" t="s">
        <v>2518</v>
      </c>
      <c r="B2751" s="3" t="s">
        <v>2078</v>
      </c>
      <c r="C2751" s="3" t="s">
        <v>2414</v>
      </c>
      <c r="D2751" s="3" t="s">
        <v>2084</v>
      </c>
    </row>
    <row r="2752" spans="1:4">
      <c r="A2752" s="3" t="s">
        <v>2413</v>
      </c>
      <c r="B2752" s="3" t="s">
        <v>2085</v>
      </c>
      <c r="C2752" s="3" t="s">
        <v>2414</v>
      </c>
      <c r="D2752" s="3" t="s">
        <v>2179</v>
      </c>
    </row>
    <row r="2753" spans="1:4">
      <c r="A2753" s="3" t="s">
        <v>2496</v>
      </c>
      <c r="B2753" s="3" t="s">
        <v>2078</v>
      </c>
      <c r="C2753" s="3" t="s">
        <v>2414</v>
      </c>
      <c r="D2753" s="3" t="s">
        <v>2193</v>
      </c>
    </row>
    <row r="2754" spans="1:4">
      <c r="A2754" s="3" t="s">
        <v>2512</v>
      </c>
      <c r="B2754" s="3" t="s">
        <v>2085</v>
      </c>
      <c r="C2754" s="3" t="s">
        <v>2414</v>
      </c>
      <c r="D2754" s="3" t="s">
        <v>2113</v>
      </c>
    </row>
    <row r="2755" spans="1:4">
      <c r="A2755" s="3" t="s">
        <v>2549</v>
      </c>
      <c r="B2755" s="3" t="s">
        <v>2078</v>
      </c>
      <c r="C2755" s="3" t="s">
        <v>2414</v>
      </c>
      <c r="D2755" s="3" t="s">
        <v>2104</v>
      </c>
    </row>
    <row r="2756" spans="1:4">
      <c r="A2756" s="3" t="s">
        <v>2552</v>
      </c>
      <c r="B2756" s="3" t="s">
        <v>2085</v>
      </c>
      <c r="C2756" s="3" t="s">
        <v>2414</v>
      </c>
      <c r="D2756" s="3" t="s">
        <v>2086</v>
      </c>
    </row>
    <row r="2757" spans="1:4">
      <c r="A2757" s="3" t="s">
        <v>2601</v>
      </c>
      <c r="B2757" s="3" t="s">
        <v>2078</v>
      </c>
      <c r="C2757" s="3" t="s">
        <v>2414</v>
      </c>
      <c r="D2757" s="3" t="s">
        <v>2104</v>
      </c>
    </row>
    <row r="2758" spans="1:4">
      <c r="A2758" s="3" t="s">
        <v>2603</v>
      </c>
      <c r="B2758" s="3" t="s">
        <v>2078</v>
      </c>
      <c r="C2758" s="3" t="s">
        <v>2414</v>
      </c>
      <c r="D2758" s="3" t="s">
        <v>2120</v>
      </c>
    </row>
    <row r="2759" spans="1:4">
      <c r="A2759" s="3" t="s">
        <v>2677</v>
      </c>
      <c r="B2759" s="3" t="s">
        <v>2078</v>
      </c>
      <c r="C2759" s="3" t="s">
        <v>2414</v>
      </c>
      <c r="D2759" s="3" t="s">
        <v>2188</v>
      </c>
    </row>
    <row r="2760" spans="1:4">
      <c r="A2760" s="3" t="s">
        <v>2684</v>
      </c>
      <c r="B2760" s="3" t="s">
        <v>2085</v>
      </c>
      <c r="C2760" s="3" t="s">
        <v>2414</v>
      </c>
      <c r="D2760" s="3" t="s">
        <v>2134</v>
      </c>
    </row>
    <row r="2761" spans="1:4">
      <c r="A2761" s="3" t="s">
        <v>2701</v>
      </c>
      <c r="B2761" s="3" t="s">
        <v>2078</v>
      </c>
      <c r="C2761" s="3" t="s">
        <v>2414</v>
      </c>
      <c r="D2761" s="3" t="s">
        <v>2149</v>
      </c>
    </row>
    <row r="2762" spans="1:4">
      <c r="A2762" s="3" t="s">
        <v>2775</v>
      </c>
      <c r="B2762" s="3" t="s">
        <v>2078</v>
      </c>
      <c r="C2762" s="3" t="s">
        <v>2414</v>
      </c>
      <c r="D2762" s="3" t="s">
        <v>2097</v>
      </c>
    </row>
    <row r="2763" spans="1:4">
      <c r="A2763" s="3" t="s">
        <v>2780</v>
      </c>
      <c r="B2763" s="3" t="s">
        <v>2078</v>
      </c>
      <c r="C2763" s="3" t="s">
        <v>2414</v>
      </c>
      <c r="D2763" s="3" t="s">
        <v>2176</v>
      </c>
    </row>
    <row r="2764" spans="1:4">
      <c r="A2764" s="3" t="s">
        <v>2816</v>
      </c>
      <c r="B2764" s="3" t="s">
        <v>2078</v>
      </c>
      <c r="C2764" s="3" t="s">
        <v>2414</v>
      </c>
      <c r="D2764" s="3" t="s">
        <v>2120</v>
      </c>
    </row>
    <row r="2765" spans="1:4">
      <c r="A2765" s="3" t="s">
        <v>2862</v>
      </c>
      <c r="B2765" s="3" t="s">
        <v>2078</v>
      </c>
      <c r="C2765" s="3" t="s">
        <v>2414</v>
      </c>
      <c r="D2765" s="3" t="s">
        <v>2088</v>
      </c>
    </row>
    <row r="2766" spans="1:4">
      <c r="A2766" s="3" t="s">
        <v>2887</v>
      </c>
      <c r="B2766" s="3" t="s">
        <v>2078</v>
      </c>
      <c r="C2766" s="3" t="s">
        <v>2414</v>
      </c>
      <c r="D2766" s="3" t="s">
        <v>2888</v>
      </c>
    </row>
    <row r="2767" spans="1:4">
      <c r="A2767" s="3" t="s">
        <v>2896</v>
      </c>
      <c r="B2767" s="3" t="s">
        <v>2078</v>
      </c>
      <c r="C2767" s="3" t="s">
        <v>2414</v>
      </c>
      <c r="D2767" s="3" t="s">
        <v>2088</v>
      </c>
    </row>
    <row r="2768" spans="1:4">
      <c r="A2768" s="3" t="s">
        <v>2910</v>
      </c>
      <c r="B2768" s="3" t="s">
        <v>2078</v>
      </c>
      <c r="C2768" s="3" t="s">
        <v>2414</v>
      </c>
      <c r="D2768" s="3" t="s">
        <v>2140</v>
      </c>
    </row>
    <row r="2769" spans="1:4">
      <c r="A2769" s="3" t="s">
        <v>2934</v>
      </c>
      <c r="B2769" s="3" t="s">
        <v>2078</v>
      </c>
      <c r="C2769" s="3" t="s">
        <v>2414</v>
      </c>
      <c r="D2769" s="3" t="s">
        <v>2149</v>
      </c>
    </row>
    <row r="2770" spans="1:4">
      <c r="A2770" s="3" t="s">
        <v>2940</v>
      </c>
      <c r="B2770" s="3" t="s">
        <v>2078</v>
      </c>
      <c r="C2770" s="3" t="s">
        <v>2414</v>
      </c>
      <c r="D2770" s="3" t="s">
        <v>2918</v>
      </c>
    </row>
    <row r="2771" spans="1:4">
      <c r="A2771" s="3" t="s">
        <v>2437</v>
      </c>
      <c r="B2771" s="3" t="s">
        <v>2078</v>
      </c>
      <c r="C2771" s="3" t="s">
        <v>2414</v>
      </c>
      <c r="D2771" s="3" t="s">
        <v>2186</v>
      </c>
    </row>
    <row r="2772" spans="1:4">
      <c r="A2772" s="3" t="s">
        <v>2971</v>
      </c>
      <c r="B2772" s="3" t="s">
        <v>2078</v>
      </c>
      <c r="C2772" s="3" t="s">
        <v>2414</v>
      </c>
      <c r="D2772" s="3" t="s">
        <v>2163</v>
      </c>
    </row>
    <row r="2773" spans="1:4">
      <c r="A2773" s="3" t="s">
        <v>2992</v>
      </c>
      <c r="B2773" s="3" t="s">
        <v>2078</v>
      </c>
      <c r="C2773" s="3" t="s">
        <v>2414</v>
      </c>
      <c r="D2773" s="3" t="s">
        <v>2188</v>
      </c>
    </row>
    <row r="2774" spans="1:4">
      <c r="A2774" s="3" t="s">
        <v>3003</v>
      </c>
      <c r="B2774" s="3" t="s">
        <v>2078</v>
      </c>
      <c r="C2774" s="3" t="s">
        <v>2414</v>
      </c>
      <c r="D2774" s="3" t="s">
        <v>2196</v>
      </c>
    </row>
    <row r="2775" spans="1:4">
      <c r="A2775" s="3" t="s">
        <v>3008</v>
      </c>
      <c r="B2775" s="3" t="s">
        <v>2085</v>
      </c>
      <c r="C2775" s="3" t="s">
        <v>2414</v>
      </c>
      <c r="D2775" s="3" t="s">
        <v>2086</v>
      </c>
    </row>
    <row r="2776" spans="1:4">
      <c r="A2776" s="3" t="s">
        <v>2506</v>
      </c>
      <c r="B2776" s="3" t="s">
        <v>2078</v>
      </c>
      <c r="C2776" s="3" t="s">
        <v>2414</v>
      </c>
      <c r="D2776" s="3" t="s">
        <v>2507</v>
      </c>
    </row>
    <row r="2777" spans="1:4">
      <c r="A2777" s="3" t="s">
        <v>2538</v>
      </c>
      <c r="B2777" s="3" t="s">
        <v>2078</v>
      </c>
      <c r="C2777" s="3" t="s">
        <v>2414</v>
      </c>
      <c r="D2777" s="3" t="s">
        <v>2099</v>
      </c>
    </row>
    <row r="2778" spans="1:4">
      <c r="A2778" s="3" t="s">
        <v>2565</v>
      </c>
      <c r="B2778" s="3" t="s">
        <v>2078</v>
      </c>
      <c r="C2778" s="3" t="s">
        <v>2414</v>
      </c>
      <c r="D2778" s="3" t="s">
        <v>2120</v>
      </c>
    </row>
    <row r="2779" spans="1:4">
      <c r="A2779" s="3" t="s">
        <v>2556</v>
      </c>
      <c r="B2779" s="3" t="s">
        <v>2078</v>
      </c>
      <c r="C2779" s="3" t="s">
        <v>2414</v>
      </c>
      <c r="D2779" s="3" t="s">
        <v>2557</v>
      </c>
    </row>
    <row r="2780" spans="1:4">
      <c r="A2780" s="3" t="s">
        <v>2599</v>
      </c>
      <c r="B2780" s="3" t="s">
        <v>2078</v>
      </c>
      <c r="C2780" s="3" t="s">
        <v>2414</v>
      </c>
      <c r="D2780" s="3" t="s">
        <v>2165</v>
      </c>
    </row>
    <row r="2781" spans="1:4">
      <c r="A2781" s="3" t="s">
        <v>2612</v>
      </c>
      <c r="B2781" s="3" t="s">
        <v>2078</v>
      </c>
      <c r="C2781" s="3" t="s">
        <v>2414</v>
      </c>
      <c r="D2781" s="3" t="s">
        <v>2088</v>
      </c>
    </row>
    <row r="2782" spans="1:4">
      <c r="A2782" s="3" t="s">
        <v>2750</v>
      </c>
      <c r="B2782" s="3" t="s">
        <v>2078</v>
      </c>
      <c r="C2782" s="3" t="s">
        <v>2414</v>
      </c>
      <c r="D2782" s="3" t="s">
        <v>2144</v>
      </c>
    </row>
    <row r="2783" spans="1:4">
      <c r="A2783" s="3" t="s">
        <v>2799</v>
      </c>
      <c r="B2783" s="3" t="s">
        <v>2105</v>
      </c>
      <c r="C2783" s="3" t="s">
        <v>2414</v>
      </c>
      <c r="D2783" s="3" t="s">
        <v>2106</v>
      </c>
    </row>
    <row r="2784" spans="1:4">
      <c r="A2784" s="3" t="s">
        <v>2990</v>
      </c>
      <c r="B2784" s="3" t="s">
        <v>2085</v>
      </c>
      <c r="C2784" s="3" t="s">
        <v>2414</v>
      </c>
      <c r="D2784" s="3" t="s">
        <v>2106</v>
      </c>
    </row>
    <row r="2785" spans="1:4">
      <c r="A2785" s="3" t="s">
        <v>2997</v>
      </c>
      <c r="B2785" s="3" t="s">
        <v>2078</v>
      </c>
      <c r="C2785" s="3" t="s">
        <v>2414</v>
      </c>
      <c r="D2785" s="3" t="s">
        <v>2207</v>
      </c>
    </row>
    <row r="2786" spans="1:4">
      <c r="A2786" s="3" t="s">
        <v>2564</v>
      </c>
      <c r="B2786" s="3" t="s">
        <v>2078</v>
      </c>
      <c r="C2786" s="3" t="s">
        <v>2414</v>
      </c>
      <c r="D2786" s="3" t="s">
        <v>2088</v>
      </c>
    </row>
    <row r="2787" spans="1:4">
      <c r="A2787" s="3" t="s">
        <v>2629</v>
      </c>
      <c r="B2787" s="3" t="s">
        <v>2078</v>
      </c>
      <c r="C2787" s="3" t="s">
        <v>2414</v>
      </c>
      <c r="D2787" s="3" t="s">
        <v>2157</v>
      </c>
    </row>
    <row r="2788" spans="1:4">
      <c r="A2788" s="3" t="s">
        <v>2759</v>
      </c>
      <c r="B2788" s="3" t="s">
        <v>2105</v>
      </c>
      <c r="C2788" s="3" t="s">
        <v>2414</v>
      </c>
      <c r="D2788" s="3" t="s">
        <v>2106</v>
      </c>
    </row>
    <row r="2789" spans="1:4">
      <c r="A2789" s="3" t="s">
        <v>2712</v>
      </c>
      <c r="B2789" s="3" t="s">
        <v>2078</v>
      </c>
      <c r="C2789" s="3" t="s">
        <v>2414</v>
      </c>
      <c r="D2789" s="3" t="s">
        <v>2163</v>
      </c>
    </row>
    <row r="2790" spans="1:4">
      <c r="A2790" s="3" t="s">
        <v>2996</v>
      </c>
      <c r="B2790" s="3" t="s">
        <v>2078</v>
      </c>
      <c r="C2790" s="3" t="s">
        <v>2414</v>
      </c>
      <c r="D2790" s="3" t="s">
        <v>2088</v>
      </c>
    </row>
    <row r="2791" spans="1:4">
      <c r="A2791" s="3" t="s">
        <v>2580</v>
      </c>
      <c r="B2791" s="3" t="s">
        <v>2078</v>
      </c>
      <c r="C2791" s="3" t="s">
        <v>2414</v>
      </c>
      <c r="D2791" s="3" t="s">
        <v>2186</v>
      </c>
    </row>
    <row r="2792" spans="1:4">
      <c r="A2792" s="3" t="s">
        <v>2659</v>
      </c>
      <c r="B2792" s="3" t="s">
        <v>2078</v>
      </c>
      <c r="C2792" s="3" t="s">
        <v>2414</v>
      </c>
      <c r="D2792" s="3" t="s">
        <v>2186</v>
      </c>
    </row>
    <row r="2793" spans="1:4">
      <c r="A2793" s="3" t="s">
        <v>2837</v>
      </c>
      <c r="B2793" s="3" t="s">
        <v>2078</v>
      </c>
      <c r="C2793" s="3" t="s">
        <v>2414</v>
      </c>
      <c r="D2793" s="3" t="s">
        <v>2120</v>
      </c>
    </row>
    <row r="2794" spans="1:4">
      <c r="A2794" s="3" t="s">
        <v>2872</v>
      </c>
      <c r="B2794" s="3" t="s">
        <v>2085</v>
      </c>
      <c r="C2794" s="3" t="s">
        <v>2414</v>
      </c>
      <c r="D2794" s="3" t="s">
        <v>2110</v>
      </c>
    </row>
    <row r="2795" spans="1:4">
      <c r="A2795" s="3" t="s">
        <v>1925</v>
      </c>
      <c r="B2795" s="3" t="s">
        <v>2078</v>
      </c>
      <c r="C2795" s="3" t="s">
        <v>2412</v>
      </c>
      <c r="D2795" s="3" t="s">
        <v>2149</v>
      </c>
    </row>
    <row r="2796" spans="1:4">
      <c r="A2796" s="3" t="s">
        <v>1788</v>
      </c>
      <c r="B2796" s="3" t="s">
        <v>2078</v>
      </c>
      <c r="C2796" s="3" t="s">
        <v>2412</v>
      </c>
      <c r="D2796" s="3" t="s">
        <v>2114</v>
      </c>
    </row>
    <row r="2797" spans="1:4">
      <c r="A2797" s="3" t="s">
        <v>1871</v>
      </c>
      <c r="B2797" s="3" t="s">
        <v>2078</v>
      </c>
      <c r="C2797" s="3" t="s">
        <v>2412</v>
      </c>
      <c r="D2797" s="3" t="s">
        <v>2156</v>
      </c>
    </row>
    <row r="2798" spans="1:4">
      <c r="A2798" s="3" t="s">
        <v>2014</v>
      </c>
      <c r="B2798" s="3" t="s">
        <v>2078</v>
      </c>
      <c r="C2798" s="3" t="s">
        <v>2412</v>
      </c>
      <c r="D2798" s="3" t="s">
        <v>2156</v>
      </c>
    </row>
    <row r="2799" spans="1:4">
      <c r="A2799" s="3" t="s">
        <v>1944</v>
      </c>
      <c r="B2799" s="3" t="s">
        <v>2085</v>
      </c>
      <c r="C2799" s="3" t="s">
        <v>2412</v>
      </c>
      <c r="D2799" s="3" t="s">
        <v>2092</v>
      </c>
    </row>
    <row r="2800" spans="1:4">
      <c r="A2800" s="3" t="s">
        <v>2065</v>
      </c>
      <c r="B2800" s="3" t="s">
        <v>2078</v>
      </c>
      <c r="C2800" s="3" t="s">
        <v>3012</v>
      </c>
      <c r="D2800" s="3" t="s">
        <v>2127</v>
      </c>
    </row>
    <row r="2801" spans="1:4">
      <c r="A2801" s="3" t="s">
        <v>2071</v>
      </c>
      <c r="B2801" s="3" t="s">
        <v>2078</v>
      </c>
      <c r="C2801" s="3" t="s">
        <v>3012</v>
      </c>
      <c r="D2801" s="3" t="s">
        <v>2188</v>
      </c>
    </row>
    <row r="2802" spans="1:4">
      <c r="A2802" s="3" t="s">
        <v>3018</v>
      </c>
      <c r="B2802" s="3" t="s">
        <v>2078</v>
      </c>
      <c r="C2802" s="3" t="s">
        <v>3019</v>
      </c>
      <c r="D2802" s="3" t="s">
        <v>3020</v>
      </c>
    </row>
    <row r="2803" spans="1:4">
      <c r="A2803" s="3" t="s">
        <v>3023</v>
      </c>
      <c r="B2803" s="3" t="s">
        <v>2078</v>
      </c>
      <c r="C2803" s="3" t="s">
        <v>3019</v>
      </c>
      <c r="D2803" s="3" t="s">
        <v>3022</v>
      </c>
    </row>
    <row r="2804" spans="1:4">
      <c r="A2804" s="3" t="s">
        <v>3025</v>
      </c>
      <c r="B2804" s="3" t="s">
        <v>2078</v>
      </c>
      <c r="C2804" s="3" t="s">
        <v>3019</v>
      </c>
      <c r="D2804" s="3" t="s">
        <v>3026</v>
      </c>
    </row>
    <row r="2805" spans="1:4">
      <c r="A2805" s="3" t="s">
        <v>3016</v>
      </c>
      <c r="B2805" s="3" t="s">
        <v>2085</v>
      </c>
      <c r="C2805" s="3" t="s">
        <v>3014</v>
      </c>
      <c r="D2805" s="3" t="s">
        <v>3015</v>
      </c>
    </row>
    <row r="2806" spans="1:4">
      <c r="A2806" s="3" t="s">
        <v>3017</v>
      </c>
      <c r="B2806" s="3" t="s">
        <v>2078</v>
      </c>
      <c r="C2806" s="3" t="s">
        <v>3014</v>
      </c>
      <c r="D2806" s="3" t="s">
        <v>2088</v>
      </c>
    </row>
    <row r="2807" spans="1:4">
      <c r="A2807" s="3" t="s">
        <v>3024</v>
      </c>
      <c r="B2807" s="3" t="s">
        <v>2078</v>
      </c>
      <c r="C2807" s="3" t="s">
        <v>3019</v>
      </c>
      <c r="D2807" s="3" t="s">
        <v>2134</v>
      </c>
    </row>
    <row r="2808" spans="1:4">
      <c r="A2808" s="3" t="s">
        <v>3028</v>
      </c>
      <c r="B2808" s="3" t="s">
        <v>2078</v>
      </c>
      <c r="C2808" s="3" t="s">
        <v>3019</v>
      </c>
      <c r="D2808" s="3" t="s">
        <v>3029</v>
      </c>
    </row>
    <row r="2809" spans="1:4">
      <c r="A2809" s="3" t="s">
        <v>3011</v>
      </c>
      <c r="B2809" s="3" t="s">
        <v>2078</v>
      </c>
      <c r="C2809" s="3" t="s">
        <v>3012</v>
      </c>
      <c r="D2809" s="3" t="s">
        <v>2127</v>
      </c>
    </row>
    <row r="2810" spans="1:4">
      <c r="A2810" s="3" t="s">
        <v>3021</v>
      </c>
      <c r="B2810" s="3" t="s">
        <v>2078</v>
      </c>
      <c r="C2810" s="3" t="s">
        <v>3019</v>
      </c>
      <c r="D2810" s="3" t="s">
        <v>3022</v>
      </c>
    </row>
    <row r="2811" spans="1:4">
      <c r="A2811" s="3" t="s">
        <v>3027</v>
      </c>
      <c r="B2811" s="3" t="s">
        <v>2078</v>
      </c>
      <c r="C2811" s="3" t="s">
        <v>3019</v>
      </c>
      <c r="D2811" s="3" t="s">
        <v>3020</v>
      </c>
    </row>
    <row r="2812" spans="1:4">
      <c r="A2812" s="3" t="s">
        <v>3013</v>
      </c>
      <c r="B2812" s="3" t="s">
        <v>2085</v>
      </c>
      <c r="C2812" s="3" t="s">
        <v>3014</v>
      </c>
      <c r="D2812" s="3" t="s">
        <v>3015</v>
      </c>
    </row>
    <row r="2813" spans="1:4">
      <c r="A2813" s="3" t="s">
        <v>2357</v>
      </c>
      <c r="B2813" s="3" t="s">
        <v>2085</v>
      </c>
      <c r="C2813" s="3" t="s">
        <v>2358</v>
      </c>
      <c r="D2813" s="3" t="s">
        <v>2277</v>
      </c>
    </row>
    <row r="2814" spans="1:4">
      <c r="A2814" s="3" t="s">
        <v>2360</v>
      </c>
      <c r="B2814" s="3" t="s">
        <v>2085</v>
      </c>
      <c r="C2814" s="3" t="s">
        <v>2358</v>
      </c>
      <c r="D2814" s="3" t="s">
        <v>2109</v>
      </c>
    </row>
    <row r="2815" spans="1:4">
      <c r="A2815" s="3" t="s">
        <v>2361</v>
      </c>
      <c r="B2815" s="3" t="s">
        <v>2085</v>
      </c>
      <c r="C2815" s="3" t="s">
        <v>2358</v>
      </c>
      <c r="D2815" s="3" t="s">
        <v>2087</v>
      </c>
    </row>
    <row r="2816" spans="1:4">
      <c r="A2816" s="3" t="s">
        <v>2362</v>
      </c>
      <c r="B2816" s="3" t="s">
        <v>2078</v>
      </c>
      <c r="C2816" s="3" t="s">
        <v>2358</v>
      </c>
      <c r="D2816" s="3" t="s">
        <v>2144</v>
      </c>
    </row>
    <row r="2817" spans="1:4">
      <c r="A2817" s="3" t="s">
        <v>2390</v>
      </c>
      <c r="B2817" s="3" t="s">
        <v>2085</v>
      </c>
      <c r="C2817" s="3" t="s">
        <v>2383</v>
      </c>
      <c r="D2817" s="3" t="s">
        <v>2389</v>
      </c>
    </row>
    <row r="2818" spans="1:4">
      <c r="A2818" s="3" t="s">
        <v>2388</v>
      </c>
      <c r="B2818" s="3" t="s">
        <v>2085</v>
      </c>
      <c r="C2818" s="3" t="s">
        <v>2383</v>
      </c>
      <c r="D2818" s="3" t="s">
        <v>2389</v>
      </c>
    </row>
    <row r="2819" spans="1:4">
      <c r="A2819" s="3" t="s">
        <v>2398</v>
      </c>
      <c r="B2819" s="3" t="s">
        <v>2085</v>
      </c>
      <c r="C2819" s="3" t="s">
        <v>2383</v>
      </c>
      <c r="D2819" s="3" t="s">
        <v>2392</v>
      </c>
    </row>
    <row r="2820" spans="1:4">
      <c r="A2820" s="3" t="s">
        <v>2399</v>
      </c>
      <c r="B2820" s="3" t="s">
        <v>2085</v>
      </c>
      <c r="C2820" s="3" t="s">
        <v>2383</v>
      </c>
      <c r="D2820" s="3" t="s">
        <v>2277</v>
      </c>
    </row>
    <row r="2821" spans="1:4">
      <c r="A2821" s="3" t="s">
        <v>2369</v>
      </c>
      <c r="B2821" s="3" t="s">
        <v>2085</v>
      </c>
      <c r="C2821" s="3" t="s">
        <v>2358</v>
      </c>
      <c r="D2821" s="3" t="s">
        <v>2122</v>
      </c>
    </row>
    <row r="2822" spans="1:4">
      <c r="A2822" s="3" t="s">
        <v>2372</v>
      </c>
      <c r="B2822" s="3" t="s">
        <v>2078</v>
      </c>
      <c r="C2822" s="3" t="s">
        <v>2358</v>
      </c>
      <c r="D2822" s="3" t="s">
        <v>2083</v>
      </c>
    </row>
    <row r="2823" spans="1:4">
      <c r="A2823" s="3" t="s">
        <v>2373</v>
      </c>
      <c r="B2823" s="3" t="s">
        <v>2078</v>
      </c>
      <c r="C2823" s="3" t="s">
        <v>2358</v>
      </c>
      <c r="D2823" s="3" t="s">
        <v>2176</v>
      </c>
    </row>
    <row r="2824" spans="1:4">
      <c r="A2824" s="3" t="s">
        <v>2403</v>
      </c>
      <c r="B2824" s="3" t="s">
        <v>2085</v>
      </c>
      <c r="C2824" s="3" t="s">
        <v>2383</v>
      </c>
      <c r="D2824" s="3" t="s">
        <v>2277</v>
      </c>
    </row>
    <row r="2825" spans="1:4">
      <c r="A2825" s="3" t="s">
        <v>2406</v>
      </c>
      <c r="B2825" s="3" t="s">
        <v>2085</v>
      </c>
      <c r="C2825" s="3" t="s">
        <v>2383</v>
      </c>
      <c r="D2825" s="3" t="s">
        <v>2392</v>
      </c>
    </row>
    <row r="2826" spans="1:4">
      <c r="A2826" s="3" t="s">
        <v>2380</v>
      </c>
      <c r="B2826" s="3" t="s">
        <v>2078</v>
      </c>
      <c r="C2826" s="3" t="s">
        <v>2358</v>
      </c>
      <c r="D2826" s="3" t="s">
        <v>2240</v>
      </c>
    </row>
    <row r="2827" spans="1:4">
      <c r="A2827" s="3" t="s">
        <v>2381</v>
      </c>
      <c r="B2827" s="3" t="s">
        <v>2085</v>
      </c>
      <c r="C2827" s="3" t="s">
        <v>2358</v>
      </c>
      <c r="D2827" s="3" t="s">
        <v>2264</v>
      </c>
    </row>
    <row r="2828" spans="1:4">
      <c r="A2828" s="3" t="s">
        <v>2408</v>
      </c>
      <c r="B2828" s="3" t="s">
        <v>2085</v>
      </c>
      <c r="C2828" s="3" t="s">
        <v>2383</v>
      </c>
      <c r="D2828" s="3" t="s">
        <v>2277</v>
      </c>
    </row>
    <row r="2829" spans="1:4">
      <c r="A2829" s="3" t="s">
        <v>2409</v>
      </c>
      <c r="B2829" s="3" t="s">
        <v>2085</v>
      </c>
      <c r="C2829" s="3" t="s">
        <v>2383</v>
      </c>
      <c r="D2829" s="3" t="s">
        <v>2155</v>
      </c>
    </row>
    <row r="2830" spans="1:4">
      <c r="A2830" s="3" t="s">
        <v>2386</v>
      </c>
      <c r="B2830" s="3" t="s">
        <v>2085</v>
      </c>
      <c r="C2830" s="3" t="s">
        <v>2383</v>
      </c>
      <c r="D2830" s="3" t="s">
        <v>2277</v>
      </c>
    </row>
    <row r="2831" spans="1:4">
      <c r="A2831" s="3" t="s">
        <v>2363</v>
      </c>
      <c r="B2831" s="3" t="s">
        <v>2085</v>
      </c>
      <c r="C2831" s="3" t="s">
        <v>2358</v>
      </c>
      <c r="D2831" s="3" t="s">
        <v>2109</v>
      </c>
    </row>
    <row r="2832" spans="1:4">
      <c r="A2832" s="3" t="s">
        <v>2365</v>
      </c>
      <c r="B2832" s="3" t="s">
        <v>2078</v>
      </c>
      <c r="C2832" s="3" t="s">
        <v>2358</v>
      </c>
      <c r="D2832" s="3" t="s">
        <v>2171</v>
      </c>
    </row>
    <row r="2833" spans="1:4">
      <c r="A2833" s="3" t="s">
        <v>2393</v>
      </c>
      <c r="B2833" s="3" t="s">
        <v>2085</v>
      </c>
      <c r="C2833" s="3" t="s">
        <v>2383</v>
      </c>
      <c r="D2833" s="3" t="s">
        <v>2277</v>
      </c>
    </row>
    <row r="2834" spans="1:4">
      <c r="A2834" s="3" t="s">
        <v>2367</v>
      </c>
      <c r="B2834" s="3" t="s">
        <v>2078</v>
      </c>
      <c r="C2834" s="3" t="s">
        <v>2358</v>
      </c>
      <c r="D2834" s="3" t="s">
        <v>2368</v>
      </c>
    </row>
    <row r="2835" spans="1:4">
      <c r="A2835" s="3" t="s">
        <v>2364</v>
      </c>
      <c r="B2835" s="3" t="s">
        <v>2085</v>
      </c>
      <c r="C2835" s="3" t="s">
        <v>2358</v>
      </c>
      <c r="D2835" s="3" t="s">
        <v>2087</v>
      </c>
    </row>
    <row r="2836" spans="1:4">
      <c r="A2836" s="3" t="s">
        <v>2396</v>
      </c>
      <c r="B2836" s="3" t="s">
        <v>2085</v>
      </c>
      <c r="C2836" s="3" t="s">
        <v>2383</v>
      </c>
      <c r="D2836" s="3" t="s">
        <v>2397</v>
      </c>
    </row>
    <row r="2837" spans="1:4">
      <c r="A2837" s="3" t="s">
        <v>2370</v>
      </c>
      <c r="B2837" s="3" t="s">
        <v>2078</v>
      </c>
      <c r="C2837" s="3" t="s">
        <v>2358</v>
      </c>
      <c r="D2837" s="3" t="s">
        <v>2371</v>
      </c>
    </row>
    <row r="2838" spans="1:4">
      <c r="A2838" s="3" t="s">
        <v>2401</v>
      </c>
      <c r="B2838" s="3" t="s">
        <v>2085</v>
      </c>
      <c r="C2838" s="3" t="s">
        <v>2383</v>
      </c>
      <c r="D2838" s="3" t="s">
        <v>2277</v>
      </c>
    </row>
    <row r="2839" spans="1:4">
      <c r="A2839" s="3" t="s">
        <v>2410</v>
      </c>
      <c r="B2839" s="3" t="s">
        <v>2085</v>
      </c>
      <c r="C2839" s="3" t="s">
        <v>2383</v>
      </c>
      <c r="D2839" s="3" t="s">
        <v>2277</v>
      </c>
    </row>
    <row r="2840" spans="1:4">
      <c r="A2840" s="3" t="s">
        <v>2359</v>
      </c>
      <c r="B2840" s="3" t="s">
        <v>2078</v>
      </c>
      <c r="C2840" s="3" t="s">
        <v>2358</v>
      </c>
      <c r="D2840" s="3" t="s">
        <v>2121</v>
      </c>
    </row>
    <row r="2841" spans="1:4">
      <c r="A2841" s="3" t="s">
        <v>2402</v>
      </c>
      <c r="B2841" s="3" t="s">
        <v>2085</v>
      </c>
      <c r="C2841" s="3" t="s">
        <v>2383</v>
      </c>
      <c r="D2841" s="3" t="s">
        <v>2277</v>
      </c>
    </row>
    <row r="2842" spans="1:4">
      <c r="A2842" s="3" t="s">
        <v>2387</v>
      </c>
      <c r="B2842" s="3" t="s">
        <v>2085</v>
      </c>
      <c r="C2842" s="3" t="s">
        <v>2383</v>
      </c>
      <c r="D2842" s="3" t="s">
        <v>2277</v>
      </c>
    </row>
    <row r="2843" spans="1:4">
      <c r="A2843" s="3" t="s">
        <v>2378</v>
      </c>
      <c r="B2843" s="3" t="s">
        <v>2078</v>
      </c>
      <c r="C2843" s="3" t="s">
        <v>2358</v>
      </c>
      <c r="D2843" s="3" t="s">
        <v>2379</v>
      </c>
    </row>
    <row r="2844" spans="1:4">
      <c r="A2844" s="3" t="s">
        <v>2376</v>
      </c>
      <c r="B2844" s="3" t="s">
        <v>2078</v>
      </c>
      <c r="C2844" s="3" t="s">
        <v>2358</v>
      </c>
      <c r="D2844" s="3" t="s">
        <v>2377</v>
      </c>
    </row>
    <row r="2845" spans="1:4">
      <c r="A2845" s="3" t="s">
        <v>2384</v>
      </c>
      <c r="B2845" s="3" t="s">
        <v>2085</v>
      </c>
      <c r="C2845" s="3" t="s">
        <v>2383</v>
      </c>
      <c r="D2845" s="3" t="s">
        <v>2385</v>
      </c>
    </row>
    <row r="2846" spans="1:4">
      <c r="A2846" s="3" t="s">
        <v>2382</v>
      </c>
      <c r="B2846" s="3" t="s">
        <v>2085</v>
      </c>
      <c r="C2846" s="3" t="s">
        <v>2383</v>
      </c>
      <c r="D2846" s="3" t="s">
        <v>2277</v>
      </c>
    </row>
    <row r="2847" spans="1:4">
      <c r="A2847" s="3" t="s">
        <v>2391</v>
      </c>
      <c r="B2847" s="3" t="s">
        <v>2085</v>
      </c>
      <c r="C2847" s="3" t="s">
        <v>2383</v>
      </c>
      <c r="D2847" s="3" t="s">
        <v>2392</v>
      </c>
    </row>
    <row r="2848" spans="1:4">
      <c r="A2848" s="3" t="s">
        <v>2400</v>
      </c>
      <c r="B2848" s="3" t="s">
        <v>2085</v>
      </c>
      <c r="C2848" s="3" t="s">
        <v>2383</v>
      </c>
      <c r="D2848" s="3" t="s">
        <v>2395</v>
      </c>
    </row>
    <row r="2849" spans="1:4">
      <c r="A2849" s="3" t="s">
        <v>2407</v>
      </c>
      <c r="B2849" s="3" t="s">
        <v>2085</v>
      </c>
      <c r="C2849" s="3" t="s">
        <v>2383</v>
      </c>
      <c r="D2849" s="3" t="s">
        <v>2405</v>
      </c>
    </row>
    <row r="2850" spans="1:4">
      <c r="A2850" s="3" t="s">
        <v>2404</v>
      </c>
      <c r="B2850" s="3" t="s">
        <v>2085</v>
      </c>
      <c r="C2850" s="3" t="s">
        <v>2383</v>
      </c>
      <c r="D2850" s="3" t="s">
        <v>2405</v>
      </c>
    </row>
    <row r="2851" spans="1:4">
      <c r="A2851" s="3" t="s">
        <v>2394</v>
      </c>
      <c r="B2851" s="3" t="s">
        <v>2085</v>
      </c>
      <c r="C2851" s="3" t="s">
        <v>2383</v>
      </c>
      <c r="D2851" s="3" t="s">
        <v>2395</v>
      </c>
    </row>
    <row r="2852" spans="1:4">
      <c r="A2852" s="3" t="s">
        <v>2366</v>
      </c>
      <c r="B2852" s="3" t="s">
        <v>2078</v>
      </c>
      <c r="C2852" s="3" t="s">
        <v>2358</v>
      </c>
      <c r="D2852" s="3" t="s">
        <v>2088</v>
      </c>
    </row>
    <row r="2853" spans="1:4">
      <c r="A2853" s="3" t="s">
        <v>2374</v>
      </c>
      <c r="B2853" s="3" t="s">
        <v>2078</v>
      </c>
      <c r="C2853" s="3" t="s">
        <v>2358</v>
      </c>
      <c r="D2853" s="3" t="s">
        <v>2375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2018-06-12T15:45:46Z</dcterms:modified>
</cp:coreProperties>
</file>