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hropoda" sheetId="1" r:id="rId4"/>
    <sheet state="visible" name="Tardigrada" sheetId="2" r:id="rId5"/>
    <sheet state="visible" name="Nematoda" sheetId="3" r:id="rId6"/>
    <sheet state="visible" name="Mollusca" sheetId="4" r:id="rId7"/>
    <sheet state="visible" name="Annelida" sheetId="5" r:id="rId8"/>
    <sheet state="visible" name="Brachiopoda" sheetId="6" r:id="rId9"/>
    <sheet state="visible" name="Platyhelminthes" sheetId="7" r:id="rId10"/>
    <sheet state="visible" name="Cnidaria" sheetId="8" r:id="rId11"/>
    <sheet state="visible" name="Porifera" sheetId="9" r:id="rId12"/>
    <sheet state="visible" name="Summary" sheetId="10" r:id="rId13"/>
  </sheets>
  <definedNames>
    <definedName hidden="1" localSheetId="4" name="_xlnm._FilterDatabase">Annelida!$A$1:$Q$43</definedName>
    <definedName hidden="1" localSheetId="2" name="Z_279AABDF_637D_4ACE_A81E_E6741316B1EC_.wvu.FilterData">Nematoda!$B$1:$B$728</definedName>
  </definedNames>
  <calcPr/>
  <customWorkbookViews>
    <customWorkbookView activeSheetId="0" maximized="1" windowHeight="0" windowWidth="0" guid="{279AABDF-637D-4ACE-A81E-E6741316B1EC}" name="Filter 1"/>
  </customWorkbookViews>
</workbook>
</file>

<file path=xl/sharedStrings.xml><?xml version="1.0" encoding="utf-8"?>
<sst xmlns="http://schemas.openxmlformats.org/spreadsheetml/2006/main" count="5939" uniqueCount="1273">
  <si>
    <t>Phyla</t>
  </si>
  <si>
    <t>Organism</t>
  </si>
  <si>
    <t>Uniprot ID</t>
  </si>
  <si>
    <t>BUSCO</t>
  </si>
  <si>
    <t>CPD</t>
  </si>
  <si>
    <t>Protein</t>
  </si>
  <si>
    <t>Putative homolog from hmmsearch</t>
  </si>
  <si>
    <t>Protein ID</t>
  </si>
  <si>
    <t>Protein Signature</t>
  </si>
  <si>
    <t>e-value</t>
  </si>
  <si>
    <t># Signature repeats</t>
  </si>
  <si>
    <t>Protein Length</t>
  </si>
  <si>
    <t>Sequence of hmm hit</t>
  </si>
  <si>
    <t>Fragmented Protein</t>
  </si>
  <si>
    <t>DeepTMHMM result</t>
  </si>
  <si>
    <t>Domains present</t>
  </si>
  <si>
    <t>RMSD values</t>
  </si>
  <si>
    <t>Arthropoda</t>
  </si>
  <si>
    <t>Drosophila melanogaster</t>
  </si>
  <si>
    <t>UP000000803</t>
  </si>
  <si>
    <t>C:100% (S:41.8% D:58.2%) F:0% M:0%</t>
  </si>
  <si>
    <t>Outlier (high value)</t>
  </si>
  <si>
    <t>Eiger</t>
  </si>
  <si>
    <t>Protein_eiger</t>
  </si>
  <si>
    <t>Q8MUJ1</t>
  </si>
  <si>
    <t>GLY, YFG</t>
  </si>
  <si>
    <t>&gt;sp|Q8MUJ1|EIGER_DROME_Protein_eiger
MTAETLKPFITPTSANDDGFPAKATSTATAQRRTRQLIPLVLGFIGLGLVVAILALTIWQTTRVSHLDKELKSLKRVVDNLQQRLGINYLDEFDEFQKEYENALIDYPKKVDGLTDEEDDDDGDGLDSIADDEDDDVSYSSVDDVGADYEDYTDMLNKLNNAHTGTTPTSETTAEGEGETDSASSASNDDNVFDDFTSYNAHKKKQERKSRSIADVRNEEQNIQGNHTELQEKSSNEATSKESPAPLHHRRRMHSRHRHLLVRKGESLLSARSEDSRPAAHFHLSSRRRHQGSMGYHGDMYIGNDNERNSYQGHFQTRDGVLTVTNTGLYYVYAQICYNNSHDQNGFIVFQGDTPFLQCLNTVPTNMPHKVHTCHTSGLIHLERNERIHLKDIHNDRNAVLREGNNRSYFGIFKV</t>
  </si>
  <si>
    <t>-</t>
  </si>
  <si>
    <t>Inside
TMhelix
Outside</t>
  </si>
  <si>
    <t>TNF</t>
  </si>
  <si>
    <t>Wengen</t>
  </si>
  <si>
    <t>WGN_DROME_Tumor_necrosis_factor_receptor_superfamily_member_wengen</t>
  </si>
  <si>
    <t>Q9VWS4</t>
  </si>
  <si>
    <t>CXXCXXC</t>
  </si>
  <si>
    <t>&gt;sp|Q9VWS4|WGN_DROME_Tumor_necrosis_factor_receptor_superfamily_member_wengen
MMPPRLPGGHGGAMRSRSSSSGHHLNTTFHKRRRRRQQHHIGGSHISISHGSYLALLLLSTTCSLVATSASSSSSAANTDIAPPDPPPVSQVSIASSSPCAPQHWWDSQRDRCTPCTRCQGEMIPLRPCQLHTDTICGSIYDLKIDWVVLAKTEPNWKERRKSSEYEHFEHNAPLQHLTHEQLQQLHEEAAAAWVLDWQTGVLYVAVLTCLVFFSVAACILIHHMRQWRRMERRLDQDVEELSTKLMAKLAEVQSLDGGTFFIGNADALRGLPASAATTHPATTQSGIFQPQHVLLPEKRGKHQERRILKTLQPGNVYIEESNAGLGGMGVGLGVRGCSGLKG</t>
  </si>
  <si>
    <t>Inside
TMhelix
Outside
TMhelix
Inside</t>
  </si>
  <si>
    <t>TNFR_c6</t>
  </si>
  <si>
    <t>Grnd</t>
  </si>
  <si>
    <t xml:space="preserve">Protein_grindelwald </t>
  </si>
  <si>
    <t>Q9VJ83</t>
  </si>
  <si>
    <t>CXXCXXXC</t>
  </si>
  <si>
    <t>&gt;sp|Q9VJ83|GRND_DROME_Protein_grindelwald
MSVRKLSALSLSIGGVPLIPSVSLVAAANGESRDCHGTICHPVNEFCYVATERCHPCIEVCNNQTHNYDAFLCAKECSAYKTFEPLKAEMLDIQNTQQLILLLLTILLVLIALRCAFQFLRWLIGNRCFQKLMRRLQSKAYPHPATANGKDLNATTIQNLNAINHPGSDLERAQSQIYSVAGAAEGSVVTMTTPVSTRYPAENSTTPTTVMTEIGYGYDNQAMVVTPVSEKPSAATIPVAF</t>
  </si>
  <si>
    <t>Signal
Outside
TMhelix
Inside</t>
  </si>
  <si>
    <t>Anopheles stephensi</t>
  </si>
  <si>
    <t>UP000076408</t>
  </si>
  <si>
    <t>C:96.1% (S:95.7% D:0.4%) F:1.1% M:2.8%</t>
  </si>
  <si>
    <t>Standard</t>
  </si>
  <si>
    <t xml:space="preserve">TNF_family_profile_domain-containing_protein </t>
  </si>
  <si>
    <t>A0A182YJI3</t>
  </si>
  <si>
    <t>GLY, FFG</t>
  </si>
  <si>
    <t>&gt;tr|A0A182YJI3|A0A182YJI3_ANOST_TNF_family_profile_domain-containing_protein
MIYTRPRMMYAVDVQMKERNSGLAPGSFDNELFDSPDEYVYEPEDLDPDVSDDGHREQETNESGLSSSGMQGEDLELDDSEEKENLGIEDLRETNDDDDDDDDIIIDDRVDIGVPAGGKRRARSISGVTRQGVPIVDEPYVPRRNRTRHPHRIFEQLRQRPEELVTPPTSAEMFRWDVDSRKTSHTAARHQSYGSISIRPYQHEAHSLREHHSTTPMPVAYRSHGGLHAGNPTKPRAQILNRMSRVQATGDSMRKQLQQTQRFPKVVGNPGTQKEIVMAPESRVRLRQRKGGAVQPAEPVAKGVHLVELSTTDAVHSDSRYQEWSANDNASKQAIQSSSFAFDGERLTVNEPGLYYVYAQVTYSNEFEANGYKVLINGRKHLSCTVNTAQQGENTNTCFTAGLAEIAHAGTTIAVEDVAHGRQHVMYPEKTFFGAFKIGRLAAPTVTHRRARKVA</t>
  </si>
  <si>
    <t>Signal
Outside</t>
  </si>
  <si>
    <t>3.596
0.899</t>
  </si>
  <si>
    <t>Uncharacterized_protein</t>
  </si>
  <si>
    <t>A0A182YEY0</t>
  </si>
  <si>
    <t>&gt;tr|A0A182YEY0|A0A182YEY0_ANOST_Uncharacterized_protein
MTHVPDIRCGMAQVGRRRSHPRTGRGVIPTTTLVLLAILLQLMDLGDGPGGGRSMLVRAACESRKSWWDPTLGECAPCLICADHQVVLRPCQDYMNTVCGTMKDLTASVSRPYPHLPEGNGNGIGSVGRTRDHHWKEERRKEGDGVEGYRRVVPAISTEEILWDWQVASLLIAIIGCLLFLLAAGCVALNQSRQWRRIEKHFDADMEALSAQLVNHLASMQHLESGPILLENFDHGRLRTTGHHPIEVRCVYLDQLLGK</t>
  </si>
  <si>
    <t>A0A182YDT0</t>
  </si>
  <si>
    <t>&gt;tr|A0A182YDT0|A0A182YDT0_ANOST_Uncharacterized_protein
MTVRWSSSVLVPVVILVAWSIPSAFGCTRKCDRFEYCDENSNACRNCSALCEKDEYSCYHKCQTLRQNITTLQESVLTMKTIVLVFSVVAFVLICTALALLIKKYVHSIREFCRWRPQNKNTTTPPVAYTHENPNTKSPKTVPKNGANGPKQTSTSVSIYPETEVDHSVQTGTTSISHRYPAEDSTESYSYDNAACNVTPTSNNPMPKF</t>
  </si>
  <si>
    <t>Daphnia pulex</t>
  </si>
  <si>
    <t>UP000000305</t>
  </si>
  <si>
    <t>C:94.7% (S:93.2% D:1.5%) F:2% M:3.4%</t>
  </si>
  <si>
    <t>Unknown</t>
  </si>
  <si>
    <t>TNF_family_profile_domain-containing_protein</t>
  </si>
  <si>
    <t>E9G443</t>
  </si>
  <si>
    <t>&gt;tr|E9G443|E9G443_DAPPU_TNF_family_profile_domain-containing_protein
MESVVEIASRNELGLHTSWKIAPSNWDSPLKTTPLVKIDGAILTVKQSGLYFIYAQVHYLDEHSTNAYEVFINTEPFLRCITSAFSETSFPKANTCYTAAATQLREGDKLFLRDIEPLRYSVLQPSKTFFGLIRMAPIADFS</t>
  </si>
  <si>
    <t>Outside</t>
  </si>
  <si>
    <t>TNFR-Cys_domain-containing_protein</t>
  </si>
  <si>
    <t>E9G204</t>
  </si>
  <si>
    <t>&gt;tr|E9G204|E9G204_DAPPU_TNFR-Cys_domain-containing_protein
MGAAPAQQDESMATDVSVLCSECPAGTGVARLCTIKGQGANPFAAAQNVTEDQDEEEDEEEEEMATKCEPCVNGATFSDSASRHSPCRACRTCPAHSRVKRECNATHDTECECDRDHYQEISYQQQQQQQTVVTNELVDQGVDESSGVAPTTTTTPHARHRHGASIHQLQLQLQQQQQQPSEQQQPVMSCKSCDLCPHGYGAARACSSTHNTICRKCPTSTYSSVLSATHGCSVCTVCRDDQVTLNECTPIQDTVCAGRKTKPKSIPTRP</t>
  </si>
  <si>
    <t>TNFR_c6	TNFR_c6	TNFR_c6</t>
  </si>
  <si>
    <t>E9FWW6</t>
  </si>
  <si>
    <t>&gt;tr|E9FWW6|E9FWW6_DAPPU_TNFR-Cys_domain-containing_protein
MIDNMSILYPLCSISGLYLQFLYILISSILFGVPVIATTTSSQLVKVDGSLSDFCEQWVAFKDPQTGRCLPCSPCPEDHLTVAKCEFDRDTLCRPLTDLAEHIESVVHSSSSVTLTKKNNTIVIVEQNTVFEHLLGGIEYSPALVAILSLVVFGCISYILLQSLKRCRRNQKQQRGLKDPLHESLLGQEEQDENDKPVLDMDEMLAQRFGRSLVTNVYVP</t>
  </si>
  <si>
    <t>Strigamia maritima</t>
  </si>
  <si>
    <t>UP000014500</t>
  </si>
  <si>
    <t>C:92.4% (S:89.2% D:3.2%) F:1.6% M:6%</t>
  </si>
  <si>
    <t>T1J367</t>
  </si>
  <si>
    <t>GIY, YFS</t>
  </si>
  <si>
    <t>&gt;tr|T1J367|T1J367_STRMM_TNF_family_profile_domain-containing_protein
MTTFQPTMNSISSLHITTFFIVGFAQFNIIATQMDEIEQQEDSKPPVQRIFDPHLSWLAFVRNSNRATNRHKIKSGGGGAGKRQETLPIPQSLGPQGPQGPPGPPGPPGANITKEILLNEFREMVKEVAEKRMEAFLDPAMQADSTTVLDNVDKKKKKSFGVYMPPLFDLDSVVILPKVTAGFFGRLSELVTVQKKSLCELKEFHVPFGDGAFQRSGDNTNVLVNGQYTITRTGIYQVFVNLHFRLKRKKIDNKKGALHVLVCIDSLCQTNVALESVLGAEQLGQHFSLSVAGFLHLQKGQFISVMIDNDTRNSISVQPNSYFSAILSGL</t>
  </si>
  <si>
    <t>T1JGL2</t>
  </si>
  <si>
    <t>&gt;tr|T1JGL2|T1JGL2_STRMM_TNF_family_profile_domain-containing_protein
MTTLQSTMNSIPSLHITFIFIIGLAQFNIIATQIDGIDQQEVSKTPVQRIFDPHLSWLAFVRNSNRATNRHRIKSGGGGGAGKRQGTLPIPQSPGPQGPQGPPGPPGPPGANITKEVLLNEFREMVKEVAEKRMEAFLDPAMQADSTTVLDDVDKKKSFGVYMPPLFDLDSVVILPKVTAGFFGRLSELVTVHKKSLCELKEFHVPFGDGAFKRSDDNTNVLVNGQYTITRTGIYQVFVNLHFRLKRKKIDNKKGALHVLVCIDSLCQTNVALESVLGAEQLGQHFSLSVAGFLHLQKGQFISVMIDNDTRNSISVQQNSYFSAILSGLFKQSLYLIYSNIP</t>
  </si>
  <si>
    <t>T1IP87</t>
  </si>
  <si>
    <t>&gt;tr|T1IP87|T1IP87_STRMM_TNFR-Cys_domain-containing_protein
MWLHLLLLTILVNIRPAISFCDCPLGFECSDLEDDKLNSTCVPTVSVLCNEGLTYLSNGTCNQCSTCLSGLEERACNQTHDSVCVDRLCEREFYWNYETSRCDLCRLCPHGSGAIVPCGPSNDAICLQCPIGYFSDVLSYSAECVPCTICKNDQVVHNCTSIQDAICNAF</t>
  </si>
  <si>
    <t>Collagen sequences</t>
  </si>
  <si>
    <t>94-GPQGPQGPPGPPGPPG-109</t>
  </si>
  <si>
    <t>95-GPQGPQGPPGPPGPPG-110</t>
  </si>
  <si>
    <t>EDA1</t>
  </si>
  <si>
    <t>Q92838</t>
  </si>
  <si>
    <t>180-GPPGPNGPPGPPGPPGPQGPPGIPGIPGIPG-210</t>
  </si>
  <si>
    <t>215-GPPGPPGPPGPQGPPGLQGPSG-236</t>
  </si>
  <si>
    <t># Signature Repeats</t>
  </si>
  <si>
    <t>Tardigrada</t>
  </si>
  <si>
    <t>Hypsibius exemplaris</t>
  </si>
  <si>
    <t>UP000192578</t>
  </si>
  <si>
    <t>C:69% (S:66% D:2.9%) F:3.2% M:27.8%</t>
  </si>
  <si>
    <t>no hit</t>
  </si>
  <si>
    <t>A0A1W0WC66</t>
  </si>
  <si>
    <t>&gt;tr|A0A1W0WC66|A0A1W0WC66_HYPDU_TNFR-Cys_domain-containing_protein_
MEGPKGLQLVVFVGVCLTVAGISGAPVDLPVQVKGRTALCPSDQFWSNGTCNQCSVCPTDSLMETYKQCTETEDTTCHCTSGSYLESLDNQCRKCLDCPIGQNVTSACSATMDTQCSACPEGTFHNITARRCQTCKQCAAGEFVLKTCTPIFETLCMAQFTFHQTTSKMGRRRADPPHRQAPQPRRDLHQSSVSRPENSSAIDSSWHKESNSDPLVYGGLALIIFVVAVYTIRQIYKSQDFSWSCPDCLGCSDTVKESSPVKATPTVPAPQHPQQQPLIYRNSLLTVGGPGPNLNLLPPPAWMNCGGYAMQPLIAGQPPVPLLGTVEQQPQGGRSRLCSTSSAYRGSQAHAVV</t>
  </si>
  <si>
    <t>outside
TMhelix
inside</t>
  </si>
  <si>
    <t>TNFR_c6	TNFR_c6	FeoB_associated</t>
  </si>
  <si>
    <t>A0A1W0WF30</t>
  </si>
  <si>
    <t>&gt;tr|A0A1W0WF30|A0A1W0WF30_HYPDU_TNFR-Cys_domain-containing_protein_
MEPTKALFALCCPWNHLSNDLLPWRYFFVLLLIPNVFSFNFGAHPHPHVITLTGSNNKPCLHCPVGFGVRSLCNATHDTVCQSCEDGRSFSPAYPHMNTCLSCSKCGPGLFVDRKCTLSSDTLCDSCRTTHSAHTWDFYQSCLNTAPSDGPIANSKRDGPSLVEDFLSKSSSPATADGTATADGTVDNSGSSDRQIELQLARDDVELRRELNALKKTVNEEMAGLKILGSAVNTVLDQQQQHQGTDKALPVHHDAGPVIQATVFEKNPNTVLAVVLLSTFGILGLASIALVSILIYINRRKIKADTSYGGVKTSTDSTSLLTVEIDSDAYEDAII</t>
  </si>
  <si>
    <t>signal	outside	TMhelix	inside</t>
  </si>
  <si>
    <t>TNFR_c6	TNFR_c6</t>
  </si>
  <si>
    <t>A0A1W0WF45</t>
  </si>
  <si>
    <t>&gt;tr|A0A1W0WF45|A0A1W0WF45_HYPDU_TNFR-Cys_domain-containing_protein_
MEPTKALFALCCPWNHLSNDLLPWRYFFVLLLIPNVFSFNFGAHPHPHVITLTGSNNKPCLHCPVGFGVRSLCNATHDTVCQSCEDGRSFSPAYPHMNTCLSCSKCGPGLFVDRKCTLSSDTLCDSCRTTHSAHTWDFYQSCLNTAPSDGPIANSKRDGPSLVEDFLSKSSSPATADGTATADGTVDNSGSSDRQIELQLARDDVELRRELNALKKTVNEEMAGLKILGSAVNTVLDQQQQHQGTDKALPVHHDAGKGPVIQATVFEKNPNTVLAVVLLSTFGILGLASIALVSILIYINRRKIKADTSYGGVKTSTDSTSLLTVEIDSDAYEDAII</t>
  </si>
  <si>
    <t>Ramazzattius varieornatus</t>
  </si>
  <si>
    <t>UP000186922</t>
  </si>
  <si>
    <t>C:85% (S:80.7% D:4.3%) F:2.3% M:12.7%</t>
  </si>
  <si>
    <t xml:space="preserve">No hits </t>
  </si>
  <si>
    <t>A0A1D1VM10</t>
  </si>
  <si>
    <t>&gt;tr|A0A1D1VM10|A0A1D1VM10_RAMVA_TNFR-Cys_domain-containing_protein_
MDRLMLAVCVFVMILGFASGMENSSDDLVLLHPCLEHEYWNNGTCKQCSTCMTDQQVIETCSTTKDTVCRCKSEGYLDSVNHICRSCRECPTGSLISVGCTEFSDTQCSPCPEGTFHNLEKNVCQDCQACLDGEAEAEACGPTSDRVCVNGSIALSISSYYFMGSSYKINGVTSGRPERQQSSSHFKRDSPEQGRSIIVRPKIKSTSVDPIFCLPPAFIIIVLVCYAGLRFYENSVDRKISLCPWFLTEPASILPRTDLETGLLQPNMTQVPSIAQPRIYRPLGPSLTPLHVPYGRSVSTVNEVVLERGRTGTNSTNRTSLMNSFGMASNDREMPSGPMMDDLAAFIPAGMLNPKL</t>
  </si>
  <si>
    <t>Protein signature</t>
  </si>
  <si>
    <t>Nematoda</t>
  </si>
  <si>
    <t>Caenorhabditis elegans</t>
  </si>
  <si>
    <t>UP000001940</t>
  </si>
  <si>
    <t>C:100% (S:74.7% D:25.3%) F:0% M:0%</t>
  </si>
  <si>
    <t>No hits</t>
  </si>
  <si>
    <t>Q22095</t>
  </si>
  <si>
    <t>&gt;tr|Q22095|Q22095_CAEEL_TNFR-Cys_domain-containing_protein_
MRGALQLLLFVGTVTLVASKLHESPYVTECFDGHYNFRGVCFQCTPCGDFMYELAKCTDTSNTVCGWCGNKPNLDKISDEVLVSYQTKCLMSSLDFIGMTKLKDELVNVFDDEKDSEEMIDSNEINYDMARNSLEDVYDSQEHQLPDPTYEEGDDSSSSEEIGEEEKTDENEIGSEIVSEKVKAYMIEKSEKVPSSVKIAKGKTTIVSHEEAEATFREIEALPNPVRKINQDDYDSSEESNEREIKWDNWVDDQVKPIRTNVEVVEAEEIEEFDQLIAKSLKNRRKILNDETESSPLFIKNLGSVFVICMGMIIVVTILSITYALMRAERKEFLGVPTDSQDYHMIIDSSNYIEKLESKEKQASRHVHVNPVFDV</t>
  </si>
  <si>
    <t>H2L0K1</t>
  </si>
  <si>
    <t>&gt;tr|H2L0K1|H2L0K1_CAEEL_TNFR-Cys_domain-containing_protein_
MRGALQLLLFVGTVTLVASKLHESPYVTECFDGHYNFRGVCFQCTPCGDFMYELAKCTDTSNTVCGWCGNKPNLDKISDEVLVSYQTKCLMSSLDFIGMTKLKDELVNVFDDEKDSEEVEELPIKDNFIKGENLEMIDSNEINYDMARNSLEDVYDSQEHQLPDPTYEEGDDSSSSEEIGEEEKTDENEIGSEIVSEKVKAYMIEKSEKVPSSVKIAKGKTTIVSHEEAEATFREIEALPNPVRKINQDDYDSSEESNEREIKWDNWVDDQVKPIRTNVEVVEAEEIEEFDQLIAKSLKNRRKILNDETESSPLFIKNLGSVFVICMGMIIVVTILSITYALMRAERKEFLGVPTDSQDYHMIIDSSNYIEKLESKEKQASRHVHVNPVFDV</t>
  </si>
  <si>
    <t>Onchocerca volvulus</t>
  </si>
  <si>
    <t>UP000024404</t>
  </si>
  <si>
    <t>C:98.2% (S:82.8% D:15.4%) F:0.5% M:1.3%</t>
  </si>
  <si>
    <t>No hits above inclusion threshold</t>
  </si>
  <si>
    <t>Cercopithifilaria johnstoni</t>
  </si>
  <si>
    <t>UP000746747</t>
  </si>
  <si>
    <t>C:95.4% (S:84.9% D:10.5%) F:1.3% M:3.3%</t>
  </si>
  <si>
    <t>Loa loa</t>
  </si>
  <si>
    <t>UP000095285</t>
  </si>
  <si>
    <t>C:94% (S:92.7% D:1.3%) F:1.2% M:4.7%</t>
  </si>
  <si>
    <t>No hit</t>
  </si>
  <si>
    <t>Brugia pahangi</t>
  </si>
  <si>
    <t>UP000278627</t>
  </si>
  <si>
    <t>C:91.2% (S:90% D:1.1%) F:3.5% M:5.3%</t>
  </si>
  <si>
    <t>Thelazia callipaeda</t>
  </si>
  <si>
    <t>UP000276776</t>
  </si>
  <si>
    <t>C:89.2% (S:88.7% D:0.4%) F:3.3% M:7.5%</t>
  </si>
  <si>
    <t>Close to standard (low value)</t>
  </si>
  <si>
    <t>Litomosoides sigmodontis</t>
  </si>
  <si>
    <t>UP000277928</t>
  </si>
  <si>
    <t>C:88.9% (S:87.5% D:1.4%) F:3.2% M:7.9%</t>
  </si>
  <si>
    <t>Ancylostoma ceylanicum</t>
  </si>
  <si>
    <t>UP000024635</t>
  </si>
  <si>
    <t>C:87.8% (S:38.7% D:49.1%) F:5.6% M:6.6%</t>
  </si>
  <si>
    <t>A0A016SGB8</t>
  </si>
  <si>
    <t>&gt;tr|A0A016SGB8|A0A016SGB8_9BILA_TNFR-Cys_domain-containing_protein_
MKMWIVTTLLVAIVTTEVGEFFKEDERVCEPCTECNDFLYERESCSQFKDAVCGWCGSKKPVKNLDYYRKCPKHHVTFDEKKFEREFRMRVMSKILRDEGKRVSDEVIDIDELPDARRLPPLPTDDDYDEYYDDEILGTLNHDEMPASEEELQGKWVKWVAPTSCYRMLLCRCPSFRNGRRRASGIIWSSVEFILHAIKASSRLQEIVDSYQVQRLKLFDDAYDAEEEKPKKRDFAPISGGEFLRNKEPALNEEQIEKELEEDGVQPVSVNEAKIDEESDSVGEADELLDISGSRINIVAIAERKKARTSAEEGEEEDDYSSSSNYATVCHTARHVGLYIYALCFIILAAIILKR</t>
  </si>
  <si>
    <t>A0A016SH09</t>
  </si>
  <si>
    <t>&gt;tr|A0A016SH09|A0A016SH09_9BILA_TNFR-Cys_domain-containing_protein_
MKMWIVTTLLVAIVTTEVGEFFKEDERVCEPCTECNDFLYERESCSQFKDAVCGWCGSKKPVKNLDYYRKCPKHHVTFDEKKFEREFRMRVMSKILRDEGKRVSDEVIDIDELPDARRLPPLPTDDDYDEYYDDEILGTLNHDEMPASEEELQGKWVKWVAPTSCYRMLLCRCPSFRNGRRRASGIIWSSVEFILHAIKASSRLQEIVDSYQVQRLKLFDDAYDAEEEKPKKRDFAPISGGEFLRNKEPALNEEQIEKELEEDGVQPVSVNEAKIDEESDSVGEADELLDISGSRINIVAIAERKKARTSAEEGEEEDDYSSSSNYATVCHTARHVGLYIYALCFIILAAIILKRCFRPVYRIPVMNFTEEQCASKILHRIVAATKFSKSIVVLSGEFSCTIV</t>
  </si>
  <si>
    <t>Toxocara canis</t>
  </si>
  <si>
    <t>UP000031036</t>
  </si>
  <si>
    <t>C:87.7% (S:85.2% D:2.5%) F:3.6% M:8.7%</t>
  </si>
  <si>
    <t>Close to standard (high value)</t>
  </si>
  <si>
    <t>TNFR-Cys domain-containing protein</t>
  </si>
  <si>
    <t>A0A0B2V8S4</t>
  </si>
  <si>
    <t>&gt;tr|A0A0B2V8S4|A0A0B2V8S4_TOXCA TNFR-Cys domain-containing protein OS=Toxocara canis OX=6265 GN=Tcan_07571 PE=4 SV=1
MLEAMSPYNGPPDVEHLLTVICDCDDVMFARGVLSRTFEVEPNSQDVSFETSDCELGKYWSHSNERCELCSECGERQYIRAKCSQYGDTVCDYCLTAFPRKNADFRRKCSQLVDAERVFENERDLNTRIGARIIGADKPEHTFWNFEESIRQRMTDDSDEEFDLEVETHKPALQALIGSHLGRVLVRCAFFALVFFTFYLLIRSFINRNKHNGVLITSIPTPRFTDEQNQVIKKSAEELEKIISKRCYDQRKPRPEFV</t>
  </si>
  <si>
    <t>outside	TMhelix	inside</t>
  </si>
  <si>
    <t>Diploscapter pachys</t>
  </si>
  <si>
    <t>UP000218231</t>
  </si>
  <si>
    <t>C:85.2% (S:31.9% D:53.3%) F:2.3% M:12.5%</t>
  </si>
  <si>
    <t>No signature found above inclusion threshold</t>
  </si>
  <si>
    <t>Acanthocheilonema viteae</t>
  </si>
  <si>
    <t>UP000276991</t>
  </si>
  <si>
    <t>C:85.2% (S:83.8% D:1.4%) F:4.1% M:10.7%</t>
  </si>
  <si>
    <t>Mollusca</t>
  </si>
  <si>
    <t>Crassostrea virginica</t>
  </si>
  <si>
    <t>UP000694844</t>
  </si>
  <si>
    <t>C:98.2% (S:53.5% D:44.7%) F:0.3% M:1.5%</t>
  </si>
  <si>
    <t>uncharacterized protein LOC111133752 isoform X1</t>
  </si>
  <si>
    <t>A0A8B8EEI8</t>
  </si>
  <si>
    <t>GLY, FLG</t>
  </si>
  <si>
    <t>&gt;tr|A0A8B8EEI8|A0A8B8EEI8_CRAVI uncharacterized protein LOC111133752 isoform X1 OS=Crassostrea virginica OX=6565 GN=LOC111133752 PE=3 SV=1
MISVIGNDRMNSNQCSCSSVSALVPPSPCPSESPDVHFTLATSESEISFKRPRSPDSTSSDKSYLSTGSYTYPSTVYRTLTLLLLVICIAMSAAVISLFLLISDLRNKLDDEIQRQSKISGKVCVPCADLKFGPFPEDNEHMSKLTKKTVNGVEVCCGNSPNQTATILSLVFEKKKNVSCAKAMIQGQESLIAPNNSSQSHREVAAHLLVGPQLQASVTGQEAVRNWQTVDPVSHIRGIQLRNDRIRVNNSGLYYLYSQVYFLSQYLNGISSGATTLYHYVYRYNVIYPNGGEELLLKSVRTKCWERVKAYDDYTSFTGGVFHLNVGDEIYVKVSNISQVSHDPKTTFLGTFKIG</t>
  </si>
  <si>
    <t>inside
TMhelix
outside</t>
  </si>
  <si>
    <t>No structure</t>
  </si>
  <si>
    <t>lymphotoxin-alpha-like</t>
  </si>
  <si>
    <t>A0A8B8EQ30</t>
  </si>
  <si>
    <t>GYY, YFG</t>
  </si>
  <si>
    <t>&gt;tr|A0A8B8EQ30|A0A8B8EQ30_CRAVI lymphotoxin-alpha-like OS=Crassostrea virginica OX=6565 GN=LOC111135889 PE=3 SV=1
MSEDIKNMSEEQEPESYDVLLRNGVKPNDLFNNGKSKMSDCPNFRLELLQSEYIRLRRYLYGLTAVVVTGILILIIVVAVLFGKLSHDLVNHEHKPKVGEQISAMLKNNELCVPCNNIKSGPSAEENELLDQFARKFEDNVQMCCVETPSELLLMLELFIEKRYREESAKGTIPKTGQLVSLEGQQIAAHLLGSDEEFQTSHHDAKDTRFSVPHWIYNSDIAYISNMKYRHGRLVVPSDGYYYVYSQVAFREQYSGSNSGSQSDPISHYLCRYNIIYPHGGEDILAQTTVSKTSNNRVVGEYSSHLGALFQLRKDDEVYVKVSDLSLMVRDIKKNYFGIFRLSNITMKE</t>
  </si>
  <si>
    <t>uncharacterized protein LOC111099522</t>
  </si>
  <si>
    <t>A0A8B8A7C0</t>
  </si>
  <si>
    <t>GLY, VFG</t>
  </si>
  <si>
    <t>&gt;tr|A0A8B8A7C0|A0A8B8A7C0_CRAVI uncharacterized protein LOC111099522 OS=Crassostrea virginica OX=6565 GN=LOC111099522 PE=3 SV=1
MAVKLSGIASIRVLAIVIFLIDVVVLAAVLLVLWNMAGEKNETCSKLCLPCADDKGKICCNCHVPTLQEFLAKTFNDSLHAAKKNKTVLMQDLTKYMDVSWNLKPTAHITGSKIQPPPAGRRQGPLYPLRDWEDKGNNCLMQNGMEYRNGRLVVPAKGLYHLYGLLDLHQSLDGNNMTTEMPDSITMRFYRFNILKFTEEMLVEGFRPYQRSANPRFMSYESYLGADVPLEAGDEVYMKVSNPNYIKNPSRNVFGLHML</t>
  </si>
  <si>
    <t>uncharacterized protein LOC111135426</t>
  </si>
  <si>
    <t>A0A8B8EMP7</t>
  </si>
  <si>
    <t>GYY, FFG</t>
  </si>
  <si>
    <t>&gt;tr|A0A8B8EMP7|A0A8B8EMP7_CRAVI uncharacterized protein LOC111135426 OS=Crassostrea virginica OX=6565 GN=LOC111135426 PE=3 SV=1
MNTTPGEGEIKRKRLEFSISSEGSGDTVDSRGYYSEDSSADLLKIHRTPSCVSSITQCANQQKLEDLYRSYSKLKIYFCVLCVVNVIIILLVCVFFAVFFIRFSKNDQGFDNLFQKPPQVDDKPVQSKSQALSSNDHTLIKLPQLYKETEAKIKCSVLRYKLNVTQYEQKEMCSLEDMVDSISKFLRPREYNDVLHLTDGSPEKVGSLCFLKNWEKDKDNSSPEAGGLKFSKERGTIIIPSNGYYYVYSRLTFKRNPSISAIEAVLVQKQEIKHIIEKSRQISSRFSSVQSSSIHCTNSSFVHSSFVQRVVYLETGDELRVRMSDSGQIQFDEKYKRENFFGIFRL</t>
  </si>
  <si>
    <t>tumor necrosis factor ligand superfamily member 10-like</t>
  </si>
  <si>
    <t>A0A8B8E9C8</t>
  </si>
  <si>
    <t>&gt;tr|A0A8B8E9C8|A0A8B8E9C8_CRAVI tumor necrosis factor ligand superfamily member 10-like OS=Crassostrea virginica OX=6565 GN=LOC111133004 PE=3 SV=1
MKKETCALCARRTLYVSLIFNAILFSVLIVIYHFHYKRLEEIADMMQGAQDFQSLQHPTNYSDISVLDETVCIECEHLGTSVKAEETFYSNITYSDSGQRMCCLKDRSLAELIQKILQRQGGNAGIPDPDSESLSWWRKRPNSAHLYLKDWDRTRLHWTDSENTGSAFSNLKIQDRNKLLIEEKGLYFIYATTVFDFTEVDEVPQVYYNITSYWPKLPHFRSFLLMGKYGGSRFSSKRHTGYLSGMAELYPGHQIKVSVNDHRFIDATPYTSFFGLFKL</t>
  </si>
  <si>
    <t>uncharacterized protein LOC111136382 isoform X1</t>
  </si>
  <si>
    <t>A0A8B8ESG5</t>
  </si>
  <si>
    <t>&gt;tr|A0A8B8ESG5|A0A8B8ESG5_CRAVI uncharacterized protein LOC111136382 isoform X1 OS=Crassostrea virginica OX=6565 GN=LOC111136382 PE=3 SV=1
MQYQMAKVEQQGRQAISNDNGNNRGPTLSSQNYLSSRKPSSDICQSALIEFPSPLLTIRNLVGDLSWLPLSRCSVHGLHFMHRHASKAWNRETAGFCLEQQGPRKNLLNWVQQNESRSLRGRESGEEVERNDHQRKRRTSLLKSDTSRAVNPRLMPFIMKGQGAKVIPNTPGTVEATQIEGSAELDHWAYENLSGIFHKWQYADWFFNNKMRSRQFELNFENGQLTVIQPGLYLLYSQITLKGNGTQGYHVMRNNQDALLACYSNNLMLQDDNKTSCFTMGVFKLEKNDQISIKHVSTSGIRAVFTSNASFFGLVRLGKFNKRGVVTSV</t>
  </si>
  <si>
    <t>signal
outside</t>
  </si>
  <si>
    <t>uncharacterized protein LOC111134185</t>
  </si>
  <si>
    <t>A0A8B8EDJ0</t>
  </si>
  <si>
    <t>GFY, YIG</t>
  </si>
  <si>
    <t>&gt;tr|A0A8B8EDJ0|A0A8B8EDJ0_CRAVI uncharacterized protein LOC111134185 OS=Crassostrea virginica OX=6565 GN=LOC111134185 PE=3 SV=1
MTSSLLQNPKCVGLSIVINVLLIISSAVVISLNWEIIHKTVFSSPHTNSAVPLSGDDAESNTDSVCVSCDYLGEQVRVNDTEYADIVKTNCGNKLCCLNDREIQHFLKAIVNGEEIKSSSKLSLDWWRNRPNSAHFYLNRSNPIKDNRLQWTVSDLVETAFTQNIDLHHTNLTVRENGFYFVYATISFTDMPAVDRPFYLALDCYNPQNRWKQLLFDKFSGEHQDKQQTNSMAGMFLLHKGSVISVSLVNANRSLDTSSITNNYIGIYKLHI</t>
  </si>
  <si>
    <t>uncharacterized protein LOC111135427</t>
  </si>
  <si>
    <t>A0A8B8EMU3</t>
  </si>
  <si>
    <t>&gt;tr|A0A8B8EMU3|A0A8B8EMU3_CRAVI uncharacterized protein LOC111135427 OS=Crassostrea virginica OX=6565 GN=LOC111135427 PE=3 SV=1
MSESKNSCEVGSNISGCDSSAQLLPKRTRNQSSCCVTDISIVQYEIIAKDLYTSKVKLKIYFYLLLVVNIVLLGVVGALVYINFIRYSNVNDVHVKNLSLSKDSGVTFDDGKTERLSATRLSAINTGGIKCATLKYKLNAVDVNPDGTCSFEELIDALIRFVKPREFRDAIHLVGGKPMNKKNEHYEFTIEWNRDRLEKSLVKYHVTNSSIIIPSDGYYFLYCRLTFSSNAMQPLPRQASIKHSIRIKPINEHFQRLVTVSTLPSDSQSYIQRVVKLRKDEQLKVTISQAGKQHYDGSDVSSNYFGMFKL</t>
  </si>
  <si>
    <t>uncharacterized protein LOC111134705</t>
  </si>
  <si>
    <t>A0A8B8EJQ7</t>
  </si>
  <si>
    <t>GQY, YFG</t>
  </si>
  <si>
    <t>&gt;tr|A0A8B8EJQ7|A0A8B8EJQ7_CRAVI uncharacterized protein LOC111134705 OS=Crassostrea virginica OX=6565 GN=LOC111134705 PE=3 SV=1
MESSFPLAVSVSLVVNVILGVVFSSMYIFVYPGLFNTKKNPYEEKLVSPSPSLCLSCEYLSPSDYDLYSEVVTTAAGHRLCCHSEDGELADFFALAEEHRKANELSAERLFLLKNWMNVWRHRENAAHLHIHEGNPVHVDKNENRSLIRWQNNDSLGSSFISGVSLEGNDAHIRISVPGQYYIYSVIKVLPGPRKESGNFHISLQQEVTWSNGVKHVTSLQNKKFKVGQSDSDEWVSIQGIFKLERGNKISILVSNESRNLIENSSPLSKYFGIYKISDLA</t>
  </si>
  <si>
    <t>uncharacterized protein LOC111132938</t>
  </si>
  <si>
    <t>A0A8B8EAK1</t>
  </si>
  <si>
    <t>GLY, FGI</t>
  </si>
  <si>
    <t>&gt;tr|A0A8B8EAK1|A0A8B8EAK1_CRAVI uncharacterized protein LOC111132938 OS=Crassostrea virginica OX=6565 GN=LOC111132938 PE=3 SV=1
MVQEINNIMVQEIRDSDCTENGLVTNSPKQKVVRPRFYISFALNVFFLGAIFCWVILQSVDVSNNKECPTGPSSKQPQSTMPQVEEDTFYECSPCKPMMMNNEAGTMRLYSGNSSYVCCKKISSNTKLMVPKTGELLEKCQSKAHHDDRIGALLHINLTENACMSGLHWALGKNPSYLRGGVEYEDLQHYGRLKVPSDGLYAIYSYIQFDSYTSKNSIDRPKPEMHVLYKNGKELLHINKFMLRTYSYTNSQVGPLLIELKAGDSIHVSIGSMGRFIYNDPLSSVFGIYKL</t>
  </si>
  <si>
    <t>uncharacterized protein LOC111138221</t>
  </si>
  <si>
    <t>A0A8B8F0K4</t>
  </si>
  <si>
    <t>GVY, VFG</t>
  </si>
  <si>
    <t>&gt;tr|A0A8B8F0K4|A0A8B8F0K4_CRAVI uncharacterized protein LOC111138221 OS=Crassostrea virginica OX=6565 GN=LOC111138221 PE=3 SV=1
MTVAGDGNVEQVSFLSQNSTVSSQQSSDSSQQSRDQNSKRFIRGFYLSIATNVFFLGIISCWVILQIVRSAPKDCPMSPTVPPPTSSSSVSEDSFFSCSPCKPMIKADDAETMRLTTGNSSYVCCKKINSDNNLEVPNTGQLLEKCKANANDDHGIGALMHINLTTAQCTTGLRWFWGRGTSYLRGGVQYEDLLHYGRLKVPSDGVYAIYSYIQFDSYTSKNNIDRPKPEMHVLYKNGKELVQMNKFMLRTHSYTSSQVGPLLVELKAGDTIHVAVGAMGKFIFNDPLSSVFGIYKL</t>
  </si>
  <si>
    <t>uncharacterized protein LOC111134183</t>
  </si>
  <si>
    <t>A0A8B8EGA2</t>
  </si>
  <si>
    <t>GSY, YIG</t>
  </si>
  <si>
    <t>&gt;tr|A0A8B8EGA2|A0A8B8EGA2_CRAVI uncharacterized protein LOC111134183 OS=Crassostrea virginica OX=6565 GN=LOC111134183 PE=3 SV=1
MASSNENHCKRCLMVSCAINVALIIAIIFILVLGGHFNDVDDLEDYEVNVQSSAIHETNSSYDGGMSNSSVCLFCDYLGDTVNENETLYEDIYRTSDQRKLCCFRNRVIHDFVRAVQNEDTENTNTSYIKKHFDWWRNRKASAHLYLDPGNPLSKDNKLRWVDRDSYGTAFTRDVDLENGTHLRINHSGSYFIYSSTSFSMGGGGIVETFYQSVTKYHPLLPRTGDVDLVFSKYGGARSSAKHHTNFLAGVFELQSGYLISSSLSSAGHLYLDNASPVTNYIGLYKL</t>
  </si>
  <si>
    <t>uncharacterized protein LOC111136386</t>
  </si>
  <si>
    <t>A0A8B8ESI7</t>
  </si>
  <si>
    <t>&gt;tr|A0A8B8ESI7|A0A8B8ESI7_CRAVI uncharacterized protein LOC111136386 OS=Crassostrea virginica OX=6565 GN=LOC111136386 PE=3 SV=1
MSETKTKKKVDHLCFCSASCYGKCAFFLLFCLYLVWSAYEISTLKSDVKNLSRVVTSLSSSRASDKAPVVSSNTDLSPKLFEEVARFRLKRKAEKSKKKKTRTRKGRRRRCKCPPGAPGPEGPRGEKGDPGSPGQPSAMRAAHFVTTPPETRDCILDGKSIFCPGNKTFWSSAKDEAIPYFQEAEWMQNKYKNTVLGLTSDNGSLQVLQSGLYLMYAQIEKFTKDSSEFFGIFVSNKRVFHCADSIDNYRPSEISAFFNAKEKTCHMMGLHYLKEGDRIQLKILTPNTPVTISHDKTFFGAVLLA</t>
  </si>
  <si>
    <t>uncharacterized protein LOC111137121</t>
  </si>
  <si>
    <t>A0A8B8EVU8</t>
  </si>
  <si>
    <t>GYY</t>
  </si>
  <si>
    <t>&gt;tr|A0A8B8EVU8|A0A8B8EVU8_CRAVI uncharacterized protein LOC111137121 OS=Crassostrea virginica OX=6565 GN=LOC111137121 PE=3 SV=1
MPERIMELEFVKMSRPADEKIIGMDDGEKLYYQKPPEPLISSAKDLVTRQRPPARGDTKLAIVGDRPGDLSPKSRCSLWMLWLKFSSLLYLLVILMLVLWALHQYKQTQGEEESLYQLPDQPSALTSAPGDKGASSKALLHYSLQQPERDLEIIEWTKSSASYITGSDIEYNNQRYNVKTSGYYEVQCRLQFDTYSGTIPTKDVNVVFSVIRNTGLETNRNLMSEQTTLRPRERRGIQLGPTLFYLEAGDSVYVAVLKHQFVYPTVDNYFAMRRVE</t>
  </si>
  <si>
    <t>uncharacterized protein LOC111133787 isoform X1</t>
  </si>
  <si>
    <t>A0A8B8EDH7</t>
  </si>
  <si>
    <t>GHY, YFG</t>
  </si>
  <si>
    <t>&gt;tr|A0A8B8EDH7|A0A8B8EDH7_CRAVI uncharacterized protein LOC111133787 isoform X1 OS=Crassostrea virginica OX=6565 GN=LOC111133787 PE=3 SV=1
MSDKTDAAVERQDENKEEKEPLRVDIDKKQEPVLVNVDAAPLKSEENASVCTEKYTIVNLDPKDLKSCYVVLCQKNCSICLYIALTVSVAVNVVLGVLIIVAVCNRNNDSSSNKSSVLALTQSRRSQFQEDYNRKCSVCVRCNYYSRIKLYRQTFSTVGSNELCCKEDAESLKILANLITTEKRREKTGGIQYIFLYISSRYKEDDTNKKMEDSIKSELKSKSFRLFEKSNKIIVEKGGHYVIFFAVTMTSIRHGNVSISIVRYREEEKQLLSVSMDTKTTELSYNNLMASEVFHLQEGDSVTIRIKGRENLYSYSKTNYFGMYRIG</t>
  </si>
  <si>
    <t>uncharacterized protein LOC111101068</t>
  </si>
  <si>
    <t>A0A8B8AD19</t>
  </si>
  <si>
    <t>GIY, YFG</t>
  </si>
  <si>
    <t>&gt;tr|A0A8B8AD19|A0A8B8AD19_CRAVI uncharacterized protein LOC111101068 OS=Crassostrea virginica OX=6565 GN=LOC111101068 PE=3 SV=1
MGCGDASFLQNRSKLKKVLIFSLTLNLVLLIVSLIIGHFNGWSFPSDQSGAALGTQCPWFDSNVSLPTDNICVSCDELGEYVEATDTFYDSIIKSKCGRKMCCYKDAALKRLLSRDLKLAEYQAPDDKFSWWYNRSDAAHLFLDQSVSPPVWTSNNIPGIAFSTLQIQNNRIEIYSSGIYYVYAAFTVDLRKFGSHIPQMYHNITSQHPLLKRTGPELHFMNKFGGFKKSRQTHTSFLSGILKLNRGFEIATQISIHSFYNHSLFSNYFGVFKIK</t>
  </si>
  <si>
    <t>uncharacterized protein LOC111137069</t>
  </si>
  <si>
    <t>A0A8B8EVL7</t>
  </si>
  <si>
    <t>&gt;tr|A0A8B8EVL7|A0A8B8EVL7_CRAVI uncharacterized protein LOC111137069 OS=Crassostrea virginica OX=6565 GN=LOC111137069 PE=3 SV=1
MSSSMTQNILQLPVNSIVGCHNKQCLRWADPESTYSSTFDYMRDNAYDMVVAVKVRSPGLYFLYSQLAINGPRQGADPSVGFETVLVRGNTEKILIKSYITQDNRGGEYGGFAINVSPFDTINQMGTFKLLCDDYVFIRPIGNPALVFSNTQASYFGVSQINPARALLNGNHGCNARD</t>
  </si>
  <si>
    <t>outside</t>
  </si>
  <si>
    <t>uncharacterized protein LOC111136383</t>
  </si>
  <si>
    <t>A0A8B8ESL3</t>
  </si>
  <si>
    <t>&gt;tr|A0A8B8ESL3|A0A8B8ESL3_CRAVI uncharacterized protein LOC111136383 OS=Crassostrea virginica OX=6565 GN=LOC111136383 PE=3 SV=1
MECNYLPKSESTCLCLPIPGKSASGDNFSHGTVARVLGLVVLLLSLAVLYLFLQIHQLNRTLDSLHVQEASSQVQNNENFRWNLKKSLEEDAHNSDRNIGVDREKRNGRWRIQIRNEVSEMKRQIDEIVNITIPNLQAGIMKKVVHLEMSSSMTQNILQLPVNSIVGCHNKQCLRWADPESTYSSTFDYMKDNAYDMVVAVKVRSPGLYFLYSQLAINGPRQGADPSVGFETVLVRGNTEKILIKSYITQDNRGGEYGGFAINVSPFDTINQMGTFKLLCDDYVFIRPIGNPALVFSNTQASYFGVSQINPARALLNGNHGCNARD</t>
  </si>
  <si>
    <t>uncharacterized protein LOC111130449 isoform X1</t>
  </si>
  <si>
    <t>A0A8B8E0A1</t>
  </si>
  <si>
    <t>&gt;tr|A0A8B8E0A1|A0A8B8E0A1_CRAVI uncharacterized protein LOC111130449 isoform X1 OS=Crassostrea virginica OX=6565 GN=LOC111130449 PE=4 SV=1
MNGAKFVDLFVDILLLLVILFSYVDVAQGLTCLRCSDITEPRLCTKIERCQDGEVCAVQQYRADNGDIGYWTGCYPRQECATVDNRTVVTSKRSQYIDGVVQCRDCCTSDICNAYGCGSPKYPDARGPICFDCENMSNPADCHTIVPCNLNQKCFIHEKTIFGKKYFTSKCESLMGCLPHFTGPVVGRKRDLPGVCLHCCDGDLCNADCSSAANATVNPVQKPTVMPDHVAFHAIAYTSTVGKVIVFDHVLTNIGEGYDNTTGVFTVPSPGLYVFSWTIETYGRRTEAVLLVNGVQHALSRADQSSSYYDTTTSFAIRNLTLNDEVKVKVISGQAEARHTMFSGWKINKTDSVAFNAILSSQMSSGSVIHFDNITLDTDNAYSTTTGEFVVPRSGLYVFLMSAVTYGGFEYNSRFYFENGHSQPEVWVDSVSGQYDSSSYMTFDWFNAGQYVYIRADRMSTTAMFAGFQLSDDSSLSKSTYPAFLASLDSDTRRTPVIFNHIHNVYYHGYSKSAGTFTADRDGIYLFLYNIEVQGGLVRTALGVNGVDKFETRSDGRHSGYDDTSATAVLELSQNDRVAINVKTGEVDSGQSLFFGILLIEL</t>
  </si>
  <si>
    <t>C1q	C1q	C1q</t>
  </si>
  <si>
    <t>uncharacterized protein LOC111101493</t>
  </si>
  <si>
    <t>A0A8B8AEW9</t>
  </si>
  <si>
    <t>GLY</t>
  </si>
  <si>
    <t>&gt;tr|A0A8B8AEW9|A0A8B8AEW9_CRAVI uncharacterized protein LOC111101493 OS=Crassostrea virginica OX=6565 GN=LOC111101493 PE=4 SV=1
MARNAEESVRWLRDQTQASSDQADEQEVSSCIGKNSEIVKPQRKRNTVCVISCLSISLILNVTLGIVVVCLVRNKQAKINNEPVHLELSYESRTGDDTICVPCRGPLSTDLTLTNSDFVSFHQSLCCGSGESLSSLVKLFTEQSKEKRGKDYIPDNLISDDYRRENFTIERSGLYIIYFHFNFRVPTNYSNSPFTVTISITDSLDNVLLSQKRRLQKPMPNGGYENVVLFESLKLRRGTYFMKLDVSDKHTLYSYIGSKGLTVYKV</t>
  </si>
  <si>
    <t>uncharacterized protein LOC111136385</t>
  </si>
  <si>
    <t>A0A8B8ESI0</t>
  </si>
  <si>
    <t>GLH, NFG</t>
  </si>
  <si>
    <t>&gt;tr|A0A8B8ESI0|A0A8B8ESI0_CRAVI uncharacterized protein LOC111136385 OS=Crassostrea virginica OX=6565 GN=LOC111136385 PE=4 SV=1
MAVIKPQSESKQPCECGLEGPGSTASRCPRAVWALAALLLAVCCGFLVLVIRMTIQVHTLMAQVGNLSRTLQSPHGISAEMLVQRVLNETNLATLLDPNRQTDNKNERSLKRFLSGGPDFELLSKSVRSGLTAVHYVPHEFQDLHHMMAAKCSDTDPCCSVWSGIFCANQTFMLSDPAHGVMFFRPSQWMTSQQIQEVDPLTQSSADAASFSVTTSGLHLLYFNILVQATKSSHDIAIYVDDSRKLDCRESLDYVRSNPANPFLYSKGKTCSVSGVFYLAQGSELTIRILTSHTAVILKPENTNFGAILLKT</t>
  </si>
  <si>
    <t>CD40 ligand-like</t>
  </si>
  <si>
    <t>A0A8B8A9J9</t>
  </si>
  <si>
    <t>GFY, YFG</t>
  </si>
  <si>
    <t>&gt;tr|A0A8B8A9J9|A0A8B8A9J9_CRAVI CD40 ligand-like OS=Crassostrea virginica OX=6565 GN=LOC111099523 PE=3 SV=1
MDPNSNTSEKSTFIEDRENKEGSSHKLTPAEHRVRWRNLAVVMIILNVLLLVIVLTVVIVWQNDRNERQLVPHPQEMCLPCNDISLHKDDDIWNLVEFQTSTDESGQQVCCANTQEELYKLVKLFVTRKYREDRARSPDFQINCAQNSQYDENKKLYAARIVNILQGPTSKKNILWDYNDAHSFINNGVTYSPEEGTYNVTKKGFYYIYSQVTFQMNKSANAQDDPSMYMALSHFIYHQRAAMKKYPPEKLLEGSQSKCELQSNLQTSNSTSYLGAVFYLEQGTEIMVRVTDPSRLTHSCYSNYFGLHMI</t>
  </si>
  <si>
    <t>uncharacterized protein LOC111130450</t>
  </si>
  <si>
    <t>A0A8B8DZ44</t>
  </si>
  <si>
    <t>&gt;tr|A0A8B8DZ44|A0A8B8DZ44_CRAVI uncharacterized protein LOC111130450 OS=Crassostrea virginica OX=6565 GN=LOC111130450 PE=4 SV=1
MKLHTVHIVGILVVLCFSNNAQGLTCLRCSDITEPRLCTKIERCQTGEVCAVQQYRADNGDIGYWTGCYPRQECAAVDNRTVVTSKRSQYIDGVVQCRDCCTSDICNAYGCGSPKYPDTRGPICFDCENVADPADCHTVTPCNLNQKCFIHEKTIFGKKYFTSKCESLMGCLPHFTGPVVGRKRDLPGVCLHCCDGDLCNADCSSAANVTVNPVQKPTVAPDHVAFHAIAYHSTVGKVVVFDHVLTNIGEGYDNTTGVFTVPTPGLYVFSWTIETYGRRTEAVLLVNGVQHALSRADQSSSYYDTTTSFVIRNLTLNDEVKVKVISGQAEARHTMFSGWKVNKTDDISFDVSLSREVSGTIIHFNNKTLDSENAYSVISGKFVAPRSGLYVFMMSANTYGDNEHVCKFSFSNSDTQPEIWVDSVTGQYDSSSYMTFNWLNAGQSVYAYASRMASDSMFAGWRLVDDMSVSKATYPAFLVHLSGSSSSSPIVFNRVHSRYSHGYSTTSGKFTADRDGVYIFLHNIEADSRIVTTTLRVNGENKVETRSDGRHSGYDDSAVVSVLQLFTGDQVYVAIQTGTADDGQSLFFGVLLYEL</t>
  </si>
  <si>
    <t>signal  
outside</t>
  </si>
  <si>
    <t>tumor necrosis factor receptor superfamily member 16-like isoform X5</t>
  </si>
  <si>
    <t>A0A8B8DFE2</t>
  </si>
  <si>
    <t>&gt;tr|A0A8B8DFE2|A0A8B8DFE2_CRAVI tumor necrosis factor receptor superfamily member 16-like isoform X5 OS=Crassostrea virginica OX=6565 GN=LOC111126457 PE=4 SV=1
MEILRCLFLFQFYFILRVGMMNSITVPRCEVNEYLTQVGNSSEYLCVPCRECPNGFREVSQCRKMLDTQCEKCPRGTFYRRTGRERLCRECRKCAHDLRFDNSTVQASCVGRCYDAPRRCQTCSLCNKKQFTKTDCSLIKNTVCKLYKMCRLKKIVKKCSGYRNHQCRPCSKCVKGKTFIYRQCRKSKDTLCRPCSSCAPGFYVKRKCTLRHDTHCAPCPSGRVDDVICNRCPRGTFMSSTDQSVCESCPQGTFMDKNNHAFTYCKMCRQCNVHEEIVHACNATDDTKCGSCSPGFFRLSSTHKCALCSQCPNNRTDLVVEECRRQSANTTRMCRPPLPSEDPPHSHPVVTQADNNLGENPGSDKDMDLPKFQ</t>
  </si>
  <si>
    <t>signal	outside</t>
  </si>
  <si>
    <t>TNFR_c6	TNFR_c6	Ephrin_rec_like	TNFR_c6</t>
  </si>
  <si>
    <t>tumor necrosis factor receptor superfamily member 16-like</t>
  </si>
  <si>
    <t>A0A8B8DAN0</t>
  </si>
  <si>
    <t>&gt;tr|A0A8B8DAN0|A0A8B8DAN0_CRAVI tumor necrosis factor receptor superfamily member 16-like OS=Crassostrea virginica OX=6565 GN=LOC111125492 PE=4 SV=1
MDRKPSSSRNMGLMHTILFVCCMLIKEVILYEDCTSNPSADIAKCCSLCPPGQGEVTKCTNETDTQCRPCENGRTFSSPKYDTKTCMKCKTCAVLEREISACNATHDTVCGCPGGYYFDEMVEQCKQCDSCPYGSGAVVPCSTQSNSVCRKCENGTFSGRNSPTRPCTPCKVCGPSEIHIMACTDQQDTMCIDKPKATNQPLGKKIREKDFDAIPIYCAALGAVVVGLLAYVIFKQYSRIRDKKRHKIHDPHEHVEYSRASGINDSGVFVESAVHCKTYNELTKYKDLPLSKRKCVEHLLASHRGNPGDWRALAHQLGYTHEQINQLASHGDSAHCCQMVLRTWAHSKRKTTLGTLLKALGHIGRYDIVKILQADLKSTETDLRHVQMV</t>
  </si>
  <si>
    <t xml:space="preserve"> TNFR_c6	TNFR_c6	TNFR_c6	TNFR_c6	TNFR_16_TM	Death</t>
  </si>
  <si>
    <t>tumor necrosis factor receptor superfamily member 5-like isoform X2</t>
  </si>
  <si>
    <t>A0A8B8EQV5</t>
  </si>
  <si>
    <t>CXXCXXC, CXXCXXXC</t>
  </si>
  <si>
    <t>1
1</t>
  </si>
  <si>
    <t>&gt;tr|A0A8B8EQV5|A0A8B8EQV5_CRAVI tumor necrosis factor receptor superfamily member 5-like isoform X2 OS=Crassostrea virginica OX=6565 GN=LOC111135959 PE=4 SV=1
MMKPKVGDTRHLLIALIRVRIKGTMIWAFSVMWVLQLVSGDTCTTDYTYQVQNSNLICGCCLPGFYKEADCQESNKSAKCVACPGGHYSLYRNQATSCQPCTTSCTMLYSELVKNCTAYSDIRCQCVEGFHMTYRSQNEGFCAPHTKCMPGFYVKKLGTPTNNTVCAACPSSTFQDKSNLEPQCKNCSTCSTPSAELAACSSQKDTQCDEKPVSQNDGEGGSSSTEAVVGAVVGVVLLLGVILVVVVVCHRRGHPLPCLREGQGDQSEEDMSFSNKQRPLDHEEVLLTSPPPPSENGHHQYTPVITDPKDSPKKAPSRRQLVEKAWDDLCILLQKELQIKEWRFIIRELYALINKKADMVLDEHAENHPRDVKEQIYKSLQSFGQKTDLCSFDFKEFMNILKNNSHPELAEMIEKDHRFSPLFPSDSVEGNMSEFNNVSRTQ</t>
  </si>
  <si>
    <t>tumor necrosis factor receptor superfamily member 1B-like isoform X1</t>
  </si>
  <si>
    <t>A0A8B8EQG6</t>
  </si>
  <si>
    <t>&gt;tr|A0A8B8EQG6|A0A8B8EQG6_CRAVI tumor necrosis factor receptor superfamily member 1B-like isoform X1 OS=Crassostrea virginica OX=6565 GN=LOC111135959 PE=4 SV=1
MTDGHNSQEYDFMSDVSFSERNDDLGLFRDVGSTAGQRRHLHHRLYVPGPELQPDLWLLFTRVLQDRGCCSGERCVPWASCLLQEADCQESNKSAKCVACPGGHYSLYRNQATSCQPCTTSCTMLYSELVKNCTAYSDIRCQCVEGFHMTYRSQNEGFCAPHTKCMPGFYVKKLGTPTNNTVCAACPSSTFQDKSNLEPQCKNCSTCSTPSAELAACSSQKDTQCDEKPVSQNDGEGGSSSTEAVVGAVVGVVLLLGVILVVVVVCHRRGHPLPCLREGQGDQSEEDMSFSNKQRPLDHEEVLLTSPPPPSENGHHQYTPVITDPKDSPKKAPSRRQLVEKAWDDLCILLQKELQIKEWRFIIRELYALINKKADMVLDEHAENHPRDVKEQIYKSLQSFGQKTDLCSFDFKEFMNILKNNSHPELAEMIEKDHRFSPLFPSDSVEGNMSEFNNVSRTQ</t>
  </si>
  <si>
    <t>uncharacterized protein LOC111126363</t>
  </si>
  <si>
    <t>A0A8B8DI36</t>
  </si>
  <si>
    <t>&gt;tr|A0A8B8DI36|A0A8B8DI36_CRAVI uncharacterized protein LOC111126363 OS=Crassostrea virginica OX=6565 GN=LOC111126363 PE=4 SV=1
MRSQYSEMFLMLSIMVWSTLGVGGKPLCDPEENKYYHHQAGTCLQCERCLKGEEVISVEVWDKTSDLETGPTECRPCRRCQPGTYSDKRSYKCQPCRNCSLYGQYETSACTSKSDTVCDGVRSTTIRPNHSFTEKPDHPVSKEEGRKDMLYIAGIVCGTVFILVISLIVVLKIRKPCLQRELCKREDQNHPECMYRNEGDVLIIENEDSEPLLSAKVTALELQNDTSNSSCPNKCPSDPNDSSQRDVDCCSNKSASLNTSHRSRHEGFSNELDIETDGAYDCHSVRSKFLIQRQWSYPMDERSERIHRASDGKVTPMSPIIQESKDDICIRSVCLKENMALDDCQLRIVAKHLVVNRLYREVARDFKLEAPDIEMVKYNHQNDTVQETSYQMLLKIKQKKERITLGSLRKSVQKHDNTAWNGILQDLQS</t>
  </si>
  <si>
    <t>uncharacterized protein LOC111122584 isoform X1</t>
  </si>
  <si>
    <t>A0A8B8CZZ2</t>
  </si>
  <si>
    <t>&gt;tr|A0A8B8CZZ2|A0A8B8CZZ2_CRAVI uncharacterized protein LOC111122584 isoform X1 OS=Crassostrea virginica OX=6565 GN=LOC111122584 PE=4 SV=1
MKSQLFTYLTFATLYGIGLSGAQGRKKRRENTVVCEAGSNTFYHPQAEKCLQCDKCNMGYSMVPLQEYSLKMDREHGALNCLPCRKCQPGTYNDMRTFELTCKTCRNCTALGRVEESPCTPLTNAVCGDVLDRFSSTDRLQAEAKEVKSPTYQDPPSYHVLLVVSLVLMSFFILIATAFVFLRRAHKRASTSQQILKVTKNEEEDSLQCLNNFQSNASNRISASKSTVINIPIENEETRPKEKVYVERRTMENTRSMADGISPTNLTSDSTSEKTPKSSTNSSWNVGKSDLHSSIPDTQFSIGYTNLALSRSFTCPPSGRFSEHHSEEESMEMLSQFSYVLD</t>
  </si>
  <si>
    <t>uncharacterized protein LOC111127559</t>
  </si>
  <si>
    <t>A0A8B8DK09</t>
  </si>
  <si>
    <t>&gt;tr|A0A8B8DK09|A0A8B8DK09_CRAVI uncharacterized protein LOC111127559 OS=Crassostrea virginica OX=6565 GN=LOC111127559 PE=4 SV=1
MRSQYSEMFLMLSIMVWSTLAVGGKPLCDPEDNKYYHHQAGNCLQCERCLKGEEVISLEVWDKTSDLETGPTECRPCRRCQPGTYSDKRSYKCQPCRNCSLYRQYETSACTSKSDTVCDGVRPTTLRPNPSFTEKPDHPVSKEEDGKDTLYIAGFVCGTVFFLVISIIVVLKIRKPCLQRELCKREDQNHPECMYRNEDVLIDVENEDSEPLLSAQVAASELQNDTSNSSCPNKCPSDPNYSSQKAVDCCSNKSASLNTNHQSRHEGCSNEFDIETDGAYDCHIIRSKFLIQRQWSYPMDERSERIHRASDGKVTPMSPIIPESKDDICIRSVCLQENMALDDCQLRIVAKYLVANHLYREVARDFNLKEPDIETVKIDHQNDSVQEISYQMLLKIKKKKERIRLGSLRKSVQKHDNTAWNDILQDLQS</t>
  </si>
  <si>
    <t>uncharacterized protein LOC111122671</t>
  </si>
  <si>
    <t>A0A8B8CWK5</t>
  </si>
  <si>
    <t>&gt;tr|A0A8B8CWK5|A0A8B8CWK5_CRAVI uncharacterized protein LOC111122671 OS=Crassostrea virginica OX=6565 GN=LOC111122671 PE=4 SV=1
MAIRLHLPLLLLSLAVTRTLATVPVYCEVRDNEYYVRQWGKCKACDRCPEGYGLNTKKHVELDPIHGALQCRDCIKCSPGESFSSEIGYGECKRCTNCTENGQREDVACSATSDAVCKDIPVIQSAVHTQEYIQQTDLTDLSSDDRKVEQVREKENEDGMNPWTTVVGCAVLVVLVPTTVYMLVKNRKKLTWFRKDQNQPKDVDVEEQTSLTEQQSDGNPTMETRMESLPYNPPRPPSMRSEDFPPLASNFSFHLGNDIETDAALLPDPRTNETPPSDKVLQDLCGYIAHKNRYAQLGRVLGVEDNEIQRIKEEQRDDLKETAFQTLKRWRELKGTGATKSVLRQALNEIGLHNIPLKDDP</t>
  </si>
  <si>
    <t>TNFR_c6	Death</t>
  </si>
  <si>
    <t>uncharacterized protein LOC111109873</t>
  </si>
  <si>
    <t>A0A8B8BGA4</t>
  </si>
  <si>
    <t>&gt;tr|A0A8B8BGA4|A0A8B8BGA4_CRAVI uncharacterized protein LOC111109873 OS=Crassostrea virginica OX=6565 GN=LOC111109873 PE=4 SV=1
MCTVNEYYNLDLESCLPCSKCADGDTVMVKCSYFEDTVCKKDFWQGFVLLSEPLPTSPYIPRGLGPRTVEVLPEDWTSGPAVSMAMSAFGLSLCVAVIIILGCICKKSWSQKKEKIIYLTREYVGYRDPEEEEEPRYQPLPSRGPTEKNTPFSSSSSIHASDCMLNMPNTHIYVNMLDYLDSDYCTIDDDFEER</t>
  </si>
  <si>
    <t>uncharacterized protein LOC111135780 isoform X1</t>
  </si>
  <si>
    <t>A0A8B8EPH3</t>
  </si>
  <si>
    <t>1
2</t>
  </si>
  <si>
    <t>&gt;tr|A0A8B8EPH3|A0A8B8EPH3_CRAVI uncharacterized protein LOC111135780 isoform X1 OS=Crassostrea virginica OX=6565 GN=LOC111135780 PE=4 SV=1
MMVRFQVVKTWILILVVIFKTVRASSKSDLSRDQYATQSFTHLEYLPVGLQEDELKDIEDDPPADLETVGETLFVPHYDKLVNLDLFFNAKVSIILEDGEPGTPLAFSLENEKSPFGLPPSSSMSLSPASSFHSWNTLNVTIHVTDGQPWGWSTAWWSLCVGVMLSLTLLLGVFTLCSTGFTSSHEEVAKGSWSSIVKCMWRISTDPQSLSQHVNVQTDHELRIPSAPDEQSSTTMNEQHTFREKLMRVWFGQESPQRLRWPSLPSPVMVCMGVIMMAAVVCAVSSLSNNYYLRVRVPSDTKLRRIRSYSENPSVSAISINSNSMALVTRVHIMDVKAMCKSDPTRCETYAICDTLQGALNCRCKRGFFVKHRECSACSTSCPDGHYMAHQCSANQDLVCRACTKCQGTTYEAASCSSTQDTICIDVNFPVSNVRWDATIKEPNNSTSITISSSNNVFMEALDNVRDEMTMLFLNSNQNQMEFPFLRKSGMEVIVRVSQTYLVPEYVDLDHEDDSPFFFQDEFMSKPMKTRMRHLQQHYCRDVIPDHYKIVLDIISDQYTVASMDTCQPTEDKPCPEGYQEGDSYLNRNLYIKCPYTDGQNSTFSQLYVNHNMMYCSLPNSLLTETFRLEETEIGTMSFPTEDCKESMQICQKCLQQCQKASKDVTCCRVGCFGELACKRAFSETCPKRPIECARGDVYRYSIEPVFESLGNKFKCHLKYQKPTHLYRLSYTVNLPSIQHSFKTRHFTPRVPDKKYHQRGEAGKDFIHAQHDTLTKIHDEVILTGEDFHQDSPHRFFVQPLKTPEQFNSRKNFKVRPHRSDWQSNVYSTTIQFERPFLYSSITWSKGGCDGKNFSQIYPEQPLHTAEKIVIDPTIHHVGGKFEYQATPIESAAEMKVGIKGNQSILAAFEDEIGPTTINASSFSGSLEWLHNTRTWNITVIGTLLKCPGYLTMDVYDQFMESYFGKYDIYVKCPDPHFSFSFLLPRTRSDTPNVFAVFLNDTVASHKIMLTMLINPTQIPVKSELVVKEHIISQFPWIPIIVILIFSGILVVIFVIAAFCISKIRRVTTNEVFKYPGLTFIKDEDRAKQDEGSRFIKNPISRSVTCCLVTLYVVYALMFTFSVLLGVFYIVQGPLIGNLTIVSNTSAKIHQAVELRFHKMQEFETSEISYIYNQTRDRLKACSFHNLQEIQKIAKQMQKQLDVFVKHFYLPNKTIENILTNTLEEKSKTLKEELAVFLKEYNRTLQSEFKGVLSKYHQFLKGLMNNDWLKFPEQLFIGQKDVIDSVRDREHLLGFMDWLEINQVEETLQVTDDIMKTLSMSLPTLDSKVKLSLSDDDLLVNSIDELTEQLTSFNFHILENEINFQPSAMLQNSSSQEERRESHTSTASLIEKMKTILFPVFICVFMFMDFLLLLYRFTWLKQMFRKAKRGIEEKVAMDSVAGNIYFILTGVNAERKENVKERHFSYSDSKDPNERKTDLLQYFQGSSKGKEQVLQQIYSQKRRDKPRPTSINLSQGKKQSNVMLKAFADFVYKHLISPLLWRIVLVGAFILIISLVTMTTNDLVTIETATFLMDTKSILPQLHRQIEISNTLLSDFAVLSNEMLAEFQTKTFVEVNEINSLLGHTVQRHTSIVQNLVQELCSIENASPCQFTQPTLSLHDTMQSCNFMPIHPQYLQEFRDATFMEYLHTELLPLVITLRQILFNTCYILFGFACLMLISQIFMRVIIFYLLKTNRLPKVTMYLVSNANECWKASPMSPHGSVYRSYSLIESCESGVVGDIDDNYRDPATLHPTTQPHH</t>
  </si>
  <si>
    <t>signal	outside	TMhelix	inside	TMhelix	outside	TMhelix	inside	TMhelix	outside	TMhelix	inside	TMhelix	outside	TMhelix	inside</t>
  </si>
  <si>
    <t>uncharacterized protein LOC111110538</t>
  </si>
  <si>
    <t>A0A8B8BIY3</t>
  </si>
  <si>
    <t>&gt;tr|A0A8B8BIY3|A0A8B8BIY3_CRAVI uncharacterized protein LOC111110538 OS=Crassostrea virginica OX=6565 GN=LOC111110538 PE=4 SV=1
MCTVNEYYNLDLESCLPCSTCEDGDTVMVKCSYFEDTVCQKDFWQGFVLLSEPLPTSPYIPRGPGPRTVEVLPEDWTSGPAVSMAMSAFGLSLFVAVIIILGCICKKSWSQKKDKIIYLTREYVGYRDPGEEEEPRYQPLPSRGPTEKNTPFSSSSSIHASDCMLNMPNTHIYVNMLDYLDSDYCTIDDDFEER</t>
  </si>
  <si>
    <t>uncharacterized protein LOC111105632</t>
  </si>
  <si>
    <t>A0A8B8AZG9</t>
  </si>
  <si>
    <t>&gt;tr|A0A8B8AZG9|A0A8B8AZG9_CRAVI uncharacterized protein LOC111105632 OS=Crassostrea virginica OX=6565 GN=LOC111105632 PE=4 SV=1
MISLYLKLDTHSVCIISTIGFNKGTRPYFRTTVNMCKKDEYYVLDTGECLPCSECPKGDSVIFKCHYFGDTVCEKDVFKGLIMDFPTPNPSLVTRGPGTVAVEVPGTVAVEVLPEDWTTSPTLLTVITAVCFTTLMITIVIALYCIRRKMCHPKHEKEILYLSRPYPRYQHPRVDEDERYQPLPSRERLKKTNYFGNSHIYVNMLHESLDSDYCTIDDYVNIDEHLVS</t>
  </si>
  <si>
    <t>uncharacterized protein LOC111118757</t>
  </si>
  <si>
    <t>A0A8B8CHW5</t>
  </si>
  <si>
    <t>&gt;tr|A0A8B8CHW5|A0A8B8CHW5_CRAVI uncharacterized protein LOC111118757 OS=Crassostrea virginica OX=6565 GN=LOC111118757 PE=4 SV=1
MISLYLKLDTHSVCIISTIGFNKGTRPYFRTTVNMCKKDEYYVLDTGECLPCSECPKGDSVIFKCHYFGDTVCEKDVFKGLIMDFPTPNPSLVTRGPGTVAVEVPGTVAVEVLPEDWTTSPTLLTVITAVCFTTLMITIVIALYCIRRKMCHPKHEKEILYLSRPYPRYQHPRVDEDERYQPLPSRERLKKTNYFGNSHIYVNMLHESLDSDYCTIDDYVDIDEHLVS</t>
  </si>
  <si>
    <t>uncharacterized protein LOC111114397</t>
  </si>
  <si>
    <t>A0A8B8BZX8</t>
  </si>
  <si>
    <t>&gt;tr|A0A8B8BZX8|A0A8B8BZX8_CRAVI uncharacterized protein LOC111114397 OS=Crassostrea virginica OX=6565 GN=LOC111114397 PE=4 SV=1
MDYTLLFMCFCSLTVVMAENEQTECSATEYFSKKSNECLPCTLCGSSNTIIRVPCSEFADTVCGPFLEFDRFHQAPIINLLPAENDTTKVLVTGSISSHGGSFQSSQTHGSVPVEMVTDERWYNLAMALVGVLSFVSLIIIIYITIYCFVCRKHREEKELIYYPELCSSAPQTPRVLTPRMTSRDRLKKHLITSYAEENGDSYGATSNRVVLLTNGCEPFLAPCEVSNESDENSGQTVSSSSTNYVYFKAPPIENV</t>
  </si>
  <si>
    <t>tumor necrosis factor receptor superfamily member 1A-like</t>
  </si>
  <si>
    <t>A0A8B8B1F5</t>
  </si>
  <si>
    <t>&gt;tr|A0A8B8B1F5|A0A8B8B1F5_CRAVI tumor necrosis factor receptor superfamily member 1A-like OS=Crassostrea virginica OX=6565 GN=LOC111106184 PE=4 SV=1
MASFYVSTGGLMCILCGPGAYKVSDCVINMTSANCEKCPKGTFQSTDNQAAYCAPCLGSCVDRYQVVSTPCTSTSNLKCRCKDGYYFKSLSADGLEGHCLQDESKPQSSSAKDFQITKSNVSRCGNSSTSILCKLNRKFPNVTEAEHTWERTVLVAVPVFSLVTSILGFMFLILYYTRKPNVIHRALKR</t>
  </si>
  <si>
    <t xml:space="preserve">Octopus vulgaris </t>
  </si>
  <si>
    <t>UP000515154</t>
  </si>
  <si>
    <t>C:90.8% (S:47.6% D:43.3%) F:1.5% M:7.7%</t>
  </si>
  <si>
    <t>tumor_necrosis_factor_ligand_superfamily_member_10_</t>
  </si>
  <si>
    <t>A0A6P7S5S6</t>
  </si>
  <si>
    <t>GVY, YFG</t>
  </si>
  <si>
    <t>&gt;tr|A0A6P7S5S6|A0A6P7S5S6_OCTVU_tumor_necrosis_factor_ligand_superfamily_member_10_
MMSNLPEFAPLQKGQPSNVEHKQQMDTIMEELKVLNNKVRALFVSVLVGIVVLIIVIAVLFVNFNSELKNHSHAPKVGEQISKMLNRENEELCVPCDNLRLGPSIEEDRFLDKLTRKDDPKGEQCCVESPKQLLDMLNLFIERRYREEMAKGNIKLSNEDSPGDKENVPAAHMMGSIKSNVPSRVPGKQITIGEWIFNRDLGFIQRAKYRHGRIVIPSTGVYFIYSQVSFLEVVDIKQGNSKPPSTTSPSLSHYLYRYNLIYPHGGEETLIQNSITKCWGHNKSFGEYTSYLGAVFQLRQGDEIFVKVSNLTLLTNDPKSNYFGLFKIN</t>
  </si>
  <si>
    <t>inside	TMhelix	outside</t>
  </si>
  <si>
    <t>uncharacterized_protein_LOC115223904_</t>
  </si>
  <si>
    <t>A0A6P7TK99</t>
  </si>
  <si>
    <t>GVY</t>
  </si>
  <si>
    <t>&gt;tr|A0A6P7TK99|A0A6P7TK99_OCTVU_uncharacterized_protein_LOC115223904_
MPLTKKEVLIVLCVLIVLCIVIIVVAVTQTQSKVPDQTPDSKFHHALFHLKTKVYKELEEITYLQWMKDEKQQVGDIELINGTYITIPQDGVYDIECEVQLYFSEDTPDFHLFLTLYTKNETKIESKKKTLDSLDKTKHVPIGLSVKYKLKANDRIFLKMNMVKFISPDKHSSHLSITVLNINDPQ</t>
  </si>
  <si>
    <t>uncharacterized_protein_LOC115223891_isoform_X1_</t>
  </si>
  <si>
    <t>A0A6P7TGD9</t>
  </si>
  <si>
    <t>GIY, YLS</t>
  </si>
  <si>
    <t>&gt;tr|A0A6P7TGD9|A0A6P7TGD9_OCTVU_uncharacterized_protein_LOC115223891_isoform_X1_
MPSLVENDPNIDSLLSTVIEENHENTTSEFLQLTKEKTHAAKRPTRMILLSICLVALVVTMIVIAVSMKWNYHPNRPQSYYAMFHLKTSHYTPSEEASYLQWVKEEGDFKLVDGTYIFIPQDGIYEISCTVQLHIPKNSTAAIYTLVLERKYNGKHSVFMKKRPSILNTPEHAIVQLSFKYKLKFNDEIFLKINKAKFVRPNMPSSYLSISSLYLNSL</t>
  </si>
  <si>
    <t>uncharacterized_protein_LOC115209654_</t>
  </si>
  <si>
    <t>A0A6P7S706</t>
  </si>
  <si>
    <t>GIF, YLS</t>
  </si>
  <si>
    <t>&gt;tr|A0A6P7S706|A0A6P7S706_OCTVU_uncharacterized_protein_LOC115209654_
MLLKKHIQAIYSNNASDNHRYFFVSLIVLLAWIGYLQWCVINLSDRLQQLKIQDKVQPVYEVVLNHNNNIAENTSRSVGIQQQNITQAKPHMRFRRNKKKRNTWREIQNYIDEQLFREMIYIRGKNQPGNNGLFRWDPSSIGTQSKIAYNENGTLTFQTSGIFLIMSQIVVRGQSEFQNLVYGYETKLIKSTGTEEILMSSYITQENRGNIIVLLHSEKYAEDTLSHSVIHHISTNDQIGIAKSPHNSKVNYTQNQKAAYLSIVQLDTDY</t>
  </si>
  <si>
    <t>uncharacterized_protein_LOC115227685_</t>
  </si>
  <si>
    <t>A0A6P7TQ14</t>
  </si>
  <si>
    <t>&gt;tr|A0A6P7TQ14|A0A6P7TQ14_OCTVU_uncharacterized_protein_LOC115227685_
MMPCGGADQGADEKRKDRKKSLTSKIKENKVSIIVVLAVLCAVIIFSVAVTQKQSKVQVQTPASKFHHALFYLKTKGYKELEEITYLQWIKDENQQEGDIELINGTYITIPQDGVYDIKFVVQLYFSEDTPDFHLFLTLYTKNETKIESKKKTLDSSHISKHEIIELSVKYKLKANDRIFLKMNMVKFISPDKHTSHLSITVLKINEPQ</t>
  </si>
  <si>
    <t>uncharacterized_protein_LOC115226699_</t>
  </si>
  <si>
    <t>A0A7E6FUG5</t>
  </si>
  <si>
    <t>GIY</t>
  </si>
  <si>
    <t>&gt;tr|A0A7E6FUG5|A0A7E6FUG5_OCTVU_uncharacterized_protein_LOC115226699_
MVTRIPNVTNQPPTQEHFSYRAMQPLTQRDEIIMNSDNRNNEPSTQKEKTRTQMFLDSQYYKYGTFCLQIFLFMGVVTAIVLSLTPYHYLPSVESPPSQQVQPNPPLPLISHPPQFHHAFFHLKSTGYTDLEGVTYLYWKKDESQNVGDFQLVDETDIFVRQDGIYEISYAVQLHIPKDTLPAIVTLMFQKKNNEEHYVFMKKSCSSSDMSQYTILQSSFTFQLKTNDTIVLKMNKAGFISRNTPSGYLSITSLHIKTPQ</t>
  </si>
  <si>
    <t>uncharacterized_protein_LOC115223917</t>
  </si>
  <si>
    <t>A0A6P7TGG5</t>
  </si>
  <si>
    <t>GIY, YLA</t>
  </si>
  <si>
    <t>&gt;tr|A0A6P7TGG5|A0A6P7TGG5_OCTVU_uncharacterized_protein_LOC115223917_
MTRIAQEEDKKVDSVEVVYHKKITEIEHEPLAAKGTQVIVERRPNLCFRYVSFALIIIAVVIAVTGLIQVNLQPKPVLPPRPQSHHAFFHLKTEGYTEMEKVTNLHWEKNKDQNVGNIQLVDGTYIYIPQDGIYEINCAIQLYIPRDTPSRVVTLMFQKKNGTKYEYMKESSSSLEDLPEHVVIQSSFTYYLKTNDTMFLKMNMAKYVSPNKPSSYLAITSLH</t>
  </si>
  <si>
    <t>uncharacterized_protein_LOC115224005_isoform_X1</t>
  </si>
  <si>
    <t>A0A7E6FLX8</t>
  </si>
  <si>
    <t>GMY, YFI</t>
  </si>
  <si>
    <t>&gt;tr|A0A7E6FLX8|A0A7E6FLX8_OCTVU_uncharacterized_protein_LOC115224005_isoform_X1_
MAAIDPRHLDEEKNSSESTAHDFSSAASQVKEKENQEIGHKTEECEENSDAHENDEEEEQQEAKNVKRNTGIEPCTSQWCRKFKYAILCIISIVFLLIVITLIMAVANHTQIKKTQHVKPLPLHPATSSPPQPPSQSHHAFLYLKTSGYTDPDGNTDLEWKKDESQDEGNIKLLNETYILIPQSGMYEINFAVHMYIPKGSPESNVTLMLKRKDDGRSSVFMERSLSSLNIVEHGVIQSLFKYKFNTNDTIFLQMNMVKFISPNMFSSYFIINNLHKNNH</t>
  </si>
  <si>
    <t>tumor_necrosis_factor_receptor_superfamily_member_16-like_</t>
  </si>
  <si>
    <t>A0A6P7S7C7</t>
  </si>
  <si>
    <t>&gt;tr|A0A6P7S7C7|A0A6P7S7C7_OCTVU_tumor_necrosis_factor_receptor_superfamily_member_16-like_
MYSLLLAICLLDITAGICPSNQSNLNGSSCCQLCEPGSGVVGNCTRNQDTVCAPCQAGKTFSSQASSTEECKLCSTCPEHTYIKKVCNVTHDTQCECSTGFFYSTDLQACMLCTLCPVGWGAVRPCSPTENSWCQRCPNNTYSHLISGTIGCVKCRTCARDQIMIQPCTDTQDTVCIAGKGYASRYEETRIDVIPIYCALLGAVVCGLCGFAIYKHCQRQRNKRLGARDNAMHEDVEYSKASGRDSGIVYDDSGIKTCYNQKQMAPLKVQNNKESLIPGLLSEISLSPVNPQTVNNGECRHHPSNGHQPNWNNQCQKYHMQMS</t>
  </si>
  <si>
    <t>TNFR_c6	TNFR_c6	TNFR_c6	TNFR_c6	TNFR_16_TM</t>
  </si>
  <si>
    <t>uncharacterized_protein_LOC115213848_isoform_X1_</t>
  </si>
  <si>
    <t>A0A6P7SK53</t>
  </si>
  <si>
    <t>&gt;tr|A0A6P7SK53|A0A6P7SK53_OCTVU_uncharacterized_protein_LOC115213848_isoform_X1_
MPGQILFILFFLLSVSSYFPLKVKANKYSKIPNWLKSSSRLCRKCQPGSYMIRKCDVNHGTLCAPCPARTFTDRSNKMHHCTPCGTCNSNQMVVSLCTKRKDIVCKRVYSAKKFHLHNLRGFQGDQPVGQQKIMEPGSGSMLMSDSNLFDRTFQKAPGRDAKFELGSLHSIEKIPETSGDDQIKPSLFMNDLDFDKALDNDTAYPSSLDPNYNGKNPNPEQVPVHAIPSKFAQEEDLIPITISTKDRNGVSFSSQKSGFTTKAPSERQKRKGKKEKKEKRKKKRIPEESSSFGRTKSIKEAKMFRSLEGDILSTVYKAPEKEGDIKTKIESAALTPDPESVTTSSPDMDNANVTLKPDTDLPNGTQVPDMEPAETEPEMKITTPKETKSEDKEYKVQLNSGKEEPSVRTDTETSTVKDSAKETHTVPETDKSTTIHGLLLPEKIATAANDSTLALQDTEPNHFNSTGVVLGSVFTIIALIIVFLVILHLCGKKRNTKDMRMQDHIKIEISDATEMVPMSNNDAVANKTNVDANGPCPENGVPPPLLNNDFTCAVNDNYRPVSPTDTEPTNGPIVEDVYDIPENLRRKTQQQQQRRQEQQQKELQQQQQQPASNENIDDGETKKLVPAPGT</t>
  </si>
  <si>
    <t>uncharacterized_protein_LOC115209230_isoform_X1_</t>
  </si>
  <si>
    <t>A0A7E6EP86</t>
  </si>
  <si>
    <t>&gt;tr|A0A7E6EP86|A0A7E6EP86_OCTVU_uncharacterized_protein_LOC115209230_isoform_X1_
MYCRLQLINHSSFQRESAPSTELLHCSLSCFQHLNENGTIRNLFVQGISTPRTKASGSQRKDEDNDEGPVDGPYVIPTQIGKETLRIGKSLDRRDPSWSRQNVVTMTAESRGETGCDSGSGERRSGGNRRPGRLLPPTSVMVALSIVAMATAALCAYCSMSGSNVLTVSIPSSALLRRVRSFTEHPNLSELTLNITTLHANFRILDSAECESDPSKCTTYAVCDNQQGEMTCRCQRGYYLDGQKCQLCRTSCPRGYYMVKPCTTKKDVVCKACDVCKGTEYEITPCRAAQNRKCIDVTFPTHQIRYDGKTCSKVADNNSLQLMPSGNVFVERLNSIKELETTMYVTNNQQAMDFIWKRESGLQVKASITDVFLVPEYVDIDHSDDNQYFLQSVFVHSELKQTFRNILKSYCRHPLPDYYNMILEVHPNRSTNATVVICDSKNPAVPQCPKSYSDGQKYIKRSTNNVCPKLKGKRLKALSPAANSIVCLDESPLLTAIFGMKTANVTELMFRSRECENFTKSCLSCIQRGCRNSNIYSPIAGPLRGENSCCQIPCYRTYSCRKSYDSLCPPSPVECATGDAYVFTLRPMFNSISSQFFCHLQYKKPTKLYSINYSVDIPQVGYQFKEKHRTVLAESTGFHHHSLVTVDFISVEHSSQLPVREQAILVKDHSRADFSLHSLKKAEDFDRKFDINNPTDNIFSTDAQFSKPFEYSSMTWHNGGCGKNSSKIYPAQLLFVDHGDSVNAHKSVFDGRFHYHISNTKETPQIKLLISANSSILKHYQHDFPNALLNSSSLEVKLFWQPVLKNWMMKIKGVLYSCPGYLRMKVYDSEHRICYGSYDMFINCPTTFQISAVLTEWGNKQPSILTVMLSDIESTHRLHLTTHEINKDYMKPSSNSYRLKKHSTVRISPWKPVIAILVSASILGTMMLCTLAGLLIYNVGRRTIPSLPPPSPAQDERRSSLLSSPEQERPLEIIPRPPTETSRGLVFLFIVIYLMYSFFFTLSVTLGLFYVIIGPSVISLQNTTEMSYHVRQSVNRCLEEIKAHEKFETMRMLDLIKQRQISCQSHLDTEVTHILQGMHSSTRMVLRSVYRDNGLLKKSVHDLFMSKQFKFESELNEFICDTNHTLYNQLLSFRSKYINFLKKLVHNQWLEFPKKIFERHGSINDVFESENSLLEYLNWLEVDKVFEVSQVHDIIMKQMVESKPIFPGNDILATNPGRNIKSVWIRLHTELEERTWELSKTRHVFRYLLSHAFSYEDTSNRDYYQDIQYEEKREISSGGSKTFFSVLVAIFIILDALLLFYRFKWMKCMLSQIRCGYVQKLPMDTVSSKVYAIQTGRSAPRPYNPLEHPYSYYQDNKEDIWSASELYFAQAPTKSKEDILREIWNHRRRQEPKLKRERLKDFCFVQYFIQLCRLILRILGSKLFLKLILFALVVFFLGIFLAAADAILTADNIKLFLDRHLGASQLKDHLLMSDNTLINYADYLNRHLVFIKKFVDWEIADFNAVLEGVRQNQRQLLNKVLEDICNIMGNTSSSSSQTSCSSPPSLPTTTITSCNFMSIQPQFYDGILQEVSVQLLQNNLTSTELASRQMVFHSVYLLLFLACGMFLSHAVAQVINYYVFHESKVPILRIYQTTSSSSPWPEHHNCTVKDMHRSASWLQSSESGVYLGDNEENVRESAM</t>
  </si>
  <si>
    <t>inside	TMhelix	outside	TMhelix	inside	TMhelix	outside	TMhelix	inside	TMhelix	outside	TMhelix	inside</t>
  </si>
  <si>
    <t>EGF_3	TNFR_c6</t>
  </si>
  <si>
    <t>uncharacterized_protein_LOC115214297_isoform_X1_</t>
  </si>
  <si>
    <t>A0A7E6F059</t>
  </si>
  <si>
    <t>&gt;tr|A0A7E6F059|A0A7E6F059_OCTVU_uncharacterized_protein_LOC115214297_isoform_X1_
MLFEKVNVIMNLVAFVMTLSVAFTLAAHNHCPPNTYYNTTFKKCVNCSTCPDNEIIRSPCSPYEDLSCGPFVEFNRFVVGGKHKQQNKSRVHHPYWKPDPQKPVIHHDPNIDYTKPRMNQPALVTTINQDTTPWKTIALSLISIICTSVVLLLVAVIVVHFYKKRNSSYDKESYMTLMTAAMLRPTLKNFN</t>
  </si>
  <si>
    <t>TNFR_c6	PRIMA1</t>
  </si>
  <si>
    <t>Mizuhopecten yessoensis</t>
  </si>
  <si>
    <t>UP000242188</t>
  </si>
  <si>
    <t>C:88.9% (S:88.2% D:0.6%) F:1.5% M:9.6%</t>
  </si>
  <si>
    <t>Tumor necrosis factor ligand superfamily member 10</t>
  </si>
  <si>
    <t>A0A210PJ67</t>
  </si>
  <si>
    <t>&gt;tr|A0A210PJ67|A0A210PJ67_MIZYE Tumor necrosis factor ligand superfamily member 10 OS=Mizuhopecten yessoensis OX=6573 GN=KP79_PYT20803 PE=3 SV=1
MHDNETMSDSDRDLESNENLLNGKKPNNLNLARSSGEKCYPDIRILQDECARLKKYLYGLFIVVAAGTLILIIIMAVLFVKLSHDVAHHTHQPKVGETISKILEREELCIPCDNVRLGPSVEEDRMLNEFTRKHEPEGEQCCVETPKELLAMLELFVEKRIREEVAEGSINLPKTDGQSGMEQTPAAHLMGSVNRLDQSPVPATQFPISSWIHDADLAFTTNEVRYRHGRLVVPSTGLYYVYSQVSFLELFDDGNFRDQGSPNSLSHYIYRYNIIYPHGGEEKLIQNSITKCIGQNKQFGEFTSYLGALFHLRKSDEIYVKVSNITLIVREPKLNYFGLFKVSGSS</t>
  </si>
  <si>
    <t>A0A210QXX8</t>
  </si>
  <si>
    <t>&gt;tr|A0A210QXX8|A0A210QXX8_MIZYE Tumor necrosis factor ligand superfamily member 10 OS=Mizuhopecten yessoensis OX=6573 GN=KP79_PYT20020 PE=3 SV=1
MEPCPSIQSMQSIQSTASSSVLVPDVMHQHKNGNVSQRDVEGARVPDNAMSTPRRVLLLASSAVVFLLVLLTSLVVILFMQVTNLRNTLNSEIYAHSKDFGEVCLPCGELQMGPFEEDTPDLVLLEKVRSDEGDICCAKSPNQTKILFELLYQKKKMQEYRHDMLKSEHHVDSAPKINTVSAHLLVSGVQPPVADKSSGRYPIKNWSKDHVIANITGISFQPDRLRINTSGLYFIYSQVYFDRMCDQVTQEANKPYPIYHYVYRFNVIYPNGGEQLLMKSVRTPCWTQQKALHGDYTSYTAAAIRMAAGDEIYVMVSNISMVSPVPEASFLGVFKIS</t>
  </si>
  <si>
    <t>Tumor necrosis factor ligand superfamily member 6</t>
  </si>
  <si>
    <t>A0A210Q915</t>
  </si>
  <si>
    <t>&gt;tr|A0A210Q915|A0A210Q915_MIZYE Tumor necrosis factor ligand superfamily member 6 OS=Mizuhopecten yessoensis OX=6573 GN=KP79_PYT01587 PE=3 SV=1
MSSNPSYSHYDIPCDMSNPKYQNSERSASISTTGSSSSIIPGTSGCDFRPLTSKKSADRYSCVLIIIAIFLACFCVALGTCVAILFSNLEHVRAQLQRASGDSVDRKVCLLCDELTMSPFEDENAATQKLEVTSDDNGDRVCCANDARQSKVMFDLLFKKKNKITCIEEVNAAQTACNRTLPGPVLTGRVSAHLHIGVQTPRNDHGDQPVRNWQSNYPTSHIEGINLTNDRLIINTTGLYVVYSQIYFSKYVPPTTPKSSSVLYHYVYRYNVIYPNTGNQLLMESVRTLKLVPVTSHSDHTSYTSATLRLKVGDEIYVKVSNISMVSRAEEASFLGVVQIA</t>
  </si>
  <si>
    <t>A0A210QXW1</t>
  </si>
  <si>
    <t>&gt;tr|A0A210QXW1|A0A210QXW1_MIZYE Tumor necrosis factor ligand superfamily member 6 OS=Mizuhopecten yessoensis OX=6573 GN=KP79_PYT20022 PE=3 SV=1
MSTNPSYSHYDIPCDMSNPKYQNSERSASISTTGSCSSIIPGTSGSDFRPLTSKKSADRYSCVLIIIAIFLACFCVALGTCVAILFSNLEHVRAQLQRASGDSVDRKVCLLCDELTMSPFEDENAATQKLEVTSDDNGDRVCCANDARQSKVMFDLLFKKKNKITCIEEVNAAQTSCNRTLPGPVLTGRASAHLHIGVQTPRNDHGDQPVRNWQSNDPTSHIERINLTNDRLIINTTGLYVVYSQIYFSKYVPPTTPKSSSVLYHYVYRYNVIYPNTGNQLLMKSVRTLNLDPVTSHSDHTSYTSATLRLKVGDEIYVKVSNISMVSRAEEASFLGVVQIA</t>
  </si>
  <si>
    <t>A0A210QXW7</t>
  </si>
  <si>
    <t>&gt;tr|A0A210QXW7|A0A210QXW7_MIZYE Tumor necrosis factor ligand superfamily member 6 OS=Mizuhopecten yessoensis OX=6573 GN=KP79_PYT20021 PE=3 SV=1
MAANPHGASPTYSGQGQSNNQYCAVQQQRLCTGHVQQQRSISECSTTELLPQVDNKRGRKPCCRIYWVICALVFLSIVLCIALSACVAVLFSQVGNMKENIQRLERQNDASEKICQQCAELMVGPFDDDNPYLSELDREGNICCASTPKQTKIILDLMYQRQRRISDIIGNRQSNQSKCCNNSQSDTPTSGTRSAHVLVGLQRLKAGRNSGIEPIRSWDRSDPTSHIDGVQFDNNTLIITDAGLYLIYSQICFSVRDTGNFEEGTIPLLYHYVYRYNVIYPNGGNQLLLKSVNAQRIEPSRDFGDLTSYTSAALMLNRGDQIYVKVSNLSYVSRDQKASFLGVLKMKGS</t>
  </si>
  <si>
    <t>A0A210PVS0</t>
  </si>
  <si>
    <t>&gt;tr|A0A210PVS0|A0A210PVS0_MIZYE Tumor necrosis factor ligand superfamily member 6 OS=Mizuhopecten yessoensis OX=6573 GN=KP79_PYT19989 PE=3 SV=1
MITNDFPSEVRYEEVAPPIYRNHCTPVSTGISHRFLLPLSSKRSTDRYAKILIIVAILLALSCVLLAIFTALLFAKLERVRGDLSDYSNTIADRKICFLCAQLNVSQFDPDGKAALKLLDVTLDDNGNDVCCASDARQTKSLFELVYKKQPKTTCLKGTANPETPCDSSLPSPTTTGMSAAHLIAGLQSMGNDADTAHIRNWRTDDVTTYLEGLQLIKDRLVIKDTGLYLVYSQIYFSKNVAATALRSAVLLKHSVYRYNVIYPNSGNQALMDSHGTMIFDPVTAHSALTSFTAAALHLVVGDQIYVTVSNMSLVSGDEKASFLGVVKFE</t>
  </si>
  <si>
    <t>TNF_2 domain-containing protein</t>
  </si>
  <si>
    <t>A0A210R6Q1</t>
  </si>
  <si>
    <t>GLY, YLG</t>
  </si>
  <si>
    <t>&gt;tr|A0A210R6Q1|A0A210R6Q1_MIZYE TNF_2 domain-containing protein OS=Mizuhopecten yessoensis OX=6573 GN=KP79_PYT20185 PE=3 SV=1
MANNLVVYHPEKRSIQVTDPGLYFIYSSITFQAPHTDLNAQVYHILLREHYLLPKTGATIMMINKYGGGDQSSGFYTSFLCGAFRLRAGDEVFVKVSNTSFVYNSYYSNYLGLYRF</t>
  </si>
  <si>
    <t xml:space="preserve"> TNF</t>
  </si>
  <si>
    <t>A0A210R712</t>
  </si>
  <si>
    <t>&gt;tr|A0A210R712|A0A210R712_MIZYE TNF_2 domain-containing protein OS=Mizuhopecten yessoensis OX=6573 GN=KP79_PYT20182 PE=3 SV=1
MIPRHEFKYHSDQDIRYDPMNSNHGKISLHCNKQRYKLCTAVLIVVTTVEFIVICNILTRPDDCQRPQNETNAGTPPTVLSIQHVNEENNVTDPEPINSLCFPCAEVGRNITNNDTGNIIKLDKKTNMCCMEDVGNLKKLFLLIINEYYRNVVHNSATDYQGPEANNSTNTEDPSEAVGAVAGYVGGSGREPSTSAIPAFWTKRKVAAHMFLDNKLLRSSNAIAPRIPWDGHDYHNLSMTSHLLVYDPDKRSIQVKQYGLYFVYSSITFQTPPTDLNAQVYHMLLREHYLLPNTGAIMMMMNKYGGGKQSSGFYTSFLCGVFKLRADDEIFVKVSNVSFLYDFHYSNYLGLYRLSLA</t>
  </si>
  <si>
    <t>A0A210R1A3</t>
  </si>
  <si>
    <t>GMY, YFG</t>
  </si>
  <si>
    <t>&gt;tr|A0A210R1A3|A0A210R1A3_MIZYE TNF_2 domain-containing protein OS=Mizuhopecten yessoensis OX=6573 GN=KP79_PYT20819 PE=3 SV=1
MAALENEYADMLGANRDKPADQRFDKVWKNGFILTVVANILALSSLVFLHVYSQVVEHGEPDLDSLLLSEDLCIPCQEETALFDYRVKTQSGKHLCCYNNTDIQRAVKLMLKEERRFNTEFNDGQNYKPRDFKLETKEDLSWWKSRPSAAHLHLDTTASNLTRMRWRHHSDFVTSFVSEGIKVINGTKIQVSDRGMYFIYSTISVEFSKLSKGQPNTGKSFYHNIQKSNSKLPKTGATIQMMRKYGGVPDKETDKLYTSFLCGALFLKDGDQLASVFDTPPLIYKFPYANYFGIFKL</t>
  </si>
  <si>
    <t>A0A210PVL7</t>
  </si>
  <si>
    <t>GIY, FFG</t>
  </si>
  <si>
    <t>&gt;tr|A0A210PVL7|A0A210PVL7_MIZYE TNF_2 domain-containing protein OS=Mizuhopecten yessoensis OX=6573 GN=KP79_PYT19969 PE=3 SV=1
MEILPENHLSNERALCSSMSKDNGGHDREDVEMQSVENCSSCANCRRRYRNHIFTSCCVCVVIVAMCCIIMGYNNHACALTMDSLNTRFLNIDKQISRLQKKYFIAKVSKVMADRSSFISRQEMEDNENVNGDKMQPQDKALETDNPGEVNIVKRSANKCQNVQKGKKRKRCLRKQEKQQKRRHTGQSLSLLSMHFEGDGNEHRPRGRFHKWQYSDWAFKKKDLKEKFKLIHSTGDVIISEGGIYMLYAQVTLMGKPDQGFKVVVQRQNKQKDILSKCMMNFEPDTQETPIQSRQEDGYITCSSVGVFKLEKGDSVFLQHTKDTNVKADFRGNASFFGFVKLGDL</t>
  </si>
  <si>
    <t>A0A210R1F9</t>
  </si>
  <si>
    <t>GKY, FFG</t>
  </si>
  <si>
    <t>&gt;tr|A0A210R1F9|A0A210R1F9_MIZYE TNF_2 domain-containing protein OS=Mizuhopecten yessoensis OX=6573 GN=KP79_PYT20825 PE=3 SV=1
METDETRHTQTVIAYKRMKNILKTSFVANIVLTLIVMCVFIARRSGLLWTDVILPSNTTSTDAQVNNRVSLGSRAICITCGLSVKDLRTTLYDYITTTASSTNLCCLENDPDKQDIILELAATGHTQYIYEGPSTRKLTWWTERNYAAHLYADHLPNNNKLIWTTTRHSTSFVRNLTLSTDDWKKLTVPDVAGAGKYLVYSMFTFDFRDEATINYSQTIRHVIMKNNNSLQSENGEKIFQSTLGSEYMSVRQTTYLSGVVSLNKSDTVYVKAFSMSLREYTTEKYIDASSPYNNFFGMFKLE</t>
  </si>
  <si>
    <t>A0A210PUE2</t>
  </si>
  <si>
    <t>GLY, RFG</t>
  </si>
  <si>
    <t>&gt;tr|A0A210PUE2|A0A210PUE2_MIZYE TNF_2 domain-containing protein OS=Mizuhopecten yessoensis OX=6573 GN=KP79_PYT02288 PE=3 SV=1
MAAGESSSERMVDEESHAVQTKRPQCAKPRTLALFFVVSILLNFLLVSIMLGLLLAGKLAKEPGTSDEQEAKTTIKPAVKGATLDLKSDMDQVCIQCDPGEGVKLNLVTLYPINNGTQPLCCTEYTQPGLTDWGLKSRQDYDFSHALDSGVSSFDCPPTSDGRVQPAGLAFLDFERSSDGGLRWTQYDGSYLRGGVTITTIGSYTMLQVPEDGLYRVYSDLEFRGNLDSEEDVTKANIQVHSLVRFPNKVVQMNRFTLKENDIKKSVATAVLELNAQDAIFVAVKDISYIYDDSSVNRFGLYKLS</t>
  </si>
  <si>
    <t>A0A210R1J9</t>
  </si>
  <si>
    <t>GVY, FWG</t>
  </si>
  <si>
    <t>&gt;tr|A0A210R1J9|A0A210R1J9_MIZYE TNF_2 domain-containing protein OS=Mizuhopecten yessoensis OX=6573 GN=KP79_PYT20823 PE=3 SV=1
MAKEVCKSRNDETMECCQNDLIAGKTVPRHVIRYSKYKTFLIISVLIFVFQSCILVYSVIQWCRRNRDIDVCPESARTIWIPHTHNGRHDNRSADRSNFYCKTLDHKLSHLIDFLVVTNRSTVPDKAQRASRIWPDTRRPATKILHYHATNSTRLSKGFQTNYGNEVQVLGDGSVQIQQDGVYCVYSIITFVHTPSDTDVPNDEYKINRSRHSNKAAILSSDTVGQTGHLVTETYRTIDLSGNFHLKKGDLLNLDIRNISAVYMYSFTPASFWGVYQIKPKTC</t>
  </si>
  <si>
    <t>A0A210PVK5</t>
  </si>
  <si>
    <t>GLY, NFG</t>
  </si>
  <si>
    <t>&gt;tr|A0A210PVK5|A0A210PVK5_MIZYE TNF_2 domain-containing protein OS=Mizuhopecten yessoensis OX=6573 GN=KP79_PYT19965 PE=3 SV=1
MFCRNGTFWSNHTAQVMKFFVGAEWTKQGDGGIQPALVQSTPGMFTVQSGGLYLIYINVIIRTTEDKHDIEVYSDQTRLLRCRQGLDYVRQTDDRFLYSKTRTCSVMGLFYLEDGAVVTSRVLQARTTLSLGPDSTNFGAIHYNTRPQLRDISFVG</t>
  </si>
  <si>
    <t>A0A210R1B1</t>
  </si>
  <si>
    <t>&gt;tr|A0A210R1B1|A0A210R1B1_MIZYE TNF_2 domain-containing protein OS=Mizuhopecten yessoensis OX=6573 GN=KP79_PYT20826 PE=3 SV=1
MGKLCCETTTKRGILKHAFFISVVVNIVLVTVLIILFIIRQTLRDREFSTTDIPSPKTGALKDTGGQLCLPCDFKGTKTNDTLYEFILQTKKNNTLCCLRRDDTLQNLILELEETNRRNGHYDQNNMNPGKLQWWRERNHAAHLYLNPFTNGITWREQGCKTSFLRNLTLTDLGRRLTIPDFSGAGMYFVYSVYTFDFGNEATDRQAPIGIHNVYHHSSSFINSNDRPLLWMSKLGGENTAKRQTSFLCGVVSMNMRDSIETEAVSIVAGKNVTFKHIDRLPYSNYFGMFKLMDFF</t>
  </si>
  <si>
    <t>A0A210PJK9</t>
  </si>
  <si>
    <t>GFY</t>
  </si>
  <si>
    <t>&gt;tr|A0A210PJK9|A0A210PJK9_MIZYE TNF_2 domain-containing protein OS=Mizuhopecten yessoensis OX=6573 GN=KP79_PYT20711 PE=4 SV=1
MPTPSWPNAGIGPDGFSFPSTFQDSFHKPVQIDEDVEPENTNERNSEQNRLDRVRKGSALIINIPQSSGYDSYDENPKSIKSNMLNMDIEQNNTDDNQLEQKQFLDSADGQGEAERRKKRKIFKCYLSKCRLAFASVAGIFVLFIVIFGAIYLAKHLDSDDDKDSDDISTKPLQVDINDIVTTPKPPINTDISPSKDPNHPVVAIKMVVDENYAQNGKGHLVLWKAPQGKHVHQGITYNNGSFTVPVDGFYSYKSTLKFDTRKDNLESEKELHFHHCININGTQKSTCTTNGIPVNAIRTNTAQDSWVYIRAGQEVYVTINKVGFISDSSDSNTFTMSLHSGSKESR</t>
  </si>
  <si>
    <t>A0A210PJN4</t>
  </si>
  <si>
    <t>&gt;tr|A0A210PJN4|A0A210PJN4_MIZYE TNF_2 domain-containing protein OS=Mizuhopecten yessoensis OX=6573 GN=KP79_PYT20714 PE=3 SV=1
MPTSTLAEDCGSKELNLQAGSQKKTSIQEKNFKKLQVSLKNTNDLDNGCMSPVVDSAHVLLKPAENGQMFVGHFEYEHPQKHGQRPNEHMNEYAASYVPSQGGNKMDSYVDLSQCEKENQRNMQYGHQQVNYAEHPNVQTVTGQERYGHNNIQTRSHNNNQCPVSIETRAPQNHKQHVCRKSSKRCCSPLTCFIVAILVIQVIWMGLFAWLLLDKMNLSDRNEEHAGHVPNKDHKSHHIDDFNEITRPPVKYQDTLHYPTPAPPRTKGPIPEVPTLGIKMEIDPSFLSSQGNTVMWTYPDERHLTGIEYHNGYFRVNVTGFYFVQSTLSLDHRPITDNESGTIRFIHCIKVDGRPKMDVCENKELSPIKSGGSTVQDPMMYLESGSSVYVSISHMTKIYDSVTENKFVMFLQRIS</t>
  </si>
  <si>
    <t>A0A210PVP4</t>
  </si>
  <si>
    <t>&gt;tr|A0A210PVP4|A0A210PVP4_MIZYE TNF_2 domain-containing protein OS=Mizuhopecten yessoensis OX=6573 GN=KP79_PYT19970 PE=3 SV=1
MECKVQKHPVIVFDKEGGSSTGDGNCTSCSRCGLKFVSWTNLTLLFVLFLSNIFLHYKCMTISNELSELQQSQKRGVPAQASYLTSSVQDLASDSKPHNNEKTLSRRNNRQVRRRRREILNLLERNTEKNRDAIERILSRPAIHLRGSTTNGFVQNAIFTEFERTNIFRWEHQDRNYPNPSFRYVNDMQDSNMILGVNITNPGMYLIYSQVVVRGPFTNYDPAYGLETVRKKPGLPSNVLLRSYVTQDGRGSAYPNIAHYPGTRYPVDFINHMGMFELDCDDIIYVKIPDQSSNGVYPRIPEQTYFGLELIKPKYSYLERLNGC</t>
  </si>
  <si>
    <t>A0A210R1M9</t>
  </si>
  <si>
    <t>GLY, YIG</t>
  </si>
  <si>
    <t>&gt;tr|A0A210R1M9|A0A210R1M9_MIZYE TNF_2 domain-containing protein OS=Mizuhopecten yessoensis OX=6573 GN=KP79_PYT20830 PE=4 SV=1
MAKPSTYVNVAPPPPPPDRNRKRSICQSCNCPNCHDMESCTGTVINGGYLRTVADRPPVPCRQRQFTDDFSPEEYFKECDKPKPDTRRMKELDIPLPLPSAQSNDSVFDSLPSSNPPVPFLHEFHTHIPPKLSIHDRFIQRHPSPQPPAPSQIRPHRKPSDELPNPNVLNQLLMNEQTVEVPRQKEKGHDQLPQFELTLPRKKSERRKTGRRQPAKVPLWMKLGTIFAFIPFFGLSYMVFKTGKDIFFVHNRHLRPAQHSWNYSEPDESKLDTTVCFSCDLVDEFRSRHRGQQLGDLKIYGFKSSDKRRHCCMDQLGHTKWMVNMMKTREILGRQEARNPDSDGVCSAKSTHVPVYNRCSQGEASLKLDKENTTPMCKGAGIKVTNDSLLAEEEGLYIVYMTLTVTLSPKTDCGKKIESKVLRAHLHCNKSAKKRCIEMETYNVTRTNTDSTYFQHSFNLYTMKNFTRGEQFFPSLSHPSYLYTAKYGNYIGVVQL</t>
  </si>
  <si>
    <t>A0A210R1B0</t>
  </si>
  <si>
    <t>GLY, QIG</t>
  </si>
  <si>
    <t>&gt;tr|A0A210R1B0|A0A210R1B0_MIZYE TNF_2 domain-containing protein OS=Mizuhopecten yessoensis OX=6573 GN=KP79_PYT20829 PE=4 SV=1
MANFDPSASLQSTSTETEKQHVCRCTHCCDSDFVTEEDDLKYSPTRLPVPCRQSPVSDAFSPETRFIEKPIASDDHLSNEKQMARRYDNEHLPATNLYLSVIPEQHEHSQAQYSSNHDRSVPYHPSGGPPPHVSISNTGDALQPLVSTNTVKRKQRQKRKAVASFIFLLGLLYLVAQSVNNLLYRHQCRSHNIWNYQEPDESLLESTLCFPCSLVRQELMNCFLKQKTSYSDLHIVKTIDNKFHCCLERFGHVKWMVNLMKTAKFVGKDNTTSDKHVNKCLSHLPIRADSSESANGSHLKHDRTNIMCDKVNVTQHSLIAAEEGLYIIYITVTMHIAPPNTATESNQQAVKAHLHSTNYSNTKCIWMETLTKDNGYKPFEIFFSSSFYVITNLAEGEQIFSVFSHPSYIYDTKGANQIGVIKI</t>
  </si>
  <si>
    <t>A0A210R6P4</t>
  </si>
  <si>
    <t>&gt;tr|A0A210R6P4|A0A210R6P4_MIZYE TNF_2 domain-containing protein OS=Mizuhopecten yessoensis OX=6573 GN=KP79_PYT20139 PE=4 SV=1
MNFEWHLSTVLFTLISGMLVKVLANPITGRHAAISTADNPQEDRHGHEDITPSVFLELDLVESTEGHLVWTNTSHDHYIRGNIELTHNGRIKIHKTGYYSIFSAILFDTYSANMRPHRPVVAYHGIKLYRFGTQKTLIFNKTTLGRAVVLPSHTGPLYHRLEAGDEIKIVVNNIILIYDSESNFLNIVYMFDH</t>
  </si>
  <si>
    <t>A0A210R1E6</t>
  </si>
  <si>
    <t>&gt;tr|A0A210R1E6|A0A210R1E6_MIZYE TNF_2 domain-containing protein OS=Mizuhopecten yessoensis OX=6573 GN=KP79_PYT20824 PE=4 SV=1
MEDVTKSKCYNRLKLAIKVSFVTNLVLVVALPCVYIAHRINDSNRHLPDKTQTAHQQSAADTLPDRICLTCSYFNDVIGVEKNVLYEFVSGSNGHRLCCINDGFGIQNIFFEMLMGNQYDSHQHSTRELKEMTQRMQWWRERDYSAHLYGDFYDIKNGALSWTIGNSFGTGFIRNLTLLPGSSKVRLTSFDGGSGEGMYFIYSLITLTLNTSTNTSLGIHTINKCNDEIMDCAPITLARRKFGGDRESNEAFGNIMSFLCITERLTIGDTLDISIHVSPKSSYNRNGIFSNYFGIFKL</t>
  </si>
  <si>
    <t>A0A210R1L4</t>
  </si>
  <si>
    <t>GMY, TWG</t>
  </si>
  <si>
    <t>&gt;tr|A0A210R1L4|A0A210R1L4_MIZYE TNF_2 domain-containing protein OS=Mizuhopecten yessoensis OX=6573 GN=KP79_PYT20820 PE=4 SV=1
MEKNYNFQVHVPLMQSREAQTRLQGDVTIHRTRPNLLMVGTGVAVLMLIVEVWITAFTVQSVIALRGSNVRSDSADVYGYSSHQSSVTWEDCNQTSLCPVIGRDYFITLLKLLYGVKRQYDTRGNNEKPLENWTRAIADHFTTSDCNEVPLRWRPDIYSRREQSDGSVTIMGNGMYGMYNLFTLQSPHQRNIDKIEIVHRVHLETSSGNRNKVLFERNIVVSARSQSIYTSSFFEFMYLNEGDRVSPAISNTSFIYGLRAANTWGVFQVR</t>
  </si>
  <si>
    <t>A0A210R1H6</t>
  </si>
  <si>
    <t>&gt;tr|A0A210R1H6|A0A210R1H6_MIZYE TNF_2 domain-containing protein OS=Mizuhopecten yessoensis OX=6573 GN=KP79_PYT20838 PE=4 SV=1
MHSFQASNNTFKLDEEKCLSTGSFSVDEQGQMLNSGDVSYLNNAPAPCTAKCLDPETSQNTRLTNDFVHVNHNPRTPKNVIGHCKLYGLVIILALSVILNIVLLAVGIWYALTKSPQPPGYRPQPTTQKPTTDYRQYLVLPGEVNNLVAVPCNARANLAGRFPGMVKEYVNISTFSPAQPVQQYCYLPKSEHLNHFLRIIDLASKAVNGSLGVEPRHCVSLGLSLPTTNGSDVKPLWSEQGNNVPDDIFKISRNERTSELELSGPSGFYLIMASVVYKTSRVRLPTQATLAALVNGRKVIGQTKTLFPSRNGYTSLSFHDVVHIKKGDDVMFNVSSANFLYNVRRGAHTAHMCCIPALGGCKR</t>
  </si>
  <si>
    <t>A0A210R1I9</t>
  </si>
  <si>
    <t>GTY, MWG</t>
  </si>
  <si>
    <t>&gt;tr|A0A210R1I9|A0A210R1I9_MIZYE TNF_2 domain-containing protein OS=Mizuhopecten yessoensis OX=6573 GN=KP79_PYT20822 PE=4 SV=1
MDALVMADDKGSYAPVQNDKSKVVIRKDPSRTLRWIIGGIIVSVALLIAEMWCLVSTVQSINNLQNADHQSTPPTSSSLRSPFQLPTVPCNKSLPCFVVEDDIYTKLVKLFNGAKRQTMIRTENRKNKSKSGLMTRQNCEQFSVSNCTGSHLDWRSDFGRINSESNGSVVISQNGTYGMYTIFTLKCPYGNSINKTEVTHRVNRQKHNDASEVLFERKIVLKPPNQAFRTSTFFEYVDLLKGDQVYPSLSDTSFLFRSPKANMWGVFLIR</t>
  </si>
  <si>
    <t>Uncharacterized protein</t>
  </si>
  <si>
    <t>A0A210R1S8</t>
  </si>
  <si>
    <t>YFG</t>
  </si>
  <si>
    <t>&gt;tr|A0A210R1S8|A0A210R1S8_MIZYE Uncharacterized protein OS=Mizuhopecten yessoensis OX=6573 GN=KP79_PYT20827 PE=4 SV=1
MYFVYAHHTFDFSKAATNRPSPIGVHNIYKHRLGLINGAPKRLWTAKFGGEHTSKRQTNFLCGVVRMNMLDSIESQVCSYVPGENCTMKHVDRSPYANYFGMFKLVELF</t>
  </si>
  <si>
    <t>inside</t>
  </si>
  <si>
    <t>A0A210Q6Q3</t>
  </si>
  <si>
    <t>GEY, LIE</t>
  </si>
  <si>
    <t>&gt;tr|A0A210Q6Q3|A0A210Q6Q3_MIZYE TNF_2 domain-containing protein OS=Mizuhopecten yessoensis OX=6573 GN=KP79_PYT20491 PE=4 SV=1
MAWENKEMFEDATESQTKIDKEFKSDEADHDKSTGGEDICCLKSVSSDPLSTYPAEKGHCVEGCKECKVTVGCVIIIGLGTIAMGVATLCLCLSVSSTKDIKFSYNGPQNDTTKSTIPLQNATDTQRRPQYQALSQADDTTIKLWMKAEYISTNSEYQILWRSMSTNNGSATIQLTQSSIRFRVPISGEYNILASFQVMGRMCRSIRNSNYISIRLCIQHEHKLVKCIKESFPMSSAEWWVRTLYIIVPALSMEAGNTVSFVNSNPDCIYDDPKVSLIEIHRIH</t>
  </si>
  <si>
    <t>inside  TMhelix outside</t>
  </si>
  <si>
    <t>Tumor necrosis factor receptor superfamily member 5</t>
  </si>
  <si>
    <t>A0A210QQZ9</t>
  </si>
  <si>
    <t>&gt;tr|A0A210QQZ9|A0A210QQZ9_MIZYE Tumor necrosis factor receptor superfamily member 5 OS=Mizuhopecten yessoensis OX=6573 GN=KP79_PYT12347 PE=4 SV=1
MLAIIVTVFGILTVDHTEGKQILTAKCPKWRDHYTDLSLEGKAECKPCTLCKPGFRQVTHCTKVDDTHCEPCRRDTYSSSNAKRCHPCKHCRQGGKSRRKCTNIEKAQCECAKGKYYKKGKCIPCTECLPGTYVTSQCSLRRNTQCKECPEGKYYKKGKCIPCTECLPGTYVTSQCSLRRDTQCKECQEGTYTTRTPNASHYCLQCSDCRLGEIIAHTCNSTHDTVCGECRPGMFRQSSTYECAPCSLCYPDVNGSYSNAIIIDECRRRNPDQSRICMPSVTTLPIYVSNSTDVETTVSSIADMNVMKTHVRWRFFEEDDEGLALFITACIVIVLACLVLFILCVAFLHRNAVKCGNICVKHQTTKQHVPRNLLEEYLVEQRSSQSCYLTRSNSANLQCTKTNSKQSRGTTMSLETGILHYFTEKEFYPPVTWTIGAGSRSVSLYSEMFSVSTTGTL</t>
  </si>
  <si>
    <t>TNFR_c6	TNFR_c6	TNFR_c6	TNFR_c6</t>
  </si>
  <si>
    <t>Tumor necrosis factor receptor superfamily member 16</t>
  </si>
  <si>
    <t>A0A210PHC9</t>
  </si>
  <si>
    <t>&gt;tr|A0A210PHC9|A0A210PHC9_MIZYE Tumor necrosis factor receptor superfamily member 16 OS=Mizuhopecten yessoensis OX=6573 GN=KP79_PYT03301 PE=4 SV=1
MESFNTTTLLLMGIILPLVTGLSCSSDEFESNSTDLCCSKCDPGFGLVNQCTRDNATECLSCVLGETYSSPNAHAQICVPCTSCQMNEHIVTECNRTHDTVCVCNIDFYYDESKKGCEICDSCKKGFGALRPCTGTHNSVCMGCGNRTFSDKTSAISICKPCSKCVGNQVETEACTPEQDTECTDVIFGLYTTKPQSNRRGNEYPTKTEEKSFDIIPVYCSILGSVIVGLLAYVMYKHYSRIRDKKRHKGHDFHDDVEYSKTSGADSGVFEDTDHHGYRPCKEIGHHCKYNQLTRIRDLPQTKKKEIEKHLAVKRAGAERLVEDWKILARELGYTSKKMDKIANKNKDTLSIVQYLLSDWSKSRTATVGVFIKALIDIGRPDVVKLLQNDGKTETLVHMV</t>
  </si>
  <si>
    <t>TNFR_c6	TNFR_c6	TNFR_c6	TNFR_c6	TNFR_16_TM	Death</t>
  </si>
  <si>
    <t>Tumor necrosis factor receptor superfamily member 11B</t>
  </si>
  <si>
    <t>A0A210QF16</t>
  </si>
  <si>
    <t>&gt;tr|A0A210QF16|A0A210QF16_MIZYE Tumor necrosis factor receptor superfamily member 11B OS=Mizuhopecten yessoensis OX=6573 GN=KP79_PYT01333 PE=4 SV=1
MIWQIQRFILITLLYQMFVTSAFNSSWSNLTYVTMAGITCLKCPPGTYWSADCTENYHVASCRMCPDNYYSDTYNRADTCHPCSVACSVMRMVVTSPCSGMSDAICECPDGYYYSRRKKGNFEACFPHTKCDKGYGVSRLGSKTNNTICESCRPSCTYSDVSSATERCQSCSTCGAYEVLLECDVTHNTVCGIQWSSDDLSRNKSLGIEAIRGPDSPLVVVLVLVFAIVLFVLILVLIKLYCWRQKYHVMKGMNGTLNASHLYTDHSSLQYAYAHDGLSSFYFSDASSLSPSMRSRTTRSMRSMRPISEVGDKSTNGSLLTIDGQHWGCYGGRHRDSRSTLNLQWSSAHDDRWEALYDSVFSFMARKLSPHWKSLITRLFIGKLWYLCIVPVPEYC</t>
  </si>
  <si>
    <t>A0A210QUM9</t>
  </si>
  <si>
    <t>&gt;tr|A0A210QUM9|A0A210QUM9_MIZYE Tumor necrosis factor receptor superfamily member 16 OS=Mizuhopecten yessoensis OX=6573 GN=KP79_PYT12250 PE=4 SV=1
MILTFYIGLCLGWYSKVHVTAISSICTWRGNYLSLQPNGKGVCSPCSQCPAGKFMRARCTKDVDTRCAQCRHGYFSLGGFKKKCTKCRRPVCEKGFRYIGCKRYRNAACVPCKKDYFYLQSTNECKRCSICPPGHYASSPCGLFNDTLCKPCPEGTFLESYNLQLYCRACTFCRFGEQTIRECTADHNTKCGSCSEGYFRLESSYECAKCSVCYRGYPEYVIEVDECRSSENNSDTICMPVAYPPFGYPDDEEEYDYELITTRESPVSWAEGVGDVLIAVFVIMVAVLIGISISVGFCCIRKRRRRKGKETRKLLPVTPSTKVEEWMTKIYDSETVVMIASNSEPMLFVHVDDKPHRNSYPTALSLAKNLEAGHLSSPLHNTSSENEEFDLLSVSKDDLPSANINKLALEESHVHVTDENVSAVPTEECNATSETDLIFTIENLNKSFAEGPMVHSDTRPQVKDKQMGNISTTDTGYCSTKIAKNTQNTTDHVQENVTWGEPSYSMKEPVQGENTFLIVNTQNSASEPTTIKETAASVLPRTTAVDGHSSTSRGSIGSSSTAAGQQLSLLSSKASDDLIDLDSDIGGASTIYSRNQNDSELKDFNATTSIPTLTNSSPASRYSTVLHRSNRDTIIVERCQQRKCRSMDSACDEDYAFHAPARRMQQSADSRTLHYSDSQVDSYLEQSSCPDMFIKHMEDKHSSCTCTDCSSIQSL</t>
  </si>
  <si>
    <t>A0A210R6M0</t>
  </si>
  <si>
    <t>&gt;tr|A0A210R6M0|A0A210R6M0_MIZYE Tumor necrosis factor receptor superfamily member 11B OS=Mizuhopecten yessoensis OX=6573 GN=KP79_PYT24591 PE=4 SV=1
MGKFNTVHTFLLISVLVPCSSLAVGQTEHTYITTTGIACVLCPPGYFHIKDCDTPNTIAVCRPCPAGTFSRTYNKAIHCAACMGHCESDVLVTVQECNATVNMVCDCPPGLILENPMAKYHAKCKPFQGCNPGSGVVEQGTPGHEPVCAKCRPGITFSPEVSWQEPCYPCTQCPYDSVLQECNATHDSICNFPRQSWHVYVAIPSVVANCCLMLVIMIIVMNRRCFRKKGGEQKIDEEECRHLDRVSNNSSSDSGSDKISEQIEMEPLGRHPAI</t>
  </si>
  <si>
    <t>Tumor necrosis factor receptor superfamily member 1B</t>
  </si>
  <si>
    <t>A0A210QXR0</t>
  </si>
  <si>
    <t>&gt;tr|A0A210QXR0|A0A210QXR0_MIZYE Tumor necrosis factor receptor superfamily member 1B OS=Mizuhopecten yessoensis OX=6573 GN=KP79_PYT13672 PE=4 SV=1
MKQKGFDNMKISAVVLTILLTCVLNSEAKDKEENLKSDIVYVAPSGVKCVKCSPGTHLLSHCVSENTNSRCQLCEDGTFTSEYNVAEYCDPCMEYCEIADLVPVVNCSNTSNLICECPNGKFNLFPHLDKYHAVCQKFGLCGPGYGVYVKGTSKNNTTCARCVSGKTFSSTTSEFDECQPCIKCGPRIILTECTLTENRKCNLEPPVQHRVSSPVDWKLVLAVVLSVATVLILGVGVLLILWLRKSKKCCFNEEHGQDAVRLNQLTDERSPNRSAYPQSEYQAYGDQRSESSLPVTATGVALSLPSTSSQPNQTPKDSWGSSFYVIRQSVGEYLITNGPWEFFIREYYQVTTNNSDGNVDAKITEIKINHPNNVKEQIYQCLTFICERGATPEKLIEALIRREFHSLVATLRRDFPDVFNSGEIEV</t>
  </si>
  <si>
    <t>A0A210Q6A6</t>
  </si>
  <si>
    <t>&gt;tr|A0A210Q6A6|A0A210Q6A6_MIZYE TNFR-Cys domain-containing protein OS=Mizuhopecten yessoensis OX=6573 GN=KP79_PYT13179 PE=4 SV=1
MKPFKGSGLAFVTALILIIDTQSYGLSLQKEQIFCDPMEHKYYLAQFGVCSDCDKCFPGDEIKPLEGASLGIGLHGATVCLGCQQCSEGTFNSEQNLQWYCSPCTVCADLGMIETDPCTPIRDTICSDTPPDIQPKSNGIKNSSTVVPYKDRGNQEDFRFYAEFLAITALSLTFVISLGIAVYCLLRKKNRRILVTAKKLTRFQAVPKADVCVRTDSCLHDIQEEHSGGEDAALIPPCKHSDTSKRKKTGKISNNLRELQDPNLRRRRKSCQPDYLRCDRVEPIVVPTCPPETVGRGFRIQRLKSLPVTLPELDDCKSSFCKRAPSDDFIRSLSISLAGDRAYRDFAKEAGLEEFNIKLSETDFEDKPIAEVSYQVIKRIFQKRPHLSVIDVYDILDKLGFQERHKLLEENIEKFKISRT</t>
  </si>
  <si>
    <t>A0A210QTA3</t>
  </si>
  <si>
    <t>&gt;tr|A0A210QTA3|A0A210QTA3_MIZYE TNFR-Cys domain-containing protein OS=Mizuhopecten yessoensis OX=6573 GN=KP79_PYT18482 PE=4 SV=1
MAVETLIVFGLFSLVMGTQQQIPSCKTSQYFEKSLNVCRPCRQCPVNEVIRHPCEKTRDTVCGPFIEFDEFHQAPFINLLPSKNNISQEVFVTNELNIDVNTPNNDPSDVRGQAPITMKNGKWYTLAMALLGVLSFVSLFVIVYIILVCFVCKKRREEKEIIYDPEMCTPAPSPMQTYYPPRNKKATSADVEESDDSSGGGRMIVLPNIYTPFTSQDCEYDADNSGQTVSSGSTNYVYFKAPTSS</t>
  </si>
  <si>
    <t>Tumor necrosis factor receptor superfamily member 27</t>
  </si>
  <si>
    <t>A0A210Q6A8</t>
  </si>
  <si>
    <t>&gt;tr|A0A210Q6A8|A0A210Q6A8_MIZYE Tumor necrosis factor receptor superfamily member 27 OS=Mizuhopecten yessoensis OX=6573 GN=KP79_PYT13182 PE=4 SV=1
MDIKGTIVLLNVLALALALADNPVYRKFPCLMARNRYYHKQLNSCRPCDRCLPGEGIDSTAQVEVHEKFGALKCRSCLQCEPGTYNTRRAFKCKSCRDCAASGRTVKTACAPNRNAVCGKRIKVKTTITSEQVSILPTEQVSILPTHHPPSRDRQPDRIVKTDYRNDQHTVHTHINISALAVALVGIVVIIIIAVLGVAFYRTCYGGNRGCSLGQTNTVDDSQPIVTRSGSGHNTTSVVSEMQPQTPRPKRVADGINNNVYTTIEHEVGDKNACGIPYAEYRYTQHPFDQNSGTRYSTDSRAHGYYTAIRQEEHSSTRNTEHSNVLSSDVEEDAVPSIMVFNETSATTGRVNAVRYTATPMPSNTTGTTPSNNLPTNNGKRKTDRKDLEKFVCDVSKYIGTHETYQILGRHLNVSTTDIDIIKEEHEPLTERGYRTLRKWMECQPEAGIDDLKKGISDIGRKDILDKVRSRSY</t>
  </si>
  <si>
    <t>A0A210PX74</t>
  </si>
  <si>
    <t>&gt;tr|A0A210PX74|A0A210PX74_MIZYE Tumor necrosis factor receptor superfamily member 5 OS=Mizuhopecten yessoensis OX=6573 GN=KP79_PYT21022 PE=4 SV=1
MSRLWILVYMLGPLPVLSPVVSGSLSAVNPSDIEAPPRYPNPDLPDIVCLMCSPGTYLQRHCTHNLTNSVCKECEVGKFSINYNRAESCETCRTEEKGCPIRNAHLVISCNSTTNNFCVCNTGYYYHSKSQNPMTQYEGDCILHSRCPVGEGVKVRGSANNDTKCESCPVGTFSDEESTTAACRSYQNCSAGTVPVGGTRKTDVSCKPKGSEDNNPPVAAIVIPILVVICVIAFIGIIIYIRKRKKKKDTKKTNSPDGNTDTQNGSYTSIPAAEAPSEAQPEAPSEARPEAPSEARPEAPSEARPEAAPPEAPSEAPSEPPASLPSNGVDTTEPKPRPKVPWDEVNRFLSAKLCGTQDYRMALRSIMSQSKYQYGEALITEHTTNNPKDVKEMIYQVLCDWTKKSRRPTLDNVIKGLEEQNMHMIVTELKQHKSVKPFLDDEQATS</t>
  </si>
  <si>
    <t>A0A210Q6C2</t>
  </si>
  <si>
    <t>&gt;tr|A0A210Q6C2|A0A210Q6C2_MIZYE TNFR-Cys domain-containing protein OS=Mizuhopecten yessoensis OX=6573 GN=KP79_PYT13180 PE=4 SV=1
MLYRSFAKHVVFKTAIVFVILTLCQTKPIRHKREAFCDPEKHLYYVQQIQGCKECDKCWLGEEPDLQGADLGMGLNGATKCPKCRSCSEGTYNPERDISWKCQTCTTCSDAGMHEDQACTKTQDTQCSNNVRQVSKRLITSSDSYEYVQVGQKQKDEDQNKENVTNVSLLVVVTAIVVGILCGILYKRKSVRRYFGKRDDSTPDENMPLTDTENVQDSTKEKSENADVGDPEEADDLPRDIRKNEKSLLVPKRTRHVSFGNYDNTVCGFGKYVEKDGEETLKKPNPAIKRQLSHPGTNREEKHIQYLLEKEDEKKRPSERFVRHLSKVLAPKKRYTKFAEYMGLEKYQMELLTEDHEQPHRSLNAEDMSFEYTNMSLQRRQKLTHSDIYNALRKLGFHTELESILKKRQRCRI</t>
  </si>
  <si>
    <t>A0A210QT81</t>
  </si>
  <si>
    <t>&gt;tr|A0A210QT81|A0A210QT81_MIZYE TNFR-Cys domain-containing protein OS=Mizuhopecten yessoensis OX=6573 GN=KP79_PYT18483 PE=4 SV=1
MKLEFYTLSAIFVCAVEYVYGKNVSPCEDGLYYDEWSNDCRTCAVCPINTIILTPCGFFDDTKCGPFTDFFHFHQESGKSSINRAFVQITKDSSSLSSAPGSEVTISPRANGSGTFFEISDEWYLISMVLLGILCFISLIIALYIIFACFVCKKASDKVVVYEPEYITVSQQASPGSYKYRDTLVTASPDILMGCQTSLTPVYEDDGPITMGSPNIYINNHYIEPKDALLGQMK</t>
  </si>
  <si>
    <t>A0A210QTA1</t>
  </si>
  <si>
    <t>&gt;tr|A0A210QTA1|A0A210QTA1_MIZYE TNFR-Cys domain-containing protein OS=Mizuhopecten yessoensis OX=6573 GN=KP79_PYT18460 PE=4 SV=1
MRSVREMAALLALLLGLLDTLLVMGQRTKPSAFDQKPPVECSGDRYITPDESCVNCTECPPDLIVIEFCHADKDTVCGPFLGFSFEVQGSHGSQKVLSDTLYNKTLPKYDLVEKSDMEHWRELAFSLIGVLCLLVVVATVIVFVTYARFLKYRQTKTRSQSSSERGEMEGEYVVIHRRPSSYVPSSLEEFTQISNGSPVSPLLEHLSQNTSHRANVDRYTRLPRRNNYRPQRRLLNEYVDDVFESDNSDGSRSSGIRGHLQTIPETPDGDV</t>
  </si>
  <si>
    <t>A0A210Q2Y5</t>
  </si>
  <si>
    <t>&gt;tr|A0A210Q2Y5|A0A210Q2Y5_MIZYE Tumor necrosis factor receptor superfamily member 27 OS=Mizuhopecten yessoensis OX=6573 GN=KP79_PYT21607 PE=4 SV=1
MDKTPISREHKVSFCKQNYTNDYCHRCPVGSVQSKAVDSATVNHLTEILKCVSTDQEPSCPPETVLVLSERKRPTCECDTARGYAGDNFLICISCPECPPGTELKKDGQCSHCPPGTFKTSQGFGPCRRLTNCGGENRETLLQGNTTADAVCGNFLTTATTESASSVPDMSTRESQPILAALSSDGLEGFSLTGDENNPIYSSHEMEMHDIYNNQQRLMLVTMAIQVIFFIAILVIITVGVLKIRKMSRDLPTRRGKDVGKDEECLLVASPSDNDTETARIKSAYALDKYESEQEFVSLYQPVTMETLYPDINSRPCTPTAPRPSILDFRNNC</t>
  </si>
  <si>
    <t>TNFR_c7</t>
  </si>
  <si>
    <t>Tumor necrosis factor receptor superfamily member 19L</t>
  </si>
  <si>
    <t>A0A210R5T6</t>
  </si>
  <si>
    <t>&gt;tr|A0A210R5T6|A0A210R5T6_MIZYE Tumor necrosis factor receptor superfamily member 19L OS=Mizuhopecten yessoensis OX=6573 GN=KP79_PYT13234 PE=4 SV=1
MAMWMPYQSLHRQYVYLVLISMLVLIPLVCGGKIPYCSPPGKHMFQKGRCVDCPKCVPGQFFNKTKEITVDRVFGSLDCYPCQECPAGKYSNDRRWDEYDGYTCYFHKDCGKRGRVVKTAGTNRTNTVCGECREGYISEDWPILDDNSYCYPCTAKDKNKSACQDFIPSMLTATPFIPANPVNPDEPVNPDDPTAQGTPPENRSEGISMQAVLAVCLIVILLSVIACCLCYRRKQEGNLDTKKGLLAGHDMESDGPKAFSSISTGVSVATTSTDVSADMKSLTKEERQTASSTRLQNDDRYVSAVGNADTRPGQHLRQDKMRSLMFSLGLKQVQIDEVGEGHLISYLNKFIQCKGKEATLLSLNDALIKHEFNVELDALIIELRKKPNNGSVQDSTAAEQTSSSQMINKDLADGLICQDLRF</t>
  </si>
  <si>
    <t>Tumor necrosis factor receptor superfamily member 9</t>
  </si>
  <si>
    <t>A0A210Q5P9</t>
  </si>
  <si>
    <t>&gt;tr|A0A210Q5P9|A0A210Q5P9_MIZYE Tumor necrosis factor receptor superfamily member 9 OS=Mizuhopecten yessoensis OX=6573 GN=KP79_PYT21122 PE=4 SV=1
MCPHGSRQDRAVDSRTLYATEDIPKCSRVDIACLMSETTPVVENGKVVRCKCDLAKGYVGEDPLCIKVNSCPPGLELANTSGRCIPCPSGSRKNTTGYEFCKPWTSCETHGRETLKVGNSTADTVCGKRLQTTKSEQSLYPTANTFAVTLICGTGDCLIKAEQTVSKDFMDSTQQYQDMAKKEHLIDCRGLSMMDASLISGMTLMLLIMIIGFIFFNRKLNRRHVKGNRLSWKKKKKGENILSFKPGIQEVNETPKHKEKGAVAEKSILIDDYEQPAAKTSTPIDDQEQPATIYPPINEQPAEPTAPELSMQGNIQPLIHVPPSCYTSDAQNDGFKVNIYVPQGNYG</t>
  </si>
  <si>
    <t>outside 
TMhelix 
inside</t>
  </si>
  <si>
    <t>A0A210Q1E7</t>
  </si>
  <si>
    <t>&gt;tr|A0A210Q1E7|A0A210Q1E7_MIZYE Tumor necrosis factor receptor superfamily member 11B OS=Mizuhopecten yessoensis OX=6573 GN=KP79_PYT02042 PE=4 SV=1
MTMGVPVFIGIIASLSFIISQTTELRPYITKGNLSCFECPPGFYLSGDCTSNNTIAVCRVCPYGYYSSVPGVHTSCAICSPFCESANLIVVSSCSSTNNLTCDCPSGKVLKDPHDKHHAICEDPPTHKPPKTTQNCSADTAEKHNVSIYNQTQADPGSGTVEDVDFSNLTNSTCPAQDKCVDSNNSISLSDRVIIVSLIVFNIFILCMFVICNTQCCDKLKGRCRCKGTNTDSVPDQAKEKLVKVEWNQGEEEKEESRVEIGNGTNDEQVPTNSSELTTLDNTDASHGEAVPRTPTSTTPHLTILPSATGNGNSPSVNDNERG</t>
  </si>
  <si>
    <t>A0A210PS87</t>
  </si>
  <si>
    <t>&gt;tr|A0A210PS87|A0A210PS87_MIZYE Tumor necrosis factor receptor superfamily member 11B OS=Mizuhopecten yessoensis OX=6573 GN=KP79_PYT19879 PE=4 SV=1
METFYLNILLVICLQTLCLAVPLRDANLFYRSTAANGTTIICLSCPPGTYLVRNCTFPQTTGQCQICPIGYFQPNYTNSPKCLACVTKCLHVDVRNRSEPSQAVCEPTENFCSCKNSTYILDSECPPGKEPAIQVTSFQHTICKECPEETYSDVYSSTEMCKPSTKCGLHEVAILDGDKTRDRECMLRSGDFNDTWDMTTITAIMNTTNDFTPQSESHRNSKTTVALLATLIPLAFIIFSIGAYIYVRFSKGKCKRLQETQHYNTVPIQERHVSSSSDILEIDEHASKCSYSKQRNDTQTVSRSKSDECIEPLNDAVQVLTNIHNNEGPSPQAETLIKQTDDNKALDAQYKMSKVLPKPLDDPCPKTFDVSREKANKLPKTLHVLSETTMTLPKYLDISYEQAKVLPCLHSPKRKTILSTDWQRCEQVTNQGCILQLPNSDVITTFPPGFLSDGGSSHCYKTVHNDIPRIAAALHLQDDTVITSPVPEYYMQEAFAEFVQILIPHRMPKNYEQIKVHSFSKHTVSETVDLVEVKCVADKNKVDDDIDMFYVVNFESVVIHTKRFSGFVCTTCQRYIEYNLSASIYGRQGKMDGRTDTLDVLLYLKGAKASITDFRVATENKIDKRFHHLETQPVKLLEEQEQSEGGQLQFRFCLISESIRNWIHRKANDGVQLQDDLVLADPEKVMRECETHIICRPNTKWFLQRDDETHKNCDFYVEIVHKEKPASAMDTLRYVKTYIPASEDFEVSGALAAASEQNNTWIAFIPQNRNLATQEDKNKLFYSMLE</t>
  </si>
  <si>
    <t>A0A210Q1D4</t>
  </si>
  <si>
    <t>&gt;tr|A0A210Q1D4|A0A210Q1D4_MIZYE TNFR-Cys domain-containing protein OS=Mizuhopecten yessoensis OX=6573 GN=KP79_PYT02044 PE=4 SV=1
MLIPRNVVVTIFIASFIIPVSQIAPFISPASQATCTELRPYITNENLTCFECPPGFFLSGNCNRTNTIAVCEVCPQGYYTSVPGQHTSCMRCLQHCESANLIVVXSTRQTPCCIVPGQDISCIRCLQHLESENLIVVSECSPTTNLICDCPPGKVLKDPHDKHHAVCEDPPTHKPPKTTQNYDYSIVKEDTNALKEDAKTLKENVRAMNVDVGTMKEDVGRLKEDVGAVKEGVGRLKEDVGAVKEGVSSMKDTLNALSKDISYIEDDYSIVKEDTNALKEDAKTLKENVRAMKDDVGTMKEDVGRLKEDVGAMKEDASSMKDTLNALSKEISHIKDLTIAIIILIVVVIGFVLGWFVIRCKKYCDYLKRTLGKNEVRVADREYSELPKGENNQDNISNKENSHRVDKRRLTNDELPPTESDCIPKTYNTTESDCIPKTNNTYDVSVKLEMSNIALGSTVNGDIVGNGNC</t>
  </si>
  <si>
    <t>LapA_dom</t>
  </si>
  <si>
    <t xml:space="preserve">No structure </t>
  </si>
  <si>
    <t>Lottia gigantea</t>
  </si>
  <si>
    <t>UP000030746</t>
  </si>
  <si>
    <t>C:88.3% (S:87.6% D:0.7%) F:7.6% M:4.1%</t>
  </si>
  <si>
    <t>TNF_2_domain-containing_protein</t>
  </si>
  <si>
    <t>V4AUT9</t>
  </si>
  <si>
    <t>GKY</t>
  </si>
  <si>
    <t>&gt;tr|V4AUT9|V4AUT9_LOTGI_TNF_2_domain-containing_protein_
MKHNEKYERWAVYISVFISIASITSSGFLLYLFSSTKAKLADVFCVPCDKLNFSTFPNETEKKYKMLDKDYENGEKVCCGSTTQSTEALLDLISDRKLRESKIQERNDEIRDGYIKGSQISAHILMSGYDDKLQEKRPAELLKDRKLSHFNGVNITHDRINIRTKGKYFLYCQLYFKVILGTNLDKQEGILSYQIRRYNSKLPNYYTEKLLESKFTVQFKDGKIDDNDNKTDFLSGIFNFEAGDQLYVMYLEEEMSRTDKSIRDKYRRRTVYLSVFISIASITSSGFLLYLFSSTKAKLADVFCVPCDKLKCSTFPNETEKKCKMLDKDYENGEKVCCGSTTQSTEALLDLISERKLRESKIQDRNDEIRDGYIKGSQISAHILMSGYDDKLQEKRPVELLKDRKLSHFNGVNITHDRINIRTKGKYFLYCQLYFKVILGTNLDKQEGILSYQIRRYNSKLPNYYTEKLLESKFTVQFKDGKIDDNDNKTDFLSGIFNFEAGDQLYVMDESQHWLSSILLLPEIR</t>
  </si>
  <si>
    <t>TNF	TNF</t>
  </si>
  <si>
    <t>TNF_2_domain-containing_protein_</t>
  </si>
  <si>
    <t>V4BB68</t>
  </si>
  <si>
    <t>&gt;tr|V4BB68|V4BB68_LOTGI_TNF_2_domain-containing_protein_
MVTFNGTTTSEKGDGAETLLKNPKAENISVPIGVMLKKTKPESKFEGSEDPDALIAEKEMKMFESKNTTITILHSSPVAAHVLVSCTNSSYYQYPQSKYDIIPIPLITNILRSKYDIIPVPLIINILRDLPSITTLELLPRRSLSVLRGVGLRKDHLIIQTRGLYLIYSQIYFKVIRGTNWPLRLNLLCHIVERYNRRIPNDGIEKLLQNMYTLPKRAPGNTMFDFHTSYISGVFEMEVNDEVYVRALLEDDIARDPTSNYLGLVKLGG</t>
  </si>
  <si>
    <t>V4BF89</t>
  </si>
  <si>
    <t>&gt;tr|V4BF89|V4BF89_LOTGI_TNF_2_domain-containing_protein_
MKLKNVAYARVSITVLIIWFDRVGAKKIEFLVIKGVDWISVALRCPLNLTTVRMVAINGKTTSEEGDGAETLLKNPKAENISVPIGVVSIKPAKKSCFVGGLAVVVLLLCITTLAVSFWLKSQRHLPSYCLPCDKLKETRGTVGKGRSTCCINTESEYVQTMKHMLDMKISKTDSKPEGSKDPDAFTADKEMKMWMSKEETITILHSSPVAAHVLVSCTNSSYYQYPQKVQDLPPTRTLELLPQRSLSLLRGVELRRDHLIIQTRGLYLIYSQIYFKVIQGTNWPLGLNLLCHIVERYNRRIPNDGIEKLLQDMYTLPKRPPGNTMFDFHTSYISGVFELEVNDEVYVRASLEDVVSRLPTLNYIGLVKLGG</t>
  </si>
  <si>
    <t>inside
TMhrlix
outside</t>
  </si>
  <si>
    <t>V4BAH9</t>
  </si>
  <si>
    <t>&gt;tr|V4BAH9|V4BAH9_LOTGI_TNF_2_domain-containing_protein_
MVAINGNTSEKGDGAETLLKNPKAENISVQIGVVGSRPSRRSCFAGVSFVLVLLLCITTLAVSIWLKYNRQLPSFCCPCDKLKETRGTVGKGGSTCCINTELEYVQTMKHMLNSSGSEFKPEGSVDSDALIAEKEMKMFESKNTTITILHTSPVAAHVLVSCTNSSYYQYPQKVQDLPPTRTLEVLPRRSLSLLRGVELRRDHLIIQTRGLYLIYSQIYFKVIQGTNWPLGLNLLCHIVERYNRRIPNDGIEKLLQDMYTLPKRPPGNTMFDFHTSYISGVFEMEVNDEVYVRASLEDVVSRLPTLNYIGLVKLDGE</t>
  </si>
  <si>
    <t>V3ZXC2</t>
  </si>
  <si>
    <t>&gt;tr|V3ZXC2|V3ZXC2_LOTGI_TNF_2_domain-containing_protein_
MDDTSGHDSNILMRTDGKCKCNCHTSVKFLTVISVISCVVCLICMFTLLLFINNNTVQSEPSWNDNIKLTDSSRNLDNTLEPVSVADDFDEINRYERAPNGPRNKNRNGKVNKKRRCKCKRGKQGKRGKQGAAGPPGPKGDPAEPLMTAHYASNFENSEKKEFGEGTKCIELSGKTVCRNRTIIMPKNDKLNGLLKFPSTDSRYDFLHPASWYQEKHGPLMQLNEKGTFIVQKTGIYLIYSTTHYFDSKLLLAQTVQINGETKFRCLDGIDFVKNQEPTLNRRHKTCSVSGVTRLKKGDKLEIQNVFHDVIIDITKDRTYFGVVLLHE</t>
  </si>
  <si>
    <t>Collagen	TNF</t>
  </si>
  <si>
    <t>TNFR-Cys_domain-containing_protein_</t>
  </si>
  <si>
    <t>V4BQF6</t>
  </si>
  <si>
    <t>&gt;tr|V4BQF6|V4BQF6_LOTGI_TNFR-Cys_domain-containing_protein_
MAIVHHIHCIFILHTKFFQGNSNLYQADNGFSCQLCKKGEYLQKACEINQGPSTCKFCPRNTFMDKDNNYTYCIDCRPCHGGQELITECTRVSNDICQCPVGKYWVQALGHDGQCYNHSVCKDGEVVVAEGKYL</t>
  </si>
  <si>
    <t>V4CER9</t>
  </si>
  <si>
    <t>&gt;tr|V4CER9|V4CER9_LOTGI_TNFR-Cys_domain-containing_protein_
MKGFVCVSVFLSLTALVAGSTLPTNNRELQEENKQGMYQSKQGHWCQLCPAGEHWVKDCENDEGLSTCKTCPADHYMESANHATSCSHCTDCEPERNLVKACTERNDTECLCPSGKYWHVYLGDTGICLTHRVCPGEILIQGTPWNDAVCGESKTNSESHSTSENMVTSRDDPILSLK</t>
  </si>
  <si>
    <t>V4AER0</t>
  </si>
  <si>
    <t>&gt;tr|V4AER0|V4AER0_LOTGI_TNFR-Cys_domain-containing_protein_
MAALFKHNVLSRLHRDTTSINVLVSLMSLKALPTYRCSLCKPGYHALTNCTVDRDTVCTPCPEGSFKHKFNSDIECNQCSQCGVGLFVLNECSRTSDVFCESCASKTHIHLKTYLEFCLGVHDEVANMQADETFVNKDELKININTNKESQTDTSKHKTTSNQHPKGVDKTGSALLENLVVLPEDEAEKDNLLPVYTTKEPIETDESSLYEYKEISITDNFEGSGEGSGADVFMQTTPLVEELPSSGEGEIILKDNGENNDSIETVVVFGINSFRTFPPGEEEEDEEVIVVSPGAEKDSEQLHTAAVDNRTRAAIIIAVAVGSVVFFTVGFFVSRHYRRKRSLRISEKTPSQNHVHDSKDGIEFQDFSSKSKIYTAPEMSNKNGSYKKLDGGNIEDLYATTLKKDLRSRNGSDQDKHVNGIDKIKYIDDTEDEGNGASDRLLSTDQDNQDHSTSLSDVVLDKLEQRLSPIDEEKAPMLPK</t>
  </si>
  <si>
    <t>signal
outside
TMhelix
inside</t>
  </si>
  <si>
    <t>Tumor_necrosis_factor_receptor_superfamily_member_6_</t>
  </si>
  <si>
    <t>V4AJX4</t>
  </si>
  <si>
    <t>&gt;tr|V4AJX4|V4AJX4_LOTGI_Tumor_necrosis_factor_receptor_superfamily_member_6_
MTMFLLAFLLPFTFQIFQVEGIEDTFYYHNNIQCIKCKRGQKISNHCTSPGGYSECVPCEEGTYAFRLSSSTSCGKCKDCSHTDQIIKKNCTPERDTECQCPDKKYYDLELCKSCEPPRIKKVRDEKEYCEECDHGTYFNNTVKNCVKCDPCTGDQVTHVCNATHNTCIQLSTTTAGLSGLEMALTVIVIGLVIVIALLVILYCLKEKKKCCFRKNEDILSSKPEWLKRIRKILIKHLDKIDLFVEHLVTQEFNATAKWAQLDNKDIETRFSKFMNLWYEQTKDPSLTQILSALEEIDKNDLIKTIQNNDNLKEQLVNEETERQNVSCDMNNIDEVRFLPRETMKKIPIVFTIFCLKRPEIHRVRASKLPAELEKLANQ</t>
  </si>
  <si>
    <t>V3ZTV6</t>
  </si>
  <si>
    <t>&gt;tr|V3ZTV6|V3ZTV6_LOTGI_TNFR-Cys_domain-containing_protein_
MAINMAFLRVLFLLFSIYKVKGGDMCPPGTHCIANCKVGNNQPECQDCPRGTFSTKENIASYCEVCRDTKCPRGTVFKDTCTSTTDNRCDCKDGSYMVRNIGSQYGKCIMHKTCKNNEVVIKNGTATEDTQCGPKPTDPTTTTGQDEKESTISSEHHPGTDGYTTSTQIPKDNDEADEGSSELTGVQVLAILITIVVVVVILPIVIYFYCCQNQADDNRVVTTTNEVRKKRKRARSNKLKNRKSTTL</t>
  </si>
  <si>
    <t>V3ZPE1</t>
  </si>
  <si>
    <t>&gt;tr|V3ZPE1|V3ZPE1_LOTGI_TNFR-Cys_domain-containing_protein_
MFRIEVIGILTLFFWIGYVKGGYLCQPGTHCIANCKGGNNQPKCQDCPRGTFSTKENTASYCEVCRREEHCPLGTVFKNTCTSTTDNRCDCKDGSYWQSYDGYDGRCFSHSNCKEGEVVVKKGTATEDTKCGPKPTDTSSTGRDEKDSTGKHQPGTDQDGKDSTGTDGDVNHVLKPPGNGDAKGGSDRILTVPIILIVCMSGYAVYRMFIRYTPRLIHEHHND</t>
  </si>
  <si>
    <t>V3ZJL9</t>
  </si>
  <si>
    <t>&gt;tr|V3ZJL9|V3ZJL9_LOTGI_Tumor_necrosis_factor_receptor_superfamily_member_6_
MVVFPIHFPTGVTFQFQDQYFLNTGLIVVMSPESVMDSLSQIAMKILVFLLALTVQVFKTERVEDVFYYHNRIKCVKCPRGHKVLNHCTKDLSQSDCVTCEEGTFAVRLSSSKLCGKCKDCSHTYQIIKKNCTPETDTECKCPDKEYFYLDYCKSCEPPRIKRVRDEKEYCEDCESDTYYNSTVEDCVKCDICAGDQETKHVCNITHNTQCKQLPTTSLSTIPESSVIPVSSSEKNGHSISYGGIAGIGIGVAIILIIGISIGVLLCLKKKSCLRSNAHRVTEEEGRPLADSRNVELLSQSSQAHGNSNAKPAWMIKIRKILVDNLHPFDLFVAELENPEFNAPAKYGQLNDTNVETKFYKFMDMWYEQTNDPSQEMIMTALKHINRNDLVEKVKEQLDKTRNTRNDDQCVSCDNNCKYSPIQVSDDGQSGIPNHDKIDSVDNLQNTVESVHNTDMTYPNGTQPKEINVSDSDEEQQTNLKQPIEPMGIKNSTVALEQNITKTNHNGADPLDIQCTEIGVSDMDEDQTNPKQPFITHNTAS</t>
  </si>
  <si>
    <t>V4BFN2</t>
  </si>
  <si>
    <t>&gt;tr|V4BFN2|V4BFN2_LOTGI_TNFR-Cys_domain-containing_protein_
MNWCFNLTFFVFLCVYQTSGAEENICQDGQYYEKESNICRNCTKCPINLIIRTDCTNLSDTICSHFTEFDNFRNEIPYGTQEEITVVEESPDIPDIFDRDYNPRIIEEVPTTSSEDKYWKNLAFALIGVLCVLIIAATMVVWYACRKLHASVQIKRPEYDDTDDPDNGYVVIRSIRHTAPPSNQPLSQSRINNTNYQLLQQQQRLIRPYRPKRRLLNEYADDVFESDDSGGSRASRRILCSIPEQNDESTSPRESESSPEKQPMV</t>
  </si>
  <si>
    <t>V4ARI4</t>
  </si>
  <si>
    <t>&gt;tr|V4ARI4|V4ARI4_LOTGI_TNFR-Cys_domain-containing_protein_
MEVQRLLILSLLLIVSCALEHTESGLIKCREGEFYVTKEDLCQKCSTCNVNEIIRKPCSSHKDTQCGPFKEFEFMQSSEDEQVHVKKNKTHQHHKKHHHDSSISSTTHASPTSNNRILDFTSVSSSEEQWRTLAMGLIGVLCVVSVFLAFFVFAVCYIKYKRPIVEKDIVYDPEYLSTPAPSETYIQVKPIFSSRDPLKNCHSGYDSGSDDGYPCTVQVASATRLIPPMYIPPVGDEYDADHSGSSTLKSDYVYFNCPQNGNQNP</t>
  </si>
  <si>
    <t>V4CE97</t>
  </si>
  <si>
    <t>&gt;tr|V4CE97|V4CE97_LOTGI_TNFR-Cys_domain-containing_protein_
MVRQVTTIVKDGSRIQERESREIMDNYNFRMITTQNDTKEEENKTTKTFLNIKHSTTSSCNHGSSLINKCSLASNQGSSSSNQGPASINHVSSSSFHGSSSGIQGSSSGNQGSSHGRRCIIVLLTTFLIGLVCATTSLNFTSQHVQLHIGLPHNLIRKVRMYSEDPDIRKLKLNKTVLSLVSRLQLYDKKDCKEDLSVCETYAVCNGNGDSNGNSNGYSNGNGQSSVACRCKRGYYYNDNTCSECSKSCPDGYYMTSSCTATTDSVCKKCTSCQRSQYEAAVCSTTKDTVCVDVSFPVGFVPPNSTTSSDGTNISMTSSSNVFIERLKDMKELETTMYITNNQQSLDFVWKRESGLEIKISVSGVYLVPEYVDLDHEDDGLYFLHFDKNVSEEMKKKYSHVAEYYCRHPIPDYYSIHFDIIKNRISQAEEVACNSKDRAKIRCPSNYQDGQVYLKRHINEICTKYQTNRRKKLVQLHDVNANNIICDEENDILTEVFGKTMPEPERMSFPSAECRQYGNECHKCLDKNICTNKTYGEECCSIKCYGNSNCLQYHRSTCPQPQVECAKGNINQFTLTPFYEKISERFMCHLKYKKPKYLYNVSYSIQIPDYKYVLPEQNFSFTTNSLQSHQTQKHKIDFLNIMHDTRYKLEEEVIVIGKHEDYNEQMGEFQFHPLKDQDEFNTGRGFKTKQDTFFRYSTLVQFYRPFGYSSSTWYKDGCLKNLSKVFPNQTQYKSTSIPVTTKVLNTKKEMQYQMYRSKDSPIVKLTIDERESILSYFQSSGTPTVVRSTTLQGAVTWNTPMQYWTIRISGSLYSCPGILIIELFDKLLVNSFGVFDVYVHCGGEFWINFNVDSEKSDLPDVFIVHINDSVATHQLVLSSIISPRSVSVADKMKTSLAVREQIMTESPPWVTILIFIVMTIVLLWVMFIFYMCFTVRAPHNYERTDKQAEMTVLNPEEAEKMFQSEIQPKRKRMSVCVMYLFVILYIVYCVFLTFSVSFGILFAYQKSVLPDLTQLNDFSDRLEKRVNLTLQDLKLTEIKEMNDIHKQYKSRERACKHHLHQTAKSSVHGYAQVTHKYLEAIYVQNGSLQHHVEKYFEIENHMVDEILNGYVKILNKTMRQDLKHFLSMYKYFLISVIDNRWLDFPKDIFLGDGDKMKLGKEMTENQIKKFVSWLQIDKAESLMSVTDHVTARILEMAPISEDYQPEDFLEPYLPKHSHKIPTYSMKSQNFLYQVINENNTHFKRHGIHFDSGSSNTTSDKDLESSDYNIVMYLFICLFIILDIILWCYRLSWLWKQIKMSKVGYEVKIPTDESSRKIHILLTGQHPPSTVDIEIENAFKYYKENAAKDLASDNEFGMSFIQNYPKCKEDILRDIWAYKKSQSSASVPKANDFCLSECMTIIHWIHRSVLSRLTWRSALSIGALVLVCCLIYAVDNWFNQANIEVLVGADVVVTELQWQTVMINRHLAETVDKLNLLLLNMKETVDGDINYVNQLLADTFHKQTRYILDILLSVCKNSGINDCNIDINMLLQSAPPPPISSCNFLPLQQHVIDDVDTAQITALVIEELSPLLKTVRGLVFCILTYLIFVLCFILLCNAGIRLARYYLLIMGKFPILQIYQISDSLATYADAAVDDHQHIYRSASLSCESGVYVGEAEDSNRE</t>
  </si>
  <si>
    <t>inside
TMhelix
outside
TMhelix
inside
TMhelix
outside
TMhelix
inside
TMhelix
outside
TMHelix
inside</t>
  </si>
  <si>
    <t>Annelida</t>
  </si>
  <si>
    <t>Capitella teleta</t>
  </si>
  <si>
    <t>UP000014760</t>
  </si>
  <si>
    <t>C:95% (S:90.8% D:4.2%) F:2.8% M:2.2%</t>
  </si>
  <si>
    <t>R7TC45</t>
  </si>
  <si>
    <t>GVY, YLG</t>
  </si>
  <si>
    <t>&gt;tr|R7TC45|R7TC45_CAPTE_TNF_2_domain-containing_protein_
MDTMDTDNKENAYEVSLRRQPKTKQHCTAMNWAAIIISCVSVLVTISCVVVSIYHTKGALFGFSPSGAGWCFDCNEVSAKPEDLLTELWKEGQRQGKGFHVCCVRTQEHMQMLFKLNTSQYSQRSDTRASHNRQMELLRWVPSIIKGVSMETGQAVVPQSGVYFVYCQVRIAQSQSHRPEHRHAPLKFSHSVYTVHQGLPNGEQLLLHGSQFSRGGEGEERVSYLGGMFLLLSHARLSVRVSNPSLLVADPSSAYLGLFMIEGNIDAHTV</t>
  </si>
  <si>
    <t>R7TA61</t>
  </si>
  <si>
    <t>GIY, FWG</t>
  </si>
  <si>
    <t>&gt;tr|R7TA61|R7TA61_CAPTE_TNF_2_domain-containing_protein_
MAAESQRRKISRLTAVFTVFILLLTLVNFAAVLYLSLSLSDVKEKLAQLQSIGSDGQSREISEIEYSSLSDRSSRRTKRTSDSNSSLDFKELSLRLLNGAIQAKLHECLSDGTRRKTNKTDNEKLSLSLFTKELLIIDLLLVLVEVSVIGGTFHRIRGFQPGLEKGLRGLWKVDQEHSLQGHIGPNQLFDDSQIDNGKVIVQESGIYLIYFQVIFQTSAERNLHQSVDLMNGDDSLASCVVLESFSRDNPTSNTPSLTNSGDSHVSSVFQPCASTIVVHLREGSSLGLSNLYHNRWILPAEHLTFWGITKLH</t>
  </si>
  <si>
    <t>R7U7U2</t>
  </si>
  <si>
    <t>GVY, FFG</t>
  </si>
  <si>
    <t>&gt;tr|R7U7U2|R7U7U2_CAPTE_TNF_2_domain-containing_protein_
MSEGRGQKVTSVTCVLLCASCVLVLVVKSVHIGQAMEEMKKTSIHDQKSARSRRDVDSECISTEQANEGCRNRIRNIVSDIRRNLHQVSNLPSAHLTLSGHQAEGSGNALRWSSDSPIAHNRLGSLLSSSGETDIKIPISGVYLVYTQLTFNGLKPGRRYSSDPCSFTIERVRRGQDEDLAYGVSTQYKLGRTYSVSDSGADIRAYDSVHTSGVFILETEDILRVRLLHHCTGLGHHEKTFFGLTMVNHT</t>
  </si>
  <si>
    <t>R7T3X1</t>
  </si>
  <si>
    <t>&gt;tr|R7T3X1|R7T3X1_CAPTE_TNF_2_domain-containing_protein_
MAADSQRCKISHLTAVFTVFILLLTLVNFAAVLYLSLSLSDVKEKLAQLQSIGSDGQSREISEIEYSSLSDRSSRRTKRTSDSNSSLDFNELSLRLLNEAIQAKLHECLSVFPQTLNLQHRNFLDMFSRRIPVETRKDHQCQIEVNVTGGSYHRIRGFKPANERRIRGLWEVDVQHSSQDHIGPNQLFDDSQLPDGSVIVQQSGIYLIYFQVVFQTAALHQSIGLRNGDNSLASCVVSERFTRDNATSINPSPTNSGDSHVSSVFLPCSSTIVVHLREGSSLGLSNLYHNRWILPTEHLTFWGITKLH</t>
  </si>
  <si>
    <t>R7VAB4</t>
  </si>
  <si>
    <t>GNY</t>
  </si>
  <si>
    <t>&gt;tr|R7VAB4|R7VAB4_CAPTE_TNF_2_domain-containing_protein_
MAWMISLSTAFVALVTTTSRIEATSLTIEIDSVHCIQCDDLEHALRLDDDQLEHYRDEDDATMCCVESPLQLLKLVDSMADRRPGLSATAESMGMHAVLSLRQGLPPRHSYYSEILPSEWSFDSDVAFCEATRHFCDSFNADTGRIVVPFDGNYNIHCNVAWRGKQHSSHSTNAEYRLRVHRITDHRPEAELLAEDLDFNVRPNDCDDPRRPCAYASVDFPATLRAGDEIYVNVTFKELLMEFDHLSFLEISGRRGQRRSLTM</t>
  </si>
  <si>
    <t>R7UXA2</t>
  </si>
  <si>
    <t>GAY, FFG</t>
  </si>
  <si>
    <t>&gt;tr|R7UXA2|R7UXA2_CAPTE_TNF_2_domain-containing_protein_
MACTIGRLSLVLASVAFSVVHSMVLPPGEYDISTRGSEQDHCQSCIELMTLLTNKSHEVNLEELEEKFGEIDDSGNLLCCVKTPSQIMSLIRIGLRNISHTRGPYQAQQRFSFQKFINNSALVRPRHHKRGFKRISPSEWSSDASSSDLAFCDPGTTNLCNNSHHSNAIVIPFTGAYTINCRAAWKSPPKQPFTERFALEFSRVIQNGSVEQILAHESVQAECSPHRHPCAAVQVLQKLRLSQGDRVFISVKHKDLLYARPEHTFFGLTGESFP</t>
  </si>
  <si>
    <t>R7U8A9</t>
  </si>
  <si>
    <t>GVF, FLG</t>
  </si>
  <si>
    <t>&gt;tr|R7U8A9|R7U8A9_CAPTE_TNF_2_domain-containing_protein_
MIVFIEVTIDQQDDLPVPLRQARSRRRHIDGNGRNKTNIDRCPKSCRGRRGKKGDKGEQGVPGVCLTNCSAAPPMTFAHLAGIQAPSNSSDLFHFKAPESEFASGFRVVEGNKVEILDSGVFFVYSQVTYNNVAARNGFLVKIRRTPEGPPESFVSCILGSSGVTPSNHSGDEEGANLIYKPCFTAGTVHLEAGATLWMEHPYTGPGHDIKLMPHLTFLGLIRLSPG</t>
  </si>
  <si>
    <t>R7U779</t>
  </si>
  <si>
    <t>GTY</t>
  </si>
  <si>
    <t>&gt;tr|R7U779|R7U779_CAPTE_TNF_2_domain-containing_protein_
MKSIQVVLVATVIFSAVYAARPKRYYVPRSQPLSRRPNETPDDGEPDLSVYPTPEWMQRIIHPKDYNAGVEGWATQERRCSVATVLADDLCDGLHQALPEIAERQPLRLVAEDMEITNADRLANIKVLPHGNYSNQGFKNKGLKYRFWGAPTEPRRADLHLHPQNGEVEARIAGTYLIVSHITFNSRASLQACYHIKSSHRHRDPTKTELLTTALYQMADNRFKSCITECSETTSFTAQMSVSATAVVRLRVGERVWLEACSELYSRKSLIVLKPNLTHLTLLPLF</t>
  </si>
  <si>
    <t>R7VFM5</t>
  </si>
  <si>
    <t>GLY, FSG</t>
  </si>
  <si>
    <t>&gt;tr|R7VFM5|R7VFM5_CAPTE_TNF_2_domain-containing_protein_
MNPRCLAVVLFIVITSLNSVVECKPSPRMEKRSAELPNNEFPNSSTQPKHSEPIREPMGVEIKRVVQGIDFSFIAEQVALALGMWSPVDYISQREANSSAPAAALNPPQSQFGSRVVFQRGQRANVAVKPRSFVELKSFHTDAYENDNDQATIRGSRFYAPISGLYQLSTNLHFSISKEHSSKRKDAARNKHIVRLLICVNSLCQKNESLEYFAPTNRRSRVFSVSFSGFLPIKVGQYVSVFIENSSLNSVSLLGGSSFSGMCIQ</t>
  </si>
  <si>
    <t>Tumor_necrosis_factor_receptor_superfamily_member_1A-like</t>
  </si>
  <si>
    <t>R7V7N7</t>
  </si>
  <si>
    <t>&gt;tr|R7V7N7|R7V7N7_CAPTE_Tumor_necrosis_factor_receptor_superfamily_member_1A-like_
MLGRGFWFVLWLAAGAAADGGLTCPAGEHAVNSLQRCCTQCPVGKGVREACTATNDTVCEACAFGETFSGEKSHRQRCEPCALCPEYSYIKRVCNSTHNTVCLCDQNYFYDTVSRRCRHCDLCPEGFGVRRQCTSQNNTMCLTCLPGTYSERRSKNRCRPCRVCKANQVMLNTCTSKQNTVCVDIPDNLGTDPPEVIRGKPGTAAPEEVGESKRIDVIPIYCSVLGLLVLALLVCAVVQHRKRRLQFLRARKAELAQRNGSPSKDALSGLLKAEPPCQRPSRPQHSVADSGVYMEPECRPLTSLSLVRDIPPPRGRLLESMLQGGRDGHSWWSRLAHDLGYSASEIASIEGCAQHDAQTPLRFLLSDFGRQDSAIVGHLVDALRSIGRDDCVNALYGELRDFAPAPRYIDLASLQGQQII</t>
  </si>
  <si>
    <t>TNFR_c6	TNFR_c6	TNFR_c6	TNFR_c6	Death</t>
  </si>
  <si>
    <t>R7TPG1</t>
  </si>
  <si>
    <t>&gt;tr|R7TPG1|R7TPG1_CAPTE_TNFR-Cys_domain-containing_protein_
MAGSQLQTCCWILLVLFTLTTQEQLTDWDREGLSNNSTYEVDCTECSPGYGVVELCTAIQDTVCKECPAGTFNSRFSLDHPCSPCRTCGEWYYERIPCTASQDVTCEPCFVEKDLNVGGGGFGNEDFLKKCEGGEPPPAGVVLTKPPPLIFIPQIPMESSEKLPEPIPTLPPEKKITPHNQKIILNPVPPAFRTVKPGGEPPTPSENVTEGLVEIEGVAVTTGSTQWPMFVAILIGLLALVIVGALVTYHVFRKKEREKGMLIGTKCQSLMRMCRGPGLAMRRKPFYNSQELKYIDEDSDDEIVQHCGRPPSIIYKDPSKVKRKSSLLRMLKPNSNRGSSSGLRRSESAEKKIFECGKFCRTKIGIQNVRFTQIQALLIIVKKKK</t>
  </si>
  <si>
    <t>R7UI42</t>
  </si>
  <si>
    <t>&gt;tr|R7UI42|R7UI42_CAPTE_TNFR-Cys_domain-containing_protein_
MSGSLLHRSGISSRQKVKAILTTSEQRDPIVHDCTPCRLLCEPGFKTEQECQRLCPDWNKTTAASLPTTTDASTLIPDKQIILEPVPEGSSLIFVLFVILGVLGISLVVYLIVNFIRKHRANQSSSSSETGSHESLKLPTVVSAQSEAHRLMGEMEELPLGMPESSQNENSIMLG</t>
  </si>
  <si>
    <t>R7VBC8</t>
  </si>
  <si>
    <t>&gt;tr|R7VBC8|R7VBC8_CAPTE_TNFR-Cys_domain-containing_protein_
MSPINDCKEGWYRDPIVHDCTPCRLLCEPGFKTEQECQRLCPDWNKTTAASLPTTTDASTLIPDKQIMLESVPEGSFHISVWLISLGILFVVSLLVYFFVNFIRKRRANQSSSSSETGSHESLKLPTVVSAQTEAHRLMGEMEELPLGVPESSQN</t>
  </si>
  <si>
    <t>R7T7H4</t>
  </si>
  <si>
    <t>&gt;tr|R7T7H4|R7T7H4_CAPTE_TNFR-Cys_domain-containing_protein_
MAVVFTMAGPQVRAGGQQTVCLAGQYFASGQCQPCPVGTYQSRPGRATSCAQCRTHCVDRRATVLSECDVVSDLRCECPTGYFSLTPFDLCTSHSLCSPGWGVERLGGIYFTFTHDTVKFKICRSLGTTFSDVLCSECPDGYESSTYSSVDTCSQSKHVMTTTTTTTDHKITNKAALSNFGPPPSIGTIDSTSTHGEIHDEEIQQQCLADRWWFWLAMAAIFFFVFFVVFTFAKWKISKRNKDLSLLFGSKADNSLSGVGKLPRPRARSRITEITAITEDDVSKRRWFGRISDCWEGSHGVLREGEQHLTTICAAKYCCNTLQCCDIHCELDTCTSASDRP</t>
  </si>
  <si>
    <t>Ephrin_rec_like</t>
  </si>
  <si>
    <t>R7V2E6</t>
  </si>
  <si>
    <t>&gt;tr|R7V2E6|R7V2E6_CAPTE_TNFR-Cys_domain-containing_protein_
MGWLELSFTILTFASLARARRICPFGTQEHVTNYSERQCCIAVFCDPGFESRLCENIGDEALCVPCPEGKYMSTSHWSRDMRLCQIKRACDDGQSVFDERGTTEDRVCQCDLDKGFYNKSVGDPCIRKRCEAGMELTSDGRCKPCRSGYFKPEANYEPCLKKKDCDHKYASHGNATHDVVCKEKASCQLLSEK</t>
  </si>
  <si>
    <t>R7VM49</t>
  </si>
  <si>
    <t>&gt;tr|R7VM49|R7VM49_CAPTE_TNFR-Cys_domain-containing_protein_
MSPTNPCGDGEYRDRLLGDCTPCRLVCDPRFKTEQECKDLCYDTWKRMTTVASTSLTETTASLRTQGTHKDPDDDVITKFTAIVIACVAVLLLIGACLVFIPKIKKIISASDRRSTPSTSASTTPTDSEMSLMKSDVNLDGIPFGNLESGPPNSQLTSTLVLR</t>
  </si>
  <si>
    <t>R7T595</t>
  </si>
  <si>
    <t>&gt;tr|R7T595|R7T595_CAPTE_TNFR-Cys_domain-containing_protein_
MIKSDVEYIDRNLCTEQPKEQSFLIGRPAKHSGSQSVPRLRGSSSLRLFVCLHVICLLIIPSLGASVCPDEGRYYYYDDIIGICNPCASVCVDAEKWGTTFECQTYCPGGQTDLQRTFKYYFLNFLLPDWPHSASTSPRMIKASAPHSTETPDNGLKSTVVNADGLSYGVVNTVVVITILIMVMAAIGFVVCYKREESAMKKRENHPENPHSTKCQPLENVLTEPATGIPESSAIEQADGNSHRESFVFATDLNTSTVSIDVWPGAEEFFRNFNAYCFRGIPAGENASRVSELNRNIEVKVFAEPQNISSHEASETDPCLAEMAFGGTNASIEVKDLEKEMLAEQKLQLIEELQKSRYLEYLGYVDKQFVITLNQGGPKPEEIRQDFLRAGFAPEEFSIGYSGNSNV</t>
  </si>
  <si>
    <t>R7U5E5</t>
  </si>
  <si>
    <t>&gt;tr|R7U5E5|R7U5E5_CAPTE_TNFR-Cys_domain-containing_protein_
MIKSDVLYIDRNLRIKQPKEQSFLIGRPAKHIGSQSVPRLRESSSLRLFVCLHVICLLSIQSVGASRCDNDGRYYFYDEHLETCLRCIDVCADPERWGTTFECRTYCPNWPHSTSTSPRMITTSAPHSTETLDNGLKSPVNADGPSYGVTIGVSCALLLILMVEAVAVVCYIIWNKSAKKKRENHMDNPQSTTCQPLKSVQATGIPESPAAEEAEGNFRRESFVFATDLNTSTVSINVWPGAEDFFRNFHVREENDFRGIPAGENASRVSEFNRNIEVKVLAEPQNISSDEPSETDSYMTALEFVGTSASIEVKDLEKEMIPEQKLQLIEELN</t>
  </si>
  <si>
    <t>R7TUK4</t>
  </si>
  <si>
    <t>&gt;tr|R7TUK4|R7TUK4_CAPTE_TNFR-Cys_domain-containing_protein_
MSTCEDNECDISGGCLSKGVSKADDSCLICAPAQNKQGWTTIEGCVSSVGNKDEGPLTETELIIVAVAIMLFVLAGLLVIAVICVNKHNRKRNGKESEPRNESASMVSTVDHRLGRRQPMSSHPLYSGYHTNGGFLPRCNGYQDNHGHAIDDWTLDSQGRLPPPRHHAGANLRIGDERIVHEDLNQAPPRDYPPYQNHTDLPPRSHFNEESAQPNPSGFHATRSPYRYDDMLPGNQHWDAATDSWVNDGIKTQQVMTSVFDNSALGLPRSRNEITDERRGSTESVTEIMDFNEIAEEHGRYRNEHTMQRIDI</t>
  </si>
  <si>
    <t>R7T6N4</t>
  </si>
  <si>
    <t>&gt;tr|R7T6N4|R7T6N4_CAPTE_TNFR-Cys_domain-containing_protein_
MIKSDVEYIDRNLCTEQPKEQSFLIGRPAKHSGSQSVPRLRGSSSLRLSVCLHVISLLCVPSVGASSCVDEGTYCYNCYYDDVIGCQDCASVCADAEKWGTTFECQTYCPGGQTDLQRTFKYYFLNFLLPDWPHSASTSPRMITASAPHSTETPDVDGQLYVVAIAVVVIAIHVLFVMAAIGFVVCYKREESTMKNRENHPENPHSTKCQPLENVLTEPESSAIEEAEGNSRRESFVFATDLNTSTVSIDVWPGAEEFFRNFHVREEYDFRGIPAGENASHVSQFNSTIEVKVLAEAQNISSDEASEIDPCMAEMAFGGTNASIEVKDLEKEMSRYLEYLRYVDKQFVITLNQGGPRVEKIRQDFLRAGFAPEEFSIEYLKTLNFEMVYG</t>
  </si>
  <si>
    <t>R7TJK2</t>
  </si>
  <si>
    <t>&gt;tr|R7TJK2|R7TJK2_CAPTE_TNFR-Cys_domain-containing_protein_
MELSEERWHILVILLLAIGSVNAVCDCTTECSSNCPAGTYYDNSTCVTCEPGYYCLGGVNARSSCSPGTANPNSGSDNSGVCVTCSGVTYSADSAADSCQTCPDGQVPNGGNTACVNCNPGEYRSSGASSCSACPQGKYCPMAGTGTPSDCPDGQYQDSTGGLNCTMCPSGSQCADKTAAPIQCAGGYYAAEGSTSCAPCQTGYYSIAGSESCTQCPQGKNCSDGAPTPCPGGYYSPLGITGCVECSSGTYSTGDAGSCTTCTAGYDCTDSASSPSPCLPGYYSPEGVAVCSACLSGTYSTGSAASCTQCGEGKNCSNSGVTPTDCDPGFYSGAGDSQCHPCPSGTYSSAGSGSCDTCSIGMDCTDPKATPSPCPGGYYSPAADPQCHQCPAGTYSTGTAGSCTTCAAGKNCSDATVTPPDCDAGHFSSLGDSQCHLCPAGQHSSSNSSQCTFCVEGTQCLGDTITDCLPGTYNLEATSNCSLRPVDKNCEDKSQKPIDCVSRTVNLTASWTASPSLDLLSGCKTDFPWVRSYIGNRDGEGTDG</t>
  </si>
  <si>
    <t>R7UNW9</t>
  </si>
  <si>
    <t>&gt;tr|R7UNW9|R7UNW9_CAPTE_TNFR-Cys_domain-containing_protein_
MVFLVLSIPGLPTANAQCFCEEPGKIEYCDDIVEICNPCNFICEDADKWETVEECRSFCPEWRKTEEFDSLVANSQEMSTFGTHLMNKTVAKVTDSTEIQEPTEDKSLLVIAPIIVMSSICVLGAGITLIFSYYSEYSHQKPHKEPRDSHYVLKTV</t>
  </si>
  <si>
    <t>signal  
outside 
TMhelix 
inside</t>
  </si>
  <si>
    <t>R7TV96</t>
  </si>
  <si>
    <t>&gt;tr|R7TV96|R7TV96_CAPTE_TNFR-Cys_domain-containing_protein_
MLKFRSIAAVHVLLLLEFLRPVGAFESCGKWTCEKTQFCEPTAEVCLPCSDLCDRDLDWDSLQECEVLCPEWMKLTRNAAMTTNTKSASAHVIESEWRQTQIIILSGICVIIISSCFAGIVGCTMYQHRCKENRGVEEIIQQRPPSPESTLFNADADSVVGSNGHLLPICTKVADNTANDDGFESLDDVYIPITSEMIWPQAEAFFRNFKVRTEYNFTGTKVAIGGRHKDEQETHESISKNIICSPTIVKNEPTDHDLSQMPFSGTKSISDEENEKPQITAEQEECIRYLESDSRVLAIEKMGSKLMIRVERGRGLSEIEVKQRLIQAGVREEVFDIVMTSISANFQYI</t>
  </si>
  <si>
    <t>Helobdella robusta</t>
  </si>
  <si>
    <t>UP000015101</t>
  </si>
  <si>
    <t>C:90.3% (S:89.2% D:1%) F:4.6% M:5.1%</t>
  </si>
  <si>
    <t xml:space="preserve">TNF_2 domain-containing protein </t>
  </si>
  <si>
    <t>T1EVN8</t>
  </si>
  <si>
    <t>&gt;tr|T1EVN8|T1EVN8_HELRO TNF_2 domain-containing protein OS=Helobdella robusta OX=6412 GN=20200638 PE=3 SV=1
MTRQKCKKKSNNNNNNKNNNNNNNNKDDEADDGVARKFQELQLQIDQLKSQLNDYKDEVTHLKAFIINSQDDDEDDDDNNNNNNNNNNNNNNNNNNNNNNIFDKTASKYSNHIGDDDDDDDDDYDGVYDDDDDVINDDDVKSRDVRGYEFILSAGRKKRDVENVRSDERSSENRSRDNHRSTSIAPPSSYSLDGDDYANNPISSSSSSCKNLAAIHLEISESGRRRRNLSTEQSTTLSNWEVPSQGFASENTADHFKFNRDGETKELVVKKRGVYFVYGQIMFYNLADRNIFSIYIGGREFIRCVQGVDYEIGQKKYKTCYTAGVVYIGEGEKVSLQNLYNYEIDAKKTSNFFGLIKLSDF</t>
  </si>
  <si>
    <t>T1FDF6</t>
  </si>
  <si>
    <t>&gt;tr|T1FDF6|T1FDF6_HELRO TNF_2 domain-containing protein OS=Helobdella robusta OX=6412 GN=20206855 PE=4 SV=1
MTFKGNLLDTLFYSHTVRLKAFHSSIKLNGPRIKSSGYYLLYSHLAFVPPVTVKKDYKNNSKYKEAFLFGQQIYSNRDIILKQSEITWFHWFPENENDNNNIVHKTQQNAHRKEPSSYFGCGDDRGSFYTSNLFGLVYIKKGSVIKVMSTPASWLCRSKKASYFGLIKFFDS</t>
  </si>
  <si>
    <t>T1FU02</t>
  </si>
  <si>
    <t>GLY, FWG</t>
  </si>
  <si>
    <t>&gt;tr|T1FU02|T1FU02_HELRO TNF_2 domain-containing protein OS=Helobdella robusta OX=6412 GN=20212298 PE=4 SV=1
MFKKHCYENLKCHGNNNSSSKNNNNSCNINKNIIKFFNGNRIYSKYNTDCIDSPRKRTHDDDFDDTDSQTGKNRIYPKPMKTHLYIIYTSIIISYVLVISGYIESQHRISVLEYRLRDIHHSHQHGCCKGDDLKPNFNATKYKTSEVSRLTNLNFWRIDKDILLGKGVGSRDRMMIKSYFKYHGGDDDGGGGGSSSSDTGHVWLKQNGLYIVYAQILFHDVKWRWSIGVMLENKVKAKCLETEQLKEIPNYYPDSHSVYKQCSVFTIVRARRGQRLSIRDMYGDRAIHTHPEFTFWGVIKIM</t>
  </si>
  <si>
    <t>T1FUJ1</t>
  </si>
  <si>
    <t>GRY</t>
  </si>
  <si>
    <t>&gt;tr|T1FUJ1|T1FUJ1_HELRO TNF_2 domain-containing protein OS=Helobdella robusta OX=6412 GN=20212487 PE=4 SV=1
MESMNMEPMASVDRLTKLREVLTSKKEGLSTCQSITFWLLIFFNVTIIVIFGGFIIKRNFTMWRGLPDAKFQSYKEKFFNKMVLLILINADGEQYNWMDEYKRNITGDEIARISITATGRYLIHSRVAYECRPNHHNHHLENQVKYYTHQVRVSRTHIQKSDRVDKIAVTGIVDPPQTKLICYDSHIIFEAEATNGSEVTSHSDEYLYADLEVVTLE</t>
  </si>
  <si>
    <t>T1EQ91</t>
  </si>
  <si>
    <t>&gt;tr|T1EQ91|T1EQ91_HELRO TNFR-Cys domain-containing protein OS=Helobdella robusta OX=6412 GN=20198741 PE=4 SV=1
MLHISKKIYSSLFFISFLPLFQSECWDSLKGGSCYPGFFYNCTQCSKCPENHYIDRIQTFKNATKCKKHTSCNEDQIIDEPGTSTRDTTCKCRDGYVYDSSSESKCIKTVETTVIQITNTTTPLLSVPAADEASFSPTTICAIVLASTGGAIFVVVVTLLIRRRISPKRTRELEVDLTEPKTDLTKNINSNRVSLCRDMIQSAKFWGVLKDGGVYSHDEQEKCQNNEKSKSGANSRLLDFAVKNVDKINKLVDALLITGQEHLARLIDENAIKEIDAKKYSNWKKHGSPPKEKIIFNFYKLIAELRITEELAQYLRQNCNFSEEDYNLLGGKTTDEKVDLILEWCLRDPSRIKCFAEALENAGYSKHAEFLSV</t>
  </si>
  <si>
    <t>Dimorphilus gyrociliatus</t>
  </si>
  <si>
    <t>UP000549394</t>
  </si>
  <si>
    <t>C:91.9% (S:85.5% D:6.4%) F:1.3% M:6.8%</t>
  </si>
  <si>
    <t>DgyrCDS3368_</t>
  </si>
  <si>
    <t>A0A7I8VDK0</t>
  </si>
  <si>
    <t>GYY, FWG</t>
  </si>
  <si>
    <t>&gt;tr|A0A7I8VDK0|A0A7I8VDK0_9ANNE_DgyrCDS3368_
MSAMLKSRIKTIDPIYNEDVHVNKRRKRSAEVPYRSKQYLKDHFISTFSNPNFKRSSKPKCDLEKYGGCILKYSIKTQCKDKKSNTIAKMWKSDPLLNDHKEYANSEPYEFRIPEDGYYYLYGQLLFNMIGNSQPKFNLSRISDKNPKNLVSCSVGDDNHRANRERMCFTSTVAKLRKGEKIAIVSGMIFAFYIYDFQNRLDEFDKLSHNVKEQCQCGKDFRPKSNNRTRRGVNSLRLEYFESLKKKFAKCRRKRKQVRKELELKKTGGLHLTSEFSQLDAKSSFLIAKDRICRKGYGGCLINRVEFKTTSSLSVTSSDIAVRMWKKEFEWGNVASLENGEIRIKKPGIYQVYAQLTYLDRTKSWSFHVDRMRHTTFSSEDGRSLMKCLFRDLRPNSKSRNEQSCFTSVIMKLETNDTLVLKNYYADRSIAVHSSLSFWGVIRLNGAL</t>
  </si>
  <si>
    <t>3.083
0.798</t>
  </si>
  <si>
    <t>DgyrCDS13195_</t>
  </si>
  <si>
    <t>A0A7I8W9Y2</t>
  </si>
  <si>
    <t>GIY, FLG</t>
  </si>
  <si>
    <t>&gt;tr|A0A7I8W9Y2|A0A7I8W9Y2_9ANNE_DgyrCDS13195_
MDQTTTKTTRYSLSRILSLLAFLFALVPSAFCIFLYVKYNNLETRFDLKVMPPQSTLIRNKRGAKRNQMSAIHLDSQNGSEWVYLGKNNNNAEYTKKPRQRFEWQDKPKVSTGTRHLIFNKNENAIQILKSGIYFLYAQTEVSGFIGYAKVRTCSVETVKRSSTNDVQTLMLSQRTQNILDSPEVRRLDTVGHQGIFNLSKGDLIYLKPLDVSAECKYQLASDRTFLGGFKLA</t>
  </si>
  <si>
    <t>DgyrCDS14967_</t>
  </si>
  <si>
    <t>A0A7I8WFI9</t>
  </si>
  <si>
    <t>GIY, GLY</t>
  </si>
  <si>
    <t>&gt;tr|A0A7I8WFI9|A0A7I8WFI9_9ANNE_DgyrCDS14967_
MMLHSIVICMICLTFAQVNGELDNNKSLQKVVKSSEENPAFSVSLKESGNLGNGKVKWTSVDINHQNLFNTLDNSLEITKTGIYYLTMTMTLSKTSRASFSLEKTGRRSGMTTYNQVDGRESINKRSLHLLTSLNRPYVKQVFTTSGLVGGNNRETAWAGFHYDTDHYFFGARDEEWEDKSVIPLPITMALRGFQKHGNKLNVLSTGLYFIGFSSAFNPLAESTLTIKSSQSSLRHSIRFHHITRHPIISSTSLLANLEEGENIELQLDSGSLYSDADLQTSLTLFKLDSNKSYFYSKGEKRSTCKPDSINFGLVKFDSDNSWIQSDQTYVAPKNGTYFISVNLSFFRKRESEEAYIEVNGVKKTTLYKHTFHIIEESLTMSEVLLKMNKGDKLRVVNRGCEAGENGLLIILIS</t>
  </si>
  <si>
    <t>0.884
14.878
8.912</t>
  </si>
  <si>
    <t>DgyrCDS2148_</t>
  </si>
  <si>
    <t>A0A7I8VEH8</t>
  </si>
  <si>
    <t>GFY, GWY, GLY, SFT</t>
  </si>
  <si>
    <t>&gt;tr|A0A7I8VEH8|A0A7I8VEH8_9ANNE_DgyrCDS2148_
MKNLFLFISVILSFTLTIQFQCPLNSNLQPIDGAFADPEFCGVYYHCISGTPFPQQCPPGLFFTVSLTNCEYSTCVEPEEAECPGGNSTLIVKNQDFRQCSTEPDEVMSFEEPCYMKNSDCDGKMNGTYPNNNDCRQYYHCYNGLSWPQQCPDGYFFSPSLNVRDCTTKMCVTIEESECPMPGGWSEWSSWSDCDPSCGDGLRTRTRSCTNPPPMNGGEDCPGNSVDIDLCFNPPCGVVKEPAFMVSMRSDDVIRAGIIRWQRINHNRGNVFNILTNSLRINETGFYYGSLTFSIRRTTSFQVSSRGSAVSHFLHRFTRDSTAAYSESLTRAGTKLYTTINSPRYDAIRFSLITGSPEGSETSWTGFRYETNNVFYVASTTSILGREKLIAFNSVLTLRGLARQSPERLTVSTDGWYFVNLGSGFSSRSPGLLSFVINDHATRPEYSLGRKSSNYVGESQGSRGFIVRLNANDQIGVKLIDGTSRSNSGALTYMTGFKITATSDKPAFFSYSSVSQSITTRRKLAFDTVVLDVSSGWSTIDNTYKVAVSGLYYIEISVGVFPQSQSVVEVVVNNDVMLGMRYLSTTHNAYDVKSRGGLLQVQEGDSISIETSNPAYSDELKLTSFTLFYISS</t>
  </si>
  <si>
    <t>CBM_14	CBM_14	TSP_1	C1q</t>
  </si>
  <si>
    <t>20.051
13.493
7.906</t>
  </si>
  <si>
    <t>DgyrCDS14730_</t>
  </si>
  <si>
    <t>A0A7I8WF16</t>
  </si>
  <si>
    <t>GIY, GLY, GTY</t>
  </si>
  <si>
    <t>&gt;tr|A0A7I8WF16|A0A7I8WF16_9ANNE_DgyrCDS14730_
MMLHSIVICMICLTFAQVNGELDNNNSLQKVVKTSEENPAFSVSLKESGNFGNAKVKWTSVDINHQNLFNTLDNSLEITKTGIYYLTMTMTLSKTSRASFSLEKTGRRSGMTTYNQVDGRESINKRSLHLLTSLNRPYVKQVFTTSGLVGGNNRETAWAGFHYDTDHYFFGARDEEWEDQSVIPLPITMALRGFQKHGNKLNVLSTGLYFIGFSSAFNALAESRLTIRSSESSLRHSIRIHHITRHPIISSMSLLANLQAGEDIELQLGSGSLYSDTDLQTSLTLFKLDSNKSYFYSKGEKGSTCKPDSINFGSVKFDSDNSWIPSDQTYVAPKNGTYFISVNLSFFRKRESEEAYIEVNGVKKTTLYKHTFYIIKETPAMGEVLLKMNKGDKLRVVNRGCEAVITINIHKQLKAFFGSTTLSISSVRKWVRQFKGGRTNILDEDRPGCLKTASNNENKDRVIALIKDNRRISQAEIFKH</t>
  </si>
  <si>
    <t>C1q</t>
  </si>
  <si>
    <t>0.832
15.456
4.854</t>
  </si>
  <si>
    <t>DgyrCDS2136_</t>
  </si>
  <si>
    <t>A0A7I8V9K7</t>
  </si>
  <si>
    <t>&gt;tr|A0A7I8V9K7|A0A7I8V9K7_9ANNE_DgyrCDS2136_
MKIMNALLIVVCLILIEEASSIKKPKYIARRPKFMKKLAPTFKNCQRYSDLKFAQKSCKKDSNNDRCKEIASKDRIFMKNAKWSFRIRCQVKKMSKKLKVIEQDISNSVFRKGMIQFVYNGSISFKKRDIYCLNENMYNVKQKTCPKFYEEQLNIWKIDYQKGNFEYNNDTGMLKILEEGYYWIYSQIVFYNKVHHNTYKIWRISMKSKKNRIEKIASCVESQGYNIFKSGKEEAEGATFVTVTEDKAKHNTKLRLGIRKHYVTCNTAIAEHLFVGDILILASPYSKREPSVDVYNSFWGVTQI</t>
  </si>
  <si>
    <t>DgyrCDS14961_</t>
  </si>
  <si>
    <t>A0A7I8WFH9</t>
  </si>
  <si>
    <t>GLY, YMG, GIY</t>
  </si>
  <si>
    <t>&gt;tr|A0A7I8WFH9|A0A7I8WFH9_9ANNE_DgyrCDS14961_
MKFLLFTLAICIFKCVNSNFVCPIDSDQKPIDGAYRDPNICGVYYHCVDGMAFPQQCPPGLHFQLSATPCHFFACVQASQSDCSLTKSPLNKKEDITTGMKDSSLLKSLIQMKVLQTRADECQPNLNSTVASSTDPSLYFNCVNGVAWPQQCPPQFKFNPNFNFDKCLGEICRKSSGGSPPVDGNWSEWSAWSACEPSCGDGLRMRSRLCNNPPPSNGGNDCQGQPSESEPCTNGPCSQGGAAFMVSLTETTNGNAGIMNWTSVNLNSDDMFNQETNDVTIKTAGLYFFSMVATTTSGNVINMATERTGLSIGISRAAYENADGPETMSRSGLFVLTPVFKPQMKLKTPTSLYSTADGRETSWLGFNYKSDSYLFCGSNKRLPTGFVKWPIVSAMKGFRENSILSQFRVELAGLYFINAGMLYGFTHSDYYRIGKLAVQVLRNNELFATPLEFSASIQNRLGTEQFTRSNLVSLQQGDVLTAKVTLPILGASGPLAGVNTETYMGAFKMNEALAYFQATRTDSTCNEFRRVNLKDINDSTASWNATRNEFVVKNEGIYFIEFTFEKYHNSKLDLRMFLNNERVAVSMKHSILGRNTLFSRTLLLSLKENDKIHWENYGCISEQAFVTIIQTS</t>
  </si>
  <si>
    <t>CBM_14	CBM_14	TSP_1	C1q	C1q</t>
  </si>
  <si>
    <t>DgyrCDS2137_</t>
  </si>
  <si>
    <t>A0A7I8VCF3</t>
  </si>
  <si>
    <t>&gt;tr|A0A7I8VCF3|A0A7I8VCF3_9ANNE_DgyrCDS2137_
MEGIVSKVSIFHILLGIALLVMSSLVIYDTVILQMQIHEKETIELKRVHAVQRKSENSKEIIEKMPILKRVKRRAQCSRKECRRLFKFCESKRHSEKCKDFKSKTSCSTRDCPILKSIENLHSKISFIFDNLQQFRERSKKYENHLPLNTTQLMLFNPIPLKSDEDYHCRSLETGASLYSKEPYCQIKDNRGFWETVIRNWTVETSKHANNTQIGEFNITSGDLKIKKLGYYWIHAQITFFNDVNRNGFKINKISEVKKVQTLSTCINTAGLNKVTYSEITDNEKTKKIDSMEETEKRKKYQEKFKYDNKIYKLALEEQYTSCSTSVVTYLNKGDKIFLSTFYPKNKIAVENRTSFWRLIKLG</t>
  </si>
  <si>
    <t>C1q	C1q</t>
  </si>
  <si>
    <t>DgyrCDS2147_</t>
  </si>
  <si>
    <t>A0A7I8VCG2</t>
  </si>
  <si>
    <t>GWY</t>
  </si>
  <si>
    <t>&gt;tr|A0A7I8VCG2|A0A7I8VCG2_9ANNE_DgyrCDS2147_
MKILLIFSVLLFVGQALSNYVCPRDEYLKPVDGAFADPNNCGIFYHCTNGTAYAQQCPPGLHFTILRKNCQFFTCVDPKDADCPGNNSVNDAEFRPCSESTPVALNSDQACYSKDNECQITVNGTFPNKKDCRQYYHCVNGIAWPQQCPNGHYFSPSLNVRDCNSKLCVPLEEAQCSINGNWSTWSEWEQCEPSCGDGISIRRRSCTNPPPSNGGANCEGSEYDIKPCISEPCRLLSQPSFMVAQRNLDTYSQGIIRWSKVWYNFQDLFDPEKNSLNISESGFYILSLSAALASRQGITFRQTTPQNNGLYRRADGNNIYEEDMISQTGIHFLTRLSSPLIRQTSSSTRLFSSLNGRETSWSGFKYESNNVLYAGTLSSIIYPSKLRLERIATIRGFSQSDNKEDFKTSEGGWYYINFGVGFYQNRMAQIALQINNEVQFKKTLIRSHTSYSTRDQGSRGLVVRLNSSDTIGLRFISGVIYSGNSLVTYLTACKLNSSDGSPLLYAYRKNDFSSSQFSSLTYNTTVIDTTNSWNGEYYTANISGLYHVDISIGLQSRKDAHLRIYVDNEEVLSLLRYSRLHSGIDTISRTGLVKLKRGSKLQIKANGDLASDNKELISITIFLISQ</t>
  </si>
  <si>
    <t>CBM_14	CBM_14	TSP_1</t>
  </si>
  <si>
    <t>DgyrCDS13194</t>
  </si>
  <si>
    <t>A0A7I8W9Y4</t>
  </si>
  <si>
    <t>2 (TM)</t>
  </si>
  <si>
    <t>&gt;tr|A0A7I8W9Y4|A0A7I8W9Y4_9ANNE_DgyrCDS13194_
MTSEELVGLLYFEKNPYDYMKLEEQLEYHRSMCEFGSERIDHCPLCFKNLDKEAPKYILSFMDCAKGDRFISWMKNKCVFGFPQFESILNHYVTSWQFTELHLDSLKKCGGESSIPIELFTLQHVTWLSLSHNNLERIPPDIGRMDSLEHLVLTGNKLDVASLPRTLTFCRKLKTLLLDNNLLDALPGFLLSMPSLITVHRHGNHNYFKSTFMWYHTDVNERILKVAKSHTPRYYSALSLQFLAAQALISSPTEYLTDKNIPPSLKVFLAESFRRFNICEHCKKAFLKQSDGYKVITFKNPYLGNTCVPFEHWACSLECSRAIEIPARKEQVEASKRADKEYERKVKFHEKDIGIRSGIKPKMTYKRKVSCYACTTIQKYHKDIEGKTLQLDCKYCAPGFKVHKKCTNSTDTVCKPCENGKTFSARRSLRQRCKRCSECIYPSRVVKECTVTSDTKCGRCDRGFYWSYEYNICRRCSYCFLGNPNIRAYKLHACALDGMPRNFQCIPIRNGPKAPIFDLKKLRKLDKSDDDRKYESFSSGDGRYFLDDDEDVTQEAFETPLVKRRLKKRHLTEEKLNTNPEGSVKTKQLMLLYFKEGLYQNKVFIIYLAVVFSIALIGLTALWFSKCKKFKPKLQLN</t>
  </si>
  <si>
    <t>inside	TMhelix	outside	TMhelix	inside</t>
  </si>
  <si>
    <t>LRR_8	TNFR_c6</t>
  </si>
  <si>
    <t>DgyrCDS9129_</t>
  </si>
  <si>
    <t>A0A7I8VWH4</t>
  </si>
  <si>
    <t>&gt;tr|A0A7I8VWH4|A0A7I8VWH4_9ANNE_DgyrCDS9129_
MCTQVSNASLPKCSGCGEPIIDRFILKVLERAWHAACLKCADCGERLSDKCFSKGENVYCKEDFFSRFGTRCAGCDKGIPPTQVVRRAQDNVYHLECFACMMCSNQLNTGDEFYLMDDRKLVCKADYETAKAREFDLDNANKRPRTTITAKQLEALKRAYQESPKPARHIREQLSAETGLDMRVVQVWFQNRRAKEKRLKKDAGRQRWTPYFRRDAQLDGGNGGEDRTDDTMDGFGDEMDETIHYASDGWMPPRFALPEAQVSGNPAPIGPAPPASSNGDAYNFSANHVEVY</t>
  </si>
  <si>
    <t>LIM	LIM	Homeodomain</t>
  </si>
  <si>
    <t>DgyrCDS6847</t>
  </si>
  <si>
    <t>A0A7I8VQV3</t>
  </si>
  <si>
    <t>3 (FOLD CHECK)</t>
  </si>
  <si>
    <t>&gt;tr|A0A7I8VQV3|A0A7I8VQV3_9ANNE_DgyrCDS6847_
MENSVVLLLLSLIHLSHGVSEFVVFDSLPKDLLRPSAKFIVRSSFKTVVEFIESDDFHIDINVTSDSYDDLTKVNYVYSSDGDAALLYLYEAEKELEGLTKELGITYLSATIVAICCIVFISITIFICWWNTNKRPLLSGKFQFKPDSSAAPLLDDCKSITKLKKEDGCVSSDEEGRRGAARNAAYNTTPKRQFQDKQKEADYAHRVTFAKGDDVSTKLAQIPDCYGSDVPDVLKSRTNRPQPAADLTNTQSRGVHTDDVVSCLIKDARGSPKYSRTLEKPTSVTFGYPVARFGDEDESSATVVNADRQGRYGTLPASSSRGCSTDRSSSRSSTLDRKTGGSSGGGSSSGIYSVKHVHIAVVFCLALIVFGSNASQSIDRTKAHIKIYHPFGTVRNASEVYLPSGYDSKVLVHTKYNLIIKWMDLSRSMVAHLPMNAIDKLERGEKASCNLHSTCTDGCDVLTGECVCHHGYYLNNDGSTCDDINECKEKPDICKPNSRCRDEQGSFTCLCNKGYYMLNGTCIDCQSACPKGTYEYLPCNEVNGSPKECKACSTRCQEGYYVARECTDKMDIECQPCRKRCAEDEYELTPCQASFNRKCNKIKGAISNPSVSNNIIYEDRTKVQEAKLKRLEQTTDSNDLTFEHIFDRKSGFYVRMNLVESNLSPLYEEVDHSKDNDNVAYRERYTRNGNLHPDARAILDGRCSYPIPVHYQLHYKKHKGVTAKAEYHECKDRNCDRPTGYYMNPTEECYSADRKVGRSPNLDESKRSVTCVYPQKLTTLFNYDDDLRRASSMTYDIDSRCQERRKQCQSCMSKQARFMKNRRGSSSCNITNDDADNGQSPRLQLCFSCDSAKNCASVPNNDCSVYYDTNCPTVKCTTGDVAEFILQPIFQNGPKSFACHVQPKKKYTIYKLEYSVFMARNKNLVENNQVKPIHEKPLSASLNVDDNPHPSSSTIQHDILRVQYNTPKHERIEIVDGVSNSPRMDAGYWTAVGSGWDYRTITRYRDSTHSFIALNVKKPFGISLSKWKKSNCNSASNILNDTLIRTNQNRLYHQYTDLAVIQRTKGGPFKIFNPRKQPSIEFSIPKSASLLSSIYPNSTVLDDHSLHAKIIRQDKQLKIEIRGKLLKCPGYFGLRLADSESPEVTLVNYDVIATCPKTFDISIKLPTECDETVNRTFIATITDSHRTITIRILKPANQIDKHSYDVFWNEKKAQDSTKNKEEDLAKEISVSPLSPLVIIILTMAIIFLILLTFAFITEPRLGYSSNRKDNNVHSHHLFFVVVYVTFRAACSLALTFTVLTLAIHWWTKADLANLTEFGRFAISGGNLQKSEVKNINFFIENELKRQQESLNRTKMECEKQMEKLNRQMEDSRSQLVANREDDQLIAKLALEYTKLLVENLTRDTLKFRDEFSNYATEQVHYLFRQLTQTPEALKSNEWMKGPTDIYDDVRRKRLMKDKSTLDLLKWLGMEHKVEKPTFDFTIKSFPQPLEKPFLDIDLPKLDPPRSVYITPDSSAYAPLPMNLWYYESLEKPIGSHSNKMEETEKDATNNNNKMSYADWVANCWLQAFAIIIAIDLIWFIHRVANTYRTARMILYGCPAHIDCRKTEQTGVNGSPVKLPKRGFFQYILDLNIRIMRTEAIPKLVSVGAVGIILFVVTILSDKLVNIKTAASMGYFDSIVAPVDISLKLAKTRIETNAQRINEFELPVYEQLIDARYKRLQLVLSLYAEAADNGLREAEVCAWTKMLDNRLSCDCKGKKGILKKIKFEGCNLHPVFPRAYRKKKIVDYRKDLRQTLFPYINSARSIVKSCCHLTAIFVSSLLLVDLIGSVIWSYLKRCNLLRLKPLYEVDCS</t>
  </si>
  <si>
    <t>cEGF	EGF_CA</t>
  </si>
  <si>
    <t>A0A7I8W4A5</t>
  </si>
  <si>
    <t>1 (helical recept)</t>
  </si>
  <si>
    <t>&gt;tr|A0A7I8W4A5|A0A7I8W4A5_9ANNE_TNFR-Cys_domain-containing_protein_
MKVNCNLKLKTYSDDEEVHSFCQKQHPYCMMSLVEGGQCDSCSQVCNSEEVSIQQCKNYCPEAYKWMQEQKSKKPDNSKLSRPIIYAIIGTCLILIAVLCLVIRSLKKKKIEICYQARKMEEETGCVANAQLVNGVHN</t>
  </si>
  <si>
    <t>Brachiopoda</t>
  </si>
  <si>
    <t>Lingula unguis</t>
  </si>
  <si>
    <t>UP000085678</t>
  </si>
  <si>
    <t>C:98.6% (S:55% D:43.6%) F:0.6% M:0.7%</t>
  </si>
  <si>
    <t>tumor_necrosis_factor_ligand_superfamily_member_10-like_</t>
  </si>
  <si>
    <t>A0A1S3HMG9</t>
  </si>
  <si>
    <t>&gt;tr|A0A1S3HMG9|A0A1S3HMG9_LINUN_tumor_necrosis_factor_ligand_superfamily_member_10-like_
MATTFNDCEKQDKFDTCDDQSSQSSQKGLLSHDNVKFARSTGAFSGRCVVVLISLLVVFLLVLCALVIYLVFQLRCLRDTREELHWQKSCIPCDAIVSTFKEDSSALGYFQRKEKDGVEYCCGSSAGELTQALKSVVGRNIEEKKSEGEFCRPEHLLKNSTNIPDQKPAAHCVQNPHAPRTPNPGGIKQAVRSWLEEGRGAFTRNGVTYKGGHLTVPHTGFYYVYSQVYFSHEDKNGTNPRKNYDYTQELSHYINRVNSVLGNSRETLLMNLHSKCTNRDDMHFWEHTSYLGAVRHLRQHDEVFVEVSNLTLVEQSPRISYFGLYMV</t>
  </si>
  <si>
    <t>A0A1S3IHF9</t>
  </si>
  <si>
    <t>GRY, YFG</t>
  </si>
  <si>
    <t>&gt;tr|A0A1S3IHF9|A0A1S3IHF9_LINUN_tumor_necrosis_factor_ligand_superfamily_member_10_
MQKTPSGRRPEVNVTVDGVSFAVPNSRGQRRNDSVSTQDSDSSLISSASSSDSADARKDYEAQTPNDRQVKKIGKVAFTSIIIAVVVTVANVGVVAFVIMSENSVASDIENFRDVMASIGQFCLPCTDVMLTSPEENAIIAEFRKQVTPEGVAECCAKDKTQFNMLLQRYVERKLRLIRSEGTLHTHPNGTSPMTSDKPSAHLLYRGGNSTPRGFRGQDGMYTITNWAKGSLGYLSGVDFHSHSGSFVIKEEGRYFIYSQALFLFTYQPSDVTSAQNPRGETVVHSIYRNNIRRAAEEEMMTGRKSNCWSTEKTFEVKSNYLGGVIYLRAGDEVYVKVSDLTKVKINDFKSTYFGLYML</t>
  </si>
  <si>
    <t>A0A1S3I5L4</t>
  </si>
  <si>
    <t>&gt;tr|A0A1S3I5L4|A0A1S3I5L4_LINUN_tumor_necrosis_factor_ligand_superfamily_member_10_
MQKTPSGRRPEVNITAGGISFAVPNSRGQRRNDSVSTQDSDSSLISSASSSDSADARKDYEAQTPNDRQVKRIGKVAFTSIIIAVVVTVANVGVVAFVIMSENSVASDIENFRDVIASIGQFCLPCTDVMLTSPEENAIIADFRKQVTPEGVAECCAKDKTQFNMLLQRYVERKLRLIRSEGTLHTHPNGTAPMTSDKPSAHLLYRGGNSTPRGFRGQDGMYTITNWAKGSLGYISGVDFHSHSGSFVIKEEGRYFIYSQALFLFTYQPSDVTSAQKPRGETVVHSIYRNNIRRAAEEEMMTGRKSNCWSTEKTFEVKSNYLGGVIYLRAGDEVYVKVSDLTKVKINDFKSTYFGLYML</t>
  </si>
  <si>
    <t>uncharacterized_protein_LOC106155779_</t>
  </si>
  <si>
    <t>A0A1S3HL89</t>
  </si>
  <si>
    <t>&gt;tr|A0A1S3HL89|A0A1S3HL89_LINUN_uncharacterized_protein_LOC106155779_
MDNMSSIQRLKQNNIPPTVCVPCQKLARETKADISLLKTYTDRNVCKVRTDLTKPLVLNLEGSICTSNASEITELMKSVVVAEFGRDFHHKQNDMEEKITTIQERLDALGHINSSRPLNIPLVTPLPRTTTTKRPAPVAHVIGTCSKTSPGTRGSDCELHWEDDPSSSQSHINKGGVTLEDGYLKVPRPGYYYVYSQLCFNVQTNRQGHATFEHFLQRNCAIPLSDNRHILFQNWKHINLQTSHEHCSYLGGVVEMVRGCGVVVTVTGGQFLTPNKHMNYFGLYFIEGKEQM</t>
  </si>
  <si>
    <t>uncharacterized_protein_LOC106161503_</t>
  </si>
  <si>
    <t>A0A1S3I7T9</t>
  </si>
  <si>
    <t>&gt;tr|A0A1S3I7T9|A0A1S3I7T9_LINUN_uncharacterized_protein_LOC106161503_
MSHRQLPPGPWTHCRAPPMPMIIDAEDSGSSVGMIPQACMVFRSLPPTPEHSVRAGSAAPRGASTDSESSVTDGAYDVIYPPGAGLGGGGPRGVGEPPQGAGPPLFIPRNDSQFTVTSGRSLLSDPGEYNVSHLEKLRYEHICICRRTFVLIFVCIYTFLLLSTSAFCLWFYLNYTSERMDNMSSIQRLKQNNSPPTVCVPCQKLARETKADISLLKTYTDRNVCKVRTDLAKPLVLNLEGSICTSNASEITELMKSVVMSEFGRDFHHKQNDMEEKITTIQERLDALGHINSSRPFNIPLVTPLPRTTTTKRPTPVAHVIGTCSKTSPGTRGSDCELHWEDDPSSSQSHINKGGVTLEDGYLKVPRPGYYYVYSQLCFNVHTNRQGHATFEHFLQRNCAIPLSDNRHILFQNWKHINLQTSHEHCSYLGGVVEMVRGCGVVVTVTGGQFLTPNKHMNYFGLYFIEGKEQM</t>
  </si>
  <si>
    <t>A0A1S3I348</t>
  </si>
  <si>
    <t>GKY, NFG</t>
  </si>
  <si>
    <t>&gt;tr|A0A1S3I348|A0A1S3I348_LINUN_tumor_necrosis_factor_ligand_superfamily_member_10-like_
MVYFHAPVPMNNTIFFFPFQYVDVKIQQAEEDRSFRQPPSSNTLKSSAHLILNPTVDLAAEGSTSKTMKHWLYNDAAAHLFNVAFIPSTGHIRIKHTGKYFLYTRASVLFKASNDPPLIHSVHKKSASSALRELLRAVRINRWSSALRYDVQTSFLSGTFDLRENDEVYVSLNNIARLYFSERNYRSTNFGLFMI</t>
  </si>
  <si>
    <t>uncharacterized_protein_LOC106158423_</t>
  </si>
  <si>
    <t>A0A1S3HXN1</t>
  </si>
  <si>
    <t>GFY, FFG</t>
  </si>
  <si>
    <t>&gt;tr|A0A1S3HXN1|A0A1S3HXN1_LINUN_uncharacterized_protein_LOC106158423_
MKPCNAINSRGSLPVNQEARGESKLNLGIPIATFVVCGLMVAGASLFLVNKHEALCREVDELKRQQQKLRGVLDDLQASGGARENLKTAKLSKEKSGNITTHRGDGQAHQRHVVHSKHNHAVHVRHLNTKILRGLRRKKRSEDSCQGAVLTHVNKSDGRQERLNQGIVQWTEPEHGGMVLNGGKIMIPCSGFYYVYAQLTFNGMRECDPARLYKPYYQVQADKKVNGVVLMEAFSDLPNGGCRDGRGATSSRADAPYFPLDAVYVGGVFYFDAWDEISVTIPRDSLKAVIDMNPKRSFFGAFKIP</t>
  </si>
  <si>
    <t>uncharacterized_protein_LOC106175826_</t>
  </si>
  <si>
    <t>A0A1S3JTP1</t>
  </si>
  <si>
    <t>GHF, SFG</t>
  </si>
  <si>
    <t>&gt;tr|A0A1S3JTP1|A0A1S3JTP1_LINUN_uncharacterized_protein_LOC106175826_
MNDMNKTANNVMNGLNRNMSKLAVNSRLQDSSLYNITETVATLNQIMNGLQAKVTDLPYLSRKADIPLTLARLRGRKDNNVLTWNDGRDLILQGDVQYENTEKCLRVKREGHFLVYSQLCVFVPSTSSAVHFTQSIQRRIPTGWHRVLYKELSVQRGRNDCTYMSGIVHLDKNDCVKVGFSDEEYIISNHEYNSFGLYMLA</t>
  </si>
  <si>
    <t>uncharacterized_protein_LOC106165322_</t>
  </si>
  <si>
    <t>A0A1S3IL52</t>
  </si>
  <si>
    <t>&gt;tr|A0A1S3IL52|A0A1S3IL52_LINUN_uncharacterized_protein_LOC106165322_
MTASRNTKRKAHFRKTLAVLSVVTCLLSLGCVVCCAVVMVAARSFAIQGFHLEGFPRQLSVKDVESRVIPHQRLKETGGSGGKDGSGVVEKLLSRRKRKAVSRKRPAIHLAAECRDRNCNSIAHRELTEKVPGTVENFVRWTPVTEKNTKRGLAYSPACNCLTVRKSGVYYVYAQVHFTLSEKTSYLGCIFKGKSSLTDVTRDEPLTCTQAYPLRGHTLGDRVKQFSGVFQLSMGDALYVAVVRARHGDKLPALDVVVNRRKTYFGGFKV</t>
  </si>
  <si>
    <t>uncharacterized_protein_LOC106178681_</t>
  </si>
  <si>
    <t>A0A1S3K583</t>
  </si>
  <si>
    <t>&gt;tr|A0A1S3K583|A0A1S3K583_LINUN_uncharacterized_protein_LOC106178681_
MTQNDVHLYSIEGHAGLAELCVSDSNIKHRSKNCTIFQVLQKLMEHFEKKNEAVGKDINKTSDEVLLLKNVMNGLKTNLTDLLQTSKKDDIPLTVAHLRGSRPSDKFTWESSPDMCKGDVRYDTSERCLTVQREGHFLVYSQLCLWAPGTSSTVTFEHKIERRSGSLWWDELYKILNLRDSSRTECTSLSGIIYLKENDSVRVNLEYEDLITRDREFNSFGLYMLP</t>
  </si>
  <si>
    <t>protein_eiger_</t>
  </si>
  <si>
    <t>A0A1S3IKW2</t>
  </si>
  <si>
    <t>&gt;tr|A0A1S3IKW2|A0A1S3IKW2_LINUN_protein_eiger_
MTAEEGLHSHVSAGKHRGSVQATHDENCATCGRCIREHREWVPAVVVAVLLLVALALCGIWVTVQLNALKDGLEQCERHVAHLAKGQRGGLWYSEEPPAEHGRTLPPPSPSTESNHMENHSDYMKSQNNGEDEFDEVAETKDTAVTDIFNLQVSQESHLKLRPRRSSEQQGNDRKGRRERQKSKAKASTAAPTKRKKKCPRRCRHCCIKGDKGDKGDPGPSGQMSLAAALYRGNIGTFDPESIPESRRDCDEFDKVKRTFRSCDGKLMYWEKVPWMNDPDHARVYENKFQKTWDGQVRVTEGGLYYLYGQITFYNASPFNTAGIDVNGHTVVRCTNSVPITNPGSASSTYQTCSMRTVWNLEENAEVQMVVKQPNRALDMRPDTTFFGLVKLNDVTEMMMTSPTSPQ</t>
  </si>
  <si>
    <t>uncharacterized_protein_LOC106165340_isoform_X5_</t>
  </si>
  <si>
    <t>A0A1S3IL49</t>
  </si>
  <si>
    <t>&gt;tr|A0A1S3IL49|A0A1S3IL49_LINUN_uncharacterized_protein_LOC106165340_isoform_X5_
MSVVGEIGNDVSAGKHLEAAQRTRGELCPACGRCAKGRRDWVPAIVVAVLLLVALAPCGVVFTLKMHALQDGIDRCERNAAYFVNSRHEGVLSPKEPSPDRDRKPPSPVVNHEEKIIQDVVAQNETEVEEYEDLESADNTPENIFTILASLRSRESARLKRSAERRRDRRQGTGPESTTTPTRHKNKCPRRCRRCCIKGDQGEKGDKGDPGPPGQINASAALFSGPRTEREGDGFYDVHEDGKLQHWEKAPWMTHPDHARYYDNKFRLNWDGQVQVTEAGLYYLFGQVTIMFYNAAPFNTAGIDVKGRSIVRCTHSVTNVNQGGTAPTYQTCSMGTIWYLERNDNVRMVVKQGNRVIDMQQDTTFFGLVKLADAPEVVTSATRPPTTRR</t>
  </si>
  <si>
    <t>uncharacterized_protein_LOC106162807_</t>
  </si>
  <si>
    <t>A0A1S3ICV1</t>
  </si>
  <si>
    <t>&gt;tr|A0A1S3ICV1|A0A1S3ICV1_LINUN_uncharacterized_protein_LOC106162807_
MIMNFHGRHFQHRPVHEYDEPPMIPIPSSLYSDQSTTTDGLYASIRPSNITTVGPASFDDFSEDDNSHEEQHTSRFYGKLKRLRFYLMAIFIMCCLQMIAIVVMGAVIHLHRHDGDKASTGELLGNIEKNDHTGVLRNMSRLATGSQERRMNNITQKLDSLESMFNGLQANVTDLLQSSRKDSIPLTLAHLIGWKTSDTSRFTWRTGPHTNSFLTGDVRYNVTKGYLTVGREGHFLVYSQLCLRGPKSGTFDHQIQKYSGDSWKTGLYKARYYTGSSRIDCDTLTGIMHLRENDSIRVDLSKDNYITGNSVFNSFGLYMLSSL</t>
  </si>
  <si>
    <t>uncharacterized_protein_LOC106165268_</t>
  </si>
  <si>
    <t>A0A1S3ILW6</t>
  </si>
  <si>
    <t>&gt;tr|A0A1S3ILW6|A0A1S3ILW6_LINUN_uncharacterized_protein_LOC106165268_
MELRASERLRQSSVVKICLVGGGAGALCAVMICAVVLSLALDQGFVNDFTQRQLAANSHPESTRNEVQVLGSLVHSRSKRWLNKGQQFAEPSSTLRKRNPRDLEDKISGHKRHQRNRRSVESKPSIHLVPKTGGNPSVAPVLSDGTFCHWRHLTLSNDGSLYYDAYHNVVVITKPGVYYVYGQVYVRATSDKNVSFCLFRGHRKRHKWFIFDLNTHDLSGALVCGLLQPRFDFTPTQFQLTNEEVVIELPRDKMRHAYRTRATSMVSGVFYFDENDTVSMAIAGGTDVSEHREDLQIGLQHNFTYFGAFMV</t>
  </si>
  <si>
    <t>uncharacterized_protein_LOC106165326_</t>
  </si>
  <si>
    <t>A0A1S3IN36</t>
  </si>
  <si>
    <t>GFF, YFG</t>
  </si>
  <si>
    <t>&gt;tr|A0A1S3IN36|A0A1S3IN36_LINUN_uncharacterized_protein_LOC106165326_
MAASNEVFMSTLVLSCCACLILACVSASSDDAWDDLGRLWKSGATRGEPPPMEKFRVAILDGKRILHTSDSLFRSGMPRARPRLYVDSFERLKNKHQTPYVPFYSRANPNLPITAHNIVKRVAKVSRKSKASVIHMLPEGRNDAPISKVTKDGTFGHWEPLTQQKIKYDPSSNTMVVTRAGFFHVYAQVHFHMFTSHAMVFCLYKTDFRTAQRKGNDRSNSPSLVCGESTPSYTPHTPQCAVHPCGINGCRCTWFNAATVHVAGTFFLARYDAIWLAVRGDEDVGYDIKINLNSTYFGAYSV</t>
  </si>
  <si>
    <t>uncharacterized_protein_LOC106163141_</t>
  </si>
  <si>
    <t>A0A1S3IE26</t>
  </si>
  <si>
    <t>&gt;tr|A0A1S3IE26|A0A1S3IE26_LINUN_uncharacterized_protein_LOC106163141_
MERLQQKIDKTKDLARLKQYNGENLKNARQLEGEGPSAFLYGKKPERGDPTPIVWDTETRRKPRNTILKNITEHKIRNDHHLRVHQRGIYRVQSHLCFKVQVDEADDISSTSLTTSDGDERVDRGRSKTFLHFVIRNCQGNEDEVLKTLKLVYLLPGEEYKYCSDLSGLVRMDSGCSLYTKIKCEDDSSDLTQYMVHYNWNFFGLNKV</t>
  </si>
  <si>
    <t>ectodysplasin-A_isoform_X1</t>
  </si>
  <si>
    <t>A0A1S3IM36</t>
  </si>
  <si>
    <t>&gt;tr|A0A1S3IM36|A0A1S3IM36_LINUN_ectodysplasin-A_isoform_X1_
MSVVGEIGNDVSAGKHLEAAQRTRGELCPACGRCAKGRRDWVPAIVVAVLLLVALAPCGVVFTLKMHALQDGIDRCERNAAYFVNSRHEGVLSPKEPSPDRDRKPPSPVVNHEEKIIQDVVAQNETEVEEYEDLESADNTPENIFTILASLRSRESARLKRSAERRRDRRQGTGPESTTTPTRHKNKCPRRCRRCCIKGDQGEKGDKGDPGPPGQMALAAALYQGNVGRYDVPEEDYDPNNIPGERIGCDHANIRERTFRSCDGKLQHWEKAPWMTHPDHARYYDNKFRLNWDGQVQVTEAGLYYLFGQVTIMFYNAAPFNTAGIDVKGRSIVRCTHSVTNVNQGGTAPTYQTCSMGTIWYLERNDNVRMVVKQGNRVIDMQQDTTFFGLVKLADAPEVVTSATRPPTTRR</t>
  </si>
  <si>
    <t>tumor_necrosis_factor_receptor_superfamily_member_16_</t>
  </si>
  <si>
    <t>A0A1S3H569</t>
  </si>
  <si>
    <t>&gt;tr|A0A1S3H569|A0A1S3H569_LINUN_tumor_necrosis_factor_receptor_superfamily_member_16_
MGQWWDCVLVLVLLLKVHAELSCTSNEIEYEGVRCCSKCPPGRGVAALCSPDNDTVCRPCDVGVTFSSLHSHTEACRPCSTCGVNAHVLKKCNGTHDTQCECDSGFHYNLSEKRCEECNRCHPGWGASLACNHHYNTVCRPCPNGTYSEYVSAHLGCIVCTKCSDDHIKLQDCTPYQDTLCMAKSLLGSSKVASKTAPVSPPVNYNPGYDIIPLYCAVLGLLVIGLLAYVVVKQWQRNAAHRANKLNTTGVTPSSIRVDPTCQIQVPPSSHGSDSGVFLDSDGKPVTSTMKVRDLPPNKKKEIEVRLHHKRGGRGDWTGLARELGYTKSRITSLESHACRENHVPARYLLLEWSKNDSATVGMLVRALKSIGRHDVVKVLNGRSRKLFRAQPAEIV</t>
  </si>
  <si>
    <t>TNFR_c6	TNFR_c6	TNFR_c6	TNFR_16_TM	Death</t>
  </si>
  <si>
    <t>tumor_necrosis_factor_receptor_superfamily_member_EDAR-like_isoform_X1_</t>
  </si>
  <si>
    <t>A0A2R2MPE2</t>
  </si>
  <si>
    <t>&gt;tr|A0A2R2MPE2|A0A2R2MPE2_LINUN_tumor_necrosis_factor_receptor_superfamily_member_EDAR-like_isoform_X1_
MDGYLDFICTLLVVVQVCVALISQPVCDEFIEFKQSVGENAWKCVPCTRCAPGNGTLVECSGFNDTVCTPCEDGKTFSYDYVDSRDCLPCSACYENSVILKPCDVYHDVECGSCKKGYYFSAELGICVRNSSIRHTAVKTVVKAFIRQPKSQVSGFINETSKPKSESSGLISNAVIDKPEAKDVKVNERAPHVVTIDSPNRIEIVTLIMVCLYPIMLFVLTIKNKLSKKETLNFATCIA</t>
  </si>
  <si>
    <t>uncharacterized_protein_LOC106159468_</t>
  </si>
  <si>
    <t>A0A1S3HYW0</t>
  </si>
  <si>
    <t>&gt;tr|A0A1S3HYW0|A0A1S3HYW0_LINUN_uncharacterized_protein_LOC106159468_
MLIVQTTCTNVVLGREGHGNVTGQSEDQPISEVLPNCDPLNQYFTVHKNGTIGCTTCSVCLPGSGVFWQCQGFNDTVCKKCEDGVSYSVVIDYTRVCDECNSCEDGQVLLRTCTKNHNVLCGRCKPGYDLDNVTGDCIRKEKIEQAMTKVWIRPTLSIPKHKGKEFSKSILLIAVTVVGGVLILLLIVALAVYVHRKRKCRMNRSSEDSTELIVWSQSTDDCEI</t>
  </si>
  <si>
    <t>tumor_necrosis_factor_receptor_superfamily_member_10B_isoform_X1_</t>
  </si>
  <si>
    <t>A0A1S3K3S1</t>
  </si>
  <si>
    <t>&gt;tr|A0A1S3K3S1|A0A1S3K3S1_LINUN_tumor_necrosis_factor_receptor_superfamily_member_10B_isoform_X1_
MFTPGCACARRGLAARGLRVVLIFLRMSAAASQSEVHGDRNNSDSLPSCDVPQQFYQRINGRVVCANCFKCPPGWGVDRECIDFNDTTCKRCEEGKTYSLEYPHTRVCDVCKVCEGQIVVRRCTVYTDVLCGRCKPGFVLDDSTLECEPVDTHRSWRGMVSGKTTVISVTQGVSTAAVTRVKGSPASGELEDAHVLVYVSVPLALLIIGPLVAILCWKRKWACKLLAKRVRDTQRQGLLHECSEVANSESNSETQVTPEGVAVSVSCQNNAGSNEVSSDTPSADQSVLLDPLGEEI</t>
  </si>
  <si>
    <t>A0A1S3HZ12</t>
  </si>
  <si>
    <t>&gt;tr|A0A1S3HZ12|A0A1S3HZ12_LINUN_tumor_necrosis_factor_receptor_superfamily_member_16_
MSVAAMRLMFKALGLLFRVELIVVTPCMGSVINTTETDCDYFTHYKVRLENGDVTCRRCTKCDHSKGEGTIFECQNYTDTICAPCKDGETYSLEYDEATVCDECKSCEEGQEVLENCTRFNDIKCGMCLPGYKYDDVTGDCIKVDIVQVKPKITYAHDQTDLMAVPMKTLVIPSTTELINATPTQPDGKNTNSYVIIIIVLGMAVVSSLVMIVLLRPKCVWQKKNARAEEGNRMISQEHTADDQPLRGYYDNFMSNDPATDDTGLNSRNQDETIVGIAPEPADRVNQCDTESESENCNVHSHHSSEHLYTTT</t>
  </si>
  <si>
    <t>A0A1S3JF97</t>
  </si>
  <si>
    <t>&gt;tr|A0A1S3JF97|A0A1S3JF97_LINUN_Tumor_necrosis_factor_receptor_superfamily_member_6_
MISVQVAVASLVLAVCVNFVLAASLEETAQAKTKRTLRHQCSPHFHCPPGTGLLLPCDPKDETPCRPCPPGFYADKKHTGACTPCSQCSGLKAQSCTSTTDAKCIGSLQVAARGGSPAAPYEVLPTKPSTRKTPIAHTEDTISVDHTAGASSWETPVIIIVVVIGVLVIVFFIACCVYRRFKNRTRQQHVEIAVRYQDVLERDPTHRDIAQTWPMLHTVDTQTTPQRGKSPAKKKQKSPGLISRSTADLLAHLSGEKPKLKKLSHSMSSLSFFPPHIEVTVKQVHDDTHFDFSRRTASLYHHTSIPAGLKRECKSTSSLPVFLDDAMSELKGFDKKEALKSLTKGFIKKATLVKVRPKVFEGSNWLQEQGIRKELNEMSSLTTQIQLKQFTRLDEDGNRMSPDQPSTSRVFDHPPAAAEELEDEVFHVPSNLQKHVKTNNANLAQPLLQADSESNSSSQQKLNDNQNMSFFTSSGGQLVREGSAVELHIPRGAVPKGQTFAVQDGVILDQRPFVSAVSPDERIISPIVEYKLCGDKSFKKHVLVKIPHCIADRDLWEDIRVLCSESTTAPYIFKEVPYQSKENNVHQDMYFTLRDGYIYLQTTHFTLFLCTCRKRSDKDMVIDAVVFGSFSEKTVKNKPNREVRLRLYLCDTLYAIKDYLEHLKARENRVLLDQKRIELTPKASGQTSEFEMELDDRNLPEGWRPHIFSLRQCKKVEELVCCHNGDFPPLAAEYVLQNTQFMLKDTSFSTVIEITHRSPVLASKIKFPPFSKSSSGVQYGETAFATTTIYINEELQRMGKMNASSFNKLLVHPASPEEWSEVFDVIAGELGQRATWPLARALGLTNVEIENVQHRHPDDLMEQKIQLLRNWRQKQGPEKATMFALKCALNKVEQKDLAQKLPS</t>
  </si>
  <si>
    <t>TNFR_c6	ZU5	Death</t>
  </si>
  <si>
    <t>uncharacterized_protein_LOC106164199_</t>
  </si>
  <si>
    <t>A0A1S3IH62</t>
  </si>
  <si>
    <t>&gt;tr|A0A1S3IH62|A0A1S3IH62_LINUN_uncharacterized_protein_LOC106164199_
MDIKCLALVFCFLVVLGTPSPVRRSTVRPQPGLCSLQGRALPPCQRWHKIDRNGCCRPCKCHKGKGKKLSTQDPCKEKCKPCIAKETFNQHFDYFCKSCQTCGANEVVVQQCTVSSDTVCHAMYAFV</t>
  </si>
  <si>
    <t>uncharacterized_protein_LOC106172251_isoform_X1_</t>
  </si>
  <si>
    <t>A0A2R2ML12</t>
  </si>
  <si>
    <t>CXXCXXC
CXXCXXXC</t>
  </si>
  <si>
    <t>&gt;tr|A0A2R2ML12|A0A2R2ML12_LINUN_uncharacterized_protein_LOC106172251_isoform_X1_
MTPRKELTRTLSGVVLMMVALVAVDYVNATDAGDEACGYISSHKKLEIRGTWGAKPALHIRQNVKGNIEFKTSEDPQSTNLLMQADWKVPDRENLDGIFMNSTEVITPMGKVIVVQLDIIPKVIQPQVSGMVYGIVGACIVVVILIALAIWCIRRKTQQGELKVEEVEEEDEGYREDDTPGSQVYPPHTPVQHSPREGRVLGRRAVQHQYQVVRSQSEEISVDSPDLGEPNIEREFVRPPGESYPRSASRQRSLGQRSSSLPERDPGAPGDWLENNSGPNITMIPGVEPVLWEPLSNDDRIEEEEWCDLDLCDGIHTDDSISTRSSQREIEVEAEEIPVEPPGYDESQLKRTVPDRPAQVPIEKVVPVQQPEGGVITVFHVQSEYNGQFQESSQGKDADSDIQAIDGEKNKGKKVLSVKPYNMHKGNQDGIGEIGPKSRRKSSPNDPWLTTDGERAPRGEHSNATGYHPDEEEEEEEDLCTRDLCDGIHSSNESVCSSEKHQPLHSTPKPKIPPTLLSHKDDAHTYYLDQRDPPLISPEPIVPEYEEKLRSTVGPGFSWSANLKDSVFKSQNSDRVGLSSKFPNPVHVEKVTVLDAKLSGDRVSLTGTPKAARVPKVDQGQVTWTPVSQQRMRPMVVECTDGLCDGIHTSDEDLSESSSSVHQGSRQRAASKSSHQSSNQRSGSRSDESWPDPPDSVQSEAKIEKELDSGALDLPPPPPTPKLHRRDVGGKQLEVVGDISPSSPGSSPRSKRHITPIPVKTPTVPITAKVSSTSSPSSSSPQQSSSPKSPAGLTARPTRPERPNTLIPKGEAPHMSPRVRKAAVPNLQRDREWKPLKPRGQPAHDKFCTLELCDGTHSESDHDLDQAHGSKQGHSGQGHTGQGRAAQQPRHPNGAPPGIPKTAMLTFSVLTVLSLVYGSCRLNPEVAVTVYIPGHIVLGDVQVFFDTSNGGRVIADYWRGRNRSSIHVFDLDSAAATNRSTCLPAQVCPEFGPVHLIGCNAATQKCVCQRGYSLLQGTCQDLDECSTGIHRCGRNSRCINTQGGYRCMCGEGFYSLGGTCRACSGSCPPGFYQSSPCSDTQDRKCAVCVHCTKTGYEVRPCGRGMNRKCVSVSNPLGTPPSDGRVFVEANNTGDFSYQTPRNMFVEDLLKTHSLQSTVYATYNNQYSDFLWQRESGLKINIYVDNIQILPTFTDTSHLSDNAYMYKSPQPGEKEKFANIVTKFCRHPVPDFYNLSLEIYRSRTSAVTAVVCDSSNPDKIRCPQQFKNGETFYYRSVNKDCQRRGIALKDKLAETNSNSILCTVETPLLTKLFSKTLKDDTLETFPHWQCSPKEMTCQACLSSRACVSSGLNQSCCATDCLNTKECKFVYQPLCANKSVICSTGDTVQFTLHPMFNNISSQFMCHLRYVPPPMYLYRVRYRMHIDNFDTPFSTEQEIYNITASNIHEHNNGSNHIGFLDVSHNTKFQLKDEMMMVGDMNAAARDYQLSLHQFKDVGEFDKGKFQVFSFSDSIFTTSLTPERPFQVSSVSWNNQEGCWRNISTLHKKQKMYKKHGVTVNYTKMNTDGTYKYILSPKIYGPEISVSIPGNRSVLYHYMKHVRAGIRFDDSFKTHLELNTTTKKWNMSISGYLTGCPAYVAIIVNDLTEMVQLFNLDTLVVCPPRFNFAFQFSFGDINREKVFEVLLRDSHKNYTAYVSSVSVIKNSGVEEQTPDGASYKIYQDNPDPVESAAVEMKEDATFKNNPEEWQPIRTLCIVFGSLSLFSVLLLLLIECSRSDIIFTTGDQSLRRDLRRRLEVFRRLEHRKITSCHKLFITGYTIFRIAYSVAFTFTLFILLLTYLCQSDLEIISKIKYLSEIQTNYSCDMAADMKSQRNAELARQRGRFLDMQRACDEHVDRLFTKVQQKMLSFRDRQLRLIYQSETSIWNSTQIILENKLQAYRSEYNAKLQEYTFDAKAKVEYLTTLYNQAARDVYDNPWLDFPKPIYNTSRSASPITLSMEWTGIPEEYVNFLSFLGLDNALQIAMRLPELKKRLNALPKPPRTMNINRKPVLALCRSTAMENNTFRFVLSSKDVKESPELTVLGDGDSEKTEDSKMMDILNLLQIIFIMADIVILVYRFTRTYATARALCQGLEERLQDGKSRSFYFNLCNVYCSHNGGVTETTYVDYKEDSLVATPQGTPKDPRGEETMDSRKPMLETPTNKSHQQNNKHSHNNMKAAKSHGTKKNIFDCTSCLVETIFKIIAKVTYQNFMVKLVFGGVIALLLYCLLVTCRLYVSSQTLYYLGQYEFLEEGLQLDIDTTNSLLIKHAQHWNDFLVTAQRQQMLTRMEGLARVIGGFNQAQAALVSQFNLEYCALSGASATCRAPLVPHYINIHLAPCHYMPIQAHLLTGFNTSTLVPRLHAQFTEVSLAVHSLSFTIVYVAMVAAGTMLVIHLLGVALFHYLKTRHVFPVQIIYEGCTPPPGVNITVNGPSNSEILEESQQPLVPRQHRVSQNASAQSSPAVDVISGSTEHKLKTKRHAESRV</t>
  </si>
  <si>
    <t>EGF_CA	TNFR_c6</t>
  </si>
  <si>
    <t>uncharacterized_protein_LOC106150767_</t>
  </si>
  <si>
    <t>A0A1S3GZM7</t>
  </si>
  <si>
    <t>&gt;tr|A0A1S3GZM7|A0A1S3GZM7_LINUN_uncharacterized_protein_LOC106150767_
MPGLFFVSDIHVFTLGYPSPLTRKILLVQTTFVLLMAINQVSAADSSDSLTTRRRYNTVGHATVGTSTIAYPKCQIHREYLKRMRNGSVECVSCDHHCVPGWGIALWCQGFMNTVCQQCVDGVTFSYQGGAKTERVCRKCNTCQNGNVIRNCTKFEDAKCSRTNKNMTDVDHRHHHTVILWTTLSSTLLLVFVIMIVLVVYVMKRNKMFSKLVTKNLHISFKRLNNMDSSQLLHPDGNDSQSEQQINA</t>
  </si>
  <si>
    <t>TNFR_c5</t>
  </si>
  <si>
    <t>uncharacterized_protein_LOC106157510_</t>
  </si>
  <si>
    <t>A0A1S3HRI5</t>
  </si>
  <si>
    <t>&gt;tr|A0A1S3HRI5|A0A1S3HRI5_LINUN_uncharacterized_protein_LOC106157510_
MLSAFNRLVRTENDVKYGPRHIQFYFSLLAVLIIQSSLLVSVSSYPATTCAQRGLLDKPCGSGGKFKEFEGCCQKCTTCPPGYGVNPNSSEYCVLECIPCEHGSTFSDVHKAALCMPCAHCDLRFRHWARQCTSTQNALCGVCLDGYYEITDRDNIPEPVCQKCTPQDNHPHCHLYFKKLKTTTPTYTSAADYTTVNPLTRTEPIMMQDTIPTKTDSLSITIATGLSVLALICLIPGIIATIFICKRYKLAKYSLTNAESSVSSSSFGTEATSCSKSESQEICSNNFTVFARGDVKNKELPRIPVPGLAQSLGHVKLQAKQHSLQHMEDPPQLENLKLPSSNHSNKDNNSPHHQPYEGECNCCLDTRTNGEIDNQQHICLRCHKKATSCICGDKKRMGNFENEPSTSDMHAMKITLREESESQEDVVHPAFSCASCSLKDDSPSRDFNQKDMLLLGPNDQKESHTMKATCSVNIPTRSAESLTDNTQTVASMCYYQQVFNMHVYKEALEIARDIKTEDWCYNCQEMLAKYLDPDNTIPACGKSWFHFGLASDVGLTHRDLQNMREGKPYSKTLAILQKMTTLNKSVDSVLKTLKYLERFDALDKICTMLVDKQKHGH</t>
  </si>
  <si>
    <t>uncharacterized_protein_C1235.01_</t>
  </si>
  <si>
    <t>A0A2R2MJK3</t>
  </si>
  <si>
    <t>&gt;tr|A0A2R2MJK3|A0A2R2MJK3_LINUN_uncharacterized_protein_C1235.01_
MTRIPKLLFLFGVLSVTQLPSTVYSNEIPSNAMCKENGERFYSPGAQGCNRNDKKTNDGCCKECNTCPIGYGQKRQFFPDPCDIVCEPCKKGETFSNKIGVAYCLPCKTCELSHRITATECTATANSQCGKCKDGYYETRDIITHVADIICAECWTSDDHPSCKEFFDKTSSPPPMTAPTTPLVSSTPTTTMVSSTPTTPLVSSTPTTLIVFTTTKIVGPNVRNVTITQKPEKHASLISNTKGDSNSENITSPSVNSDNGLSIGTIIAAVTVVTVAIIAAVVAGCKYCRNSENQQTSHETDSSDDKGNNLHITRVFSDVHNSLLENQALFTENEERMPPKQKSTSAGARYVQVPNSPEQGGSTKLEVNELQQMSEKVSGTGLNSGNNSPLPESHKPSPHSPHRCEECENMKTSTCTFHQVSQSLQMKTTIDPKGGKYAEGEDKPNGSSNSIPGHAKVSPTSSGYLSDADPKTLDNSSQGSSGEEEWEDAHNYSKDQNLPAGNDQIQTGRVVTEAETKPRSKAKAPREQVSIIIYFILWPL</t>
  </si>
  <si>
    <t>tumor_necrosis_factor_receptor_superfamily_member_11B-like_</t>
  </si>
  <si>
    <t>A0A1S3JR61</t>
  </si>
  <si>
    <t>&gt;tr|A0A1S3JR61|A0A1S3JR61_LINUN_tumor_necrosis_factor_receptor_superfamily_member_11B-like_
MIMAAFGFLLENLSLFIVVFFEVSNLMVAEVEHYKTASGLGCEACQPGTHLLADCTGTTPTRCEPCVPQLTFSTQYNAAPSCQLCSGGCHGHAEEQVANCTVTKDRVCGCVDGYYRWQHWGHCQRHTPCRLGFGVKQLGSRENNTQCEKCRHGYYSDHVSLTQKCRKHTDCSALGLVEMKEGTRFSDVVCGPCPTDGNITDHTAATSGVTVDPGVEGQTTTFGFDLGTVRNNITNFTIDSVLERPAAQISCYGRCMKRWKVSCITAFRLGLF</t>
  </si>
  <si>
    <t>tumor_necrosis_factor_receptor_superfamily_member_21_</t>
  </si>
  <si>
    <t>A0A1S3IJW6</t>
  </si>
  <si>
    <t>&gt;tr|A0A1S3IJW6|A0A1S3IJW6_LINUN_tumor_necrosis_factor_receptor_superfamily_member_21_
MAACGISFRSLSLFIAVCVQVSNLTVAEQRHYETVSGLVCDACQPGTHLLADCTETTPTRCEACVPQLTFSTQYNAAPYCQPCSIGCHGYAEEQVANCTVTSDRVCGCKEGYYRWQHWGNCQRHTPCRLGFGVKQLGSRENNTQCEKCRHGYYSDHVSLTQKCRKHTDCSALGLVEMRAGSRFSDVQCGPCPTDGNITDHTAATSGVTVDPGVEGQTTTFGFDLGTVRNNITNFTIDSVLESPESLHGALGGVGIGAGLVIIGLLFAAYCWCRKNKTDGKERFPQSSEEKHPPCSEDSGDQEPAEVHHRKRTNGDKKKEKPKLRFQLPNEMDPVLNNNNNGEVSITIPPTPPPQTKSEVLHGQERGTLRKRSSNTSLEEIKGNLMRDVFAHLSRNLGHKWKMFMRKLKNGLSDADLEVLEADIPNNMVERAYQAMVKWFRRNPFEDLSTLVTALEDPVVGKTDLADYIRDKYRTSGFLSIEADALPVCQPQPS</t>
  </si>
  <si>
    <t>TNFR_c6	TNFR_c6	TNFR_c6	Death</t>
  </si>
  <si>
    <t>tumor_necrosis_factor_receptor_superfamily_member_4_</t>
  </si>
  <si>
    <t>A0A1S3ITW6</t>
  </si>
  <si>
    <t>&gt;tr|A0A1S3ITW6|A0A1S3ITW6_LINUN_tumor_necrosis_factor_receptor_superfamily_member_4_
MTGLMRAASGVLALVVLLHQLVKVVDGDCMYRPDAGDVIVCRSCSMGNRVSAHCTRDADTQCTPCEPGTYADTCNDNFECKPCDTECRGEGWMVSVPCTTTANLRCKCGPGYQYRWRNGIIYCQKSPPTTAPPVTSTPPTTRRGAPTRQFTPSTKTTTTTTSKPVASSSTTVKASVAPPRALQNTGAEFQPKYGVLFYVFHGVEIGLCIIILLFLCGVLTKCRPVKKSSFFKPGVLTYPGSRLDDIDGKVDYLAQELGYYRHEHAPSTLDRILQALELRRGIQVIDSGSHYRLPPPHHYSKA</t>
  </si>
  <si>
    <t>uncharacterized_protein_LOC106165013_</t>
  </si>
  <si>
    <t>A0A1S3ILY4</t>
  </si>
  <si>
    <t>&gt;tr|A0A1S3ILY4|A0A1S3ILY4_LINUN_uncharacterized_protein_LOC106165013_
MPRFLLLLIIAMSLKYCNTQTRQRCSKCPPGYGAEKKCTNTQDTFCVPCKAGTFSKTYSRNQPCQKCSEKCTSRHFIHKQCTKTRDVICARCDVYDGDITEDFKRSCKKEAETSFLSFSTLWYMLGYTDDEDSDEATDTKLAEVSRRSTFSYPVSQSPPDQNTFNNNTDFLNQSNTTMDTNGTGGDSFLLDERNDVTISFEGNATDSNPSNINIFQNITNSLDDPNAQIDPEDMDDQNDDAQNYGVVAGALVAAVVFFSLGACSNRFKHIKKLCGKKENENSPRKPHKSDFFLHRSRRTEYETDKHMQANGFLPRQSVTGHSLRASADPAVPGPSVVDTPQVPGSSIDSIESASDVTGSSHERMNNNHFKRNNIKDSRELLRSSIKSKSSEGTKEGNNGNQDFTANGDFRESFRPSVIETDILDYREGRVNPDTNTKDDMQNTSNTPQRVEGVDESDYRA</t>
  </si>
  <si>
    <t>uncharacterized_protein_LOC106167231_</t>
  </si>
  <si>
    <t>A0A1S3ITZ4</t>
  </si>
  <si>
    <t>&gt;tr|A0A1S3ITZ4|A0A1S3ITZ4_LINUN_uncharacterized_protein_LOC106167231_
MPRFLLLLIIAMSLKYCNTQTRQRCSKCPPGYGAEKKCTNTQDTFCVPCKTGTFSKTYSRNQPCQKCSEKCTSRHFIHKQCTKTRDVICARCDVYDGDITEDFKRSCKKEAETSFLSFSTLWYMLGYTDDEDSDEATSTKLAEVSRRSTFSYPVSQSPPDQNTFNNNTDFLNQSNTTVDTNGTGGDGFLLDERNDVMISFEGNATGSNSSNINLFQNITNSLDDPNAQIDPEDKDDQNDDAQNYGVVAGALVAAVVFFSLGACSNRFKHIKKLCGKKENENSPRKPHKSDFFLHRSRRTEYETDKHMQANGFLPRQSVTGHSLRASADPAVPGPSVVDTPQVPGSSIDSIESTSDVSGSSHERMNNNHFKRNNIKDSRELLRSSIKSKSSEGTKGGNNGNQDFTANGDFRESFRPSVIETDILDYRESRVNPDTNTKDDMQNTSNTPQRVEGVDESDYRA</t>
  </si>
  <si>
    <t>uncharacterized_protein_LOC106160591_isoform_X1_</t>
  </si>
  <si>
    <t>A0A2R2MLH3</t>
  </si>
  <si>
    <t>&gt;tr|A0A2R2MLH3|A0A2R2MLH3_LINUN_uncharacterized_protein_LOC106160591_isoform_X1_
MMFGSTWSLVLLSLVGLHVVVPEEVSKATLLDSLPDGGQLQGPTVVTVRTSFMGAVEFVDSSDFAILVNASAPSMEELAGVQYSYNYMDGELLLQVHQNLLPEDNSSIIVIIIIVICVVCLMVFLGMLGYVAYWLKYERTNYIKKLPPTPKITISQISHPHLASNGPSQHSKLKETNRDAYDQSDLDLDVSHELERLQLQKIVLEQRLKKMKKIEQIADLRQQISSINHDLNEGGVKNTQIGRPHIEGGLEQRRGHLELARLADEQLKAVYTQKYKQAKQARLVRKLSQEAPAVFENVEEEDFELTEEEEEDEEDEEVDGETQVPLVVRARKNKSENPNRIEVVVSLNSTPTKKRRPRSRPSKSSGDDAASSDGEATSSTRSTHSVKRSASYQRLKGQKSRSVSHSKLQSQESSPVAMERASAALKNDGRGKENRGVGNLAGEREKHPVKITVEHPHPTNQLLCEPSQTLSDSDTDMKRLSAIVSSEPDSDHSSSSVSQRKTLSSDDTGSGTPRHTRKGLGADELSWDSDFDYGLHDMVDDTPVTFDPEDDDMALFDDILLPSSQMNLADNLSNEERERALARALSEESSEIQEGKRIDARDLYLPLMREPMRSPSTTRHTYVPPHSPSGRRPSWKLARLPIGVELKALSRSVASSTGTGSSSESVVTIVTADTPKGTPTTPKGTPTTPVQDAPWDKGLHSPETRHRNNNNELIKRFAAAQTKADSKVHRPRHINGGDNHEPVNGNLSDEMRILPEDGKNKAIGRTSSGGGRGEGGGGGGPAQKRLHLTTLAVISVLGLVTGVCCNKFQDETRVQIKIYMPAHFISKGSAVYAKIENRVELVNGMDHTEINIYDVDDPYLSDISSSRCHGIRCADKCDVKTGSCICRRGFRPMENGICTDISECIELGQLCHQDAVCRNTNGGYKCICLEGFHGDGLSCTPCLQQCPSGHFKHSACSPTQDMVCQSCLPKCKDDEYEFVPCTNLTDRVCKPKDALIPQLSPDTVYEDKNRNFGVRSRLWYLEEGQFSGAKTYALSRGTDLSIQISVNEVNLLPQFRAVRHDRNNENDAFYGDSSILTQYCPHPMPQEYDLQFVMHKGAVVKATYRNCTLAPSGGMVCKGGYHMDPRQPCLTYKKFGSPPRLHPTSVGVLLCTEPSQLTDLYGMSEELTEAETVFADPTERCATQRASCQSCINKCAEDLKMKAPEKCRITGEDPDDGWSPRLRHCQNCCLKENCAQTCSSHSDSDCQPVKCLKGNVAELVLSPTFSSRAEDFLCHIEPAPDYLYDIQYSVVQGGKVLLDRVFRAKKRINTEGDLWNTVDVHPLLNVHYSTGFAVQPQVLHGNSRQGLFTVSKYQPEGRPLHGPLTSTQRLRVRPKFPWGISTKTWSQKSCDMTALDDFIPGEPITYRPLSDISASFIEGQRYRYRLHNTTAQPYIFFELPQNTSVMALFFPRVEIMDDTSLRARLDRNATHWLIHAEGRMKRAPGFFTIKVHEDDYPDAPLFNMDIGQTDHEAFKVLLPVATGSSALMSKSVTVEISGINNKVAFRLHWAGVHPVQAQIQALKTKPMIEAENAKDGATAELSKSLVIGLGAVIGFLLLLLVLGSCLSDGKGIDVDSRFHTSHLMMTVMYVVFRTAYSLAVTCTVFLFVWIYLNSGPLHTLRQYPSFLVTVQSLQQLEAQEVNQYLIKELDKQMVSFNQTRTKCQAHIQAMQDKMIKAQEQLNAQQLQQLTSQRVSQAMYQYAHKAMEEFTATVTRSRAAYNSYVSNTVSRLLFDMKKTEENLLSIEWLTGASKIYDAVKEKRTLNGVTTRTFSDWLGFKERLQMLEANLTLPEMPLPNLQDFRAPIIDATTVQSSIANIQEVTVPKNIWFVHSPNVTTNSKKNSTTQEQRWKLESQGEIINWTTFLVLVLIIDCVWLIHRVARTYVTAHRLMYGTPHYIDCTEHEDEVSKPSCCGAAMEYNIRLMKTEFVPKLVGVGLVCALIYFLLASSQVLITASTLSSLGYFKALTLPISSVRATAMTQLRAQAHRLNTVELPSYEKITSAHIEQYQIILQLMEGMACQQGADHLKDYCIGGQRSGVAGQGSMDLGSCQTASYQTGAAFIPCDIGLVNVEMGKR</t>
  </si>
  <si>
    <t>signal        outside        TMhelix        inside        TMhelix        outside        TMhelix        inside        TMhelix        outside        TMhelix        inside        TMhelix        outside</t>
  </si>
  <si>
    <t>DeepTMHMM results</t>
  </si>
  <si>
    <t>Platyhelminthes</t>
  </si>
  <si>
    <t>Macrostomum lignano</t>
  </si>
  <si>
    <t>UP000215902</t>
  </si>
  <si>
    <t>C:86.7% (S:6% D:80.7%) F:3% M:10.3%</t>
  </si>
  <si>
    <t>A0A1I8GNH9</t>
  </si>
  <si>
    <t>&gt;tr|A0A1I8GNH9|A0A1I8GNH9_9PLAT TNF_2 domain-containing protein OS=Macrostomum lignano OX=282301 GN=BOX15_Mlig009154g1 PE=3 SV=1
MAKQGRHNLVLVLVALLSLGAICFSVFVLINLKLHEGSLEHKSIHLVIDKKQLHRCPTPKRNLVPCEAGPNEFKTKEGNLGPLRCLDDYYDQEGGVNTCETASDTFHLNGESNAVVVQKPGIYRIYGQVSFKDRSDSAVVVVLRINNYNFVQCHQQNRQPASRNGRQANAPYTTCTVSGERRLREGDRVGLFIPESLRTVNCYRKTTFWGMVRMAD</t>
  </si>
  <si>
    <t>A0A267E1Z7</t>
  </si>
  <si>
    <t>&gt;tr|A0A267E1Z7|A0A267E1Z7_9PLAT TNF_2 domain-containing protein OS=Macrostomum lignano OX=282301 GN=BOX15_Mlig013820g2 PE=4 SV=1
MPEPDNNDCTKAYLKVEQGQGRLRKKSSRVFCRRIHVAWVILPFLFLLALQAAVFYWLYRLDSKPHITVVIDLNGTRNCDGKANQLACKRNSLYVCSNAPIGPLRCHDDAFKQSGGAKGSDNCKGNDFRVAKNGLGVVIPRDGLYRVYVRVAFYDKIAHHTSMHVRIDPPQLTECLGNHDCLADREQAAHAWLTCQAHQPAVAGGARDFTSCAIDGIRRFSAGETVGLQVAIGHREIVGHRKATYMYIHKL</t>
  </si>
  <si>
    <t>A0A1I8ICT9</t>
  </si>
  <si>
    <t>&gt;tr|A0A1I8ICT9|A0A1I8ICT9_9PLAT TNF_2 domain-containing protein OS=Macrostomum lignano OX=282301 GN=BOX15_Mlig013820g1 PE=4 SV=1
MPEPDNNDCTKAYLKVEQGQGRLRKKSSRVFCRRIHVAWVILPFLFLLALQAAVFYWLYRLDSKPHITVVIDLNGTRNCDNGKANQLACKKGSLYVCSNAPIGPLRCHDDAFKQSGGAKGSDNCKGNDFRVAKNGLGVVIPRDGLYRVYARVAYYDKIAHHTSMHVRIDPPQLTECLGNHDCLADREQAAHAWLTCQAHQPAVAGGARDFTSCAIDGIRRFSAGETVGLQVAIGHREIVGHRKATYMYIHKL</t>
  </si>
  <si>
    <t>A0A267FC21</t>
  </si>
  <si>
    <t>&gt;tr|A0A267FC21|A0A267FC21_9PLAT_TNF_2_domain-containing_protein_
MEPIQAGSHFSRSELDMESQQDDPNASKENHPMINRMTDEETEASSFSQPPGSGISRIANRFKRKQQNYSLIIAVVAITLGLVAIVGLVVFGTYGLHLHEDHHAQTASGGSPVLKKLEQTGPGDVTGTTPSTPSRKIQWIHVALNIKDVPVCTQDLIGLKPCRNRSTFITPVAPTLYPLRCVDDAYLSNPSNSTNNCDQLGALRLHPATGIIEVLEEGFYMMIMRVTIRLHESAEVHFGIAINDEHLAFLCTVSSTGASGPRQTAPYTQCSVEGLRRLKVGDKVRLFSPQSRVPLQSLYRSTYIQLARLGD</t>
  </si>
  <si>
    <t>UP000215903</t>
  </si>
  <si>
    <t>A0A267EMB9</t>
  </si>
  <si>
    <t>&gt;tr|A0A267EMB9|A0A267EMB9_9PLAT_TNF_2_domain-containing_protein_
MEPIQAGSHFSRSELDMESQQDDPNASKENHPMINRMTDEETEASSFSQPPGSGISRIANRFKRKQQNYSLIIAVVAITLGLVAIVGLVVFGTYGLHLHEGHHAQTASGGSPVLNKLEQTGPGDVTGTTPSTPSRKIQWIHVALNIKDVPVCTQDLIGLKPCRNRSTFITPVAPTLYPLRCVDDAYLSNPSNSTNNCDQLGALRLHPATGIIEVLEEGFYMMIMRVTIRLHESAEVHFGIAINDEHLAFLCTVSSTGASGPRQTAPYTQCSVEGLRRLKVGDKVRLFSPQSRVPLQSLYRSTYIQLARLGD</t>
  </si>
  <si>
    <t>A0A267GF65</t>
  </si>
  <si>
    <t>&gt;tr|A0A267GF65|A0A267GF65_9PLAT_TNF_2_domain-containing_protein_
MEPIQAGSHFSRSELDMESQQDDPNASKENHPMINRMTDEETEASSFSQPPGSGISRIANRFKRKQQNYSLIIAVVAITLGLVAIVGLVVFGTYGLHLHEDHHAQTASGGSPVLKKLEQTGPGDVTGTTPSTPSRKIQWIHVALNIKDVPVCTLDLIGLKPCRNRSTFITPVAPTLYPLRCVDDAYLSNPSNSTNNCDQLGALRLHPATGIIEVLEEGFYMMIMRVTIRLHESAEVHFGIAINDEHLAFLCTVSSTGASGPRQTAPYTQCSVEGLRRLKVGDKVRLFSPQSRVPLQSLYRSTYIQLARLGD</t>
  </si>
  <si>
    <t>A0A267GV70</t>
  </si>
  <si>
    <t>2
1 (TM)</t>
  </si>
  <si>
    <t>&gt;tr|A0A267GV70|A0A267GV70_9PLAT Tumor necrosis factor receptor superfamily member 16 OS=Macrostomum lignano OX=282301 GN=BOX15_Mlig018038g1 PE=4 SV=1
MPRVRAALVKPADGQPQKCRPGTESVGSLCCRPCAKGYGMITKCYRDEATGKFHDTECVPCSSGQMRTFSAAVSALYNCEKCRPCNRPSERLVSECTAERDTICPCADGYYRLRGGDCAPCASCPIGQGLADPASCNGSRVADCAPCPAGSFSAPLAGLPNRICRLCATACPPGYQLLPETCQRPSGPVCRSEASGLLANATELSPGAVTADSVFRDLQQQQQQQPAEEDSFLRKQQKQPQSRPLSDWKELIDNGNPRPPINLARFNLTQVARTEEPVGRHSGGRNDMIPVYCAVLGAIIVSLIVWIVFKYFRSRTYSRKTQQHLPASNALIPPQSPMYPPPRSCQPAALLKRRSVDSGFGGSEALAASVSSSTRPLKEISDSRFQRLENILSNNPDPAAWKELATELGFSADDVQEFEAQADTLRQSPIRLMLRTWSQRPGATIGLFGRCLQKAGRKDALILFKELAERQHQQQHQQQHGAGRRQSAQPRQTGQQQQQQLAEEPSLQEMCQV</t>
  </si>
  <si>
    <t>TNFR_c6	TNFR_16_TM	Death</t>
  </si>
  <si>
    <t>A0A267FZ56</t>
  </si>
  <si>
    <t>&gt;tr|A0A267FZ56|A0A267FZ56_9PLAT_TNFR-Cys_domain-containing_protein_
MNLKYLVLLAMMLAASPCEAASTARSEPPKASKTNSTAPRIKQLLGSIANSVIKDFSNLMEGLKNQNLLANGKKTGKSAHKYRANGRSSEFSYFNFDATKDRKSATFVNFQVHNGSTTEPKNNQLKGTADKCDKVRIACTTSTCKSAQCFSECPKGYQPSDKDKTLCVPCSAGNAKSFEGNRKCRVCMAGTFSAFSPEGSTGCTPCPTGSSSGPGAARCTSCKPGTFASATGSSTCTPCSAGYFASEAGATGCSKCSAGSSSVEGAVKCTSCKAGFSATAGAATCAPCSSGSFASQAGQANCKKCPAGSSSGPGAEKCTSCMAGTFASSTGASKCTECPAGSSSGPGAKKCTSCKAGTFASSTGASKCTECPAGSSSEPGAEKCTSCKAGTFASSTGASKCTECPAGSSSGSGAKKCTSCKSGTFASSTGASKCTECPAGSSSGSGAKKCTSCKSGTFASSTGASKCTECPAGSSSGPGAKKCTSCKAGTFASSTGASKCTECPAGSSSGSGAKKCTSCKSGTFASSTGASKCTECPAGSSSGPGAKKCTSCKSGTFASSTGASKCTECPAGSSSGPGAKKCTSCKAGTFASSTGASKCTECPAGSSSGSGAKKCTSCKSGTFASSTGASKCTECPAGSSSGPGAKKCTSCMAGTFASSTGASKCTECPAGSSSGPGAKKCTSCKSGTFALSTGASKCTECPAGSSSGPGAKKCTSCKSGTFASSTGASKCTECPAGSSSGPGAKKCTSCMAGTFASTGASKCIACPAGSSSGPGAKKCTSCKAGTFASSTGASKCTACPAGSSSGPGAKKCTSCKAGTFASTGASKCTACPAGSSSEPGAEKCTRDVCPDSEVALKGSKCLKRVADVTCENPLRRFGETAVKMCRQTIDNDLKTSGDSGNLEFQVKHRLYNPRTFLQYAFRVPVNVRRVVIWNKVGSPIDKLYDIKLTFHPNAFECAIDSKRGKKATKNNYLLIDFCVANGVKKAELSFWKKRQFISISEIAFYTN</t>
  </si>
  <si>
    <t>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</t>
  </si>
  <si>
    <t>A0A267G784</t>
  </si>
  <si>
    <t>&gt;tr|A0A267G784|A0A267G784_9PLAT_TNFR-Cys_domain-containing_protein_
MNLKYLVLLAMMLAASPCEAASTARSEPPKASKTNSTAPRIKQLLGSIANSVIKDFSNLMEGLKNQNLLANGKKTGKSAHKYRANGRSSEFSYFNFDATKDRKSATFVNFQVHNGSTTEPKNNQLKGTADKCDKVRIACTTSTCKSAQCFSECPKGYEPSDKDKTLCVPCSAGNAKSFEGNRKCRVCMAGTFSAFSPEGSTGCTPCPTGSSSGPGAARCTSCKPGTFASATGSSTCTPCSAGYFASEAGATGCSKCSAGSSSVEGAVKCTSCKAGFSATAGAATCAPCSSGSFASQAGQANCKKCPAGSSSGPGAEKCTSCMAGTFASSTGASKCTECPAGSSSGPGAKKCTSCKAGTFASSTGASKCTECPAGSSSEPGAEKCTSCKSGTFASSTGASKCTECPAGSSSGSGAKKCTSCKSGTFASSTGASKCTECPAGSSSGSGAKKCTSCKAGTFASSTGASKCTECPAGSSSGSGAKKCTSCMAGTFASSTGASKCTECPAGSSSGPGAKKCTSCMAGTFASSTGASKCTECPAGSSSGEGAKKCTSCKSGTFASSTGASKCTECPAGSSSGPGAKKCTSCKSGTFASSTGASKCTECPAGSSSGPGAKKCTSCKAGTFASSTGASKCTACPAGSSSGPGAKKCTSCKAGTFASTGASKCTACPAGSSSEPGAEKCTRDVCPDSEVALKGSKCLKRVADVTCENPLRRFGETAVKMCRQTIDNDLKTSGDSGNLEFQVKHRLYNPRTFLQYAFRVPVNVRRVVIWNKAGSPIDKLYDIKLTFHPNAFECAIDSKRGKKATKNNYLLIDFCVANGVKKAELSFWKKRQFISISEIAFYTN</t>
  </si>
  <si>
    <t>Ephrin_rec_like	Ephrin_rec_like	Ephrin_rec_like	Ephrin_rec_like	Ephrin_rec_like	Ephrin_rec_like	Ephrin_rec_like	Ephrin_rec_like	Ephrin_rec_like	Ephrin_rec_like	Ephrin_rec_like	Ephrin_rec_like</t>
  </si>
  <si>
    <t>A0A267H3V3</t>
  </si>
  <si>
    <t>&gt;tr|A0A267H3V3|A0A267H3V3_9PLAT_TNFR-Cys_domain-containing_protein_
MRPMASHLIFGVTIIVISINNYVAIATTMTENQTVRCKEGEFANFHGECINCSWCNSESLEGQERLHRQSICRRYAFDCPQLQRELSTEQPESAGPTSPSTAQTDNRDSPVTSSPSSPSPSDVTDNGPAVHSVPNAPPPVWAWVVGFSALVVVGLGVALIIYTRREEIFATFKRRDLRRNEEQTQQTEPFVGNRLQPANSSISIEMTAREQIACRNNRSL</t>
  </si>
  <si>
    <t>A0A1I8HG65</t>
  </si>
  <si>
    <t>&gt;tr|A0A1I8HG65|A0A1I8HG65_9PLAT_TNFR-Cys_domain-containing_protein_
MTQILLCIVTVHIFILAFAPTEAVVEGNGRELDSRGLRSPTAAVACKLDQFANEHGVCLSCSWCVDVVSIKDFQARFHRVKICGKYAQDCPKLDEVKPTTTTLHPASRSSKMTQFSTNNIGKLPEQTNIVHTNRAGDYVTKNVSITPQPDGKSTLSRIPIWLWIAIGIVVTAVIIAIVLLIIRVCLNKRRPRSNSKEGQTAPLVRQEEGCIGNSVPSIVLAAGAIRERSQI</t>
  </si>
  <si>
    <t>TNFR_16_TM_domain-containing_protein</t>
  </si>
  <si>
    <t>A0A267DHB4</t>
  </si>
  <si>
    <t>&gt;tr|A0A267DHB4|A0A267DHB4_9PLAT_TNFR_16_TM_domain-containing_protein_
MAPTTSPDATELSPGAVTADSVFRDLQQQQQQPAEEGSFLRKQQKQPQSRPLSDWKELIDNGNPRPPINLARFNLTQVARTEEPVSRHSGSRNDMIPVYCAVLGAIIVSLIVWIVFKYFRSRTYSRKTQQHLPASNALIPPQSPMYPPPRSCQPAALLKRRSVDSGFAAAKLWPLRSAAAPGR</t>
  </si>
  <si>
    <t>TNFR_16_TM</t>
  </si>
  <si>
    <t>A0A267EKS3</t>
  </si>
  <si>
    <t>&gt;tr|A0A267EKS3|A0A267EKS3_9PLAT_TNFR_16_TM_domain-containing_protein_
MAPTTSPDATELSPGAVTADSVFRDLQQQQQQPAEEGSFLRKQQKQPQSRPLSDWKELIDNGNPRPPINLARFNLTQVARTEEPVSRHSGSRNDMIPVYCAVLGAIIVSLIVWIVFKYFRSRTYSRKTQQHLPASNALIRRRARCTRRRAAASLRRC</t>
  </si>
  <si>
    <t>outside	TMhelix	insid</t>
  </si>
  <si>
    <t>A0A267H1Q3</t>
  </si>
  <si>
    <t>&gt;tr|A0A267H1Q3|A0A267H1Q3_9PLAT_TNFR-Cys_domain-containing_protein_
MFKTMSVHTMTAVMSLMFVTVAAVSVEKLQIHYCPPDEFADSMGHCQSCDWCRRIQPVDGDVEQVSLEHLHRQDICDRFGALCFASQMSTAVQKLEAKLEAFQTTPNSIKSADLIATRDAQKKIAGAVLIEFKSSSINSTKHSETRPRSKPAPIIAGAVSVVGLATIVSIVAVFLRRRRSAQKRRQKALLHDSLDNAKSTEEGLCDSRSSIERTRECIQDRNAGRVIAG</t>
  </si>
  <si>
    <t>A0A267EV69</t>
  </si>
  <si>
    <t>&gt;tr|A0A267EV69|A0A267EV69_9PLAT_TNFR-Cys_domain-containing_protein_
MSILSALITLLLAAQAYGNTCSKAGEYFDSGQQMCLRCPLPSSEIQVHLHYLSTCRNHPVCCVANSTGKPRGAPDEWRPDATASSPAQAAGESTVWIVIGALVLAGLLTVQILALILVYVKFVRARQGERQAEKGSSASVPPDVNTDEAASPCDEERRSFLHTSCHGNQHDAAAGQSAGTDSPASQQTGEREFASASQPANHHGNEQRANTVMNSIVYQKNGRFGSAIVEAAR</t>
  </si>
  <si>
    <t>A0A267F8Q3</t>
  </si>
  <si>
    <t>&gt;tr|A0A267F8Q3|A0A267F8Q3_9PLAT_TNFR-Cys_domain-containing_protein_
MSLRLNGIIIIIISILLAIAAPLQTASVDAQTADCPPGLKQFYDATQDRCVACPKPPGQDNYQATEHYSAICRDHPVCCTGEQPGGSKQHQLVLDPVGSVIPPPPLATSKASPGESPGGPDQTATDSPVQPSNKTIIIVLAASLAVSLVLIVVFVYRHRCTNPQGPASDVETGRATQRASLLPPDAYTSGVDNFQNNLPHMPHREGSMASQSQPGGPAGPVADQVIYDEVGAAQSPTYADGSTVYSGTYDRLAPAVPTLSAGEYR</t>
  </si>
  <si>
    <t>A0A267E9I5</t>
  </si>
  <si>
    <t>&gt;tr|A0A267E9I5|A0A267E9I5_9PLAT_TNFR-Cys_domain-containing_protein_
MSLRLNGIIIIIISILLAIAAPLQTASVDAQTAACPPGLKQFYDAIQDRCVACPQPPDQDNYQATEHYSAICRDHPVCCTGEQHGGSKQHQLVLDPVGSVIPPPPLATSKASPGESPGGPDQTATDSPVQPSNKTIIIVLAASLAVSLVLIVVFVYRHRRRNLQGPASDVETGRASQRASLLPPDANTSGVDNFQNNVPHVPHREGSMASQSQPGGPAGPVADQVIYDEVGAAQSPTYADGSTVYSETYDRLAPAVPTLSAGEYR</t>
  </si>
  <si>
    <t>DUF1180</t>
  </si>
  <si>
    <t>A0A1I8GV06</t>
  </si>
  <si>
    <t>&gt;tr|A0A1I8GV06|A0A1I8GV06_9PLAT_TNFR-Cys_domain-containing_protein_
MHLQIQLLIAAAVLICRCFGNDQQDVKVPKNFQNDCKNIRKVYCAIETGNFYHDSYCACWHCPTHYMAIYNANKCTAFKESRACFNSTAMRQCRNPVDNSTEGEKLAKSVIQKQDISISNIIGYVLLCLVLVAAIICIAFWFFRRRRRRLSSQSSFNESSDQEKRRLNSKDGPQPTFQPNNPSIDTVDETSTTPNIPDNIEKSSSDANSYDI</t>
  </si>
  <si>
    <t>MLANA</t>
  </si>
  <si>
    <t>A0A267EC62</t>
  </si>
  <si>
    <t>1 (MAYBE)</t>
  </si>
  <si>
    <t>&gt;tr|A0A267EC62|A0A267EC62_9PLAT_TNFR-Cys_domain-containing_protein_
MLLVIALLLLLHTCGADANALRSSCSEFRKAADCPSSLSCGPCQHPDSMCVECRDCPTEYVGALPQAEQDIIRCLYDVTGACNLTCRPETTPVSTLGSTPSPTSTFGQTSPHQFEVSEAPPNQATPIIICFAVLGVFIVSAGVVFFQLRQWFCRKKQQRSLLNVGICTGCERVVAGSGVAPDGLYCECT</t>
  </si>
  <si>
    <t>A0A1I8FWS6</t>
  </si>
  <si>
    <t>&gt;tr|A0A1I8FWS6|A0A1I8FWS6_9PLAT_TNFR-Cys_domain-containing_protein_
MVQMGSRLHLLLPPAALLLLAAIQVQHVSGAGGGSRGDSGDCGESRYRDEATGRCRACPNCADYLAAIMPPGDWNASSIAAAPTTPAHQVVSETAEQRAARFDICAREPRCRGEEPEPVRQLLVRDRSDLEPLGLGSAAAVVGGICLIAGAVVLGRHLRQRNQQQQQRQQQLEHQVDGNSHDAAAVKDEAVDDNIDNVQSSAALSGGGNGEGTRHKLLEDKGQELV</t>
  </si>
  <si>
    <t>A0A267EPQ4</t>
  </si>
  <si>
    <t>&gt;tr|A0A267EPQ4|A0A267EPQ4_9PLAT_TNFR-Cys_domain-containing_protein_
MVQLGSRLHLLLPPAALLLLAAIQVQHVSGAGGGSRGGSGDCGESRYRDEATGRCRACPNCADYLAAIMPPGDWNASSIAAAPTTPAHQVVSETAEQRAARFDICAREPRCRGEEPEPVRQMLVRDRSDLEPLGLGSAAAVVGGICLIAGAVVLGRHLRQRNQQQQQRQQQLEHQVDGNSHDAAAVKDEAMDDNIDNVQSSAALSGGGNGEGTRHKLLEDKGQELV</t>
  </si>
  <si>
    <t>A0A1I8FZZ4</t>
  </si>
  <si>
    <t>&gt;tr|A0A1I8FZZ4|A0A1I8FZZ4_9PLAT_TNFR-Cys_domain-containing_protein_
MVQLGSRLHLLLPPAALLLLAAIQVQHVSGAGGGSRGDSGDCGESRYRDEATGRCRACPNCADYLAAIMPPGDWNASSIAAAPTTPAHQVVSETAEQRAARFDICAREPRCRGKEPEPVRQLLVRDRSDLEPLGLGSAAAVVGGICLIAGAVVLGRHLRQRNQQQQQRQQQLEHQVDGNSHDAAAVKDEAVDDNIDNVQSSAALSGGGNGEGTRHKLLEDKGQELV</t>
  </si>
  <si>
    <t>A0A267GX59</t>
  </si>
  <si>
    <t>&gt;tr|A0A267GX59|A0A267GX59_9PLAT_TNFR-Cys_domain-containing_protein_
MAASDVAATLPRIGGSGAGVGFGPRPPPPSLAEPPHPPLLTSVASSAASAASAASFATMPRRQIARDFVDTAAYSSAQTPTRPAERYISLDANDKRYVALTGQTSLDAYAPAAYRPSNGDLVHVSPPVVASSAASSTMSPRSVLKSPGPRSQQSSSASSGGTGFGSGGTGGTGGGGTTKQLRFTHTVTMVTVSLCIVSLCCAQQMPIGAGDDNKLVRLIVRMPAGSVRSVSLFTNHTGSGWTARPAASSPLLNNYLVDLPYQAGSGPDCERAGCSHACLRTGAQLICRCPVGHVQESGTPGRCAPLARCGVGFSCLNGGACRDTPDGPKCLPASFLNDCDLPCPLGHYRSRECNREAGLPKECKVCSPTCTAEEFEQSPCLGSHNRRCAPKSQLPGLSSDRAPHQGPDANLIWEDLATADAAAANSPTGLSVDIAWDSERRQQATLRRSGAFTISVTLEEMSYGVELLPVNHSVANSNGAYVSRPDLPPGEAQGTLANRCPYPLPLAFVLTSHEEPDQVSMGELDKQLPGYSPTLKACMTYTSFGNWNVASLPGIVCANPGRLTDLFSDSAQLSGHEGYLVVGQTFCNDRLQECKQCLLGCSRPISHGHPACAITTDELDDGWSPKLAECYTCCARDNCSALCDKYYTPNCKTFRCMRGSFFSYTMRPVWAPGPKSFHCHVAPKPRQLLYKATAVVTYERLSLKRTLAIEARIDSDGRPGPATRQFDSVLNATLHGGPPDTLPDVIGGGEAGILHAGRWRGGSVGQPLTNVRMAKVTRSITVWPSEPMGVTASQWNGTDCAKADKLLDGMRGDVGASASTDSTPSTFEPAPDLRVDKLTGLAYRVRRRDSQPRLQLHIDSRSSVLASLGLPEAVLVRSLIRSAVYLRPDGDWIVELAGGLKSSPGRFRLEVWDPASGGARPNRLYNFEIGLRDNHRFQLRFIVPGQPGSSVDYNRTFHLVAIDAWGTVRIVTERLSTASAAAASAGSASASSILFPRSERLHGNKLEQQQQKQKLAGQPASAALPPLYLGLLVAAAAVCLLLLGLAQLWPAPAPPPDHSPKRSHRLLFLLYALIRPAYLILFSFTALTLSLCVLAGPPVASLRVQLADFLRTARAGQALRQTELAGHMSAELARQYDHLILQRQLCVKQLNDTWLDVEANLTSMSARYLGRGEQFSELQSAVLHRMQTVADELNSDLAEFRNRFNELYSEYAQRIDSRIEHDRVTNSWWVQPVKKLYDEVRRQRSAKGVSTRPFPLWSGLQPPGSAGGGSSGPQAGRIFAQKLPRLTLDRINASVVGSLGAGSRGQPYRPYNADQMRHEFKPTKNEWTVLMDSPMELRGGAAADSAGAAGGGGDDSSGWPELTVWHLLAGSIALDALWLLHNIFASLHTAGVMLTGQPLVINCRQEGAGPNRKSNRVSAAAGRILRSTFVPRLVGGAAVLLALWLLSANLDELASPRFLDAVGFYDGLLMPARARLRLVNSGLAQHAARLNEQVVRAEERAVEARLQHYQEIIRVWHAWLSRLAGAQCAAARAYRPDAACPEWPTADGQPPKLQLSPCRLPLVTARPFTGYDPAAELDTLVAASWRLLAPTRRLAGVALWIIFYFYVGKLAWNLLGPLLWEACLRLKLLPRRRLYRVPTTVAAPAAAAD</t>
  </si>
  <si>
    <t>inside        TMhelix        outside        TMhelix        inside        TMhelix        outside        TMhelix        inside        TMhelix        outside        TMhelix        inside</t>
  </si>
  <si>
    <t>Schistosoma mansoni</t>
  </si>
  <si>
    <t>UP000008854</t>
  </si>
  <si>
    <t>C:80.3% (S:28.8% D:51.5%) F:1.9% M:17.8%</t>
  </si>
  <si>
    <t>TNFR</t>
  </si>
  <si>
    <t>A0A5K4F7N0</t>
  </si>
  <si>
    <t>&gt;tr|A0A5K4F7N0|A0A5K4F7N0_SCHMA_TNFR_
MHRIYQFVHSFDAHTKHTITCMHNSKVFIELLCLTIVWNSVIAGPLIFQSETLEGKTYPAVNTSQMNNSNNTISSNENNETVATTVGTIEGTGDIVEIQTETCDDPLEEFVSPVRGTPRCCRKCEPGNGMLRLCSNTEDTQCRPCKPGFEFSPFRSATKKCLQCRRCEELHPLAKTRNECTPVTDTICQCEKPYYMSEKEQTCKPCTVCKPGEGIVQACGWNSDTQCQSCPAGFWSAQSIDNVKCIPCQSCGKDQILVKECSSTSDTLCCPVNNPNCTHELSMYFGKITKII</t>
  </si>
  <si>
    <t>TNFR_c6        TNFR_c6        TNFR_c6        TNFR_c6</t>
  </si>
  <si>
    <t>A0A5K4FBV6</t>
  </si>
  <si>
    <t>&gt;tr|A0A5K4FBV6|A0A5K4FBV6_SCHMA_TNFR_
MHRIYQFVHSFDAHTKHTITCMHNSKVFIELLCLTIVWNSVIAGPLIFQSETLEGKTYPAVNTSQMNNSNNTISSNENNETVATTVGTIEGTGDIVEIQTETCDDPLEEFVSPVRGTPRCCRKCEPGNGMLRLCSNTEDTQCRPCKPGFEFSPFRSATKKCLQCRRCEELHPLAKTRNECTPVTDTICQCEKPYYMSEKEQTCKPCTVCKPGEGIVQACGWNSDTQCQSCPAGFWSAQSIDNVKCIPCQSCGKDQILVKECSSTSDTLCCPVNNPNCTHELSMYFDYSAYDQESDISDNNNKSNQMLPIYCSIMGLIIISLLCYVVYKLWRQREASKNAKLADSYNSNKTDLLDRTSCLDNNHLQHRRISSGFVNNSAHLPNHSPQSANELNNIADSTPDNDINNQLQFNDIIYGHEKAPLLGKLDHSNSSFNNFEQPITVIPMNILGVICYRLSQHGWQELASMLDLETSKFDQLPSEITSDLLSATMEAQTTAESHLKQCNQDNSNTIQPITNNNNNNKNNLTMTVSMFQYMCLQNTVNLGQLMNSLQKLNSPDLVALIQQQIGIIKSKKTINQSNEEYKTKTKSIKSKENFQIEN</t>
  </si>
  <si>
    <t>A0A5K4F877</t>
  </si>
  <si>
    <t>&gt;tr|A0A5K4F877|A0A5K4F877_SCHMA_TNFR_
MAPLPVTNNVIVSDTTIRPSELYVKNSKEYDKFDENEMKVLNWQTLLPRSSSDQLENRTYPMHIQTVFRIDDYSAYDQESDISDNNNKSNQMLPIYCSIMGLIIISLLCYVVYKLWRQREASKNAKLADSYNSNKTDLLDRTSCLDNNHLQHRRISSGFVNNSAHLPNHSPQSANELNNIADSTPDNDINNQLQFNDIIYGHEKAPLLGKLDHSNSSFNNFEQPITVIPMNILGVICYRLSQHGWQELASMLDLETSKFDQLPSEITSDLLSATMEAQTTAESHLKQCNQDNSNTIQPITNNNNNNKNNLTMTVSMFQYMCLQNTVNLGQLMNSLQKLNSPDLVALIQQQIGIIKSKKTINQSNEEYKTKTKSIKSKENFQIEN</t>
  </si>
  <si>
    <t>homologs</t>
  </si>
  <si>
    <t>Cnidaria</t>
  </si>
  <si>
    <t>Actinia tenebrosa</t>
  </si>
  <si>
    <t>UP000515163</t>
  </si>
  <si>
    <t>C:97.3% (S:85.8% D:11.4%) F:1.4% M:1.4%</t>
  </si>
  <si>
    <t>uncharacterized_protein_LOC116302510_</t>
  </si>
  <si>
    <t>A0A6P8ILM7</t>
  </si>
  <si>
    <t>GYY, FFG, GMY, FLG</t>
  </si>
  <si>
    <t>&gt;tr|A0A6P8ILM7|A0A6P8ILM7_ACTTE_uncharacterized_protein_LOC116302510_
MESKRIPKYFQLFVIISVLIIAVYSVCLTVFVFVLARDNRDLQTYATRLKQRLNYIEQIVKTPETSPSPSTQSPNASPKVERLSNKVAMSTGENLEGRNRRDQSRSCNGCKGRRGKKGRKGDKGDPGPQGPKGEQGPPGPSGLRGQPGPQGAQGKDGPPGPQGLQGPQGPKGDPAPRENNTVMAEIAHLVGDGHRKRHAGVVKYWKMKHNKGSLQYNEHTGEITIGRTGYYYLYSQMYYYDGTTLLLNHYTLINGARVMGSASSVVSALRKYNTNYHGGLHLLNRGDKISISVFISKVYLMKPEYSFFGLFMVHAAMPVTSLTKSMPERTMITTNSNRGSDLALCFTVTVLLLFVVCTTVFMALQSRQTVAQSRRIDKLEKLTEQLYQRIQTLERRLAASNSPGSDQGKEKDKSVKSDKLELFNKNKAAPESDRRSRRQFSSFCPCIQGPPGPPGPPGDPGKKGQNGSPGPPGRRGKPGRDGVNGSTGAQGPKGEQGPAGLPGINGTVGPKGDKGETGIRGPPGPLVSESIHLVGNGGKVIQPDKSQSVMGWKVEHQQGSIQYREVVGAIVVAKPGMYVIYSQMYYFDRTTPIMGHYTYINNDRVMESVGSVINDSYRKFSTKYHGGVFRLQVNDRIQVRVPSSHKDYYMGPTYSFLGAYRIGA</t>
  </si>
  <si>
    <t>Inside
TMhelix
outside
TMhelix
inside
TMhelix
outside</t>
  </si>
  <si>
    <t>TNF	Collagen	Collagen	TNF</t>
  </si>
  <si>
    <t>0.996 (84 to 84 atoms)
1.280 (80 to 80 atoms)
3.078 (79 to 79 atoms)
0.828 (78 to 78 atoms)</t>
  </si>
  <si>
    <t>lymphotoxin-alpha-like_</t>
  </si>
  <si>
    <t>A0A6P8HJD1</t>
  </si>
  <si>
    <t>GVY, FLG</t>
  </si>
  <si>
    <t>&gt;tr|A0A6P8HJD1|A0A6P8HJD1_ACTTE_lymphotoxin-alpha-like_
MTTFRILATLLLAVTVAFFLAEGECTVNQCMCSGRDGRDGRDGRDGRDGNVICTQRPDRPSIHLDGAQEKHAVIKADTNMDSWNTTAPAGYVTGGMKYANGYITVPVNGVYFVYCQVYHNLGNNAGRHRIFINNRPVALAGKHPGLPTQGSYYVGLTQKLNKGDKISCRLTYDSRLYLGSQHTFLGAFMH</t>
  </si>
  <si>
    <t>A0A6P8HGK8</t>
  </si>
  <si>
    <t>&gt;tr|A0A6P8HGK8|A0A6P8HGK8_ACTTE_lymphotoxin-alpha-like_
MTAIKFLAFLCLASMTVLPMGDGQCISYCKGRDGRNGRDGRDGVNGRDGRDVCFETLGKPSIHLDGTTHKSIPFVANKDIDIWNASGANGYVSGGIMYANGQITVPVAGIYFVYCQVYYTQPNKAGRHGIIVNNRQVALAGTSGIPTSGTYYTGLSLKLNKGDKISCRLAYDSNLWSGMEHTFLGAFLQ</t>
  </si>
  <si>
    <t>uncharacterized_protein_LOC116288135_isoform_X1_</t>
  </si>
  <si>
    <t>A0A6P8H2V5</t>
  </si>
  <si>
    <t>GQY, LFS, GLY, GFS</t>
  </si>
  <si>
    <t>&gt;tr|A0A6P8H2V5|A0A6P8H2V5_ACTTE_uncharacterized_protein_LOC116288135_isoform_X1_
MTVLVTLSLVSSLALMFLRVQGFIEVGVYSRLETTQSFNHSTEISGWKDTGSKGLGSHNAVNKGATFDSNFTAPLRGIYYVSTILLIERRENTPFKITLVVNHNLKYKTGLTGFQSHNKSVTVSGLVQLFIGDTVSVYVECENGSHWTVLSRSTFFVQLVRSMTNHPAFQASLSRDITISTSTWRRLDNWNALSSSNFQFLLGFSQALGTYCTSFDGIYQVHGNILLDLVQPINGSVALFLNDQNLLTQNYLFDEKYATASPGGIFKLKKGDCLALKARSLQGTYKIQERSGFSALFLATDACAKLLHAASYKLSAPVPVMTSAGLYTIGPWSANPSPFFESTSVVLVNGTTYQVQIEGQYLINAQVNTRASSWSRAENLQLLVIVNYKSSSVQSAASIVTKETISSVNSLALTGILYLKKGQTITLCVYKDGDSSVSLTTNTLFSVTMVPKDWPGVSATLKNNQIITNAGWNKIENWKIGDLTEGXFSFDCAFDTTTGRYMTPIEGTYIVSSTVILYGTARSPLEMMIAVDGKVDTTTGLYAYQKPFKDYITLSTSGLIRLSPGQHLSVFISIDSGTTWTVNETSFFSVALNGAGKPDEHGFIGVKPQKADYTTVDTWEEIMGWESRDITHQSQDRWDAVKSRYTPVEEGLYYISVNLIISYSIVSSFHVMVAGDGKNDQFSSCQNYYSASSTNFKFSFTASCSVKLSPLHYVSVFVKSTRGGSWSVLGNSSISIGLISPISNPHRAGYNSVIKIDDRNVKTFRSLTYPYDTYDYGSRYNEKINLIDLSATGSYSVIYITVLDSGLYYVGLAVTFELHDLASGDPEYRIALCYLVGDNTMVPFTMLATKSNEGPTERSKFGFTAFAVVYLTKGRNIYVCHQGDLLYKMKKFHSGFSIVKIVPRDMNPGLHQTGVASVADVSSSGWTVVSDWKTRAESSLYRSNIVNPYAQEXVIASQGTYLFTSSLSITDIPSAPVSMCIGEQLCSQCYLESSIHQGGLSLSGAVRLTSQQSIYTCVRHKSLAVTRSAQLLPQATANTSLFFRHSSVEFTSSGLKTLSSWLSDTGLSVKNLDVAQGLYIIAINIVLRSNTDAVLKVSVNLDAEGVSKVVQGLHGVSWAQANQPISFGLTSLIRLSAKNSLDITVHSDSSSSWKTEGNATLSLALLTLNATHPGFAVKRPFGSFLSLNPTWWHMGDWIEQDIRLDSPLSLTRSGRYIVDENGIYVVLVTLSVAVKVPAGKKCTIEMVISIGGLVNGSSLKTLQVIQGQDERRTVTLSIASSVRLYKWQAVFPMIRTGVPVDNVNILPDSIFYVALIDKERYYPQLNDSLAPYITVHPVSYVRVAADACQSITLLCEAQSDLPIQYEWLKNGQFYEAVQNVIISNARLSDAGRYVCVAKSSYISLTSSYSTVEVFASSPVFSQSHFNVSVNETLISNQRLLDLHATAMTTNNDRANVSFTIIAGNVNNTFKISPSVSTNVTTLFFTSPLDYELRHTYVLSLMATNTNTRQFSVVLVTVRILDLNDNYPVFTSQNYSTSVPEGAWIGAAVVYVTASDKDSGSNGNIQYAIESGNNGGEFAINSQGLIIVNKSLDYEHRKRYDLTISARDMGNPSLNTSTYVTIIVADTNDIDPVFSRSTYSFAIAENSPVNTSVGRVNASDSEEGNNGRIIYSIQDVQMRQIFSVDKTTGEIILLQSPDYEVNKTFSFVVLATDQGSPPRFGAALVLVSILDGNDNPPVFISKSYSVDITESTLVGTDILFVRTEDKDSEVHSNVVYNITSGDKEVFSISNAGIIRLVKPLDRENVSQYNLSVEAYDRDSPSLMPRAVCSVVINVEDDNDHPPQFNKTSYQASIPENTRSGYNMLQVHASDRDSGSNAQITYALDYTCSSPLVNQTFDINKTSGVVTLTNQIDRDILSEESLRLVIVAKDGGSPPLASYVDVVVIVTDVNDNPPIFEKSDYNPPPFPSSVDEDQTLVTVMATDKDIGNNSLFDYTVELLNSTEGCEGIAFRIDSNGSIHNKQELKRGCNYTMVVTATDRGEPPLSGTTTVRISVETATKTDTPAKEKSISMPAEAMSVIIIMGIVLVILIIIVVFIIYKLRR</t>
  </si>
  <si>
    <t>Ig_3	Cadherin	Cadherin	Cadherin	Cadherin	Cadherin	Cadherin</t>
  </si>
  <si>
    <t>uncharacterized_protein_LOC116300165_isoform_X2_</t>
  </si>
  <si>
    <t>A0A6P8I8D4</t>
  </si>
  <si>
    <t>&gt;tr|A0A6P8I8D4|A0A6P8I8D4_ACTTE_uncharacterized_protein_LOC116300165_isoform_X2_
MKLTSIVILTALIYYQEKYRSVSAYNQTVTTTTTHAPSMAKPTPSMVCVRNGIDGLDGMNGKDGKDGKDGKEGKQGKPGVCNCTLVQLQRAFSKPSIHLDGKTRKVQRIRAGKALDVWDYQIDTGHISGGMMYSKGILKVPLSGLYTIYSQIYYTSKTYSGRHVIRINNQTVALSEARGLMVAGSAITLGGFHVNKDDEISVAVVYDAEIFTGKWHTFFGAHLI</t>
  </si>
  <si>
    <t>uncharacterized_protein_LOC116302534_isoform_X1_</t>
  </si>
  <si>
    <t>A0A6P8IM99</t>
  </si>
  <si>
    <t>&gt;tr|A0A6P8IM99|A0A6P8IM99_ACTTE_uncharacterized_protein_LOC116302534_isoform_X1_
MGQNTEDKLETSQRNCCFCGTTTRKIYILIFLIAILNIAIWGSLVAAHLHQRNELRELRKSSTIAIAECRRHVASINPKLHQDRINNMSIQRNIIRKSSRNIERLKETKNVSPRQAKLKVPTSCPFQKRRRLCSLIAREVSRHVQLNLTELRKEVNELRMKINNVQQDRYREAYVILIGKNHQNRLTKMNVKDMYNIRWDRSILRKCRTRSSQMDATTLEQCRITRYSGVNFHYSDKRIISAVKVTVPGIYLLYCQLTFTINNTSYSNNIAHLISKVSILMTKGTSEHVELISQIPVVTRQGNDPLITVSVFTQAYLYSRSTIRVTISLKNGSKLPLDGNMVLELYQRNHGTFNVFGMHLLKKTDDRGPP</t>
  </si>
  <si>
    <t>ectodysplasin-A-like isoform X1</t>
  </si>
  <si>
    <t>A0A6P8IL53</t>
  </si>
  <si>
    <t>&gt;tr|A0A6P8IL53|A0A6P8IL53_ACTTE_ectodysplasin-A-like_isoform_X1_
MEKESPNKAPVSLPGCATVVLVILVVASLSMSAAAMWEIFNLKQELRDQEVVIRHLQASQKPDTESGMAKHQQEQAKLKETAQMLLSKVRQLEIRNRVARAVQRCRCKQGPPGPRGPRGPRGKRRKRGRKGPKGNPGPKGEPGLPGPPGPRGRCRPRRGGKCKQGLTARSTTMFTESAHIEGHGGEIHPQTGSEKFHRITNWRKGHINGKMRFVDQGILIIGVSGYYYVYSQIFYYSGDAFYMAHYLYKNEEPLMRSLSSVAGPRRKYNTNYNGGVFFLQAGDRITVRVPFNKILYMNRETSYFGAFLIFSSSNFTVEASQQSRSSTLSTIQPQ</t>
  </si>
  <si>
    <t>Signal 
Outside</t>
  </si>
  <si>
    <t>tumor necrosis factor receptor superfamily member 16-like isoform X1</t>
  </si>
  <si>
    <t>A0A6P8HN33</t>
  </si>
  <si>
    <t>&gt;tr|A0A6P8HN33|A0A6P8HN33_ACTTE_tumor_necrosis_factor_receptor_superfamily_member_16-like_isoform_X1_
MLAKYGILILAVLILSITVIYATHICGLCPAGFFYKGCLNNSAPFCERCPEGTFKDGLNVIRQCTKCRQCGLNSVIINKCNVTHDTKCRCRDGYYFDKDKSQCIRCSKCIGKNNVVVRKCNGTHNTVCRCKDGYYFDTGALYCSRCKNCKRGHGVVKNCTSTTNTRCQRCVRGITFSNLGSKTEPCRSCKKCGPNEQVDLHCNRKRDTICKAVPENKIKTFILQNKSKWPESFANGTTRRPKTTSIPTELFDATNAGIGGPTSSIVGAKQITSKKNRTSNGGFSTVKTISTIVGGILGLALLIFVLYVIWRRNKTATAQSSTTIVKTTPPSYPHHPKETETNRLSRTPLVTGSTELLRNASYSIIEELSSYLNPRGRWKTLAAKLGYTSKDILNFDIEQSKATENMLNDWGHLKDSTVQKLYEVLVAMKWSHEAEIVRKYT</t>
  </si>
  <si>
    <t>uncharacterized protein LOC116294660</t>
  </si>
  <si>
    <t>A0A6P8HZX3</t>
  </si>
  <si>
    <t>CXXCXXC,
CXXCXXCC</t>
  </si>
  <si>
    <t>4
2</t>
  </si>
  <si>
    <t>&gt;tr|A0A6P8HZX3|A0A6P8HZX3_ACTTE_uncharacterized_protein_LOC116294660_
MKAFDTLIVALVLWFAYDHELVDSKITCSKDEYIVDTNGTESCLQCNHCPHGQGLSPPCGSKVNHPPPIDCVPCIXGKTYSDGHDPSSCKXCHLCSAKEIVIRNCTXXXNTICSNTCEEGYYYENFTHDCQPCSDCCNKGKDVRIIQCKSMPSNKQCSVLSTRQCKPKPTTAVVTAYPSGTTSVPEKPSGAKSISTGGIAASIIGVVVAIILVVVLIFYKRRKKTKRRNNNLNITNNPGNEVAMEDGAGIHLLNNNEHCDLDHLPWSITNKSPNEISEGQRILLSLTCDNQNXDVQENNRKCNFGFKWKKDGDSISKNNHKNSSKDLSIDDVEVADSGRYYCEIHCIKHQDHKENSPTIEIHVNPGEGKGTTPTTGTTDTTSTTDTTGITGTTPTTPTTGTTGITPTTCAAPTRITKGDTERCNTTTTHNPKIVPIRVVIHEATTNNLTSCFKAVQFELVYLLILRKSFKRKLIIYTNCAQDCPKDHYFIVDKNRDKVECLPCEQCVVGRGLTPSCGIKLTEAQRSNIKCIPCEAGKTYSDEHEPSSCKSCQXCPVTLKNCTAESNTQCSKNCARGRYYDNATYNCQPCSYCCXKDNKRIAECAGQPVQSQCSVHDSLECSPKTTKNPSSTNNDDDSTGDDKVKKTLHIIIITLSVVGGIILIIIAGVFFLKWLLKLRKQRSGGCPTEQVPLENRNNDCGISKASFLIMVNPPLTSGDEIQEGKVISIICKNQGNTQDNYCFDYIYEWKKDMMDYPCHGEKIEFNSVQVRDFGKYTCQVKCRQHPLQQGANAIELDLDVLPGLNKRYKNFNEINSLELCDKIADMLTSVPPGIGDWKRVAEKYGMEPLKINSLEEVDRRGMKLIDFLQASQTKLTVYHFCKFMKIIKQNRIVDLLENHLCCEEQERRKVDARDSGYGHDXNGEPSSSSHDRVHFHDMTYHXVGPQKNLGLNDSRQGSSDKLADNLXNGKENPDESNRKLDRQISNQSARSTGSGSASNSLKKAVTYVRQLSKNSGYTKHENEGGDPS</t>
  </si>
  <si>
    <t>Signal
Outside
TMhelix
Inside
TMhelix
Outside
TMhelix
Inside</t>
  </si>
  <si>
    <t>TNFR_c6	Ig_3</t>
  </si>
  <si>
    <t>tumor necrosis factor receptor superfamily member 26-like</t>
  </si>
  <si>
    <t>A0A6P8HLH4</t>
  </si>
  <si>
    <t xml:space="preserve"> CXXCXXC, CXXCXXXC</t>
  </si>
  <si>
    <t>2
1</t>
  </si>
  <si>
    <t>&gt;tr|A0A6P8HLH4|A0A6P8HLH4_ACTTE_tumor_necrosis_factor_receptor_superfamily_member_26-like_
MWKRMVFLGLLFILLPIYHVLSDCPIGTYPSYHINVCERCLPECRSGQIMIAKCNQTNKFICQCPSNKYWDGNLALCQLCKSCGTTEIVSQNCTHVHNRKCSNCPLGTFVKSPYQCEKCSHCEEGEVVARKCNGSKDTLCSRPFSRKPLFIGDSNKPAFTLTQPEPSDDPEKVEKNNTTVVILSIMVALFVVALLLVCLCWHCSSNIQRRNKYPESSFTDDSEIDDFVKKRPLPPVRETGLMLRDLNPETFENLCCLLNPEGSRNWKVLAGKLGYSQCKIQNFKLNRNEACQSLLQEWGTEGNTTVYVLYNHLLAMQRDDCTELLQKYLVQENQV</t>
  </si>
  <si>
    <t>A0A6P8IMM5</t>
  </si>
  <si>
    <t>&gt;tr|A0A6P8IMM5|A0A6P8IMM5_ACTTE_tumor_necrosis_factor_receptor_superfamily_member_16-like_
NDGKYLDPGILFCVVCDACKPGYGAERPCSTESNTVCLPCTPGKTYSNITSFSIPCKACTACPAGYSIKRKCTNITDTVCQLTPSYVNSTHATQTKTRNSKGPVSTTDASIATEASKKDFVIPLVVGVSCFILGLLIFLIVKVYKRLRARERQPEVAHRYSDGEEAIPIKSKVAPLTKSRHGALRGRHTRHLRRNDSSRDSDSQGSSTGSLQEEKPRDPERLFRDLPNEPLVIEDLALSLNPKSRNNWVRLAGELGYSKIQIDNFGIDPTQATQNLLADWRTMRNSTIGVLYACLQKIGRQDACEVLDRISGM</t>
  </si>
  <si>
    <t>Outside
TMhelix
Inside</t>
  </si>
  <si>
    <t>TNFR_c6	TNFR_c6	Death</t>
  </si>
  <si>
    <t>uncharacterized protein LOC116296235</t>
  </si>
  <si>
    <t>A0A6P8HXF7</t>
  </si>
  <si>
    <t xml:space="preserve"> CXXCXXC, CXXCXXCC</t>
  </si>
  <si>
    <t>&gt;tr|A0A6P8HXF7|A0A6P8HXF7_ACTTE_uncharacterized_protein_LOC116296235_
MERILAKMKLXLFLLQVLIFDGICESKAILTIHKSCGRDSYTILQRNGTIICQQCVYCPPGLGTSIQCGSLIKNSERKFECIACSKGTYSDSXSRSSCXRCKXCERGLVVSRKCSPTTDTQCIPRMSHCKKGFYFSEIVLECLPCSSCCDDGKDIKIDECATQGSQSKKLCSVHSFHRCLNNIGDENATQSVKKRLPYDFLPTTSLVTKTVRNISGISNRTHSGNRNKQLRKNGLKELDVLISLVIVLISLIILIILVFTIKSRRNNSGAQCFRIPHTRLSKRIDIPDRCKSDQSDELEDWSNNDVESNNYSFKCGAVIKYDPDCKQDRYKNLIVEPLSDKHLDSNFKSIKQGQLFLSPIYRFYSKGEKFEKPVRISLPHSALWNSEHKNWDIDVLCMDERKRIKEAKWERITDGLELNWKDVSFHTDTLLTYAVVGKPLKGAKKRMQFVLFTTSEMISDLFEVCIHLLDDDETSFQNVLKENSLKGFTMLGSFYAAFVDCHSSVDINLNVEGLLDGWELDRLSPKAISSSXCKESYFXIPSFQAXFRRVKRRAEKFSCKFKINVAESEIIIPAFTFVPEEDLCVVVDVHEQDQDTSFLKEKKTLFKDLHYDTKYVAGRMLDVSVKGQGTWRQLGRHIGLTXDVIEQFSVEYRTLEGSPSRALFEYLSSTHPSITVGEFAKCLESLGREDVMVLLYKHLKTKKPLNTEI</t>
  </si>
  <si>
    <t>uncharacterized protein LOC116296246 isoform X1</t>
  </si>
  <si>
    <t>A0A6P8I585</t>
  </si>
  <si>
    <t>CXXCXXC
CXXCXXCC</t>
  </si>
  <si>
    <t>&gt;tr|A0A6P8I585|A0A6P8I585_ACTTE_uncharacterized_protein_LOC116296246_isoform_X1_
MVHKFSIMLCFLLIIQDCKCKSIEIVVDKCGIESIKVKRRDGDIIGCMPCEPCPAGQRPYFPCGSIIFIKDMFKSRCSPCPNGTYSDSYSRSSCTRCKRCERGLVVSRKCSPTTDTQCIPRMSHCKKGFYFSEIVLECLPCSSCCDDGKDIKIDECATQGSQSKKLCSVHSFHRCLKNVDNENATQSVEKRLPYDFPTTKLFATKTGSNIFGISNRTHARNENKQSRKHGWKELDIYLFLVISLCTLMIFITLGFIIKRTRKNSGAQCFQIPPMRLSKRIDIPDRCKSDQSDELEDWSKNDVNIGKYSFTCGVVIKYDPDCKQDRYKNLIVEPLSDKHLNGNFKSIKQGQLFLSPIYRFYSKGEKFEELVKISLPHSALWNSEHKNWDIDVLCMDERKGIKEAKWERITDGLEVNWKDVSFHTDTLLTYAVVGKPLKGAKKRMQFVLFTTSEMISDLFEVCIHLLDDDETSFQNVLKENSLKGFSMLGSFYAAFVDCHSSVDINLNVEGLLDGWELDRLSPKAISSSVCKESYFSIPSFQAAFRRVKRRAEKFSCKFKINVAESEIIIPAFTFVPVEDLCVVVDVHEQDQDTSFLKEKKTLFKDLHYDTKYVAGRMLDVSVKGQGTWRQLGRHFGLTDDVIEQFSVEYRTLEGSPSRALFEYLSSTHPSITVGEFAKCLESLGREDVMVLLYKHLKTKKPLNTEI</t>
  </si>
  <si>
    <t>uncharacterized protein LOC116296239</t>
  </si>
  <si>
    <t>A0A6P8HXG2</t>
  </si>
  <si>
    <t>&gt;tr|A0A6P8HXG2|A0A6P8HXG2_ACTTE_uncharacterized_protein_LOC116296239_
MSVRRTVFVALLLRVLSEVVAGKIRCKYDEFVVEDVVRKISCVPCKNCSVGEGLSPQCGSFIPYGTHIECKPCVSGVSYSSTYSIESCQPCGICVDHQKVLQKCNRTSNSICAENCDVGFYLSSVVGDCQECSWCCPDSDPSEHEAECKKDGVPIYKRCSVDESIRCSPRCTDRQYIIVANNLNQSCYDCPYCGVGQGLYPKCQSVLSSTKDSKCQQCIPGKTYSDTIDSSSCKPCKVCGVGKKIERSCNTTHDTLCGVCDRGFYNESIEGNKEVNCQHCSYCCGDDEDVIIPECKAQGLPKNRQCAYTKRALTKCVPAHKSLYKIVAIVLALIIILIGAIIGVYAYKVKCLGSKYGKLVSDESQMDSAQVVVLDKEAPSPESTPNNIEFRHSGIIVQCHDVGTGEILLRDLTVKICWNEHKHLPKRKEIYLSPLIQFHSPECEIETAITLDIPHSAYLQEENNTWKIKILKLALPIKPETEIELTELSGDPEIKVHPCSVTFTVKELAAYVVVGDPGDPQRAKKRMQCAVFGAVPKTGKTYSTMIYLLDDGESSLKKLQQDEKNEGRHLLKKLFCSLYPDVDAESVIDVAIKNVMEGWQQEDLSKKVIRCSEWLDSYQAIPNIKASFKHIDPQIRDFRCTFKLTFKDHVVEIPIFHFSEPEHIPIGIQPTDHHAPPDDLHISINESRTPMHSYQYQSLSSVPNEVLTNISQSVHQAIGEDHSRIVSVATKIFTADEVDSISKSDQPINSLIDLARNKSVTVADVHHALKEEGLESGMLLPFLHEENSTQLV</t>
  </si>
  <si>
    <t>TNFR_c6        TNFR_c6 death</t>
  </si>
  <si>
    <t>uncharacterized protein LOC116299009</t>
  </si>
  <si>
    <t>A0A6P8IDH0</t>
  </si>
  <si>
    <t>&gt;tr|A0A6P8IDH0|A0A6P8IDH0_ACTTE_uncharacterized_protein_LOC116299009_
MFIDSTDVQYKGKTPSVMRTELRNTVISEFERYQRIFFPFEEKMKAEKSKRQLNTSRERESRKEKSEIDNETIVVEELTTKPRSIKPNSVPAALMILAIILVNLEVSKAEMSCPKASDIKWISKTTNKLVGCTPCQPCPSSQEFSIPCGTKAYVGTEAKCIPCPNGKFSDGFNTKPCVSCSRCSNRIVKQNCSLSRNSICGDCAPGYYLENTLFDCIKCAKCCHDGRDETHANCYLDNLCKARPFGCPSIPTTKLVATSSISNTTTSSGKQNQTPWSLLKSINSSVKSDSGMMVVTMVVTTAAYENHSSTPHQQSTQNGFVNMQNPWIFVCVVILIALVIVLIIIVVILTMKFHKVRKSDKSVAVESAEYNPVSQDPNLSLIEMEE</t>
  </si>
  <si>
    <t>Inside
TMhelix
Outside
TMhelix
inside</t>
  </si>
  <si>
    <t>tumor necrosis factor receptor superfamily member 19-like</t>
  </si>
  <si>
    <t>A0A6P8HIQ4</t>
  </si>
  <si>
    <t>&gt;tr|A0A6P8HIQ4|A0A6P8HIQ4_ACTTE_tumor_necrosis_factor_receptor_superfamily_member_19-like_
MKQQVVQIVYTFCILLSAKKLVDCKQHTCSKNQYVIIDDQGRKSCLTCNNCPSGRGLYPPCGSELYHTARIDCFPCTENTYSDEYGPSSCKSCGICSSHEIVNNNCTASQNTNCSKACARGYYYDTTTHGCQQCSECCGNGEDIRIEECKKHDMPRSKQCSVHQSQHCKKGTTTSSPGGLQPHDHDSGQQTTWIIGLVFGIIAIIVITVIIIILTRTGRIHVPRRKRNDVEAENVSFNSNLFDNLSASLHDDPDTITPIECILETSIGEAPNVGPLKTSLKILLDPSRSFGGDIKSLADAFGYNGNKIDFLMKESHGSPTEELLRAKGHKSIKYLLEKLVYIEREDAARKLREYIKSQNCECERCK</t>
  </si>
  <si>
    <t>uncharacterized protein LOC116297914</t>
  </si>
  <si>
    <t>A0A6P8IA82</t>
  </si>
  <si>
    <t>&gt;tr|A0A6P8IA82|A0A6P8IA82_ACTTE_uncharacterized_protein_LOC116297914_
MYRYLVSLFLLTLVKASAKEICDKTKITVRWPNGTTMCLPCVECPRRWGSTYSCGDVVDAPLQTPIKCVKCKKRQTFSEARSSDACKKCTPCQPNHEIIKHCTRSADTKCGGCKKGYYKFRDPHLSTCEKCSPCCGDAKDERIEECARQGLPRNLQCSFRQDRICNLSSVIAKKSFQRVPRTETFTTDQKTTASTSTKQPAAYNRPIINNSVYNNNSMGPTANGWYVFGIVAGVIIVLVIGGFWCRRKRRNVSVQKNQSTSDESFNVDCDHEQGRPCHEALAGGGAEEDGCSNNDSIEKQNVFEKESESRPLKEFINDRSEWSAYGEFCRRLNSEVHPLMEQHFYSISRALDIELDMAKKLIKDNGGAAQALLEYFNATNNESLITLDRIAGVLDHLTDRKVEAKILREADHRLKQKARCALQQGARDEQGSTLLAF</t>
  </si>
  <si>
    <t>uncharacterized protein LOC116308138 isoform X1</t>
  </si>
  <si>
    <t>A0A6P8J9E4</t>
  </si>
  <si>
    <t>&gt;tr|A0A6P8J9E4|A0A6P8J9E4_ACTTE_uncharacterized_protein_LOC116308138_isoform_X1_
MFFLFLRRGMEKLSKMFNFTDPKHVKKLIKILAYIFMMKFSRREGDFRCRPPRTCKVLIVFIFILKLLQAANGSSCGYNEALQCSNSNSSDCSCVKCLVCPPGEGLYPQCGSRVLKNNTTMQCKPCKMGTYSDQRDFGSCRSCDPCARVGQETLRKCTATQNAICKKGSCIDGFQWDDMIKMCEQVPFTPSKHAQRSTISQKAMTVRPSTDQEGPILASSNTSGNVSGPNETVPTTMIKQRKTKPPQIIPTRTPSVKEQPILKSSNMTSKNESDSNEKVIKPIKEIITRTPDWAYYIIAFLCLLLLLFLCYMGFKNREKIKTRYLNPLYCSCKRFLVTDEQIEDPIETTPMHPDLGEEVELEEIVSSNGRRADMDQMQQGERAVQGPARSRSDEQDPQLMVDHAANSSPMEHRGEEATRKLNYDIPDLYAQKLKDIPDDLKCSISVKISKKVSGLKGWEEMGGLFDISKDTLEEVETRCSYGSQSKLPGQELFDLLVSSKPNLTVKEFIVKLKLIDREDVIDRIHEKWSKLVKGHT</t>
  </si>
  <si>
    <t>A0A6P8J435</t>
  </si>
  <si>
    <t>&gt;tr|A0A6P8J435|A0A6P8J435_ACTTE_tumor_necrosis_factor_receptor_superfamily_member_19-like_
MKASNLGAVVLYFIVIYSDKLVTVNTSPTCSWDQITRLSGSNESCWDCPRCPKGLGLTPQCSSYVSIDVPIHCEGCKKGITYSDVNDISSCKPCTICGDNEXTIRKCNTTHNAICGKCKPGFYRSITEDCWPCTKCCPDSTSDELEPQCLNQGLXTKHSCRLDFKTQECAXQSTPKSNINEDVKRTNYSNDSIDGRAGRXNXTXIVRYHIITKLDXNIWIFLGIGVFICLLVGVVVYAAKNCPRSRNRPLIEKEIGYNSIETTPV</t>
  </si>
  <si>
    <t>uncharacterized protein LOC116297888 isoform X1</t>
  </si>
  <si>
    <t>A0A6P8I3J9</t>
  </si>
  <si>
    <t>&gt;tr|A0A6P8I3J9|A0A6P8I3J9_ACTTE_uncharacterized_protein_LOC116297888_isoform_X1_
MKSFLLRSSVISLYVTAFSKDMGCFLVGVLFLSGVIRATVERRPRDDSICPGNQITWIYKNSGQVIGCSPCPACPPGTEYSIPCSTKAVNGTPAKCMTCPRGKFSNKFDNKPCVACTRCSKRYAKKGCTPHGNAVCGGCKAGYYDNEISFSCEECGRCCHDGKDEAPLGCARVGMCKTRPYGCPKLNRTPTKPRMNLTIKESLASKIFTQQVKKFQRRSTNKPRTSSSPSIPFLTKSDKERTHFTSQVEQGRSMNNIRHEDTALSQTIVLYILLSLLVLILILLAVAAIKINIPFKRTQRPELVRNLSSSYTTNPFMPVPTPEDRTLEDFIEKCHDVVESVCVLLGDKQKRGMWDFERVAARFGLTQEERISIKNQTTIEGGNATRQLMEVLCSKRPKITVKQFAEIVKNINRNDVFDKLQPFLSN</t>
  </si>
  <si>
    <t>uncharacterized protein LOC116296251</t>
  </si>
  <si>
    <t>A0A6P8I589</t>
  </si>
  <si>
    <t>&gt;tr|A0A6P8I589|A0A6P8I589_ACTTE_uncharacterized_protein_LOC116296251_
MNVHRTIVMQFLWSSLALLWILLPGFKALPLKTCTEDQYKRILHNGSFVCIDCFMCPTGLGPSVECGSTISPDTKLECKKCEVGVSFSPSNDYEQCQLCSVCSEDQVSKPCTPDSDTICEKRCMSKDKYYEKSSDDCQDCSWCCEDGNDVKIDECSNKGMPAQKSCTVHRKKLCKPPPTAGRSTTALPMTLPLTATTIQWQPTSKKTSEYNEHWHSREPTKGKPSNHSKFEHSNINNSSSSNNSASTIEMQVLLGVCSGLVILFIVAVLVCLYMKYHKQCGICTKVSKKSQRKLEVVYTKVLKEEEDSTIASYKGKRLFELFKSNPKLKEEVCNKLDLKKSFAKVARR</t>
  </si>
  <si>
    <t>Signal
Outside 
TMhelix
Inside</t>
  </si>
  <si>
    <t>uncharacterized protein LOC116291449</t>
  </si>
  <si>
    <t>A0A6P8HHP5</t>
  </si>
  <si>
    <t>&gt;tr|A0A6P8HHP5|A0A6P8HHP5_ACTTE_uncharacterized_protein_LOC116291449_
MKAVYTVLVLVGLCAMPGSGKCKTEEVEMCTSLDPPEGCFCKMCISCPKGFGPTHQCGGRYWNGTIIKCKTCPNGVSYSEEDSIASCQPCRQCGGRETSRNCTPNSDTICSNNCRVGYIMNDAVEDCVLDPTSQQIDTAKLITQLPGTTTIHKNTQKNSHGTTTTTKPIHSDKSGRDGQSNSKDHSRDNKIIIVTVIVIGTVIVIVTVGFILYCCLKKVACFRRNNARNQDEEIALTDKNSTSPRSSQEIVPPWPIDLRLSLIPQALRSDVTNYISESSPVVKGWQAIGEDSQINLTQFELQAIRIAGKKQGTNEGEELLIKLVSFKPELTLMKFVKVLENVGRKDVVDIIYNFYNNEIKINDAVQIDQESQNDQLDDV</t>
  </si>
  <si>
    <t>TNFR_c6	Mid2</t>
  </si>
  <si>
    <t>A0A6P8HK02</t>
  </si>
  <si>
    <t>&gt;tr|A0A6P8HK02|A0A6P8HK02_ACTTE_tumor_necrosis_factor_receptor_superfamily_member_19-like_
MMKFSRREGDFTCRPPTTYKVLIVFIFILKLLQAANGSSCRYDEVLHCKNSNFSDCSCIKCLDCPPGEGLYPQCGSIALRRSTTMQCIPCKRGXFSDQSDFGACHPCHFCATVGQQTLRECTTIQNAICKKGSCMDGFQWSSIIERCEQVPITPRKEKKTSPQPTTRPSTHVQPTLASSNASSNEDSGSNEPVTKPTPIIRTSLRTPQPTAEHKSNWIRITSSIFGKRDSSQFTNYFSAFE</t>
  </si>
  <si>
    <t>uncharacterized protein LOC116306979</t>
  </si>
  <si>
    <t>A0A6P8J0H4</t>
  </si>
  <si>
    <t>&gt;tr|A0A6P8J0H4|A0A6P8J0H4_ACTTE_uncharacterized_protein_LOC116306979_
MPGSGKCKTEEVEKCSSLDPPEGCFCKMCISCPEGFGPTRPCGGRYSTGTIIKCKPCPNGVSYSKEHSIASCEPCHQCDGRETLRKCTPNSDTNCSTKCRVGYIMSHAVDECVQDPSFKTTPRQIDTANLTTQLPGTTTSPKNTPTEGQKTQRETHGNTTKHTDPDTLGRNGQPKSKDSNHSRNIIIISTIIAGCVVVGSLVVTYFLKKKQMACFRNNAMNQDEKRALTKNRDSLKSSQEVLWLYNLRLGDVDDALLSDVENFISLTSKVLKGWRAIGKEIGLKQTDLLAIEVAGQKQGTNQGEQLLINLKSCKPELTLTEFVTILDKLGRKDVVEIIKAYYTGENDKNVNSAIQIRETIV</t>
  </si>
  <si>
    <t>uncharacterized protein LOC116294663 isoform X1</t>
  </si>
  <si>
    <t>A0A6P8HP54</t>
  </si>
  <si>
    <t>CXXCXXC
CXXCXXCC
CXXCXXXC</t>
  </si>
  <si>
    <t>1
1
1</t>
  </si>
  <si>
    <t>&gt;tr|A0A6P8HP54|A0A6P8HP54_ACTTE_uncharacterized_protein_LOC116294663_isoform_X1_
MSLIMESSFCFAVFVAAVVLYAQMSLALAGGLSLSDCEDYQYTINNGNQCFDCPACPAGQEYTLHCGYIEKNGNITRPKDNKECEDCPSHHYKSSKSQNMCDECKRKCPKGKKMIHPCNKTHDMKCTKCPKGFFTESDGSCTRCSPCCGTPTAYTXXSVEXECEXAGMMSCSCRPLRCSDKKXAEDCKKGFLKFLTGSPSKKMSSPPTIISTTKKDNENNTTIKPKSPTTKTQKNTIPVLQSQNDQKKEDNEESFFTGWLVATVIGIVLLATIFFHMLKHFNILKRIKVLLRPRERXVEDDTSNSVITVEERFEAPAPPVITNYAQRILPEEEMESQSDHMMHDRSNVSTSDLDYDEFAYHDPWVYRDSTDLGAVQMRPMRWLPTRAEVAMNPEYGEYIEILRCEDIADDCLSTQGNNSGSLQQLDESSISREVVSNEPXPPHTEDRKEVMKVNLDNKPGQEHSDSEEPRTSIPATASGENTVIIATGQHRGMISDEFIRKEFSKGKRDKVSSNGKRRKKQPEKKKTRRTLDDNGLESEDVLRCTCGPPCSYRPYVRETKLCHCEDCVPQPTDDLYNIIERRCLRAEICKELNKKGVPNWRELCTYIRIDKEITSVEKEENPAEIVLNKLKTSRPRLKLEDFSLILNRIKRQDIMEMIMQHHVKCMLCRRNSFDGSLVNVHTVSDTSTTWIASKLSP</t>
  </si>
  <si>
    <t>tumor necrosis factor receptor superfamily member 26-like isoform X1</t>
  </si>
  <si>
    <t>A0A6P8HHV2</t>
  </si>
  <si>
    <t>&gt;tr|A0A6P8HHV2|A0A6P8HHV2_ACTTE_tumor_necrosis_factor_receptor_superfamily_member_26-like_isoform_X1_
MGSTFSNMVVTTLLSSCLLMMHLNAAPVCNFHKLKHDEIGLCGPNGTTWHCPSCQPGYGQLVECGRKYPEGTKVGCVPCKENHTYSDTYDISQCKQCTRCQENEVQSGQCTRENDTIRCTCKRGYYRDRGHCKPCSWCCGDKTNEKVPECNIPQVVPMGKQCSLQTARNCAPTTPAPSTISITTVIAPITSPMTAFTTEQTSSKESKNRSNSININTNDPESTTKD</t>
  </si>
  <si>
    <t>uncharacterized protein LOC116293349</t>
  </si>
  <si>
    <t>A0A6P8HVJ9</t>
  </si>
  <si>
    <t>&gt;tr|A0A6P8HVJ9|A0A6P8HVJ9_ACTTE_uncharacterized_protein_LOC116293349_
MGSTLFSNLVTTTILTCLLVRYLNAAPVCNFNKLKYNEVGLGLCGSNGYVTLWHCPSCHPGYGELEECGRRYPEGTKVGCVECIANHTYSDTYDISQCKQCTRCQENEVQSGQCTQENDTIRCTCKRGYYRDRGHCKPCSRCCGDKTNEKVPECNIPQVVPMGKQCSLQTAKNCAPTTPAPSTISITTYSGGKDSGESTLFQNNAWITGTIVVVVIIFLALLATFCCCKRSSKFL</t>
  </si>
  <si>
    <t>Hydra vulgaris</t>
  </si>
  <si>
    <t>UP000694840</t>
  </si>
  <si>
    <t>C:91.2% (S:83% D:8.2%) F:3.9% M:4.9%</t>
  </si>
  <si>
    <t>uncharacterized protein LOC101238716</t>
  </si>
  <si>
    <t>A0A8B7D9B1</t>
  </si>
  <si>
    <t>GFY, SFG</t>
  </si>
  <si>
    <t>&gt;tr|A0A8B7D9B1|A0A8B7D9B1_HYDVU uncharacterized protein LOC101238716 OS=Hydra vulgaris OX=6087 GN=LOC101238716 PE=3 SV=1
MRFFLLNYYLLVDIFPYMYDKTTTNNKIMVFFTRANSCKESSVPEHSYRTPGKIQTTTTTKTTEVVLTECCVKCRRNNSLLIVQGIFNVIFIVLFVILFVILSELKSNVGENLFSDKRTSTVNKSPSISYYKSNKVSDESGLQHNNTNSANSSSLEAKTTQSTNAPLKILEILDDEDIVEKPSQSHEATRVILNSTNCTCIGAPGPVGPPGKAITGKHGKRGEPGPPGKDGQPGARGLKGNPGKPGPPGDLGPVGSPGPPGLPGPVMSINNRPVAHITGHQVGAQLNSEPRGILRTLGRTSDTSFGLLAGNFSINNGRLSVPEHGFYYVYSQVFFQADDKKMDPVLTHYVYLFRKNSKFVILRGYATKAVHIQNDQGFYTTYASGLFRLMKDDIIAIGVSEEHLGFVDYDESATSFGAFKV</t>
  </si>
  <si>
    <t>uncharacterized protein LOC100214881</t>
  </si>
  <si>
    <t>A0A8B7DK70</t>
  </si>
  <si>
    <t>GVY, YFS</t>
  </si>
  <si>
    <t>&gt;tr|A0A8B7DK70|A0A8B7DK70_HYDVU uncharacterized protein LOC100214881 OS=Hydra vulgaris OX=6087 GN=LOC100214881 PE=4 SV=1
MTSFAGMKTVEIPISGIYSLSLNVIIKTDKYERNKNNRSGNSHLWLELNSKILESINIESDVVDTIFIHKTLLLQKNDVITFQYINVELLSGGSYSITRLSEAAEASKGISVLIPERIFLAETSLVNHFLNFDYLENSVQTMPYFYGQSSFLSHLNQNPSEQLNKNPRLIVKDFGVYLITLQIDIFMELGDIDVILHSVMETEKSEISLSSGLSASFKSASVKNNRFTLNGFLQLRKNSPLYITIKCKDLFSIKNTSYFSITPIKNKILAFFGYVKKAEKDELMCKNQWMPLNGIYSHYNNTMSNFLSINHNKFIVPTIGVYLILINALVKSPRTRDGKIRLAIFLKRYNEEKVAIADLQNSLTTESNELWISNIFQLKSGDELELMTNCTEGVQFLDDVKLEIYFLMHVEKSEYFIIKKPTTGSYSDTKSSDWSLPKSILLDLTSGVYYISLSFLLVHKAIDAEPVILETYVYKNSYENLKYGLYTVLTLNKNNHNEDGFETVNVCGFMELSQSDILYIEIVFTPSFYYKYIREFKNYQFSAILFSESHLTSVRFKTIEQNDKVFTFVKNMEPIENLQFTEERGGFKSDSASFLGPYMVVERSMYMMYDVSVQLKNVIGEFALCFRIRPRTNLVFISKKIVSYIKKSIMLEAHGIIDLTIGETVQLIVYGEKQDKMILCTRVVWSMVEILPPAPQQSFVSTLKNSTLNILGDYLKFNEDDKSHNFDIVQFHDKNSDVKDPDLNSELTSFYQIRDKLSLVFRCSETLDDLVLNPFQHIYTKASNERNTLWSLLNEPIISVLIIEPKRNVIDLIEITLNKENGENLKLFEGYIIGKKTFIYGHMYKDSIQIRKITQESKARPNVGKQTVHLVLMPLKQQSQTDGFSALFLNDKTIEVYNKEVTIGPWVVTSLPFFDYSLGFKNNSNVFYVQENGHFLISINIEIEFITRCEVYVMLDESIYFLIGDQQSISYTNMLWLEVGMTIQLILKCSAIEIVKIKKFSSFSLILHASTGTFDILSQYTRIKTNINGENLNFQTNHTFYCSHSSLLLSDFKWIKDGQVILESKFSRTSVLVLNFVNQTYNGFYQCIMERGKRVEVTPFSHVQNTDSRPIIALSSTTIYISENIQYPSLLAIATVKTVNNQKLNLKVVSDDQKFYLFPEETNDFSSLYLNGTLDYESKQFYKLKVLATFLNDKKAVQIEEKEIIVYITNENDNRPTFTDNTTVFFIEENIKIGSQITSIKVEDIDGNSNFTFHVITGE</t>
  </si>
  <si>
    <t>TNF	Ig_2</t>
  </si>
  <si>
    <t>uncharacterized protein LOC105849596</t>
  </si>
  <si>
    <t>A0A8B7E4M2</t>
  </si>
  <si>
    <t>&gt;tr|A0A8B7E4M2|A0A8B7E4M2_HYDVU uncharacterized protein LOC105849596 OS=Hydra vulgaris OX=6087 GN=LOC105849596 PE=4 SV=1
MFVFMLSLCINYQYCEAFSNIAVSSYLNENIQIAVIGWSKISSWSVSAGFGHFTSSSIFNTSDFKVSQSGIYQVFTTITFSGAQNGVFKVALVSNNDLVNSHPGLSSSFQDSVGYKSLSVYGTTRLFSGDVVSVYVFSELDQSWIIWGGSESTFCIQFVSFYNQAPGFSSYLTQEYYIENNDWNSILKWNAKGKPGLFKSRTGFSQDVGKFVSICDGIYQFSANILISASKSGHYDIGILLNGVPDGSITGADIGSDPQSLLFSLSMSVLLKLNIGDSVVIVSRGTESYIVKMPSGFFGIFVNEGGSTPGISSILTAPIVDYGGSWLTIPIPIPTSGYGQFQTPSNSVKSNGRFSFTQTQIFIISAIINVQTSSSSLSLILSLQNDPSTFSNQRTGLFTTNIRTSKNSSYSIAGILELQAGQPLFIYLYLTSPGTYSIQPGSRVCVAAVQQEYESFNVIVPSSVYQTKSNDWVVIDTWSESQKSDSFVFTEKLVSGKYTAMATGIYYLSANVIFKDSNGPIYIMIAVNNQLSKRTALYATKGKPSVVQDSLSVSGALFIKKDSYVNVYVMIENDNSLSIDIDSTFSMVFLGYQTNIYSVTIVLTNSSAYTTSGWFNIGKWKFQTAAGLFFDFGEDLIQTLEILLLLKQVFT</t>
  </si>
  <si>
    <t>uncharacterized protein LOC100203660</t>
  </si>
  <si>
    <t>A0A8B7E873</t>
  </si>
  <si>
    <t>GLY, GIY, GTY, TYG, GCY, SFS</t>
  </si>
  <si>
    <t>&gt;tr|A0A8B7E873|A0A8B7E873_HYDVU uncharacterized protein LOC100203660 OS=Hydra vulgaris OX=6087 GN=LOC100203660 PE=4 SV=1
MKKFFRFLVVFLNIFKVKSDIVYVGHTKSELIVQSSLQELQIFESVFQNGVTQDDDNSLILQSQGLYLLSCILLIEIRQYNNIIKVLANLNEGVSDNSLQSWSTEQTGLTSIKVNGLFRANKNDTLRVYIESTNGNIVVKSHSQLNLVLLSTYDIRQFVSASLLNDVFVEKKAIRFPWTSINIFSSFITTNLFNRQGGGFVAEKQGIYIVLGNFIFNNKQDYTCTTSVIIFKNSNEVLIESTMMASAFYFTINIARSIALEKGDRVWLNVTSSCLKLVLSNSTTYGIGYLNQKEGLSVSLYKIESYIGKDNWNLLDLFNYGNNKNSGFSNRNVHHASNFVSFKEAGLVLVTINLIVKAPFNTTIKLAVTKNVEAMTLNQKDYFGETFSLVTQSFSSTSQQTISFVSLLEVAQNDNLRLNIYSSTSEQWFVLSNSTVSLVLIYSNRIPQVPELKLITTSLDWKLLSCIKDDPYEELIYINKGLFNTHQSKVFFVSIFVLVTDNLLEDEVKVALIYNEAVYEKQKILLVSEVHNVNSKTIFKLFSTLVINIGQNVGIFIQSSKLLNLKVSCSISFSPLGSMENVIGFQASLDNPNFGQNSIEVARFYDSSQSEFSRDYHYNNNNFFSYGEGLFKAPVTGIYLISAIIIVKDLIAYDTQSAYVTACLNVNNKHSIYCTKRLVASFKSRVKRSFTLSLVGPIKLSKEDKTNLVVYSNFSGSLHVAKFSSFSIVLINDIDDNSAKGFLVNIPKIIVRKTENQLNLINGWSSECPSSGCFECISKDNPVILNLEKVVVHYGGTYVLSLQIHLKNKVALESYQLVIKFDELILVCDETAEMYNEVSLSCLFVLLMKKEDEFSVLIRSRADVTDQNFFTDKFDILEKGYLSIYLLHDEKSFQASSFFLKLNPNNLEFSDSLETLKPWQQETSSYYCLTCGYSASSGVLTAQSSGCYFISMEVTFKRSLGDVNLSIHWFPIIKDEINVFTAVSSVSTSHILKLHVVGFITMDKNTQLSSSFHTSSFGLLVPRGTIFSYTRVSNYPLETCETYIKLSAFISTLKEHSIITEWVPYSSRSLKADNFPLHRSGVYFLSANLITLSSSGTRISFGVLNKLNTLFLATYYSVPDTTFTFLLAGVVLVKTSKVVLSIYMSSNNTATIQSQTTLSLAYIGGIKSPAILLTVKSPESHHWIAFKWVLITAFEEEHVSGFFYKNKVVVPKVTGLYLISAHVIVSVLMPVQLTFGIFVNDELTVTDLKQLISVDTLTVSRSMYLRKGSVVSIMMYSNSETKYQVETRSSFSMVLVEQLGSDIIQMPPVITSELHLGSYLELAVGMECNLECNTVSNTAETFTWYKDNQEITGHNEKILKNCLLGSGFYQCQAKTDNIGPVSIATEVLINEVNECEDKENCKGANMTCIDTPLSYKCDCLYDLKYYGGQCVENVTVQTKSREHQASSIPVTLFVMVPAAVLITILILICSVFLCLKWKKSREDRSDMEFLQLDLTEEAIPMQSLNVSQVLESPDIDKTSTGTSISYSLAISLSANDEDEAEGFEELKWRKLSDASTFV</t>
  </si>
  <si>
    <t>Ig_2</t>
  </si>
  <si>
    <t>uncharacterized protein LOC105846587</t>
  </si>
  <si>
    <t>A0A8B7DRW6</t>
  </si>
  <si>
    <t>GLY, GFY</t>
  </si>
  <si>
    <t>&gt;tr|A0A8B7DRW6|A0A8B7DRW6_HYDVU uncharacterized protein LOC105846587 OS=Hydra vulgaris OX=6087 GN=LOC105846587 PE=3 SV=1
MFCGLFYQVNLYPENGFMVNLENYQTSYRHHESNSNQPLIISLDKWALLNGWRNKQSTKGVFVEGFHIKNESTFYATRPGLYFVSLQIHFQKPVSGAFFMTKISVTANFQTKCYISEDFNQNYTKTLYSNWVVLIDEAASVQVHIFSSAFINVLSKSSFTMQFICSYPHSLGFLASPKLMKVLPGAEKQLLVNWKANIDVGNVFSKSTGNFIVPIDGFYLISLNLVLVNASGEMSVYFSDCYASEDILYHSHSYSNISKTIPIALVKKYFSTTKLTFKVTVENGGVVSSKSQYSIFFIESLTWNPLHDHFFFFFNLMNEEVVKNTGELVKNY</t>
  </si>
  <si>
    <t>T2MHT0</t>
  </si>
  <si>
    <t>&gt;tr|T2MHT0|T2MHT0_HYDVU Tumor necrosis factor receptor superfamily member 16 OS=Hydra vulgaris OX=6087 GN=NGFR PE=2 SV=1
MAKCLLFFTACFISTVVNIPLNTNCAPGEESFLMGCKSCEVGYYSRDGLVCKKCSTCLDIQTLLRECISTEDTFCLCPEGTYLQNNTICSRCQKCEKGTFQVVDCSHNFDRVCQKCPRGQTTNGTNSKTCFVKPNPPDLVETKKETVIKWPYVVGGAALVSVLCVVFLIYYFLVKRFKTRKRFIDCRGKNVSLLNENVLSDCATEFNIASSSECANQTWQKQLKDVPADILFELGKKLNPAFANNWKVLAGQLGYTYEDIAHFDLSPKTATVDLLHDWSTGENATLNILYDKLILIKRPDAAEIVRPYL</t>
  </si>
  <si>
    <t>Nematostella vectensis</t>
  </si>
  <si>
    <t>UP000001593</t>
  </si>
  <si>
    <t>C:89.7% (S:87.9% D:1.8%) F:4.8% M:5.5%</t>
  </si>
  <si>
    <t>A7SEG4</t>
  </si>
  <si>
    <t>GRY, FFG</t>
  </si>
  <si>
    <t>&gt;tr|A7SEG4|A7SEG4_NEMVE_TNF_2_domain-containing_protein_
LRHWEDSIGYAHSFGGMHYRNGELIIPTSGRYYVYSQLYFQAEDDKPHMIHFMHLTANNVTSVIMRSVTSRCRARKAKAHLFSSYQGGVFLLAAGNKLSVGVSEGQSDTVAMGESASFFGAFMI</t>
  </si>
  <si>
    <t>A7RR54</t>
  </si>
  <si>
    <t>&gt;tr|A7RR54|A7RR54_NEMVE_TNF_2_domain-containing_protein_
MVDKQSSQCSRYFVAFSVLFLVVYCVSLTVFVSLLAREHWALEAYTLKIERRLNSVEKRLETRQTPEYNEVELSAKQLTHKEQLFTELLYTWYVDINSHRFCFNELRVPIANQIYVPIAPYLSRKAVSDRVLDGRYKRDSRKECITCKSRRGKRGEPGPQGPPGPQGPTGAKGDQGPEGIQGPQGIRGPEGPQGPQGPQGLEGKAANFTMIAESVHLVGDGKRKQHSGVVKYWDEKHRRGSMRYNRHTGEITIEKSGFYFVYSQMYYYDGSTKLLSHYTLKNNQKILGSTSSIIGGDRKFNTNYHGGVFHLQKGDKLCVTVLVSKIYLMRPEYSYFGMFMIHPE</t>
  </si>
  <si>
    <t>A7RR52</t>
  </si>
  <si>
    <t>&gt;tr|A7RR52|A7RR52_NEMVE_TNF_2_domain-containing_protein_
MEKASKRVALPCWVVVFVFGLMLASFALSIMATWQVVNLRAEASRLSNGLARLNSDEEDIAVERERLKRELVEVRRLERTLNQLVIKAKEAEGRVPRAAKQCRCRRGRRGPRGPQGPRGKRGAKGERGEPCKHQQNDAILREFSSQTNMSPSLAHIEGYGEEIKPKSVHHITNWKTSLITGKMRFIREGVLLVGTSGYYWVYSQMYYYDSMTRYMSHDVYINEESKLRSISAVPKGPFRKFNTNFNGGVFFLEAGDRISIRVPFSRYLFMYSNTSYFGAILLFPATSATTTTSNRPIRPTQSRQK</t>
  </si>
  <si>
    <t>A7RR09</t>
  </si>
  <si>
    <t>&gt;tr|A7RR09|A7RR09_NEMVE_TNF_2_domain-containing_protein_
MEMQKIILAIATSFLISVSRLGVAEGVSAAKRDIRVNFSSLAKSRLIKMFCVTKGNSFYHKDDVRVFQDQRHLVDLQTLRDLVKTIVPLLKGKDGMDGRNGKDGIEGKDGMDRSNGKDGIECPRTFETPCHIKTLGELVKTIVFLLKGKDGMYRRNGKDGIEGPPGLPGPPGPPGPQGLPAKERHNTFTKDYFQMFGNWSLTPSTSHVADGMHGDSSYIIIPRAGRYFIYCQLYFLEEHSQPAGFDIVVNGLNIATKISQAGQSAYVGGVFLMQELAAISVVTRGAGIILGDPALTFFGATNV</t>
  </si>
  <si>
    <t>Tumor_necrosis_factor_receptor_superfamily_member_16_</t>
  </si>
  <si>
    <t>A7SFI7</t>
  </si>
  <si>
    <t xml:space="preserve"> CXXCXXC
CXXCXXXC</t>
  </si>
  <si>
    <t xml:space="preserve">2
1
</t>
  </si>
  <si>
    <t>&gt;tr|A7SFI7|A7SFI7_NEMVE_Tumor_necrosis_factor_receptor_superfamily_member_16_
MARSLPPSLNVAAGCGLGEYYNRGICKQCSPSCPGKQIIVHPCTESQDISCRCPEGKYWDTALLLCRQCMACKAGQYPVVQCKHESNRVCKDCMEGTYLNSTLDMCLPCSHCKVQEVVLKMCGKDSNTICTRNVLKSTNTTTKSTTEPPTAAIQIKQGETAGTLKTSENKNVIIIAVASVVGVFLIAIVALLWCGRHHNSTPQRRVPETSQTIIDEEMDSIINSDPGLHLRDLDYETFENLCNLLNPESLKNWKTLAGLLRLPMQQIRVFEIDKSQATQKLLGYWQTQQEASVYKLYHLLLEIHRDDCASLLKKVLLKHQQSRESDKV</t>
  </si>
  <si>
    <t>TNFR_c6	TNFR_c6	Death	TNFR_c6</t>
  </si>
  <si>
    <t>A7SEX2</t>
  </si>
  <si>
    <t>&gt;tr|A7SEX2|A7SEX2_NEMVE_TNFR-Cys_domain-containing_protein_
MAQSKATKRCSHFEITVVHDGNSTCVPCELCPPGQGLSVNCGATTNVFPKCVSCQEGKTFNNGKSYFQCSTCVPCGENQLIIGKCTIYNNTQCGGCRNGYYSEDSIYDCLPCSKCCGPPDAAFIAEKCIAHSIESICQGTERFLRDTPDASKETVIYTQRQMAKKVSDMPFKYRRDIGMRLATKNWETGPKPFLEKISVPKDEIDYICSNSGLYLWEKVMEQFSRKTNGQVATLVKLLNELEREDIIQECIYKWLDGKIEKRFRNNNRPLTFSTIA</t>
  </si>
  <si>
    <t>A7S6X4</t>
  </si>
  <si>
    <t>&gt;tr|A7S6X4|A7S6X4_NEMVE_TNFR-Cys_domain-containing_protein_
MRCKYNQIEWVKHGKIVACQACPQCTPGEESSLMCGTRIESGTLSVCRPCKEGTYSDRFDAIPCKPCTRCSTGRIILRNCTSTENAKCGKCMSGYYELPVVADCRKCVQCCHDGKDKETPGCAVVGLCMERHEGCPETTPRTPNVPSTSPEPTTRRSTSTESTSSQSTPSPASSVTQLLDVTRSKTGHDTSSVTTLPVSQTPTSDPTTQLQSGDSNTYKYVAIGSTMGLVIVVLIGFFCKMKGNWNQNIPSDVLSVQLPFLQRDTEVELNKAVDWLNGNLGSGAYENAQDACTELDKEKRGTYQYVAVGVRFLKTKTELDRHRCVTRGGARGVNHPLDRQNKD</t>
  </si>
  <si>
    <t>A7RRZ3</t>
  </si>
  <si>
    <t>&gt;tr|A7RRZ3|A7RRZ3_NEMVE_TNFR-Cys_domain-containing_protein_
MGNRQGIGLQIALVLVLLLTRMQTCKAIQCTFDQYKVFHTNGTIFCKNCPFCPEGQGVEPLCGSDITPNIKPRCVNCVEGINFSASYDQEQCRPCYQCDNQLVSKECTVTSNRVCLNKCKPKSGMYFDILYQVCEPCSWCCGDANDVVEQDCIDQGLPPKKRCNLDGKKRCTPKVTPIPSTTATPSTAVTSSTPPTSTSMQTTKHSVGHLQTTVSKSLKKGTKPKNETESVAAKAEEECQAANGVEPCNQGSAEDVLPANQPNEDVEEPGSTMPGCSERSETSSVTEIVENQGNESPTASPIGSVPLEYIKGCLPLYQKVCDKLDLKYRFMKIGRHYKMDEDRLLLLKQHNDTKSGAEGVLEWIFSSHPSLHFSGFIKVLGELDMNDVANEMLKEEYVKDFV</t>
  </si>
  <si>
    <t>A7SWR1</t>
  </si>
  <si>
    <t>&gt;tr|A7SWR1|A7SWR1_NEMVE_TNFR-Cys_domain-containing_protein_
MKIFAKRKIIQLALNAVSASHFSLTMGVQLSFFLLLIHALATSGEPIFSTPENFNCKYDKYEICGNLTDDASCHCEPCPTCPIGKGVYPLCGQSRLLWPYHTLCKPCEAGRTYSDGEGIGSCNPCGHCDGFVTTKNCTTHSNIVCSTTCKKGFQLHPNLNSVCIPIPTPTAKPTSKPMPQLPLTSPPSTTTPSMPANHTTENRTNSADLVPSGQPSSPPLSRLEVILIVVLIVPAIALIVVIYRMCNRQPHANPDDTENFLISSSRESSSVDVHYAKDSQKVSLPLPPTSSTIYHARNLDMRLADIPFPLKQYIIVEISKIKPAVSNWRHIADMYGKLPHEYYIKLDVPSEHLPGENLLDALNSYDPQLKLEQFVIILEKVQRNDMVEHICKEMAPKETTL</t>
  </si>
  <si>
    <t>A7SEK9</t>
  </si>
  <si>
    <t>&gt;tr|A7SEK9|A7SEK9_NEMVE_TNFR-Cys_domain-containing_protein_
MGNRQGIGLQIALVLVLLLTRMQNCPFCPEGQGVEPLCGSDITPNIKPRCVNCVEGINFSASYDQEQCRPCYQCDNQLVSKECTVTSNRVCLNKCKPKSGMYFDILYQVCEPCSWCCGDANDVVEQDCIDQGLPPKKRCNLDGKKRCTPKVTPIPSTTATPSTAVTSSTPPTSTSMQTTKHSVGHLQTTVSISLKKETKPKNETESVAAETEEGGCLNRYLPLIQRWFRAPREGQESAESFLRDEDRAQVLVRRAEADQSSVIIECQAANGVEPCNQGSAEAEADQSSVIIECQAANGVEPCNQGSAEAEADQSSVIIECQAANGVEPCNQGSAEDVLPANQPNEDVEEPGSTMPGCSERSETSSVTEIVENQGNESPTASPIGSVPLEYIKGCLPLYQKVCDKLDLKYRFMKIGRHYKMDEDRLLLLKQHNDTKSGAEGVLEWIFSSHPSLHFSGFIKVLGEFDMNDVANEMLKKEYVDLLFHEASS</t>
  </si>
  <si>
    <t>A7RFS9</t>
  </si>
  <si>
    <t>1
2
1</t>
  </si>
  <si>
    <t>&gt;tr|A7RFS9|A7RFS9_NEMVE_TNFR-Cys_domain-containing_protein_
MKPPKGIVVVILLLGFSMLQVASARFTPQYLADCGDNEYLAGTVCRECPPCPAGEQSTLHCGYKQTANRLRKTGASCEKCPPGTYKEGSVGMCEDCDPGCPKGKTPILQCNSTSNIKCTDCPLGYFEYGLNKDCVKCSPCCGDPTVFNANEHLIRKCEKDGMGHCSCRPLICEIPTKTACPTLRPPVRNTNTRQTTTHWVTRQRTVKVRETTTPHTPRQTSRPRQLVAMQDNLHKDEEERADTKELRVSVWIVVPIAALLLLLGGSMITMVFQRRKVCKRLPLQEDHLDVSRSKAIEFEDFQEFKAEPTVMNMAQRINPGKDETLAQASLSDSVQNSTSQDDDTTTSSINSATEFSSAYRIEVLSSDDGYYATHAQDFSLSPTWIRRSAESILNRTNNNTDVDGSVRADPLQSNMDHHQHPIRDAEENSENQSLRSHFSEQGGESTVKGEKKVNDTQGKMSIPVTAKTADGTVVIATGLNQEKKNEAAPQETQATKLKCTCPKRPTSDKNKEDKTRTKETSKSPLPDMKPRFKPCTAEILRCTCGDCVYRPFDRNSVAQACNCSRCSPHPSDDLFKVIERNCLHKKICKELNKTGIANWCDVMSYMRKDAMIPDIDAHNPAADVLQRLRAHRPNLKLGEFTEILEKIGRRDVIHEIENHHRTCHLCIRNSFDFTYVSYS</t>
  </si>
  <si>
    <t>Death_domain-containing_protein</t>
  </si>
  <si>
    <t>A7SSR3</t>
  </si>
  <si>
    <t>&gt;tr|A7SSR3|A7SSR3_NEMVE_Death_domain-containing_protein_
MCTNCPAGQTVSEKCTRRKDTVCEPVKPHINKNQPKLWPEWTEKPKTAHPTTGIVTDIDISEFEDQEEATSNKAFHQQPTEPSLEKNATLKLVVIVVGCCVVFAFVAIVVEKTYSPGKSRTDGCLMCKNCPAGQTVSEKCTRRKDTVCEPVKPHINKNQPKLWPEWTEKPKTAHPTTGIVTDIDISEFEDQEEATSNKAFHQQPTEPSLEKNATLKLVVIVVGCCVVFAFVAIVVVIISRRRKQKRKTSAPPTSTTSTASTARPNIQTNRLSTAPLVQSGSTDKLFRDVPYSLTDHLSRHLNPKGRWKSLAGNLGFSNLDIENFNLQPNSATSSMLYDWGQRRESTLYTLYETLVKMKWVTEAEIVKKYL</t>
  </si>
  <si>
    <t>Outside
TMhelix
Inside
TMhelix
Outside
TMhelix
Inside</t>
  </si>
  <si>
    <t>A7STY2</t>
  </si>
  <si>
    <t>&gt;tr|A7STY2|A7STY2_NEMVE_TNFR-Cys_domain-containing_protein_
MVLDFTCCLFSQSLVPLLIVVLVQAPILVIGCNSSIEITLVDENKNETHCRSCDLTHCDLGFGFSVRCGGTYPTDTRVECVPCIAGTNFSNVRDYSMCQACTICGENRLKTGKCDVEKDTTVCLPKCNEGHYFDNSTAKCPACEKCCHDGKDVHVSSCAKISGKNCKTRDPCTTAPSTDSKEHLPDHPISGWKIAFIVIGCLVFFVIVVTCLFNPGLRRKVLSRCRRTLYRLRSRHSMQRVVNGATNNNLDSRRSSTGFGRSQSHPGANNSSPCSYSDSCAKTYSVDGLKSYLTRKLKGYDKIQNETQGAICSQQGPEDEFQCEMQGESSLQPLPEEAQANGQAGNGCIGDEYSLAIRQPLPQTQNMQMLQMVTVYHASNGNLELNNIVGGNKGRIINPVISETLDQILRKRCGDAVFNNPEVEVKLQHLPEKKLNSSIEELPAHERIKVCTKLNVKHEFDQSDFRMLGYCIGFDVEQITLLDQRYKDPMHDIFIYLMHRGCSVKRLVYILLLPNFNRQDVADVLIKWSYIHLRN</t>
  </si>
  <si>
    <t>A7STY1</t>
  </si>
  <si>
    <t>&gt;tr|A7STY1|A7STY1_NEMVE_TNFR-Cys_domain-containing_protein_
MTDVRTGLFMPDTWAILPTSSAPETAVATAESDTEIEPFDNTTSVPESLVLLLVVVLMQAPILVIGCNSSIEITLVDENKNETHCRSCDLTHCDLGFGFSVRCGGTYPTDTRVECVPCIAGTNFSNVRDYSMCQACTICGENRLKTGKCDVEKDTTVCLPKCNEGHYFDNSTAKCPACEKCCHDGKDVHVSSCAKISGKNCKTRDPCTTAPSTDSKEHLPDHPISGWKIAFIVIGCLVFFVIVVTCLFNPGLRRKVLSRCRRTLYRLRSRHSMQRVVNGATNNNLGYLACNAGVNPVSLSPSPPPLPVFNLCFFKIQDGGYKSLKSLVLLLVVVLMQAPILVIGCNSSIEITLVDENKNETHCRSCDLTHCDLGFGFSVRCGENIATQARRNSDPTPRDCPDSRQSSIGFGRSQSHPGANNSSPCSNSDSCARIYSVDGLKSYLTRKLKGYGLLHCKSNNLNALKRAAQANGQAGHGCIGDEHPLAIRQPPPQTQNMQMLQMVTLYHASNGNLELNNIVGGNKGRIINPVISETLDQILREHCGDAVFNNPEVEVKLQHLPEKKT</t>
  </si>
  <si>
    <t>A7RZC2</t>
  </si>
  <si>
    <t>&gt;tr|A7RZC2|A7RZC2_NEMVE_TNFR-Cys_domain-containing_protein_
MATNEILLFLLIIVFIDNKLCCKTDNDCPRRTESQIHLCCDNTCLHWKNCSQSCKNNKDCDSSRNQICHLHRCTEDSVTYPGGQFPQICSIDADCEAGGRCEQNRCTQRSTSPPDHSERLSTWIIIVLASGSVFLLFVIGTTIYCYRRKCLHIHGLRRTQIQAPIEGPASGNPNEPLNPCIQMSDVRADIEEEEFIATVVGPPPTYSSSLPLNPPDSSDGLAVPPSYYEAIGTCTGCRLSPQERS</t>
  </si>
  <si>
    <t>Pocillopora damicornis</t>
  </si>
  <si>
    <t>UP000275408</t>
  </si>
  <si>
    <t>C:87.7% (S:87.5% D:0.2%) F:5.7% M:6.6%</t>
  </si>
  <si>
    <t>A0A3M6V1J2</t>
  </si>
  <si>
    <t>&gt;tr|A0A3M6V1J2|A0A3M6V1J2_POCDA TNF_2 domain-containing protein OS=Pocillopora damicornis OX=46731 GN=pdam_00013028 PE=3 SV=1
MFGLVFIPYTGLSVFCVQIPGGMRGPPGEQGPQGDPGPPGPKGAEGPQGGHGIPGVPGLAGGPGPKGQKGEPGPTGVGVPGDKGDKGDTGDQGPAGKRGPTGKRGERGPPGEKGDPGPRGEKGSTGSLESSQRPSAHLTGYTRHTQNSPRAGFLTGWNLTLRQGGMRYRHGELTVPTSGVYLIYSQLYYTTPSNKSVTYYVCVNNIEKVKGVNSGSGAFNTISLSFLSPLDADDIITLKLGDKSNRAFLVEEASFFGAFLVSRGIIRNWEDDQGHAHKIGGMQYQDGELVISMSGRYYVYSQLYFQVEDDRPHLIHYVHLNRTGNAEVIMRSVTSRCRAKKSKVYLYSSYQGGVFELQNGDHIMVGVSEDNTQAIAKYESASYFGAFLI</t>
  </si>
  <si>
    <t>Collagen	Collagen	TNF	TNF</t>
  </si>
  <si>
    <t>A0A3M6TL96</t>
  </si>
  <si>
    <t>GFY, GHY, FFG</t>
  </si>
  <si>
    <t>&gt;tr|A0A3M6TL96|A0A3M6TL96_POCDA TNF_2 domain-containing protein OS=Pocillopora damicornis OX=46731 GN=pdam_00001259 PE=3 SV=1
MEKRDSSRARRSILTLFVVLILAIFVILVTVVIATLYRVTLLQSERIQSLEVVIVKLTTRIHKLEASFAARKIDDKFLGETNAETEETTEKEKRPGNKQMSSHLPQTRGRRQFYGYEVKNDGIKCKKGCKGKKGEKGDPGPPGPTGTNGTNGGTGPQGPRGANGLKGDMGPKGEQGPPGPPGPPGVMKKSNARRVFLNIAIVLAVLYIIIVTFFVVHQHQLAVLQSDIVRRLEARVEKLENSGFTAQKTDRNSVGEADRVMEGKSARLKTKLAVPDFPRGRDKRQFEGYCPCLQGDPGPRGPKGLNGMNGTQGPAGLPGTPGVKGDRGEVGIRGPKGDPGREAIFHVTSRYKNQNAPQLRGPSGAVVNSLRECITRRTVRNWQLKYRSGRLQFDQGFIRIQIAGFYFVYSQMFYHDGLPYQVSHQLFVNSEKFMESTSAVISEDRKYNTNYNGGVVFLNSTDTVSIQTPFSNHYFMNPSSTSILITNWVVRNKLGYIHYDRGFITVVKAGHYFIYSQMYYHDARTNVMAHHTYINDERVLESVGSALTDKTKFSTKYHGGMFLLKANDTISVRIPYVRHYSMKSGASFFGAFLLYSGESN</t>
  </si>
  <si>
    <t>inside	TMhelix	outside	TMhelix	inside	TMhelix	outside</t>
  </si>
  <si>
    <t>Collagen	Collagen	TNF</t>
  </si>
  <si>
    <t>A0A3M6U983</t>
  </si>
  <si>
    <t>GEY, YFG</t>
  </si>
  <si>
    <t>&gt;tr|A0A3M6U983|A0A3M6U983_POCDA TNF_2 domain-containing protein OS=Pocillopora damicornis OX=46731 GN=pdam_00002893 PE=3 SV=1
MTLLEVKILLSCVFLIYTNVEAARSPKVHRQPLAHIEATEKKLTDYRVGQAIKDWDAGNVHSHLEGGMKYSNGRLIVPQDGEYYVYAQLYFRSSGRVLILKNHHEVITILQHSHNVPEGPHYAGGVFYFKAYDTIELQTARPVSLYMSSFHSYFGAFLIQ</t>
  </si>
  <si>
    <t>A0A3M6THC5</t>
  </si>
  <si>
    <t>&gt;tr|A0A3M6THC5|A0A3M6THC5_POCDA TNF_2 domain-containing protein OS=Pocillopora damicornis OX=46731 GN=pdam_00006545 PE=3 SV=1
MKYLLIFATLVCIEFYNCDAGIDIGNQGKCAIPGNPININVHGGDGTKAGKGEKGDKGDPGSKGDKGDSGAASCKCPLQDPTKPSAHLEGANKRDVTYQVNKVIKDWTLSAPYSHLAGGMKYRDGKLTVPISGRYYIYEQIYYRGHRGKPVRISLLVNNKVVVMVQPPQTLRKSSFTFSTGGVFYLKAGDVITAATNRVGIAYMYTYHSFFGAFLI</t>
  </si>
  <si>
    <t>A0A3M6U8W6</t>
  </si>
  <si>
    <t>GKY, YFG</t>
  </si>
  <si>
    <t>&gt;tr|A0A3M6U8W6|A0A3M6U8W6_POCDA TNF_2 domain-containing protein OS=Pocillopora damicornis OX=46731 GN=pdam_00002890 PE=3 SV=1
MQSPSARDSYIVFVFTQHPVGVITPDPFTADSLLAFPVRVSHLQETASDVIANWDAGNVHSHLEDGMRYSHGHLIVPEDGKYYVYAQLYFRSGGRVPILKNHIEVITMLQHPHNVPEGPQYAGGAFYPEAGDTIALQTTTHVTLYMSTAHSYFGAFPELHTIA</t>
  </si>
  <si>
    <t>A0A3M6TKT5</t>
  </si>
  <si>
    <t>&gt;tr|A0A3M6TKT5|A0A3M6TKT5_POCDA TNF_2 domain-containing protein OS=Pocillopora damicornis OX=46731 GN=pdam_00001264 PE=3 SV=1
MQKSQTRAIVLPFWTFAVLVTALVGLFPALLYCIGEIVVLKSRFEQQQQTIEYLENVTAHIQRRTVENDFSSGETQEAYQSSRLTMKWKESEIRLMRQRRDTGSRKNDSCRCRRGRKGERGPKGQKGSTGRKGRAGPKGDTGALGNTGPPGRDGQKGKMGERGEPGPPGQPGSMFRSTDSAHIVGYGEHINPPRVHRITNWKLGHITGSIKFVSNSFLVIGTTGYYFVYSQLFYYAGDTLLMGHYTYINEEPVMRSLSSVVSEERKYNTNYHGAVFMLRSGDKISVRIPFTKSYFMHKETSYFGAFLISPVLNTTSFVRTTNTTQDFP</t>
  </si>
  <si>
    <t>A0A3M6TKW6</t>
  </si>
  <si>
    <t>&gt;tr|A0A3M6TKW6|A0A3M6TKW6_POCDA TNF_2 domain-containing protein OS=Pocillopora damicornis OX=46731 GN=pdam_00001258 PE=3 SV=1
MAEKAKTSSLRLLVALALVLLLVYCVSLSAFVVYLMRDYNELRHYVQDLRGRVVLLEKGTVNASKTTVPPSSTQDQRENKDKRPQMTEIVDIKNVFHERRKRNSPSACGKVMCPSGPPGPPGPSGAKGRRGKKGQQGPIGQKGPAGPQGSQGPYGPPGPSGEVGPPGPKGDPGELGERGPPGLMMRESAHLVGDGKRVHHAGTVHRWKEGHVNGSILFRRHVGHLVIGRSGMYYVYSQMYYYDCTSYSMNHYTVLNDHKILGSVSSTVNCSRKYNTNFQGGVFHLNRGDILKVEVYRSKIYFMAAPYSYFGMFMLYPD</t>
  </si>
  <si>
    <t>A0A3M6TKS8</t>
  </si>
  <si>
    <t>&gt;tr|A0A3M6TKS8|A0A3M6TKS8_POCDA TNF_2 domain-containing protein OS=Pocillopora damicornis OX=46731 GN=pdam_00001260 PE=3 SV=1
MENPQNTKRGSSRQTPARFYSFKRVLSLDKEFHSINELKVTGEDHYSSSDSKVTEGKEVNKHGSRKRRNSTSYKTPDNILLYGNGDTSILPETHAITKWTEANKNGRNIVYHSSVGLVEVMRDGLYFIYSQMCFSGNRNQDMAGHRTFINFEEKMTTTPARLIYFCVFLSIVVCLSFVLSVYSFKRVLSLDKEFHSRTELKAKEEEQVASSDRNVAEGKEVDKYGSRKHRSQLPGERQSLIPESILLYGNGKRYALQKTDVVTQWTKANKNGNKIAYRSSVGRVEVMRDGLYFIYSQIVYVCLDFSKC</t>
  </si>
  <si>
    <t>outside
TMhelix
inside
TMhelix
outside</t>
  </si>
  <si>
    <t>Ctr</t>
  </si>
  <si>
    <t>A0A3M6T626</t>
  </si>
  <si>
    <t>&gt;tr|A0A3M6T626|A0A3M6T626_POCDA TNF_2 domain-containing protein OS=Pocillopora damicornis OX=46731 GN=pdam_00000907 PE=3 SV=1
MMKFSNKFEVLLSLITASVLVVTGQRAKFNDNASETALGLTKLKAKELAANPSALIHEALHLVRRRRNIEPRYDDQVKRNIHDKIANLASKQRIEEGSSGTEREHSVDKRQLPEGLGMLKDYMGVAENSDRYHHFTAGPRNEDRSYIREKKSLHENDVISLSKSSQDEKPLNFNPMSLEDLIKKVAPLLKGKDGRDGKDGKDGRDGRDGPKGDPGYPGPPGPAGPSGSSKGCAEAYETRGVVTSSTTTNKEEKPSVHVTSDGKAFRFSDGLEYSRWCSECPTSHLAGGIKSTNTSLEIPRDGRYFVYCQFHFLQTDNDRTGFEILINGNIHLSKVVKGEEATYSGAVFVMKKSSIVTVRLLGHGTIEGDHTINFLGAYEL</t>
  </si>
  <si>
    <t>A0A3M6T4S8</t>
  </si>
  <si>
    <t>&gt;tr|A0A3M6T4S8|A0A3M6T4S8_POCDA Tumor necrosis factor receptor superfamily member 16 OS=Pocillopora damicornis OX=46731 GN=pdam_00003786 PE=4 SV=1
MEGKKTRTHSRGVDLQKIAELSIFADRGGTKDGSALSRASGDYFRELFADYDREVTIAVGCGPGTFLNSTALVCQKCPNGTFSAHENARMCSTCKRCMGRNNVMVKACTPTSDTKCECLPGHYFNGFLICLKCQPCKRGYGFVKNCTATTNTVCERCERGKTFSVGKGFDACKPCSKCQKGEVVKETCIRRRNTKCTPEKDFNNSKLKPFLLVPTKSKPRTNGDTRIAKEEPSKSSSGSESFSTLSTIISSTTAVTGKQKEYESLEEEETSFQAILFSLVALLVLVMIVVAIFVLRRRRSNRKRPKNRGKSDSCEEQSTRSNSIEVVGAVENPYTSLPCIGGRQGDKLLRDAPYTLITDLSQYLNPGDRWKQLGGRLKFNSTQINNFALDRRTATEAMLVEWGQRDTSTVAALRDIFRAMKWSKEAKITATYV</t>
  </si>
  <si>
    <t>A0A3M6TQL1</t>
  </si>
  <si>
    <t>&gt;tr|A0A3M6TQL1|A0A3M6TQL1_POCDA TNFR-Cys domain-containing protein OS=Pocillopora damicornis OX=46731 GN=pdam_00010837 PE=4 SV=1
MVYEVLFVAFTFIGINTSSSLSGSYPKLSSPSCKKCPAGSFTVCSLNEESRCVKCAEGTYNDKPSRRGTCKRCTRCGHNEYKSHPCNSTSNTVCVKCRECPPGFGVFRPCEKTRDTDCVKCPVPESFLSSYGKVECGIKVDSFRNNIREKEKLKDSFFVLREEVNPWENGRKNPKSQHRLAFVEKHVNANIFVSALPSVNPTPSSVFFSTKPTSAVDQGTILVSFAFYSSPSSSRSVEKSITFPAGEIIDPTLRPDIPSKRRPPSRPTEKSVSSFKTPTNFEIQGDDGSYPSRTPRNTRQNGTDATTTRVASPVSPSKSVKAMYINHRMDEELSTESYRHRTNRWSLASEKNCQSKAWFTVKKNSIHIKTRKFSIWSVFACGGTKRKRATVYFSRHNPRSDHIYLRFYIYSDNEDSKKLSSLSCKECPAGSFTVCSPNEESRCVKCAEGTYNDRPSRRGTCKRCTRCGYNEYEFQTCNSTSNTICVKCSKCPPGFGLVERRETLVVLSVQFLRACSEVMLNAELKHTLLPLQNNLVVADVHHISQSDGTDSRSPGYITEAEATFDSSGGQLIAPDSDVVITVGSGAVQEGIKRRFFFRVLKDDSTLLQDIPDVPEGTLISPVIECGPHGVTLLKPVEISVPHDLCLDEVRKDLIRVYRWEPSSKGPPQWEKIPSASEKNCQSKAWFTVKKNSILIKTKKFSIWSVFACGGTKRKRATVYFSRHNPRSDHIYLRFYIYSDNEDSKKRVKAQEKESFPGSRSSKEKPFKMYDNEKDVIVKLTDLEDGWELDKTPSLQKYNYDTAYRNGFRAKDACDFAVRPARPGVKEFSCNLKFNQEDSPTEYSIYLYPGYSPRQTGRNIFVQNSESGTFSNGRKVAGAVSITMPPEENEINGSQETITSMDSSANQTESFSYDISSLGSDRQPVTEDHFHCIREEIGAKWKNVLRKLGLREPEIENICVNHKEYGVEESFFQGLLKWKKRFGEEATTEKLCDVLREARCTEALKKPARPGVKEFSCNLKFNQEDSPTEYSIYLYPGYSPRQIYDYDTAYRNGFRVKDACDFAVRPARPGVKEFSCNLKFNQEDSPTEYSIYLYPGYSPRQTSRKIFVQNSESGTSSNGCEFAGAVSITMPPEENETNESQETITSMDSLAVNQTESFSCDISSLGSDRQPATEDHFHCIREEIGAKWKDVLRKLGLKESEIENICMDHMREPYGVKEAFYQGLLRWKRSFGEEATTKKLCDVLREARCTEALKKFRELSCRV</t>
  </si>
  <si>
    <t>NFR_c6	TNFR_c6	TNFR_c6	ZU5	Death	Death</t>
  </si>
  <si>
    <t>A0A3M6TZR3</t>
  </si>
  <si>
    <t>&gt;tr|A0A3M6TZR3|A0A3M6TZR3_POCDA TNFR-Cys domain-containing protein OS=Pocillopora damicornis OX=46731 GN=pdam_00007655 PE=4 SV=1
MYLNPTQTVEVLGPAGYRELLDFPPVALLCEATIPSEYPAIRVADEFHHIQAIYDYAWSFGTHRLHTFSSEPMVITTRPSLGKASQGLQLSQITVLMIKIFAEISIEKSERYQNMEKNPCAPATVDENKDKAFRPVRPFRSTVDRRQHDPIMAKYGRIRSYYQIILPFMLVLFILGFLFLLWLWNFLEDLQDSSEFYPDGLTKCPPETYTVHEDESGRIKCFACPVCPPGKEPSAPCGITLDTKPAGECIPCKPGTYSDKVDSRSCKICSDCESRNIISSCTTEKNTECQDCPKRHYEDEKTHGCKPCSGCCPKSYAAQIECLISKKCRESCARSTKTRKYLNKKIARSTNAMNNEALTKEPTMSLKQSRMKNMSQFDQLDSNDKNVSLTIVKRDLEAEVESKSDQSLNNRDSQTGKNSYWDELEEELDFLRIPPIKNIKEEEVEQPITDQSKNSNHLLTPKRRFNGTKIPAIEVEEQVSSQASLGKNYITFQTTETPLKEVTELGEVTPHDDAAQNEFLNSALGSFAGTILAAVFLVLMGLLLYTLYKKCVCKMLQDPKELKRTSSDSTEPQSTGFTLDSAEGETTDETLNEASTVTVSQDLNLADMPPDLLDELVMRLDVPQGDVQSVHHSRTFGWQIVANAVGIPPTEFKYYEHLGTLKDESPTKRLLEKLGSQGKTISDLIAVLNRPKDSILPTNSRGIQLKADPIYTIKFDRVKLSIWWSTKILELIRKFIAIAFITCFVWTLWNLPQANSYPDRTCPALSYQILGKQNTTIRCQPCSDCPPGRQLTPPCGSKIQQNAVIACTVCPSNAYKDSQGRGICLPCQKCSPKQTISPCLAWKNARCGPCPRGTYPWNKTENVCKKCFKCCGTKRLATLECINLGQCLRTNCTLEIKTKGSDPQMLILYPPRLNTPKRKTPSNSGPIQNVRSSNTSENPSKSAFNVQEMLKRTRVTREVQQALERSGNEMATEQTPSLPSISRTAVANAKHSNESFGTTSKEMNVTETKLQTASNYFGINFTTLVKTLTVLVAILILALISVSVMIACFCCKRQSRCEVICCIKINPTSAEEYKSLLGDNTYQTGLYQGVTLNRGNLEGTLSKEYTTTSDLESVRLSDISPDLEDIIVKTLEVTCSGQYGWKKVGKVLGVNQDNLNYWENLKSMEKPATGQLLETIKATHPEFTIIDLMDTLRSPEVQLPEVALRIHQHLRSARR</t>
  </si>
  <si>
    <t>inside
TMhelix
outside
TMhelix
inside
TMhelix
outside
TMhelix
inside</t>
  </si>
  <si>
    <t>A0A3M6UTX0</t>
  </si>
  <si>
    <t>&gt;tr|A0A3M6UTX0|A0A3M6UTX0_POCDA TNFR-Cys domain-containing protein OS=Pocillopora damicornis OX=46731 GN=pdam_00008198 PE=4 SV=1
MCSVGMLTKTMIIAVVLQAQGRDCLGCKGDEITWRSDKPGKKNTCITCIDCPDGTEPSIPCGGTAKYGTHLHCEACRQGTYSDNYGKGPCKPCSLCSVGRTVTRNCSATKNTQCGSCKYGYYQKVVTINLLSDCLPCSVCCGDSKDKLEKQCTDQGLPSQQHCKLRAAPSCQLLRTTSKITSSTSFLGANHTAKKGTIRKGKSEEATSAASSRTLEPSARTTVITTNATFSSNETLPTSQHGTSSASEGFHGKFREWLHALTISFGATPQLKYNAHVLSFDSSLVQSLS</t>
  </si>
  <si>
    <t>A0A3M6UTV1</t>
  </si>
  <si>
    <t>&gt;tr|A0A3M6UTV1|A0A3M6UTV1_POCDA TNFR-Cys domain-containing protein OS=Pocillopora damicornis OX=46731 GN=pdam_00008199 PE=4 SV=1
MIKRSAWRAQYAPQGKHWSRTAPWSRTLGAAQSARKDFILFRLVLLVGLARIVALKEVCHFELTQSQEKCLVNSRVYGEKTCDEENEVRQMGYDRIFTTTVILVAMLQVRIGSCTACQDGEITYQSNKAGEKDKCAPCIDCPDGMEPSIACGTVAKNGTLLHCVACREGTYSDTYGKEQCTPCSLCSAGRTVTRNCSRTENSRCGSCKHGYYEKEVVDGLIYDCEPCSGCCGDGKDEFEDQCKAQGLPRHRRCKLRKTDSDCQRINMMIKLTPSPTTPQRKSTAERRTNKLKSSDKTTQRSSSTTHRSFASSNTVIASAAFTSFFETSIAFQRRRNKTSDEGHGKSKTTLSVDTKRPISVSINSREEISRSIKAVIGILASLSLVACIVKIKTIATFFKWVRCRPFSRSRDAEHDEHTESVLLDNITTLTNVDPLGVLVCMKDLKSCSLETYEKVWKRLDKKLENTKKGNYKDVASEFKFEEEDIWEFEKELHSSSFNDLREKNGRLREEAARVGLKLNARKRKTLRSEFVRNRENIVVNDEEVEDIEGFAYLGAIIDKEGGGSKDMRNRLQKREARRGGRAGMCKASACDSICYFFEDIRKTLDSKMGERLLNIAHPDSANLTSSGVSTAKKDAIIAICFVALLCRTGADVLCKPDQILLTYTGKVGYQCLDCPTCPPGSQPSVPCGSTIENWTAIHCVPCPLGKAFSDNYDKAQCAACSVCSTGKAVLKNCTRVSNSKCSRCRNGYYYESFSFACKPCVECCSDGNDEFAKECERYDHKCQVRPTPCSHTRTTLLGTTTPTGTLPTTQETHLTDMYNKTTTGHKEEKGLPFNELKSSLKPTQVDYKVSEEERESGNATGTEIPLAIISFAVIALLSIVIIVLIVLKKPIRLRLTLRHPREVDSSDIENYSSHGRIRFVSNQSQSRGSASPLLHPAALSNHNSFTQHQQNELAADALIESGISLLSEPASLLQDGSESSLPNRPEPHRPLQSEATQASGSTSSLHTLTDSSEATGSSPLVGLSKEAPTPNPSNSSEPNQGASSLTSACQSAQFRRPESSHLDHRDSPKGNPCSILSCPTQLPSQNRRCASSQATDSCSPIQAEYTCTSTTGGMTLEKLDENHVETFEWMCMKLDEKRSGMRYDFEKLASCYKISLTARESLKQEFHRGSPSQALMAHIKAEHPNLPIYQLIEDLEKIGRKDIAEGLKPHVFGNDDRSPTPDRSPRVNC</t>
  </si>
  <si>
    <t>inside
TMhelix
outside
TMhelix
inside
TMhelix
outside
TMhelix
nside</t>
  </si>
  <si>
    <t>A0A3M6TTB1</t>
  </si>
  <si>
    <t>&gt;tr|A0A3M6TTB1|A0A3M6TTB1_POCDA TNFR-Cys domain-containing protein OS=Pocillopora damicornis OX=46731 GN=pdam_00018123 PE=4 SV=1
MFLQSRSRYIAQPVMSAQMNTDLFMLISICTVYMFPVQVACNRSCRWNQLTILRPKGAVCFPCPECPEGQGMVPQCGSRITADVTVECVECKLGKSYSDKQDISSCKPCTICDPNEETISPCTATKNAVCGECNAGFYRATTGDCKPCMRCCADSKDEDIEKQCKAQTNLPANQICRYDVDTIKCAPTAYRTTAPAVLVSTAPVMSQDMMAARTKEGKSGSTLLFILFASCLAFFVCLLLAVMLAFYYKKKILASLWCSGRIDGVIITPTQADCNQPLTTKVVFGNEKACE</t>
  </si>
  <si>
    <t>A0A3M6UUX4</t>
  </si>
  <si>
    <t>&gt;tr|A0A3M6UUX4|A0A3M6UUX4_POCDA TNFR-Cys domain-containing protein OS=Pocillopora damicornis OX=46731 GN=pdam_00008194 PE=4 SV=1
MMRSERVLDSADTNDAIRKRPRSDLSSFHPKLFGIIAVVVFSFPVVSAKPTPSQTNPCKPTEYWVEKEDGSQECIACGTCPEGQGLSTECGSSELLPSNTMVKCLACTKGVSFSRYEDSSICLPCASCSKGQVVEQRCSPKWDVKCANKCSSKDRYYDMDKGDCFKCSRCCGDDRDVVVKECKEKLGDGSNMVCSFDSSVNRCGKTTPQPTTIISHVDPKHDGPYTTQKSDHSTKANNRTTTVILVVIIVVFAFCVCSCVFKKRLAQMLSCCYRTVEVEDHHDLSVMEDGSSTDGKGVENAKENLEESDESYELGEVHSVAEEPLLKEGIPEILDDTVTTKEKGSKLLSSLLDSESYQYLKKICDRLDTTMAGAGDYRDVCSYYGIDRYGIASIYEKQRDGPSRALIDYLAATHEQLTVAEFVTVVRKVAKRGDVAKLLEEYEEEL</t>
  </si>
  <si>
    <t>A0A3M6TTD2</t>
  </si>
  <si>
    <t>&gt;tr|A0A3M6TTD2|A0A3M6TTD2_POCDA TNFR-Cys domain-containing protein OS=Pocillopora damicornis OX=46731 GN=pdam_00018125 PE=4 SV=1
MVPQCGSRVTTNVTVECVECTPGKSYSDKHDISSCKPCTICDPNEETIRPCTATENAVCGECNAGFYRAITGDCKPCMRCCADRKDEDIEKQCSVQSNLPANQVCRYDVNTIKCAPTVYRTTAPAVLVSTAPAIAHDKMAYRSEDRGSASTIWFIAVVACVAFTVCVFFGVMLFVCYRKQFLSQYLCNTRAHADGDFVTSTPTQVVCNQPSSPPIVTGNDSPKLQMV</t>
  </si>
  <si>
    <t>A0A3M6TP07</t>
  </si>
  <si>
    <t>&gt;tr|A0A3M6TP07|A0A3M6TP07_POCDA TNFR-Cys domain-containing protein OS=Pocillopora damicornis OX=46731 GN=pdam_00001819 PE=4 SV=1
MYVSASPTCPGNNITIRDSVTRHIQCQKCLVCPAGQGLSVDCGDVITPQTAIVCKPCEQGMTYSSKSEAGACKTCTNCGEYRETIKSCSLTSNAVCGKNCKLGTYPEGMLSTCRPCSACCNDGNDIFEPQCQVPRVPKNKQCSELRSEKCSKKIASARVNTTVEGNHPASSPSTHTGLRMSPPVTRRAAQDSASTNDVSLSNGAIIGVVVGVVFVVLILPTVIYIVKTRRKWQPCEKADDKDREMQHATEAKEESGECNRKEERDEAGSLEPRIGGVEETGQPGPHSSSGEVLEVICKVTRFTVPELIE</t>
  </si>
  <si>
    <t>A0A3M6UTW6</t>
  </si>
  <si>
    <t>&gt;tr|A0A3M6UTW6|A0A3M6UTW6_POCDA TNFR-Cys domain-containing protein OS=Pocillopora damicornis OX=46731 GN=pdam_00008200 PE=4 SV=1
MCPGNILTQVCPIGANFLCKPEQIIWTNAAGKAGYQCLDCPSCPAGSEPSVPCGTKIENWTDIHCVPCHLGKTYSDKYDKAHCKPCTVCSTGKAILKNCTLQSNSKCSRCKEGYYYKPLSFSCDPCSECCGDEKDLVESECSSYKHKCKVRSTPCNKQIRSTKSTLRLTKPTPPPSIVSTHQPTSSIVLKETKSSIMSTQVVDNDAPTDIGKIGIILLAVAVVVSLGIFVAIVITKCGRPRNTLKPSGEQESTSIEKISPKINAASQSNESISPSLHPVFIQSSGSMTLLHNWCESSDGSGLPIPQSQDSASLPPSRSDAPAHVEYAVSPEDVTLEKLEENHHDVFDLMCDELETMQRGRWNFERLAFRYNIPSTIVRSLKNAFQRNGSPSHELMDHLKAIHPDLPLYHVINNLEKIGRNDIAQGLRPYLKKTMKFH</t>
  </si>
  <si>
    <t>A0A3M6U5L8</t>
  </si>
  <si>
    <t>&gt;tr|A0A3M6U5L8|A0A3M6U5L8_POCDA TNFR-Cys domain-containing protein OS=Pocillopora damicornis OX=46731 GN=pdam_00025480 PE=4 SV=1
MINADVRLLGEFCESNKICHGKQYTVKSADGNFEKCQPCGVCNEGWGLEPKCGSTVISPVNETYCQRCHDGITYSDTYDSSPCYMCQHCAQHEIVKTSCTSDTNTKCSGTCEYGYYYNAQDASHACHECSHCCSDGKDEIQTECVRHGLEKKHCSLRMDTNCGPTIKPSISSNTGDSGKFRPIYILYICIGALVGVVILLVAVLLKRRNAGQNNPSVDTNPEQGIKQHEAQPMIHINGRADPQLDNCNLTTPTQSGKYNHESTQVSSGTTLQPVVSELNPGYAHSNAGTPRVSPKGTPDLSRQQDGL</t>
  </si>
  <si>
    <t>A0A3M6UPG6</t>
  </si>
  <si>
    <t>&gt;tr|A0A3M6UPG6|A0A3M6UPG6_POCDA TNFR-Cys domain-containing protein OS=Pocillopora damicornis OX=46731 GN=pdam_00001755 PE=4 SV=1
MSEISCKVCPSGTFSAELDSSPCKNCQQCAPHEIASASCTRVSDTSCNKTCDKGYFFVEVSHSCQQCSYCCFDKKDEPQPECIKHGFNATGQYCSIRLDKTCTPVHPTTRTTLPAIVTRITQYHDKSAPPATSGKVPGDTTKSSTQNTATIVLGVLASIFAAALIVGFLCWIIRRKIQRRKRGIDYGNNSEALKDTSYASKGPTLSNSSTVVPLPSPIVKALQINSGYAPSSSEDDEVDDLRNPKDELRKKRILKRQISKEAGELKCLRDVDLNIQEKVGNLLTKKKKGTPTWIQLANEYTMEDHHIDSMQHSQETAGKAVIEFLATSNPKLTVYDFCKKLKEKDIRRLDIVQVLSAHLSAPISCGNDYRTIYTTHTLYLTKSSNKIAAIFLNHVTSIYDMAEEALGSTGPKANFHRLTRLLMRGGVNLFRETFDSIHSPADLPLRLADPAIQVQLRGARLTQPERAFLYPSPGMYGKSNDFDITLIFKLLRTICNLTPPPGPRGWDDLPNGSDHTLVADLVRIKYYRNEIHGHRHSMEISDTEFLRLWKEISEALLRIAANISPAKRDEWKKCIDDLLGKPLTPDEEICIKELETWYMQDLETKNEVVQLKEKAEFLTTLVLELKCLTNVDSNIQEKVGNLLTKKKPGIRTWKQLAVKYAMEDHLIVSLENSQETAGREVIEFLAKSYPKLTVYEVCKELKEKDIRRLDIVEVLLAHLSVPISGGDVRL</t>
  </si>
  <si>
    <t>TNFR_c6	HEPN_DZIP3</t>
  </si>
  <si>
    <t>A0A3M6UU51</t>
  </si>
  <si>
    <t>&gt;tr|A0A3M6UU51|A0A3M6UU51_POCDA TNFR-Cys domain-containing protein OS=Pocillopora damicornis OX=46731 GN=pdam_00008197 PE=4 SV=1
MSRRSWFGYNDAKTKRFLIVFIFGTLICRVGGDFPCKSEQIHWNGTTQKKYKCVDCPDCPVGSEISVPCGTSVKYGTPIHCVSCQLGKTYSEKYDKAQCKACTICSTGKALVKNCTLVSNTRCSTECQKGFYSFPFSFACWPCSDCCHDGKDELPKECSGNYLKKCKMRSSPCSYVRSTNTPATTAKWIPWAPTQMSLQRGTPTPFPTKEGEKVTSPAFSTYSVEFPRSRIDQSITTTKSTKSPKEGSGNEVLLILSGVGVALGITFLFALTVVMARHGWFCRPCFLRWGKSENSVEFPPAQIEVKPASSQEELRPDDVTLEELEENNLDLLDWVCTRLDNGKSGFRQDYERLAAKYKLISPEVRKSLKNEFKSEGGSPSKRLMNQLQTLYPSYPIRCLVRMLKEIGRNDIAQKLRPYIRKNAEN</t>
  </si>
  <si>
    <t>A0A3M6UTV0</t>
  </si>
  <si>
    <t>&gt;tr|A0A3M6UTV0|A0A3M6UTV0_POCDA TNFR-Cys domain-containing protein OS=Pocillopora damicornis OX=46731 GN=pdam_00008205 PE=4 SV=1
MNGGGLDISVQANSSCQPDQITIKDPKTGSIQCQNCLKCPPTEGLSVNCGDVIPPSTPVQCKPCVLGETYSASLKAGACEDCGNCGEYRETTKACTLTSKAVCGRCKPGAYAEGMLGLCKPCSPCCNDGKDIIIPECQVPGVLTGMQCSYLRSNKCSALMTSSISTAPSTLQPDQSTTQWWPSSSTTSTKVISSSSEPTVNLIGEASSNMRIITGSIVGGFLVVLTILFIACCKVMRKRRKALSMRVGLATVEDGAGQTQNQEQRNNQEDERVNREQTDDRVFLPNEDLYEESPLPHPTQEEAGYRSPGKKGVQETMSPLSGQNSLVSDSKLDGSVVKQCTKSSKKQVHGAPNVVTKTTTVTMIKVTDEKVTTV</t>
  </si>
  <si>
    <t>A0A3M6TBU2</t>
  </si>
  <si>
    <t>&gt;tr|A0A3M6TBU2|A0A3M6TBU2_POCDA TNFR-Cys domain-containing protein OS=Pocillopora damicornis OX=46731 GN=pdam_00022994 PE=4 SV=1
MFAGFLFLLTVLVDKGFGSNRCKKKGYIELYNRQNRNEYRCWPPPECHDGQEPSVEPGSSHPIGTDISCQSCKIGFFSNNRTNNRCHKCTSCGKKQELYPCTLVKDRECANKCISNEYYFNDTEEECYRCVECCEGDDENIEPQCIALRKGVVIGGKGEKHCRISNRRCDDLPTSSSEGCTCNCSVSNNSSIAVGNSPAMNISSTLQSDNSSLHKPCVVHMFWIIGLSCSLVVVVALILVYFLYWRRKWSPQSYNLYIHETSSRSCIFTCPPLCISDSSTCTGSRCYEEVIAFMPCQDKLKVIPEVQIDEVPYDVEVILIQKLDAKKTNAKNWWDVGRKIGISRSQLENVDQGESPTKTIISILSTWHDVPTIRKFVEIADKLGRHDICKNVVEFYQNQTPEIVNETPV</t>
  </si>
  <si>
    <t>A0A3M6TZX0</t>
  </si>
  <si>
    <t>&gt;tr|A0A3M6TZX0|A0A3M6TZX0_POCDA TNFR-Cys domain-containing protein OS=Pocillopora damicornis OX=46731 GN=pdam_00007657 PE=4 SV=1
MAIPGWKAVLLLFAVVVLILSQVLLQWWWWRLDHIAGTNNTCLPGNYKLIGNDSTIIKCQPCHPCGTGMKLTPPCGRTVTLDTIVMCVPISIHATERIPRKTHLPTEGIKLTYLSNGKGTNHLSIRNGKVFTWSPLEVNDIYKTERLDNSNSSKLDEHFFSHKRSTPDIPRTTTVPSRAHSLPYTVKRWEKKYDNQSLLLSRPRRPLIQQSKRPKHFTTPYIEGLHGKTSNATWGSQIINITYVLGGFPSVEVVVVVVLVIISVLLGFVVWLLNSIRHIIWNKDCRDYQRLKSAESIEGLILSELPPDLEVLLVEKLDVRRKGEHRYGWQKVGAAFEICRDELRHLKIEYKRENGSPTSKLLLKLGTSKCATISDLINVLKSHKVNRPDVASRVIQFIQAVSNSQHA</t>
  </si>
  <si>
    <t>A0A3M6TZR5</t>
  </si>
  <si>
    <t>&gt;tr|A0A3M6TZR5|A0A3M6TZR5_POCDA TNFR-Cys domain-containing protein OS=Pocillopora damicornis OX=46731 GN=pdam_00007658 PE=4 SV=1
MNSLNISVVANVQPDPLPKVKIWGRGWLYTGYASALTSHFLLAQLFILPELPQANNNPDGTCPTSSYTILGHQNTTIGCQLCPDCAPGHQLTPPCGSKLQQNAASITCTTCPSQSFKERHGSAACKACRTCHPRETTSPCTSETNAHCGGCPRGTYQWGYTVDSCKKCSTCCAIKRFAEVECFYLRRCLRKNCTKEMESGERNPQQVDASNSQSVRMPKRVTPPVPMPLHDLSSGNNSDQLKKQGLQVIVSKLTRTRVTTEVLQAIQRENVESTSNVAKEEIHSTQIISSSTHNTTTGPQKGFGTLPSGNAVEPTLLMAVSYLNETIKHLIAVLISLAVILGIIALTSVGLFIIICCKPQKTGITMTCCAQYINRNYEGFEPVTCDTTPKKGNCQVGLPSLLFFKY</t>
  </si>
  <si>
    <t>A0A3M6UI44</t>
  </si>
  <si>
    <t>CXXCXXCC</t>
  </si>
  <si>
    <t>&gt;tr|A0A3M6UI44|A0A3M6UI44_POCDA TNFR-Cys domain-containing protein OS=Pocillopora damicornis OX=46731 GN=pdam_00018685 PE=4 SV=1
MKNCSRQADIECGKRCYSKDRYYDESKGDCLKCSKCCNDDRDVVESECIEKLGSQSSMICSFHSSVNRCNIKSTPKFVPQVTTESSQSSAATTSSHIVTVALTNTSADVGYRLENITHSGVGSWFASKNKDCNNSCISIAATVALLLLVIGSGIYLTCFCKSRSPMHSCVDPDGGTHKKKSTKVHYNSGLAAVELCEPLLEGDGKLCTSACHNAEQLVKSDSKPIGSLLDSSELETICELLDTPIGGKLAYEIIARFYGANYFKIKARFQDQKSKAVIEWLATERPELTVWEFANVVRREAGRTDVANRLKAIFDAKATKELTDV</t>
  </si>
  <si>
    <t>A0A3M6UAP6</t>
  </si>
  <si>
    <t>&gt;tr|A0A3M6UAP6|A0A3M6UAP6_POCDA TNFR-Cys domain-containing protein OS=Pocillopora damicornis OX=46731 GN=pdam_00025197 PE=4 SV=1
MILIFGAVLLLSLVDQSSQQPLPCKDGKFYESSVFDYFNCSVCIEQPHYENCDTCCKKITTTSTSTVTATTEKTKLHTSPSASQFVKTEKMRFSPMEMVIIGFSFGFVAGAVIAWLVVITARVCCKRRKKLEKLMTSKSIKATQETQRNTSSPMVWGQNVGIPPAADPHDC</t>
  </si>
  <si>
    <t>A0A3M6UB07</t>
  </si>
  <si>
    <t>&gt;tr|A0A3M6UB07|A0A3M6UB07_POCDA TNFR-Cys domain-containing protein OS=Pocillopora damicornis OX=46731 GN=pdam_00025198 PE=4 SV=1
MKFTLLLFCIFAYLLLFFVAGSSSGVANLCEEGKFFDSSKQKYKSCLECKSDMQECYSCCQTEVHGGEKNNSSTPILRHQVTDKPGLHDGKPRAAEGDKSLPNIFVVSTISVFLISSLLVLVLVVIRSSLERRVEARESTSMSRQSQQSSPVIEIMTTHAQLLVQRDDASEGDAANEGDVASEGNVRLDNTYYVDAVMCR</t>
  </si>
  <si>
    <t>A0A3M6TCU9</t>
  </si>
  <si>
    <t>&gt;tr|A0A3M6TCU9|A0A3M6TCU9_POCDA TNFR-Cys domain-containing protein OS=Pocillopora damicornis OX=46731 GN=pdam_00016182 PE=4 SV=1
MEVDVRLLVLTILSMLIKAHEGAPKVDLADKILLHCTWCLRNISTAACRVLSNGTISCIRCTAHLQDGSLCDMCGNSGMNNDNKTGLQACDSCMCNGSFDSIQVTNCNHKAGQCVTCAPRGSEKECRKCLDTGHGSESSVDNCVTGNDKVEEKEKSGFSTKEKVIVAGCCTFGAVCLFMIIFLIYRHFKSRRFSVKKPFWTVELTNRNYDDLDFSLLDPITDIPLVYRADIGEFDNDALLGSEKPQLSMEVDEATDVS</t>
  </si>
  <si>
    <t>A0A3M6UP06</t>
  </si>
  <si>
    <t>&gt;tr|A0A3M6UP06|A0A3M6UP06_POCDA TNFR-Cys domain-containing protein OS=Pocillopora damicornis OX=46731 GN=pdam_00018424 PE=4 SV=1
MEECIKCDTYSNCLPGRSKKITKCTIFSRHTCDGCEEGYYHHQDVGCDKCSPKCDAMTEDEIQACTTKHNRVCAPKRVLPKTPVPSNDSKVRGHPNGTAIEEDDEIPKIVPESVESKTIQRREENLIVKNLWLWVIFVVIVLLVAVVTVSIGFHKRRSRGNHPTQQEGDVNTYNTEENIVLREQTLPLITEGGVDAHNTRETFSSAQQGVPLGPSHQLEPLDSGGVDAPEPPSAELSRQKGLDRPIKTLRIKEKKQIMIFLSGKDIGGYFYWQSVAEELGFQNESRGWEGAQNPIESLLKAFGEKEGSTIRGLIEAIRKAGLTLCASQLEDKFDTPRNDTTDSVHKTLVQNEVNDNSTSVDLPSDPCKEDGATESVEGEINNRADSVINVPKYAGEKTDANDIADTAV</t>
  </si>
  <si>
    <t>TNFR_c6 death</t>
  </si>
  <si>
    <t>A0A3M6UEF6</t>
  </si>
  <si>
    <t>&gt;tr|A0A3M6UEF6|A0A3M6UEF6_POCDA TNFR-Cys domain-containing protein OS=Pocillopora damicornis OX=46731 GN=pdam_00004733 PE=4 SV=1
MTTQPSIRRLVPLFFSVFIASTTSAIKTYQKFVGLPETGDRVDYSNASEHSRTLIIRHNLPGKIFFYESSEFWIELLTTTPEDDNNSLVKISYTALADNNSILLEVYAPQIKLSADTNGTEKLLVIIFSALVSFFVLGLMVSALCYFCYWKKRRKTDANESVEDISRTSSPSSSRASLNSVGPSPSGTQFLVVAVCACALHAQLQTANVEITIYSPREFLRSDSRVFLKSENNNEVRVATNDTRLKINIFDVPDAGFISEDRCFDKNTSCINGVCDPLVGKCVCPRRMRAIRLKGGNEEDMRCVFKCDQKCQSGFFEVSSCNHTHQAVCKKCRPQCSFKEFESVPCTGKTDRNCTDISQLPHIQAKDDTPLRKTVSNESSSSSLWFNRSSGLAIKFRILTIDYGTTFREVKHDANDNSKLPKDVTSQIVLRELCSSPVPDYYRIDLKESSENVQIIKGQPNTPCPRYDGKLKTLPTQGNILSCNGAENPVVRLFGVENRNQDYWKEESSKACHTLRNDCNKCRNECTISSLKNPVCSLTRSNTLHDSKQEYGEHFMYCFDCCFRENCTCSSCACTHYKSSCIDSQVTCVGEKQFIIPITPVFSSGRHFKCHVKLSRGPVFEFEASLWKDGKFLRKIQEKRDKNYTQETGRETTSYDYGYIVLRHSSKIRNNLGTFLMISGKVGESNFSVGWYKTEQKSEPHNTTDKLFIQPTEPFKINTNSWPQDNCQTFDAEKFLVITPKASINNFEKLTQVTAKVAHEDSGRVYKVFNNSGSQEVHIEVPSERSILQHVYPGTVILNDNSFAGKLLRNRTFWTIRLTGRVSTCPGFFVARLTDQDRPDVNVYYYDIAVTNEDCLFQVEFNLPSGGNANLIDKQFVVRLTDSRKTLKLILVNPRRIPEFKPPDNDETFDLKKLEVFIPFGGAAGGMFLFFLAILIYGYKTRPKDSYHRDRDNELHFRHILFVVWFVGVRLVKSFLLTLTALFVILTAVHHTNIKTLEKYKTFHEQQAKLEEKFLQEMDKHKAQEIDRQWSLLSEGKAACEKNLKALNVFLEKHFREMRERQEEEMKRKSILYAAEDRIKKQFSASKAKFEKERKRLNERLEAYSNEINTRISQIQAKIEKSFWLKVAKGLYKSLDGLSRAFGGGGIKKPFIEWVGLSVNFPSVKAKLPSFDDIFQTFDSEPPIPSKRAQDINLTMWQRKTQISAKVNIQQVSAPNVNISRNLRIGRAEELLALEWIVQLYRNGIFISVLIVFDVLWFVYRHCRTYQLAIVLLHGFPKVFKLEEIQKKEEKKEAKKKRKEEKARINKQKNEATGNEKETKVDEFNMKNPNLEDSSRPPRFIDSSQESLLDQSQDSLPNVRSDLPDKEITLQESKNKRATRLGLKGLDNLNKVFLKFLVKLKQLNYQINNTNFVPMCLLLVIAILSVYVVIITAKHSMNVETMEIVGYFDLKMTPLLTMRKIVNTRITSNAFLVNDVHIPYYENRVNTRISFYRKKAEMYQAYQCAKADLHNEEYCSWAQEPGMDCDGVGPYSKDFLNKLTQFECNLEPVIPQRFTKFDRFRYKEVHKKALSPYLAALRGVILDTFYMFLVIIGIVILSKVLEIALFFLLKRFDLVRQVKHYQTHRDLKGELSVPHCIKYPSNESIIRHVGPLHMSNEMIATFGSNIHEGKSIQWIK</t>
  </si>
  <si>
    <t>Stylophora pistillata</t>
  </si>
  <si>
    <t>UP000225706</t>
  </si>
  <si>
    <t>C:86.1% (S:85.6% D:0.4%) F:5% M:8.9%</t>
  </si>
  <si>
    <t>A0A2B4SVX8</t>
  </si>
  <si>
    <t>&gt;tr|A0A2B4SVX8|A0A2B4SVX8_STYPI Tumor necrosis factor ligand superfamily member 10 OS=Stylophora pistillata OX=50429 GN=TNFSF10 PE=3 SV=1
MEKKEPDQGGYLLPVLVCCMLLACAGLVFAVYTHRELSLLKTQIREHEETIQTLQLCKSARDNQGSEAVRIRKNAPDSCTCVGAPGRRGKKGPPGPRGPSGAPGPRGPQASRTIMHWKVSHTEGSIEYHPTTGFIKVKRKGYYFIYSQMYYYDGSTMLMGHYTCINNKNVMGSAGSVISSYRKYNTKYHGGVFLLQENDTISVRIPYTTRYYMDSESSFFGAFLLGDLAPRGHQAISQQGPVGESIYLVGDGTSLSNPLSNLITNWVVRNKLGSIHYDRGFITVIKDGHYFIYSQMYYHDARTYVMAHHTYINNELVLESVGSTITDNTKFNTKYHGGVFLLKTNDTISVRIPYIRHYSMKSSASFFGAFLLYSGESN</t>
  </si>
  <si>
    <t>Collagen	TNF	TNF</t>
  </si>
  <si>
    <t>A0A2B4S425</t>
  </si>
  <si>
    <t>GAY, YFG</t>
  </si>
  <si>
    <t>&gt;tr|A0A2B4S425|A0A2B4S425_STYPI TNF_2 domain-containing protein OS=Stylophora pistillata OX=50429 GN=AWC38_SpisGene9905 PE=3 SV=1
MASLEVKIILSCVFLIYANVIAAQSKQLQCPEAKPQAHIEASNDKEVSCQAWTVIKDWEVDNTFSHLVGGMNYSDGQLIVPKAGAYYIYAQLYFHSKGRVFMMKNNEAVTLVQHPNSEEGLQFTAGVFFLRAGDVISMKTRDSLKMYMFSYHTYFGAFLIQ</t>
  </si>
  <si>
    <t>Tumor necrosis factor ligand superfamily member 15</t>
  </si>
  <si>
    <t>A0A2B4RU00</t>
  </si>
  <si>
    <t>&gt;tr|A0A2B4RU00|A0A2B4RU00_STYPI Tumor necrosis factor ligand superfamily member 15 OS=Stylophora pistillata OX=50429 GN=Tnfsf15 PE=3 SV=1
MKFIFIFVALVCIELYICDAGVDIGNQKSCAIPGNPININVHGGDGTKAVKGEKGEKGDTGLKGDKGNGGAASCKCPLQDPRKPSAHIEGANKRDVTYKHNQVMKDWTLSAPYSHVAGGMKYQDGKLTVPIAGRYYIYEQIYYRGYRGKPVRISLLVNNKVVAMVHPSENQLRSSEFTLSTGGVFYLKAGDVITVVPSNKAGIAYMLSSHSFFGAFFI</t>
  </si>
  <si>
    <t>Tumor necrosis factor</t>
  </si>
  <si>
    <t>A0A2B4S7T8</t>
  </si>
  <si>
    <t>&gt;tr|A0A2B4S7T8|A0A2B4S7T8_STYPI Tumor necrosis factor OS=Stylophora pistillata OX=50429 GN=Tnf PE=3 SV=1
MAFLEVKIILSCVFLMYTNVEAYQPHRDPLPLAHIEARHKTVVQYHAKQVIRDWDVNNVHSRLQGGMKFNYGCLTVPKDGAYYVFAQVYFRSGGRVYIQKNQKQVFTMVQHPYNVPEGPHYTGGVLHLKAGDVISLQTATLLKIFMASAHTYFGAFLIE</t>
  </si>
  <si>
    <t>A0A2B4SAH1</t>
  </si>
  <si>
    <t>GAY</t>
  </si>
  <si>
    <t>&gt;tr|A0A2B4SAH1|A0A2B4SAH1_STYPI TNF_2 domain-containing protein OS=Stylophora pistillata OX=50429 GN=AWC38_SpisGene9906 PE=3 SV=1
MHEFHIIVIAENSSSNGCPILGQTIHDPLPLAHIEASNKEVVQYDANQAITDWDLNNVHSRLQGRMKYNSGCLTVPEDGAYYVYAQVFFRTAGRVYIQKNQKQVFTMVQHPINVPQGPQYTGGVLHLKAGDVISLYTA</t>
  </si>
  <si>
    <t>A0A2B4SZN5</t>
  </si>
  <si>
    <t>&gt;tr|A0A2B4SZN5|A0A2B4SZN5_STYPI TNF_2 domain-containing protein OS=Stylophora pistillata OX=50429 GN=AWC38_SpisGene1158 PE=3 SV=1
MNTLFYGIVEIIINKLDFNINSLLTGDSNSDFESNLGYGGETNSTVSDVSILSSVCRRLIKNFTQELRRTIQERNNSPLQIITWLMERTPSATTILAIFKVHLVDDFDGSVVILESSYSGTVVAINKADDTVFAKSPHNILLNGNGVTYTLPGLPAQRQSLVPENILLYGDGRRYELKETDAITQWTMGNNNGNNIVYRPSVGRVEVMRDGLYFIYSQMCFSGNRNPGTAGHRNFINQEQKIRSVIGRQDTSIACRYHGGAFYLRAHDTIAVKPTATGQYYMSGTGSFLGVFLI</t>
  </si>
  <si>
    <t>A0A2B4RYM3</t>
  </si>
  <si>
    <t>GRY, FLG</t>
  </si>
  <si>
    <t>&gt;tr|A0A2B4RYM3|A0A2B4RYM3_STYPI TNF_2 domain-containing protein OS=Stylophora pistillata OX=50429 GN=AWC38_SpisGene14083 PE=3 SV=1
MKFPTKFKVLLSLISATVLVVTGQRAKFNDNASAAALGLTKHKAKELAANPSALVHEALHLVRRRRSIEPRYDDQVKRNIHDKTANLASKLHIEEDSFGTEKEHSVDKRQLPEALGTLNDYMGVGENSDRFHHFTAGPGNEDREYIRDKKSLHENDVISLSRSSKDAKPLDFNPLSLEDLIKKMAPLLKGKDGRDGKDGKDGRDGRDGVKGDPGYPGPPGPPGSSGSSKGCTEASDTRGVVTSSTTAYKEEKPSIHVTSDGKAFRFSDGLEYSRWCSECPTSHLAGGIKSTNTSLEIPRDGRYFVYCQFHFLQTDNDRTGFEILINGNIHLSKVVKGEEATYSGAVFVMKKSSVITVRLLGHGTVEGDHTVNFLGAYEL</t>
  </si>
  <si>
    <t>A0A2B4RHH2</t>
  </si>
  <si>
    <t>&gt;tr|A0A2B4RHH2|A0A2B4RHH2_STYPI Tumor necrosis factor receptor superfamily member 16 OS=Stylophora pistillata OX=50429 GN=NGFR PE=4 SV=1
MKKHLLIIFTFSVLLVYALDCPDNMYKSGPLCCKFCPVGTYMVKNCNVSKGNSFCKPCPSETFMDKVNNNTKCKQCLKCPPSQTAMRQCKPTHDRECGCPSGMYHDQAVLICMECLKCDIGHGVVSPCTNISNTECQPCREGTFSDRVSHEQECLNCSQCGPGTVIEEKCTIARDTVCQRANESRISTVSQAVPPVSRAPFMPTNAGSSLTPVEKVTPNYKTYIIIGIIVALLLLVLFAVVFYRYRRKQNRPERNQADDPPEMEETKYDFVPPISSETPAHARSSHGLRGRRTTNSSRPNSHHRDSDSQGSSGSLQGVSVSNGKSKTLVRDLPVNVSIELGNLLNPKSSKNWVTLAGYLDFTTIEIKNFELNPSEATQSILYQWGQKDGSTVDFLINVLKKMKRDDCVQVLKPWDN</t>
  </si>
  <si>
    <t>A0A2B4R837</t>
  </si>
  <si>
    <t>&gt;tr|A0A2B4R837|A0A2B4R837_STYPI Tumor necrosis factor receptor superfamily member 16 OS=Stylophora pistillata OX=50429 GN=NGFR PE=4 SV=1
MTKINIDVTKKGQNPNTLTWGRPSKFAELSIFAIEEGVKMVARFLALLATIFGSSLLITTIAVGCGPGTFVNSTTLVCEKCPNGTFTDHENAQSCSTCKSCVGRNNVMVKPCTPTSNTKCECAPGHYFDAFLICLKCQPCRRGFGFVSNCTATRKTTCERCEKGKTFSSGKGFASCKPCSKCQKGEVVLEKCTRRKDTKCIPEKDKNNSKQKDLRPVPTKSTLRFDSVTKLAKDEPSTSSSGSESFSTLSTNVPVVTGVKEESESSEEDEIGFQAALYSLIALLFILVIGAMICVWHRRRSSRKRPKKRGKPVDSCEEPSTRTNSREVVGAVENPYSSLPFIGGRHGDKMLRDVSYTLISELSQFLNPGDRWKQLGGRLQFNTTQINNFALDKRTATDAMLGEWGQKDTATVVALRDTFRAMKWSKEANITEAYV</t>
  </si>
  <si>
    <t>Tumor necrosis factor receptor superfamily member 19</t>
  </si>
  <si>
    <t>A0A2B4RUH5</t>
  </si>
  <si>
    <t>&gt;tr|A0A2B4RUH5|A0A2B4RUH5_STYPI Tumor necrosis factor receptor superfamily member 19 OS=Stylophora pistillata OX=50429 GN=TNFRSF19 PE=4 SV=1
MYSVFDFKEVGDNKDNKDTETFLSLMPTPSQPRPCKLTQHWVEDEDWSQLCIDCRTCPPGQGLSTECGSSQMLPFNTMVTCVPCISGVSFSRYEDSSTCIPCTSCSQGQVVEQSCSPKMDVKCANKCSSKDRYYDVDMGDCLRCSTCCGNDADVVVDECKEKIGADSNTVCSFDSSVNRCDQTTPQPTPTNSSVSPKHDVPYTTQKSDHSTQAKDLCYLAAIVIPVVIVVVLFFCTCLCFKKKLAKMLSCCNHNIEEEDHHDLQDRSSSDRKSVDDSQVMLAESGKSNKSGKFHSGSKVLLLAEGTPENLDDSEPARKKDSKLLSSLLESASYQYLKKICERLDTAMAGVGDYRDVCSHYDIDHYEKAAVYERHKDGPSRALIDHLAATNDQLTVAQFVTVLQTHGRSCLGCRGDEITWRSDKPGQKSMCMPCIDCPDGMEPSIPCGGTAIYGTHLHCVPCTQGTYSDNYGKGPCRPCSLCSIGRTVKRNCSAATNTRCGSCKFGYYQKVVIINMVYHCLPCSVCCEDGKDQLEKQCKDQGLPRQRLCKLRAAPSCQLVWTAPKTTWSTPFLGANHTVKEGASQKGQAEEATMAPLRRTPEPFARTTATTTSATFSSQETLPTSQYQRTSASEGSHGNKSKGSYSDRSVDSNNQTVIVVYTMCGISTIFIVIIIIVFTRNKLARFFERMKCGPILRCRDSELGKQTERTPLDDIKQSINAVPLGVLISLKDLKSLSFDTYTKVWKRLDKQAEGMSKGDFRDVALRFLYLEEDVWELEKEFRSSGSGSPSRQLLEGLETRRPELTVLEFIKVLLEPNILRNDVVEILKDYLHR</t>
  </si>
  <si>
    <t>outside	TMhelix	inside	TMhelix	outside	TMhelix	inside</t>
  </si>
  <si>
    <t>Tumor necrosis factor receptor superfamily member 22</t>
  </si>
  <si>
    <t>A0A2B4R4G6</t>
  </si>
  <si>
    <t>3
2</t>
  </si>
  <si>
    <t>&gt;tr|A0A2B4R4G6|A0A2B4R4G6_STYPI Tumor necrosis factor receptor superfamily member 22 OS=Stylophora pistillata OX=50429 GN=Tnfrsf22 PE=4 SV=1
MGIHLLRHNVFIFLLVRELHSVHVCRHNQHALETPNGSFVCLDCLKCPPGLGITIPCGNKIPYSASVECRTCNPGYYSDSHSSESCKPCVTCGPNEIMVTACTETSDTRCRCKPCPEGYYQNQTLSKCFPCSGCCPGDLDVIVPQCLKQGMPRAQACRYRKKKPCSAKCWYDEITVVKNDGEQICLPCPLCSDEFGLTKPCGSVVTDGAIPKCELPIVGKKFVNQHGILQSCTNCALGQNTVENCSTKSDTICGECKLGFYLNAQSNTCEECFWCCRHSDSKSFIDCIKEARTFAETFSGLGLHLFYSPFVLNRQSGKLHTEQHGGSLVEYVKLDTFTATLIGLGFALVLFHITKRRPMLDSEHQCPFLNKLETKRGLPMGKKDLPESAETTQSTPSGSKRVEWEYPKRHGQGHVVFEKTGVEAVVLDSSKSTLKHVPSDLVLHATSDELGLPGLLEDDEFPLSPAIQLTCISKSKLTGPLELQIPHGANMVLSSNKWKVVLKELKNGKWVVLSYVKGSGIEEFLPKSNHVSFETDHFATFAVVGHCKEQSLPVFKRMKVMAFCSDTRVGEDLVVRLYCFDDCEWSFENLLRREKKEGGKLISSVDSFDFTVTREEDVEIVIKDSDGWKLENGCPTKISYASVKNSFCTTPRCNLVFSSASTKKKSSFFSIIVLTQASSQTFMYARTAIKEDPFCCANQSSFPNAVNEGNQVTNMADITVANGGMGKERDITDCIIQLQT</t>
  </si>
  <si>
    <t xml:space="preserve"> signal	outside	TMhelix	inside</t>
  </si>
  <si>
    <t>TNFR_c6	UPA</t>
  </si>
  <si>
    <t>A0A2B4RWU4</t>
  </si>
  <si>
    <t>&gt;tr|A0A2B4RWU4|A0A2B4RWU4_STYPI TNFR-Cys domain-containing protein OS=Stylophora pistillata OX=50429 GN=AWC38_SpisGene14718 PE=4 SV=1
MGIHLLGLPVFISLLVSKLHSVHVCQYNQNALETRNGGFVCLDCLKCPPGMGVTIPCGNKIPYGASVECRTCNPGYYSDSYSPESCKPCVTCGPNEIMVTACTETSDTRCKCKPCPEGYYQNQTLSKCLPCSGCCLDGLDVVVPQCLKQGMPRAQACRYHKKKPCSAKCWYDEITVVKNDGEQICLPCPLCSEEFGLTKPCGSVVTDGAIPKCELPILGKKFVNQHGILQSCKSCAIGEDVVANCSIKSDTICSECKLGFYLNDQTNICEECFWCCRHSDSKNFMDCIKEARMFAEPFSGLGLHLLFSPFVLNRQSGQLQTAKQGSPLVEYIKLDTFRATLLGLGFILILFHITSKRKPTLNSKYQCPFLNNLETKDSLSLGKKDPHEGTETTQSPLSGIEGIDWEHPRRHCPGHVVFEKSGVEAVILDSSKSTQQHVPSDLVLHAKSDELVLPGLLKDDEFPLSPAIQLNSRSKLTGPLELQIPHGLNMVLSSNKCKVILKQLKNDEWVNVSYVKGSGIREFLPKSNYVSFETDHFATFAVVGRYTERSLAVFKRMKVMAFCNDTKVGEDLFMRLYCFDDCEWSFENLLRMEKKEGGKPMSSVESLDFSVIREEDVKIGVKDMHGWKLESGQPMGISYASLKNSFSSFPRCNLVFSSTSNEKKSSFFATIVLTQASCQTLIYASTALKEVHSENPIQKTNQSFFSNAVNEGEQVTNVANLTDAKSGKGKEQNIGDCIILLQA</t>
  </si>
  <si>
    <t>A0A2B4S5L0</t>
  </si>
  <si>
    <t>&gt;tr|A0A2B4S5L0|A0A2B4S5L0_STYPI Tumor necrosis factor receptor superfamily member 16 OS=Stylophora pistillata OX=50429 GN=NGFR PE=4 SV=1
MKLYVFLNILLVIGELVTRTTGDGGCRPGKYWNPKILRCLDCTTCREGERLISLCQESQDASCETCPKGTYLHADNKSVCVQCSYCKEGQVTESECVSWADTQCGNPVCMPPPSERPLTLTKQPFIQTTMQTHFQGGSAPKKVDHTNEAPDFRCPNSTFSDHMSWIFLVCLVLVSLLCGVLIIWIKRSGMSLLSLLRMAKIPLPNKPEDGVIRKVSVISASGRSETRVLKENGMKFNTTSATITEQLARLLNPENGKNYKNLAGLMGYDSTFIGNLKLTPTEATQKLLEDWQVREDATVFKLYCYLEQLGRHDAMDVLLPLLTGQGSDVAMV</t>
  </si>
  <si>
    <t>A0A2B4RV75</t>
  </si>
  <si>
    <t>&gt;tr|A0A2B4RV75|A0A2B4RV75_STYPI TNFR-Cys domain-containing protein OS=Stylophora pistillata OX=50429 GN=AWC38_SpisGene15425 PE=4 SV=1
MMLLLAYFLILRAMFAVGDCPENFYWDGKECSACSGCPRGFGLKKSCTKTKNTECQKCYPGYDYSNSTGMEECIKCDTFSNCLPGRSKKVQECTIFSGPICDGCEEGYYHNPVVGCEKCSPGCDARTEDEIQACTTKHNRNCAPKRVRPKTPTVSNDSIGRGHPNITGNDEDGEIPPLRPEPVGSKSTQAPEENLIVLNPWLWVPLGIVLLVVVTVPIAFFKRKSRVIRRTRVEGDVHTYNTGQHIALQEQKTPLITEGSVDVQNGRDISSLAEQGDPFEPSHELDADPEGVVLDAPKPSSEELSRQAGLDRPIKDLTIKEKTPIITDLSGKDGQGYFYWQRVAEELGFQEQSRGWEGVQNPVENLLKTFGEREGSTIRGLIEATRKAELTLLASQWEEKFDTSSRDETTVSVHLQLVQGKTNDKFTSVDIPPDPGKENGANESVLLTPNKGKINDKADSDINVPADTGEETAEKDIADTAV</t>
  </si>
  <si>
    <t>A0A2B4RZ13</t>
  </si>
  <si>
    <t>&gt;tr|A0A2B4RZ13|A0A2B4RZ13_STYPI Tumor necrosis factor receptor superfamily member 19 OS=Stylophora pistillata OX=50429 GN=Tnfrsf19 PE=4 SV=1
MSVKGCSQGDSPTLMSQQYLTNKPPASKTLKIVRESFPATGQGTLTQPVMSVHMITDLFMLISVYTVYLFPVPVVCNRSCSWNQLTILRPKVVECLPCPECPEGEGMVPQCGSRITADVTVQCVQCKPGKSYSDKFDISSCKPCTICDPNEETISPCTATKNAVCGECNAGFYRATTGDCKPCMRCCADSKDEDIEEQCKAQTNLPSNQICRYDVNTINCAPTAYRTTAPAVLVSTIPVMSHDKMAARTKGGKGATTLRFISFATCLSFVVCLLLGVMLLFCYKKKMLSTLWRHGHTGYVRTTPTQVVCDQPQTPQVVFGNEKASV</t>
  </si>
  <si>
    <t>&gt;tr|A0A2B4RTK3|A0A2B4RTK3_STYPI Tumor necrosis factor receptor superfamily member 16 OS=Stylophora pistillata OX=50429 GN=AWC38_SpisGene15435 PE=4 SV=1
MAAYVNRLFTAPHLKLSITYETTKTETLFSLETLQTRKIEFAAGDCPENFYWDGKKCSACSGCPRGSGLKEACTKTQNTECQPCIRGYDYSNSTGMEECIKCDTFSNCLPGRSKKIQECTLFSGPICDGCERDYYHNPVVGCDKCSPRCDGITEDEIKACTTMHDRVCAPKRVRPKTSFFRNVSKDGSQPNSPTKEEGGEIPLVGPEPVASKTTQPREGNLIVANPWFWVPIAIVLLVATVSIGFYKRRARVNRRTRQEGDVNTHNTVVNIALQDQTIPLMPESGVETSSLDEQRVPSRPTDELETNPGEVDLDAPKPSSEELNRQTGLDRPIKGLRITEKRQIMTDLGGRDTGGYFYWQMVAEELGFQDESRGWEGAPNPMENLLKEYGEKEGSTIRGLIEAIRGVGLTHCASQLTQKFDTTSRNNSVSTTPVQNVTIDNTDSVGIPPDPGEENGVTDLVHLLTPGRGEINDRADSVITEPDDTGEGTHTSNITDTAV</t>
  </si>
  <si>
    <t>A0A2B4RXG4</t>
  </si>
  <si>
    <t>&gt;tr|A0A2B4RXG4|A0A2B4RXG4_STYPI TNFR-Cys domain-containing protein OS=Stylophora pistillata OX=50429 GN=AWC38_SpisGene14026 PE=4 SV=1
MCSFQETREALLLAFDSGVIDEKEFVLLYEESTSKNPSFGYEDYEKFDLNSIDPATCKADFRVEKNDLFMLKEALNIPDRIVCHQRSICDGMEALCMVLKRLAYPCRYSDMIPLFARPVPVISMLTNEVIDYIYDNHHHRITAWNQDLLMPLKLEAYAAAVHDKGGALNNCFGFIDGTVRPICRPGEHQRIVYNGHKRVHAIKFQSVTLPNGIIAQLFGPVEGRKHDSGMLADSGLLQQLSQYAFSSTGDPMCLYGDPAYPLRIHLQAPFRNAVLTPQMHFFNESMSSVRESVEWLFADIVNYFKFLDFKKNLKLQLSAVGKFYIVAAILRNALTCISCRWNQLTISSTNGVECRPCPKCPEGQGMVPQCGSLVDTNVTVECVQCKPGESYSDKHDISSCKPCTICDPNEETISPCTATKNAVCGECNAGFYRATTGDCKPCMRCCADNKDEDIEKQCKAQTNLPANQICRYDVNTINCAPTAYRTTAPTVLVSTAPAIAHDKMAARSEDGGRASTIWLVAVVACVAFTACVSFGVLLFVCYRKQFLSQYLCYSRRHADGGAVISAPIQAECLQPLSPPIVTGSDSPKLQMV</t>
  </si>
  <si>
    <t>DDE_Tnp_4	TNFR_c6</t>
  </si>
  <si>
    <t>A0A2B4RUG6</t>
  </si>
  <si>
    <t>&gt;tr|A0A2B4RUG6|A0A2B4RUG6_STYPI TNFR-Cys domain-containing protein OS=Stylophora pistillata OX=50429 GN=AWC38_SpisGene15590 PE=4 SV=1
MMPSEKVLDSSKTNDAILQRPRLPPKSNDLSSLYPKPTPGQLNPCKPNQHWVEKENGSHWCIDCGTCPEGQGLSVECGGSELLPFNSMVNCVACIEGVTFSRYGDSSSCLPCTSCSKGQVVEQSCSPKWDIKCASNCSSKDRYYDVDKGDCLKCSRCCGDDADVVVKECKEKLGAGSNMICSFDSSVKRCDQTTPQPTRTNSHVSRKEDVPYSTQYRDHSAQAKDQDYLAATVIPVVIMVVLVVCVCLYFFKKRLAEMLSWCHCAVEEEDHHELAVLEDASSTDGKDDNSKGNLEEGDKSYQPGKIISDSEEPLLKESVPEILDDTETIKKKGSKPLGSLLECESYQYLKKICDRLDAPMAGVGDYRDVCSSYGIDRYQIASIYEKHRDGPSRALIDHLAATHEQLTVAEFVVVRALRDTPLTAVLLLVSTGSYRREVSSKHMEEVAWVAETQITRQRRRQAERDRQRKFLWFPREEHRSRLQEPLPRPQLARFFERMKCGPILRCRDAELGKQTERTALDDIKQSIDSVPLGDF</t>
  </si>
  <si>
    <t>A0A2B4RTI6</t>
  </si>
  <si>
    <t>&gt;tr|A0A2B4RTI6|A0A2B4RTI6_STYPI TNFR-Cys domain-containing protein OS=Stylophora pistillata OX=50429 GN=AWC38_SpisGene15428 PE=4 SV=1
MLGIACFALLSSLASASSTALNCQPGYYFDGKGCTKCTQCPLGYGLKNHCSDTGHGDTQCQPCIEGYDYSDTIGLDECIQCDTYSNCLPGQSKMIKKCTVSSPPECDGCEDGYYIDDEVNGCTRCSSPCRNDEEEVQKCLTKHDRICKPRSTRTDPVSTASSTPTTSTSSTSVHNSKDKALSTSASQRTAVTKTDAGRHQSSGEVPTAEGSSQAQGTLSKYLMIRISVGVCVTILLAIVITVVGYKVTRARRRKSNDNGDPDRTNTLELAETQPCVPKGLDRFVKHLEIHEKRIIIREISGSLGGFTKWQTVLDKLEDPELVEESRVWTADDDEKNIKKFLDAYGEKEGSTAKRLIQAIRDAGLSLSANELERKLDSDRGGQSGNSVEIPAVENDTWV</t>
  </si>
  <si>
    <t>Tumor necrosis factor receptor superfamily member 6</t>
  </si>
  <si>
    <t>A0A2B4SGJ8</t>
  </si>
  <si>
    <t>&gt;tr|A0A2B4SGJ8|A0A2B4SGJ8_STYPI Tumor necrosis factor receptor superfamily member 6 OS=Stylophora pistillata OX=50429 GN=FAS PE=4 SV=1
MPEGNVIQSWQKMVESEVIIKVLVIFGFVFLLWQWNFLEDLQDSNEFYPDGLDKCPPDTYTIQEDNSRRVKCFACPVCPLGEEPSAPCGIAVDTKPASECIPCKPGTYSDKVDSRSCKICSVCEFRNAISSCTLAKNTECQDCPKRYYEDEKTHRCKPCYVCCPKSYTVLKECLISKKCKEGCARSTNVRKYFKKKIARSANATYNEALMKQHTKSLKQSNLSKFDHLNSSDKNVSLTIVKRNLKAEVELKRDQSSHNTVSQTGNNSEWDIDELEKLYFLEVPDITKLEKEEGDQEITDQDKNSNHPSTRKKKLNGAKIRAVKVEERVSSQTSLGKNYITLQPTAAAPKKVTDLGQVTPHNDAAPNEFLISALGSFTGTIFAAVFLILMGLLIFSQYKKHVCKMLHDRKKLKRTTSDSSDTQSTGETSDSAEGETTKLTYEEASTVTVSQGLRLSELPPDLENLLAQRLDVRRKGQYGWQKIGAAFKISKHVLQQLKNEYKKDNGSPTCALMSILGASKCTKLSDLLKVLNSRNVNRPDVARKVKRYIRKANKSQ</t>
  </si>
  <si>
    <t>A0A2B4SGX3</t>
  </si>
  <si>
    <t>&gt;tr|A0A2B4SGX3|A0A2B4SGX3_STYPI TNFR-Cys domain-containing protein OS=Stylophora pistillata OX=50429 GN=AWC38_SpisGene7582 PE=4 SV=1
MGKHHKESLLPTSSKGIALKGDPIYTIKFDKVKLSIWWSTKILELIRTFIAIAFITRFGIISSWLLIWNLWNLRQDNDNPDGKCPASSYQILGKQNTTVGCQPCSDCPPGRQLAPPCGSKIQQNTLIVCTECPSKTYKDSQGRSICLPCQKCSPRQTISPCKAWKNARCGHCPRGTYPWDDRVTACKRCSTCCAPKRVAEMVCTYLGQCLRKNCTKEKDTKKKNLAVSTRQRLSTPRRWTPSIFGPLQNVQSSDTSENPSISEFKMFKRTRVRRDIQESQHKVNVKYATKMATEQTSQPPNVSLTVVANTNYSKQHFGTASNDMNAMELKLHTAASYFGLNFTKLVIVLIVLVAILILALISEIVIIAYCCCCKRQSSWEVICCPKINLTSVEERKPLLGDKIYQNGLCQEVTINSHYSNLEGTLYKEYTPSDLEIVRLSDMSPHLEDILIKILEVQYHGQYGWKKVGKAVGISQDDLNYWENFMSLESPATEQLLETLKARHPEFTVDDLIRTLKSPEVQLPDVALRIHQHLQSARR</t>
  </si>
  <si>
    <t>A0A2B4RUR2</t>
  </si>
  <si>
    <t>&gt;tr|A0A2B4RUR2|A0A2B4RUR2_STYPI TNFR-Cys domain-containing protein OS=Stylophora pistillata OX=50429 GN=AWC38_SpisGene15584 PE=4 SV=1
MSMRSWTRHSGAKMKRLLIVFNFGMLICCVRGDFPCKSHQIHWNGTTQKKFKCIDCPDCPVGSEISVPCGTSVKYWTPVHCISCKLGETYSEKYDKAQCKACTICSAGKAMVKNCTLFSNTQCSKECKPGFYSFPFSFSCWPCSDCCHDGKDELSEECSGNYLKKCKMRPSPCSYVRTTNTPTQAATMIHRAPTQLSSKRNTQTPTPTKEKEKFTSPALSTNSDEALKSRINQSISTSKSVESPKKESGNKVLLVLSGVGGVLGIAGLFVVITAMIRHGVFCRPFCLRGGNSKNSVDIPLDELEMKPTLSQEELRPDDVTLEELERNSMDLFDWVCTRLDNGRLGFRRDYERLAAKYRLFSLDFRNSLKNELKIDGGSPSKVLMSQLQTMYPNHPVRCLVRKLKEIRRNDIAQKLTPYALKNVKN</t>
  </si>
  <si>
    <t>A0A2B4RT53</t>
  </si>
  <si>
    <t>&gt;tr|A0A2B4RT53|A0A2B4RT53_STYPI TNFR-Cys domain-containing protein OS=Stylophora pistillata OX=50429 GN=AWC38_SpisGene15567 PE=4 SV=1
MTQSEKMVDSAKRRNIIRQLPQRSHKDSNRWSFCRKVFGTLLAAGLLFQTASAKLLHPCKKNQHWVDGTPECINCQTCPPGQTVSPECGNSKPLPFNTMGRCVPCQLGKSFSNEHSTSVCTPCSSCAKDQVVIKQCSRQADIKCGKKCYSKHRYYDKSKGDCLKCSRCCNDDQDVVEPECEEKLGSQSSMTCSFHTSINRCDIKSTLNVYQSTTESSQSSAPTTSSHTVITSTRASEGHILESTQGSRVDSQFASKSKDHSDSRIPIIAVISVVLLGLVVLVRIYMIWFRKSQPMHTSHTGKSLSHTLGVIHSERPTKWIGDLDGGTYQKKRTEVHYNSGSAEVKLYKPLIENNGEMCTSGPRQNAEQLVKSDSKPLESLLNSSELDKICELLDMPIGEKLCYEESTTQSQNF</t>
  </si>
  <si>
    <t>A0A2B4RWS9</t>
  </si>
  <si>
    <t>&gt;tr|A0A2B4RWS9|A0A2B4RWS9_STYPI TNFR-Cys domain-containing protein OS=Stylophora pistillata OX=50429 GN=AWC38_SpisGene14713 PE=4 SV=1
MFFGMLLVACLVFPTVSAKPTNPCKKTQYWIEKEDGTTECIDCQTCPPGQTASPECGNSKPLPSNTMGHCVACQLGRSFSNEHSTSVCTPCSYCAKDQVVIKNCSRQADIECGKRCYSKDRYYDASKGDCLKCSKCCNDDQDVEEDEFTAVVLVLVLLFVVGMCLLWFCKLRPPKHSSVNPDSKPLRDLLNSSEQEEICELLDAPVCGKLPYEAIARWYGATHNKIKARLQEGKSEAVIEWLVAERPELTVGEFATVVKEKARRTDAADKLKAFDAKATKESIDAA</t>
  </si>
  <si>
    <t>A0A2B4R8K5</t>
  </si>
  <si>
    <t>&gt;tr|A0A2B4R8K5|A0A2B4R8K5_STYPI TNFR-Cys domain-containing protein OS=Stylophora pistillata OX=50429 GN=AWC38_SpisGene23406 PE=4 SV=1
MELLRRGNLSCKLDQITIRDPVTGSIQCQACLKCPPGEGLSVNCGDVITPSTPVQCKPCVLGETFSASFNAAACEDCGNCGEYRETTKTCTVTSKAECGRCKTGAYAEGMLGLCKPCSPCCNDNNDIIIPECQVSGVRKGMQCSYLRSDKCSALTASSMSTTQSTSLPDQSTTQWRPTPSTINSEVISSSSEPVSNLIGDASPNMGIIAGSFVGGLFVVITIFVIACYKAMRKGRKAPPMRIGVVVVENGAGQTKNQKQGNGKDDKQVNQTQTEGRVSLPPEGPYEESPLPLPTQEEAGDKSPEKIGMQETTRPLSCQSSLVLDSKLDSKLVYDVGVQAKSSCQADQITIKDPITGSIQCLDCLKCPPGEGLSVNCGDVITPSTPVQCKPCVLGETYSASFNTAACEDCANCGEYRETTKACTVTSKAKCGRCKPGAYAEGMLGLCRPCSPCCNDGNDIIIPECQVAGVPTSMQCSYLRSDKCSASAVSSMSTRQSTLRPDQSTTPWQPSRPSTTSNEVISFSSKPVINVIEDASPNMGSIAISVVSGFFVIITILIIACSRVLRQRWKAFWTEIDVVTVENVVGQTQNCEQRNEQEHNREQTVDRVPLPPEDLYEESPLPHPTQEAAGDKNPEKMGVQETASPSSDQSSLDSKLDGSVVKQCSESSKERVHSPPNVVTKKTTVTMSKVTDKGVTPV</t>
  </si>
  <si>
    <t>A0A2B4SF43</t>
  </si>
  <si>
    <t>&gt;tr|A0A2B4SF43|A0A2B4SF43_STYPI Uncharacterized protein OS=Stylophora pistillata OX=50429 GN=AWC38_SpisGene7578 PE=4 SV=1
MGRHHKASVLPLSSRRIKLEGNPANVIRRPPSTSRQTKNQNLNQIFIILPISFILINFYMLTLLKSPQANNNSNGTCPTSSYTILDDQNSTIGCQFCPNCAPGHQLAPPCGSKLQQNAASVACMVCPSQSYKERRGSAPCKTCRTCHPRETISPCTSETNAHCGDCPRGTYQWGYTVDSCKKCSTCCAVKRFAEVECFYLRQCLRTNCTKEMENGKSKPRQLDVTNSQSLQMPDRMTPPTPMPHHTRPSGNNSDQQNKQLLQVMVSNLTRTKVTTEVQQAIQSESTSNMAKKEIHPIQIISSSTLPQANNNSNGTCPTSSYTILDDQNSTIGCQFCPNCAPGHQLAPPCGSKLQQNAASVTCMICPSQSYKERRDSASCKTCRTCHPRETISPCTSETNAHCGDCPRGTYQWGYTVDSCKKCSTCCAVKRFAEVECFYLRQCLRTNCTKEIENGKSKPQQLDVTNSQSLQMPDRMTPPTPMPHHTRPSGNNSDQQNKQLLQVMVSNLTRTKVTTEVQQAIQSESTSNMAKKEIHPIQIISSSTLNTTTTRPLKGFGTLLNGNAVEPTWLMAVSYLSENIKHLTAVLISLAVIFGIIALTSIGLLIICCRHQTSGIVVTCCAQYINRNYGGFESVPCDTTPQTDYVDLVNHINESLNETTYADGTASVDLESLKLTNISQDVEDILVKALDVPLKGHIECGFEKVGRVMEINELDLQYLKKKKEGSPTCQLLEILKAKYPHLTVAKLLHPLQD</t>
  </si>
  <si>
    <t xml:space="preserve"> DUF3035</t>
  </si>
  <si>
    <t>6.848 (93 to 93 atoms)
6.964 (94 to 94 atoms)
4.205 (13 to 13 atoms)
9.422 (24 to 24 atoms)</t>
  </si>
  <si>
    <t>A0A2B4RQV6</t>
  </si>
  <si>
    <t>&gt;tr|A0A2B4RQV6|A0A2B4RQV6_STYPI Tumor necrosis factor receptor superfamily member 19 OS=Stylophora pistillata OX=50429 GN=Tnfrsf19 PE=4 SV=1
MSLCDKSNTSEPGVTANSVGNTVVIQPVVVLKIGGFKFRALLDSGASHSYISSTAIDLIKVRPKSTGLREIAMLTGIATRTKPVFDVVISSVASDFKLDVDITKVNKKELLVLENPGYKHLIEANLHLKGVRMDDEDTKQMLPVHITLGANDFAKIRTGERLRVGRRGDPVAEFTRFGWTIMSPGSLYVDDLLSGGPTIEKAKQLKRETTEIFADAKFELHKWHSNRKELQTACEDYEPPFAKEQLENTPAKGECKLVSVGWDKFEDTLYVCFPATPAEQTRHDSKPLRDLLNSSELEEICELLDAPVCGKLPYEAISRWYGASHTRIKPRFQEGKSEAVIAWLVAEKPELTVGEFATVVKDKARRTDAADKLKAFDAKATIELTSEKYPDYSSGFLKKTHSSMGCDRILTTTLFLAAMLQAHTGSCSICKYGEITYRSNQAGQKDKCGPCIDCPDGMEPSIACGSVAEYGTLLDCVACREGTYSDTYGKEQCKPCALCSAGRTVTRNCSTTLNSDCGSCKHGYYEKEVVEGLIYDCEPCSDCCWDNKDEFEEQCKAQGLPRHQRCKLRNADRDI</t>
  </si>
  <si>
    <t>DUF1758	TNFR_c6</t>
  </si>
  <si>
    <t>A0A2B4RT38</t>
  </si>
  <si>
    <t>&gt;tr|A0A2B4RT38|A0A2B4RT38_STYPI TNFR-Cys domain-containing protein OS=Stylophora pistillata OX=50429 GN=AWC38_SpisGene15596 PE=4 SV=1
MGQQSSRLLELSSTKFTLTGFRHHSDCTMTRRDFVLALWFFMLKFTALEVVFTSASIVLFILMYRRCERVFTTEANSSCNPEQVIWTNAVGKAGFKCLDCPSCPPGSEPSVPCGTKIENWTSISCVPCQLGKTYSDKNDTAHCKPCTVCSAGRAILKNCTLESNSQCSECEEGLYPEPLSFSCRRCSECCGDEKDLVASECRRYKYKCQVRSTPCSKKIRSTILALGLKKTTSPPTIALKDQPTNLVVMKETRSSIIPTRVVDKDVPTDMAKVVIISLAAVVVTVVSLRTFVQIVIRKCGTPRDTQKPSGELESTNIENSSPQIEVRCEVNRPASQSNGSISLPLNPVFTPASGSTTPLHNCGESSGKSGPPLPKSQDSAWSQPNRSSPPADVEYTVDPDDVNLEELEENHQDVFDWMCNELDAMQRDRWDFERLAFRYNIPSTISKSLKNAFQRNGSPSYALMAHLRAKYPDLPLHHIIKNLKIIGRNDIASRLRPYLKNNVVSSLA</t>
  </si>
  <si>
    <t>A0A2B4REJ7</t>
  </si>
  <si>
    <t>&gt;tr|A0A2B4REJ7|A0A2B4REJ7_STYPI TNFR-Cys domain-containing protein OS=Stylophora pistillata OX=50429 GN=AWC38_SpisGene20210 PE=4 SV=1
MIVLYDRAFATCSEGHRTSPSLHRETEEFVQSCRRSPDESRLCNVEKGKTLERLELLLGVEAGLKNEMSSSKFVSPCHGDSITVYNSTSGAVKCQACTTCPAGHGLSVQCSSVQTPETPIVCEPCVLGKTYSSGKDAGACMSCQNCEEYRETIKACTPTSKAVCGKCKPGGYQDDLLTGMCQPCSPCCDDQDDLVEPQCRGMPKNKQCSVLRSHKCSKMISDRNVSTVRSVETNHTASLVLVSSPTSHVSTPRSTYAAHQGTPMADSPSEVITIGAAVGGSLALVLLLLVICYLLKRKRNHRVNKKANDTERQETRGNEEVGEISIDLDQLNKERLLPSEKYSLDERNATSPATTETRPHVQNSTVPDSCKLSVEESEATSQGIKETQPPDYNNTEHKVVMNSKAPKFSCCHTKVERTTINTVRYCKTCDPKSPACTEI</t>
  </si>
  <si>
    <t>A0A2B4RUJ1</t>
  </si>
  <si>
    <t>&gt;tr|A0A2B4RUJ1|A0A2B4RUJ1_STYPI TNFR-Cys domain-containing protein OS=Stylophora pistillata OX=50429 GN=AWC38_SpisGene15588 PE=4 SV=1
MVTCVPCTGGVSFSRYKDSSQCIPCASCSNGQVVDQICSPEQDIKCANNCSSKDRYYDEDMGDCLKCSRCCGRDDTDVVVNECQEKLGAGSNMVCSFDSSVNRCDDTTPQPTPSTSYVSPEHDGPYSTQKNDPSTQKSDHSTEAKPQDNLVVIVIRAVVITVVLVVCLYFFKKRLAKMLSWCNRAVENEDHHNSLVMKGKLTSQPKETAENSCRNAREKDKSNKLGKALTDSNEPLLHLEEGIVEDLEDAQTSEKKDSKLLSSLLECDSYQFLKKICECLDTAMAGRDYRDVCFHYGINRYEIASVLEKERDGPSRALIDRLATSHVQLTIADFVSVVRNVAKRGDVAKLLEEYDSQRE</t>
  </si>
  <si>
    <t>A0A2B4RTW5</t>
  </si>
  <si>
    <t>&gt;tr|A0A2B4RTW5|A0A2B4RTW5_STYPI Tumor necrosis factor receptor superfamily member 6 OS=Stylophora pistillata OX=50429 GN=FAS PE=4 SV=1
MGLRALRLAYSRSTYLKSRRSTRSYGTAAKKVIIVAVFFVLTLGRTGADFLCKPDQILLNYTGGKVEYLCLECPACPPGSQPSVPCGDTIKNWTAIHCVPCLLGKEFSDNYDKAPCAACTVCSKGKAVLKNCTRVSNSKCSRCRKGYYHEPFSFDCKPCAECCGDRNDEYAKECERHNHKCKVRPTPCSHTQTTLSKTSTPTGTVPTTQETHLTNIYNKITTEHKEEKGLPFNELRSSLKPTQADDKVPNKKGVSGDATGSEISLVIVLFVFVAVFCLVVLFLIIFKKSVRLRHTLRRSKAMASRDIEGNSSHGRARTESNRSQSRGSESTLFNPATYPQNVPIGFEVPPPSEPALPTLDRSESPLSNCWEPHYPIQSEPFQPETTQVRGSPSSPRIFTESSEKTVCAFPRSGKSTSPPQHRFEEASYPNLSDSSQSDQNASSLNRSCPLTKPGGPESSHADHCDSPHMNVHTTLPLPKSSESTRSSTPVKIRETLKPGVMTLEKLEGKHFEVFDQMCMKLDEKRPGMGEDFERLASCYTDISCEMRNSLKREFHTRDGSPSRALMIHLKAALYPNRPLHELMNNLERIGRKDIVEKLMPYVTQNDDSSPTQGRSPRVNC</t>
  </si>
  <si>
    <t>A0A2B4RXP2</t>
  </si>
  <si>
    <t>&gt;tr|A0A2B4RXP2|A0A2B4RXP2_STYPI Tumor necrosis factor receptor superfamily member 16 OS=Stylophora pistillata OX=50429 GN=NGFR PE=4 SV=1
MQSVIMFLAFFCFCLEVHHVCCIICLDEQYTIVSSNGSAVYCFNCARCHPGQGLSPPCGSHVKKEEMSQIRCKDCPSGMFSDEYDPSPCKTCQQCALHEIASANCTKVSDASCNRTCAKGYFFVDVSHSCQQCSFCCFDKNDEPQPECIKQGFNATGQYCSIRSDKNCAPVHPTAGTTLRTIVTSMMHYQNRSAPSATSAVVPGDNTKGSIIVLSVVAFMFASATLIGGFLCWRKRKKEQGREAWIKDRNPSATLQDGTSCAKKRPAVSDSSAVVPLAPPKVKSLQINVAYTPSSPEESPCPTDDELGELRNPKDELRKKRILKRQSSKEAQASKDSASKSLLGSGEEGSDKSKVQDENGVSPAMDRRPSVVETAIRKLSREISYQPLPGEDPDEPYGNGQKGAGRSSEPIVSFIKRKFSGASTPKKEIIQAVVLPRHQEQKEGSRVEFKCNISGELVGRYQWFKEDSMMDGQRNSSLVLDPVKMEDFGNYKCEVKYDDADSVKCVTSLPAELDIVPREGMERKCLTDVDLNIQEMVGNLLIQKKPGIRTWKQLATRYTMQKDLIVSLEISQETAGKEVIEFLARTNPKLTVYEICKELKDKDIRRFDIVEVLLPHLSTPISGRDVRV</t>
  </si>
  <si>
    <t>A0A2B4SKX0</t>
  </si>
  <si>
    <t>CXXCXXCXXC
CXXCXXC
CXXCXXCC</t>
  </si>
  <si>
    <t>2
2
2</t>
  </si>
  <si>
    <t>&gt;tr|A0A2B4SKX0|A0A2B4SKX0_STYPI TNFR-Cys domain-containing protein OS=Stylophora pistillata OX=50429 GN=AWC38_SpisGene5473 PE=4 SV=1
MLKKAITGRCHDEGWIKFSREPSAMNFLCGHLSILFFQGNWLFKSKFFAISLFLALSTFSTVKGKNWQCPDCNKEGYIEIIDPKTGNCETCWPCPECGEGAGSSVQCKSSVPRGTDIHCVSCIMGINFSNSSSTEKCQPCGVCSGKHEHVTAECSPLSDVECECESGFYRNKTTHECQSCDSCCFTDADDDIIEKCQENVEIKEDEQSVFSPSTAIAKTTTSFKSIKIHKSVTPFLLGSTGIPVPSRTQLIQSTPTSVSFPIQKHDVVPTENVIIMNVHTTGHEHGESMKWIRGLTCTMGVSIFVILCCCLLYLVLKRVRKNRGNRNVLPAVFYRVPQHDVENYGLQKRIDGHCTPGSDESRRNSNTVVFQKDHGVVKGDQLENTASKDSVQTASDLLVVDMQGGNHGAGCNSTPLPQPAKDNFGYSTCITDVPQPIICKMCRLLDIERVADENDYRMLGYELGLTPSEITSIKQKRCFLFAENLSFTDVAMNLLGGLLSFRFIKDDSEYKSGFAAIMVLLAVSSFTGVRGKHGQCPDCTGGQYIKVIDPATGKCESCWPCTVCQEGTGSSVRCGSVVPRGIDIHCVPCVKGINFSSSSSTEQCQPCGVCSRKHERVSAECTLFSNLKCKCETGFYRNKTTTECQTCDTCCSSDEDNDIVEKCQKDAENKEDEQLLVSSSFTVISTSSSAVKSSTFHVAPTPSLSSSTKIMPVPSKPKLIHPTTESVLSVYERHSVPSAELKIDVNLKHVEIMKWIKGLTCSVGVLALICVSDYFLNPKLKKFRERGQINHPSQQSYRFSTLNQHDQENPILLKGAGTSSRRSDTDGPIRSTDAINCTEDNEDDEVMMICNQYVQKTEMENFQRGIPISTGGKPRSSIPEDLFPAVSKSVQNHMEGIPPTSPHSVDTGLQQLSRSEGNDNNHDLIIFSGTPSFPEETTCDSSLHLEHNTPFVNCIVHMHHPTIYQACTSSFSPQSWPPSLAEIVKNNSLSPGLDQPVRVAVSWSELSQNERYSTRILEMPFKLLYDMCLSLDIPRTDGKDIRMLADKLGITGRNFDRLKQAAITDNSNNPISYVLLKESFDAVNGTVGDFVDIMNEIGRRDIVDDINDWPG</t>
  </si>
  <si>
    <t>signal	outside	TMhelix	inside	TMhelix	outside	TMhelix	inside</t>
  </si>
  <si>
    <t>A0A2B4RW69</t>
  </si>
  <si>
    <t>&gt;tr|A0A2B4RW69|A0A2B4RW69_STYPI Tumor necrosis factor receptor superfamily member 6 OS=Stylophora pistillata OX=50429 GN=AWC38_SpisGene14493 PE=4 SV=1
MGDFCGSNEICKEREYTVNSADGNFERCQPCGVCSEGWGLQPKCGSVVISPVKDTYCQRCHKGTYSDSYDSSPCYVCQQCAKHEIITASCTSDANTKCNGTCEHGYYYNAKDGSHACHECSYCCSDGKNEIQAECVRHGLDKRHCSQRTDVNCGPTIKTSISSNTGGLGKFKPIFILYIVIDVLVGVIILLVAVLCWRKRRNNGQNNLPGDTNTSTQQGNQHETQPMIHISGGADPQHGNESGNNNQLAQSASSGAALCPDFSRLNPGYASSNAGTSHGTPKGTPHVSPKGTPHVSPKGTPHVSPKGTPHVSPKGTLDLSRQQDGSELKTLTELKHNTQNRLDILLENSCRAVDGWREIAHRNGMDDDSVKTLETKHDPGKRVMEFLRAYKPELTVCSFCKMLKEIKRLDIVKVLEDELVSDLKK</t>
  </si>
  <si>
    <t>A0A2B4SGJ0</t>
  </si>
  <si>
    <t>&gt;tr|A0A2B4SGJ0|A0A2B4SGJ0_STYPI Tumor necrosis factor receptor superfamily member 16 OS=Stylophora pistillata OX=50429 GN=AWC38_SpisGene7581 PE=4 SV=1
MGRYHKLCTILNIPQTKENPDATWSASSYQILGGHNSVIGCKECPDCPPGQQPTPPCGSKVQPDELINCTVCPSKTFKARNGDNKQVSQIDGNLESSFPEKSKAVDGFENILVKQLEVENSWKKVGRAFKIDQDGLDYWENGKSMGSPATGELLKKLKATHPEFTIADLIDQGTHFSPLTISTEPLSTEGTMIPSWQNMAELRIVITVLFILGFVSLLWVWNFWEDSDEFYPDGLDRCPPETYTINEDASRRIRCFDCPVCPTGEEPSPPCGITLTAKPSVQEENPVSSQMSPGENYITFQRTVALPKEVTEVRQVTPHMEGAQNEFLNSPLGSFTGTILAAIFVGLLVLFVYILYKKCVSKMLKGRKKFKRTSSDPTDFHHKEYYSVVGTLDTSERERLVNETTNETHDEASTVTVSPDLNLAEIPPDLLDKLVMRLDVPQAEKSITQGKTFGWQTVGKEVGIPQTELKYYEHLGRHASESPTKMLLDKMGSQGKTISDLVDVLNKPKLKLGNVAETIIRHRVTRI</t>
  </si>
  <si>
    <t>A0A2B4RYU1</t>
  </si>
  <si>
    <t>&gt;tr|A0A2B4RYU1|A0A2B4RYU1_STYPI TNFR-Cys domain-containing protein OS=Stylophora pistillata OX=50429 GN=AWC38_SpisGene14025 PE=4 SV=1
MQPLIECRPTKCPLANNIAKYGPNGEIVSCVRCPNCPIGQGLSYACGSKVPNDSKIECVFCEPNKTYSDEHGIGHCKQCQDCGLRNVIQECSIYQKRECGNICPKGYVFHDNIEDCLELESEPSTSSSTHSAKDPSRRETTGTQLKTELADEVTTTASTHSDRITVSSSQSQFPSTGVNNTPTQGTSLKENDDTANVLSTKDHTVAICVLVAVVVLVVLVLVIIVNICKTRRGHTQKGHEESTESAEECIPLKNMSGSGESSRASVSSSTTQVDLADVTSQDKTKELLREASLDISTELDTNFSTPLPSGW</t>
  </si>
  <si>
    <t>RIFIN	Baculo_11_kDa</t>
  </si>
  <si>
    <t>A0A2B4RY57</t>
  </si>
  <si>
    <t>&gt;tr|A0A2B4RY57|A0A2B4RY57_STYPI Tumor necrosis factor receptor superfamily member 6 OS=Stylophora pistillata OX=50429 GN=FAS PE=4 SV=1
MVFLVEGQSPNVPCSLTQNFVKFSPSGKFAGCRPCPECPEGHGLNIQCGSSILEDTKIRCVPCENIKTYSNSHGVESCKPCQECGLLNVLQECTTERNRKCGHKCPKGYFYDGRITGCRETTPATVTTTTLSMEPSPSIWPTSTSTSTVSSIPNIESTHSKLMSVLSAETLGSIEVPLVVENHSSTSVESTPSVIPQPSSLYRGTTSTSIPGNMEVSLPGRNEAAATVLVTMLVTIVLIVILTPTAIVCRNKCRMSKKRRPKQKDAAEVLSNLLSVTEGLPNCPLPETQVNPSSYQENSSSDPAESLMACQGSEPLEVLHDDQGDDTDFVLENYILEDNRADEQEQSPVRQDMITKPITGQNPTARLDDQRHDTDCILKNDIPEDVKLADCQYGIDDFILPLDVDSTPPQKNWKHVANRFQISPKDIQILDNENKKPGGSAMRLLIPILCSTKCATLKKFVDVLGELERYDVANEIVNWFRKKQDITRCSEEGKN</t>
  </si>
  <si>
    <t>Death</t>
  </si>
  <si>
    <t>A0A2B4RW26</t>
  </si>
  <si>
    <t>&gt;tr|A0A2B4RW26|A0A2B4RW26_STYPI TNFR-Cys domain-containing protein OS=Stylophora pistillata OX=50429 GN=AWC38_SpisGene14497 PE=4 SV=1
MKSHRRCSTCQSCRSDYKVEIAACTPKNDTVCADKCPVGKREDDGVCRAIPTATVPLTTTVTSPPTAATTKQVPSEKTKTTLPLTPSTPTDPPGTETDRDPKTSQKVSSERRFGKPGWMVFFCLMGSLVGTTLLFVAFRKRKQIKELCGVPCRRYRELPSDHDVEGGSSSAPLTSEDHYAEQAHNVTNGAEPFFPRDEAVSPALLSPFPSTELRHPGVGQKKEIDEMQCACRINPSDQLMDEMGHSSSSEELQSCLHGRNTPSGKSSSNPPTPGVSSRDGATPVRGVSPVNSGDPFSSSSSSPCFSSRNWSRNPSYNSSSSINETSSHSSCLSPDRCPPLPRSTSTSLRMTPRGQSPNHSCNCIISSTPSPCATPQRGPSPNQSSIPSTEVHSASSEEPEISNQSRDNIPMSIEACDEKHETAIAPRSINSSPARQSKEIKGNAGGWKKGRNQKKDLVCSCVQEMDHEDLTSAGIDHSKGVASREKDPRLIATTGKSANPVTAATIGKGREDEIGRKSINTNSTETVFICGGKFEIEEKLKAIADGEVDMSRNKDSRDLCMRFRCSKKQWQVHFPANFPASNASLYVDGLFYTMVGGNTIKTSARELISTIIQPKGALVHDGAAKVIADQWYENIQGEAALRYVLNELANFADSKVRMSRQKDTHDVTLSFTRYGDHWEIRFPSDFPRSEVNLSNGDFSKMVGGDNINTAVQAMISAMIQAQPKRAGENLVPVTRMSVEQWYAGDQGEAALRYVSRELRDITDNELGMSRKKDTNDITLRLKRNGQHWKIAFPSNFPKSNASLFKSGEFYAMVGGDQLETAVREIINRIKTLDQPSADIYGHPTSVTTEQWYVGHSGEATLRYVFDALREIADGEVKMRRNAETHDITLSLHHRGREWQITFPFNFPKSNAGVSTNGKDNKIIAGNTVENSVSALINHITCASPSHSNIASAFPSHSTLLGEQEKGLCYIQ</t>
  </si>
  <si>
    <t xml:space="preserve"> TNFR_c6</t>
  </si>
  <si>
    <t>A0A2B4S348</t>
  </si>
  <si>
    <t>&gt;tr|A0A2B4S348|A0A2B4S348_STYPI TNFR-Cys domain-containing protein OS=Stylophora pistillata OX=50429 GN=AWC38_SpisGene12019 PE=4 SV=1
MEDFGRFVKKMFAVFVIFLTVLVEQGYGSNRCQRKAYIELYNKQNPAKFKCWPPPECHNGQEATVEPGSSHPFGTDISCRSCKNGFFSNNQTIYKCRKCTSCGKKQELYPCTFVKDRECANKCISDKYYFNSTEKECYPCVECCEGDDENIEPQCITMRKGIVIGGKGEKHCRLSNRRCDELPSTSPDRCTCNCSVPNNLRVAIGDFPTWNMSSNLHNNSSSLHKPCVVEMSFIIGLSCSLVVVLLLILGYFFYWRRTCPTFCISDSSTCAGSGCYEEVMQLTQQCMPCQEKLSLIPEVRIDEIPYDVEEILTEKLDANKPKAKNWWAVGRKIGILRSKLENVEQGGYPTKTIIDILSTWSDVPSIRQFVEIVHKLGRHDICNAVVEFYQNSTPETAV</t>
  </si>
  <si>
    <t>Death domain-containing protein</t>
  </si>
  <si>
    <t>A0A2B4RWF0</t>
  </si>
  <si>
    <t>&gt;tr|A0A2B4RWF0|A0A2B4RWF0_STYPI Death domain-containing protein 
MFVELRNNLTPPADVLFSHNIVRYGPNNETVGCVRCPNCPIGQGLSYPCGSKVFIDSKIECIFCEPNKTYSDEHGIRHCKQCQDCGLRNVIKECSIYQNRECGKICPKGYVFHDNIDGCWEVKSVTPTTMSTHSTKSVKLMDLIHTETTETHPKTEVHDTTIISNHSVEVKTSSSQLQFPSAGVDNTPTQATLPKNGNEASSNVLSTKEVQPRQDHKTLLVIIYVLATVIVLILLVLVILLVLVMKTVFKARQYRSEKRHEESSDSAEENIPLADTDASEGSEANISNSTTQEDLRDLDPQDKTKEQLLEKALVDTPTDNNLSENEVSSNSDDAQAEDEMNLENIPEEILVSYMELLICDKNGNLFNYVQTKLDAIETCTRKTWPSVGRELKVHPDTVNLIEADRRSSTECLLEKLKTSGKEPTMREFVKALKNCERNDMVRYICNWPWGEDIPAQQHQNQSIYSKQNSQTAQNEGD</t>
  </si>
  <si>
    <t>A0A2B4SGB2</t>
  </si>
  <si>
    <t>CXXCXXC, 
CXXCXXCC</t>
  </si>
  <si>
    <t>&gt;tr|A0A2B4SGB2|A0A2B4SGB2_STYPI TNFR-Cys domain-containing protein OS=Stylophora pistillata OX=50429 GN=AWC38_SpisGene5476 PE=4 SV=1
MKTAMIIWNLVCFISIFANFGIATTKRRNPGPNEIERVINETHSVMWICKKAECPPGLGLNVHCGTSIPFSMPIKCVSCVEGVNFSDTTHSTCKGCKICGKNEKKTGKCTLEEDTTNCSGICYKGFYMDAISGECHPCSDCCGQSDKYHEKQCEDSGLPSSKQCRVHNLKCFETTTKSSAESKDHDKDQKGLEVSEIVAIGFGIIVFTAIVIFGILIVRYGWDAIRSTFVTFFCYCCHLEASNGQGNTMYFDGADGQVQRYEHDPQQGTGKSEHNFTGTPERTTDPELSDLLDQYQIQFRPPAKTEKTQRGFSRSFSHPGALNPILQKETSNSNCIPLQCFGSPKPKKLLWKREYSLVAAELSDEAVFTRNSSMSTIARVQPVKPERFAKSLVKTQHTSTNGLYLAVTSETSLNGIPQDFQNNLLSKKMSSIPYKYYSRICVKLNIKRFAFDDFRLLAEEIGFTRDFILWFGQLENPTDQIITKYNTQEGSCVGKFREMLEGMKRSDVVDIIDEWVQYEWLKQCDSSTVNRRPKTYV</t>
  </si>
  <si>
    <t>A0A2B4REL1</t>
  </si>
  <si>
    <t>&gt;tr|A0A2B4REL1|A0A2B4REL1_STYPI TNFR-Cys domain-containing protein OS=Stylophora pistillata OX=50429 GN=AWC38_SpisGene20529 PE=4 SV=1
MTSILGAVLLLSLISRSSQQPAPCKDGKFYEASVFDYINCSVCTEQPHYENCHTCCLKITTASTSTVTATREKTKVHTSLSASQFVKTEKMPFSSMEIVIMGFFFGFVVGAVITWLVVITARVCSKRRKKLRKLMTSNSVTATQETQLNQSSPMVLGQTVGVPSAADSYHC</t>
  </si>
  <si>
    <t>A0A2B4SDB5</t>
  </si>
  <si>
    <t>&gt;tr|A0A2B4SDB5|A0A2B4SDB5_STYPI TNFR-Cys domain-containing protein OS=Stylophora pistillata OX=50429 GN=AWC38_SpisGene7441 PE=4 SV=1
MEVDVRLLVFTILSALIRAHEGGPRVDSANKIRLHCTWCLRNISTATCRVLSNGTISCFRCKEPLPEGSPCNKCRDTQLLNDNKTGFQACDTCMCNGSFDSIQVTNCNYKDGQCVTCSYHGCTKCLDTGNDSESSSDNCVTGNDKVEERKKSVFSTKEKVIVAVCSTFGSFCLFMIVFLIFRHFKSRRFSVKKPFWTVELTNRNYDDLDFSLLDPITDIPLVYRADMGEFDNDALLGAEKPQLSVEVDEATDVS</t>
  </si>
  <si>
    <t>A0A2B4SGK5</t>
  </si>
  <si>
    <t>&gt;tr|A0A2B4SGK5|A0A2B4SGK5_STYPI TNFR-Cys domain-containing protein OS=Stylophora pistillata OX=50429 GN=AWC38_SpisGene7579 PE=4 SV=1
MAIPEWKTVLLLFAAVVLISHEVMWQWWWWRLDHVGATNDTCLPGNYKLIGKDSITFKCELCRPCGNGMKLSPPCGSTLTLDTIVRCAPIATHATKRIPRKTYLPTKAIKLTHLKHGKGTNNLQRRNGNVLTWSPLEVNDIYKTERLDDSNVSKMDDVDFEHFVLPKSSKAAIPRTTSAPPRTHSLPYTIKRWEKKHDDKSLLFSSNEQQRPKGWIQQLKRPKHFTTPYISPEVLHETSPNTTWRSQIINITYVLGGFPWAEVVAFVAIALIFALFVVAVWLLYSVRHIIWKKKCRGYQVLSESEESIEEMSYSSDNSDHINVKNSTDLSTSPVDLKGLILSELPPDVEDILVERLDVRRNGERFYGWQEVGAAFKICRNELRHLKIEYKRENGSPTSKLLLKLGTCKCATVSDLVNVLNGRRVNRPDIASLVIQSIQAISNSPHE</t>
  </si>
  <si>
    <t>Porifera</t>
  </si>
  <si>
    <t>Amphimedon queenslandica</t>
  </si>
  <si>
    <t>UP000007879</t>
  </si>
  <si>
    <t>C:89.8% (S:84.4% D:5.5%) F:4.2% M:6%</t>
  </si>
  <si>
    <t>A0A1X7VQI5</t>
  </si>
  <si>
    <t>&gt;tr|A0A1X7VQI5|A0A1X7VQI5_AMPQE_TNF_2_domain-containing_protein_
MDSEKGLTPAPSKASRSNCCRNVLLAIAITTGTIALALSACTLALQITSHQELRNGHLPQYTEKQEQRILHQVAQYLHDSEYNETANRVARSTSCSSSHDSTLTVKPSAHIAGKSFGASNIHLIKTFFETRIPILSAGWSCDKGRNGHVLGGMKYNSKNGFLRVPVEGIYFLYSQILLNITSHDGPSTKLGHMTVRCECKDESNDCYCYSMEKNLAYTNPGNDMDGDFMRSYTTWNKGSAGGSKYQGGLFHLTAGDYIAVVPVTQDNPDNDPNLSIIARDVDSFFGAYYVTGLKAPVATPTPSPSL</t>
  </si>
  <si>
    <t>A0A1X7U771</t>
  </si>
  <si>
    <t>&gt;tr|A0A1X7U771|A0A1X7U771_AMPQE_TNFR-Cys_domain-containing_protein_
MNSLVRIMYFLLAQTFASLLVSLLSSTIFTHALPLSGCNSTDEFYNMTSGSCRTCTNCSSLGLATLSECGSDNDTICSCPEGHYFNYTIRSCTRCTDCFIDRPRYQTIKQCTATSDAVCQPCQTGYYYVLSYQRCQLNCLACPTGKCETESSEQCQCPQCLVGPLCTVQDTITPACQPDTPTTAPPNTVLTPAYDDQSFSTVSSALIAVGAVMCIVIFSACFVFLGVATSCRKSDSNSETSSSSDGLSASNRIAIVGRSRNAVVSPSLASLYANNRHSPSPLQEYRTSVDLLKFSNSSLYTTGSSNGSWSTIKGSPKASRSNSAPLV</t>
  </si>
  <si>
    <t>A0A1X7V872</t>
  </si>
  <si>
    <t>&gt;tr|A0A1X7V872|A0A1X7V872_AMPQE_TNFR-Cys_domain-containing_protein_
MRGKILGWGSDAEQCSNAPNKTKKLELLLKYRMTRKKRSTVDTRALLICLTVLVLQVNGQSSPERCDQHTLGSGSGLDPATICGQNSMCQNNAECLCNTGYFSPSGSETDCRGTNEPDPRCSRFSQDCVYCGANFQGPCYKCTAVIYDGQCLQRCPEGTQFAVEQTDNFNSPVSTCIGTATTQALQDWAIIVIIVLGSAILIVIAILIAALACRCLRRSNVGELNIAEREEREAGKYDEEEIPIRNDSAEELDGGTASDNRKSAVDEHFEIDDDTYYVNEEEREEFFERLGVLREQSVVFLRMLNDMRKRLKELPQTSPAVPQYKNVMRDLTRLLYMLNKKPEKVRIPPDGLRLLIWSEQILNKYLLAQGKQPISSPTQAPSPPSGSPQRFSSIGSTAETDF</t>
  </si>
  <si>
    <t>Ephydatia murlleri</t>
  </si>
  <si>
    <t>Em0021g907a</t>
  </si>
  <si>
    <t>&gt;Em0021g907a
MISKEDFIFPRGTVRVGLTQPKILLVLAAALLLAALCLVLAVHLKYGSASVTVGADGGRNESSQLLSIISRAQRSQLGGNAQQIGPQSCNSSNDSSIPAAHVRGFTSSASYGDNQHYYGLSWECSSVDGVAFVDGGMNFSASDQSLQVPQSGYYFISSQVYFQVDKSVAQNRAVFHQVLVNSNCNANSRSRVYSQSYASPADGSVELPTVTTHSSLVVKLCTGGKIKVVVPKPPAGSVQGAPCCPYSLSTATFFDVYLISYQQ</t>
  </si>
  <si>
    <t>Em0003g731a</t>
  </si>
  <si>
    <t>&gt;Em0003g731a
MQSAEFLLCATLMAGLFVTKPATALDCPSGEFLDATTGVCEPCTACGGDLSTCQPQEGAVCGCPAGQYLVSPTSVLCDNCTACSPGARIVAPACADGDGRCVGLSSYGCLESLEFFNSSAGTCVPCTVCTTDQVATQLCSGTRDAVCSWRCPYPDFQFFKIDRCILNCNKCPGSGKCSPGNTDSCLCNPSCYDPTDKYCQHSLCTTTPPPTKAGSTSETSPHLQGPDLLPPWGIGLIAVSIVASMLLFSGCVLLVCYCSRNLGARDGKRPDSTSSESGLFAAELANSHVVVVKGRSETTPIPLLSIFQKMDDAQGNLLSANGHVFLSLDRSGIIKTTNLPRAETGFRTLSKGSTLGTAV</t>
  </si>
  <si>
    <t>Consolidated results</t>
  </si>
  <si>
    <t># reviewed proteome in UniProt</t>
  </si>
  <si>
    <t># proteomes with BUSCO C &gt;= 85%</t>
  </si>
  <si>
    <t># proteomes studied</t>
  </si>
  <si>
    <t># Species with Eiger</t>
  </si>
  <si>
    <t># Total Eigers</t>
  </si>
  <si>
    <t># Species with Wengen</t>
  </si>
  <si>
    <t># Total Wengens</t>
  </si>
  <si>
    <t># Species with Grindelwald</t>
  </si>
  <si>
    <t># Total Grindelwald</t>
  </si>
  <si>
    <t>Total</t>
  </si>
  <si>
    <t># Eigers</t>
  </si>
  <si>
    <t># Wengens</t>
  </si>
  <si>
    <t># Grnd</t>
  </si>
  <si>
    <t>Characterized</t>
  </si>
  <si>
    <t>Uncharacterized</t>
  </si>
  <si>
    <t>Non-TNF</t>
  </si>
  <si>
    <t>Positives
(Hits)</t>
  </si>
  <si>
    <t>Annotated TNFs
Unannotated proteins with TNF signature</t>
  </si>
  <si>
    <t xml:space="preserve">Other annotated proteins
Unannotated proteins without TNF signature </t>
  </si>
  <si>
    <t>All the positive hits</t>
  </si>
  <si>
    <t>Negatives
(Non-hits)</t>
  </si>
  <si>
    <t>Annotated TNF unannotated proteins with TNF signature</t>
  </si>
  <si>
    <t>All the negative hits</t>
  </si>
  <si>
    <t>All the TNFs in that proteome</t>
  </si>
  <si>
    <t>All other proteins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</si>
</sst>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7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0.0"/>
      <color rgb="FF0A0A0A"/>
      <name val="Arial"/>
      <scheme val="minor"/>
    </font>
    <font>
      <color theme="1"/>
      <name val="Arial"/>
    </font>
    <font>
      <i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i/>
      <color rgb="FF000000"/>
      <name val="Arial"/>
    </font>
    <font>
      <sz val="11.0"/>
      <color rgb="FF000000"/>
      <name val="Arial"/>
    </font>
    <font>
      <sz val="11.0"/>
      <color rgb="FF000000"/>
      <name val="Arial"/>
      <scheme val="minor"/>
    </font>
    <font>
      <color rgb="FFFF00FF"/>
      <name val="Arial"/>
    </font>
    <font>
      <i/>
      <color rgb="FFFF00FF"/>
      <name val="Arial"/>
    </font>
    <font>
      <sz val="11.0"/>
      <color rgb="FFFF00FF"/>
      <name val="Arial"/>
    </font>
    <font>
      <sz val="11.0"/>
      <color rgb="FFFF00FF"/>
      <name val="Arial"/>
      <scheme val="minor"/>
    </font>
    <font>
      <color rgb="FFFF00FF"/>
      <name val="Arial"/>
      <scheme val="minor"/>
    </font>
    <font>
      <sz val="10.0"/>
      <color rgb="FF000000"/>
      <name val="&quot;Arial&quot;"/>
    </font>
    <font>
      <sz val="10.0"/>
      <color theme="1"/>
      <name val="Arial"/>
      <scheme val="minor"/>
    </font>
    <font>
      <color rgb="FF0000FF"/>
      <name val="Arial"/>
    </font>
    <font>
      <i/>
      <color rgb="FF0000FF"/>
      <name val="Arial"/>
    </font>
    <font>
      <sz val="11.0"/>
      <color rgb="FF0000FF"/>
      <name val="Arial"/>
    </font>
    <font>
      <b/>
      <sz val="9.0"/>
      <color theme="1"/>
      <name val="Arial"/>
    </font>
    <font>
      <i/>
      <color theme="1"/>
      <name val="Arial"/>
      <scheme val="minor"/>
    </font>
    <font>
      <b/>
      <color rgb="FFFF0000"/>
      <name val="Arial"/>
      <scheme val="minor"/>
    </font>
    <font>
      <b/>
      <color rgb="FF000000"/>
      <name val="Arial"/>
    </font>
    <font>
      <b/>
      <color rgb="FFFF0000"/>
      <name val="Arial"/>
    </font>
    <font/>
    <font>
      <b/>
      <i/>
      <color theme="1"/>
      <name val="Arial"/>
    </font>
    <font>
      <b/>
      <i/>
      <color rgb="FF741B47"/>
      <name val="Arial"/>
    </font>
    <font>
      <b/>
      <i/>
      <sz val="10.0"/>
      <color theme="1"/>
      <name val="Arial"/>
    </font>
    <font>
      <b/>
      <sz val="11.0"/>
      <color rgb="FFFF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4" numFmtId="164" xfId="0" applyAlignment="1" applyFont="1" applyNumberFormat="1">
      <alignment horizontal="center" readingOrder="0" shrinkToFit="0" wrapText="1"/>
    </xf>
    <xf borderId="0" fillId="2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11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7" numFmtId="11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readingOrder="0"/>
    </xf>
    <xf borderId="0" fillId="2" fontId="1" numFmtId="0" xfId="0" applyAlignment="1" applyFont="1">
      <alignment horizontal="left" vertical="bottom"/>
    </xf>
    <xf borderId="0" fillId="2" fontId="2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vertical="bottom"/>
    </xf>
    <xf borderId="0" fillId="0" fontId="7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vertical="bottom"/>
    </xf>
    <xf borderId="0" fillId="0" fontId="9" numFmtId="11" xfId="0" applyAlignment="1" applyFont="1" applyNumberFormat="1">
      <alignment horizontal="center"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horizontal="center" vertical="bottom"/>
    </xf>
    <xf borderId="0" fillId="0" fontId="7" numFmtId="11" xfId="0" applyAlignment="1" applyFont="1" applyNumberFormat="1">
      <alignment horizontal="left" readingOrder="0" shrinkToFit="0" vertical="bottom" wrapText="1"/>
    </xf>
    <xf borderId="0" fillId="0" fontId="5" numFmtId="0" xfId="0" applyAlignment="1" applyFont="1">
      <alignment horizontal="left" shrinkToFit="0" wrapText="1"/>
    </xf>
    <xf borderId="0" fillId="2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shrinkToFit="0" vertical="bottom" wrapText="1"/>
    </xf>
    <xf borderId="0" fillId="0" fontId="9" numFmtId="11" xfId="0" applyAlignment="1" applyFont="1" applyNumberFormat="1">
      <alignment horizontal="left"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3" fontId="9" numFmtId="0" xfId="0" applyAlignment="1" applyFill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3" numFmtId="11" xfId="0" applyAlignment="1" applyFont="1" applyNumberFormat="1">
      <alignment horizontal="left" readingOrder="0" shrinkToFit="0" vertical="bottom" wrapText="1"/>
    </xf>
    <xf borderId="0" fillId="0" fontId="13" numFmtId="0" xfId="0" applyAlignment="1" applyFont="1">
      <alignment horizontal="right" vertical="bottom"/>
    </xf>
    <xf borderId="0" fillId="0" fontId="15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3" fontId="17" numFmtId="0" xfId="0" applyAlignment="1" applyFont="1">
      <alignment vertical="bottom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7" numFmtId="0" xfId="0" applyAlignment="1" applyFont="1">
      <alignment readingOrder="0" shrinkToFit="0" vertical="bottom" wrapText="1"/>
    </xf>
    <xf borderId="0" fillId="0" fontId="17" numFmtId="0" xfId="0" applyAlignment="1" applyFont="1">
      <alignment horizontal="center" vertical="bottom"/>
    </xf>
    <xf borderId="0" fillId="0" fontId="19" numFmtId="11" xfId="0" applyAlignment="1" applyFont="1" applyNumberFormat="1">
      <alignment horizontal="left" readingOrder="0" shrinkToFit="0" vertical="bottom" wrapText="1"/>
    </xf>
    <xf borderId="0" fillId="0" fontId="19" numFmtId="0" xfId="0" applyAlignment="1" applyFont="1">
      <alignment horizontal="right" vertical="bottom"/>
    </xf>
    <xf borderId="0" fillId="0" fontId="21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4" fontId="9" numFmtId="0" xfId="0" applyAlignment="1" applyFill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0" fillId="0" fontId="17" numFmtId="11" xfId="0" applyAlignment="1" applyFont="1" applyNumberFormat="1">
      <alignment horizontal="left" readingOrder="0" shrinkToFit="0" vertical="bottom" wrapText="1"/>
    </xf>
    <xf borderId="0" fillId="0" fontId="17" numFmtId="0" xfId="0" applyAlignment="1" applyFont="1">
      <alignment readingOrder="0" vertical="bottom"/>
    </xf>
    <xf borderId="0" fillId="0" fontId="22" numFmtId="0" xfId="0" applyAlignment="1" applyFont="1">
      <alignment readingOrder="0" shrinkToFit="0" wrapText="1"/>
    </xf>
    <xf borderId="0" fillId="5" fontId="9" numFmtId="0" xfId="0" applyAlignment="1" applyFill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wrapText="1"/>
    </xf>
    <xf borderId="0" fillId="2" fontId="1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center" vertical="bottom"/>
    </xf>
    <xf borderId="0" fillId="0" fontId="17" numFmtId="0" xfId="0" applyAlignment="1" applyFont="1">
      <alignment horizontal="left" vertical="bottom"/>
    </xf>
    <xf borderId="0" fillId="0" fontId="19" numFmtId="0" xfId="0" applyAlignment="1" applyFont="1">
      <alignment horizontal="left" vertical="bottom"/>
    </xf>
    <xf borderId="0" fillId="6" fontId="24" numFmtId="0" xfId="0" applyAlignment="1" applyFill="1" applyFont="1">
      <alignment vertical="bottom"/>
    </xf>
    <xf borderId="0" fillId="6" fontId="25" numFmtId="0" xfId="0" applyAlignment="1" applyFont="1">
      <alignment shrinkToFit="0" vertical="bottom" wrapText="1"/>
    </xf>
    <xf borderId="0" fillId="6" fontId="24" numFmtId="0" xfId="0" applyAlignment="1" applyFont="1">
      <alignment shrinkToFit="0" vertical="bottom" wrapText="1"/>
    </xf>
    <xf borderId="0" fillId="6" fontId="24" numFmtId="0" xfId="0" applyAlignment="1" applyFont="1">
      <alignment horizontal="center" vertical="bottom"/>
    </xf>
    <xf borderId="0" fillId="6" fontId="26" numFmtId="0" xfId="0" applyAlignment="1" applyFont="1">
      <alignment horizontal="center" vertical="bottom"/>
    </xf>
    <xf borderId="0" fillId="6" fontId="26" numFmtId="11" xfId="0" applyAlignment="1" applyFont="1" applyNumberFormat="1">
      <alignment horizontal="left" readingOrder="0" shrinkToFit="0" vertical="bottom" wrapText="1"/>
    </xf>
    <xf borderId="0" fillId="6" fontId="26" numFmtId="0" xfId="0" applyAlignment="1" applyFont="1">
      <alignment horizontal="left" readingOrder="0" shrinkToFit="0" vertical="bottom" wrapText="1"/>
    </xf>
    <xf borderId="0" fillId="6" fontId="26" numFmtId="0" xfId="0" applyAlignment="1" applyFont="1">
      <alignment horizontal="left" vertical="bottom"/>
    </xf>
    <xf borderId="0" fillId="6" fontId="26" numFmtId="0" xfId="0" applyAlignment="1" applyFont="1">
      <alignment vertical="bottom"/>
    </xf>
    <xf borderId="0" fillId="6" fontId="26" numFmtId="0" xfId="0" applyAlignment="1" applyFont="1">
      <alignment shrinkToFit="0" vertical="bottom" wrapText="1"/>
    </xf>
    <xf borderId="0" fillId="6" fontId="9" numFmtId="0" xfId="0" applyAlignment="1" applyFont="1">
      <alignment horizontal="left" readingOrder="0" shrinkToFit="0" vertical="bottom" wrapText="1"/>
    </xf>
    <xf borderId="0" fillId="6" fontId="5" numFmtId="0" xfId="0" applyAlignment="1" applyFont="1">
      <alignment readingOrder="0"/>
    </xf>
    <xf borderId="0" fillId="6" fontId="9" numFmtId="0" xfId="0" applyAlignment="1" applyFont="1">
      <alignment vertical="bottom"/>
    </xf>
    <xf borderId="0" fillId="0" fontId="19" numFmtId="0" xfId="0" applyAlignment="1" applyFont="1">
      <alignment horizontal="center" readingOrder="0" vertical="bottom"/>
    </xf>
    <xf borderId="0" fillId="0" fontId="7" numFmtId="11" xfId="0" applyAlignment="1" applyFont="1" applyNumberFormat="1">
      <alignment horizontal="center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  <xf borderId="0" fillId="0" fontId="19" numFmtId="0" xfId="0" applyAlignment="1" applyFont="1">
      <alignment horizontal="left" readingOrder="0" vertical="bottom"/>
    </xf>
    <xf borderId="0" fillId="0" fontId="7" numFmtId="0" xfId="0" applyAlignment="1" applyFont="1">
      <alignment horizontal="center" shrinkToFit="0" vertical="bottom" wrapText="1"/>
    </xf>
    <xf borderId="0" fillId="0" fontId="7" numFmtId="11" xfId="0" applyAlignment="1" applyFont="1" applyNumberFormat="1">
      <alignment horizontal="left" readingOrder="0" vertical="bottom"/>
    </xf>
    <xf borderId="0" fillId="3" fontId="9" numFmtId="0" xfId="0" applyAlignment="1" applyFont="1">
      <alignment shrinkToFit="0" vertical="bottom" wrapText="1"/>
    </xf>
    <xf borderId="0" fillId="7" fontId="9" numFmtId="0" xfId="0" applyAlignment="1" applyFill="1" applyFont="1">
      <alignment horizontal="center" vertical="bottom"/>
    </xf>
    <xf borderId="0" fillId="0" fontId="6" numFmtId="0" xfId="0" applyAlignment="1" applyFont="1">
      <alignment horizontal="left" readingOrder="0" shrinkToFit="0" wrapText="1"/>
    </xf>
    <xf borderId="0" fillId="3" fontId="17" numFmtId="0" xfId="0" applyAlignment="1" applyFont="1">
      <alignment shrinkToFit="0" vertical="bottom" wrapText="1"/>
    </xf>
    <xf borderId="0" fillId="8" fontId="17" numFmtId="0" xfId="0" applyAlignment="1" applyFill="1" applyFont="1">
      <alignment horizontal="center" vertical="bottom"/>
    </xf>
    <xf borderId="0" fillId="0" fontId="19" numFmtId="11" xfId="0" applyAlignment="1" applyFont="1" applyNumberFormat="1">
      <alignment horizontal="left" readingOrder="0" vertical="bottom"/>
    </xf>
    <xf borderId="0" fillId="0" fontId="15" numFmtId="0" xfId="0" applyAlignment="1" applyFont="1">
      <alignment horizontal="center" shrinkToFit="0" vertical="bottom" wrapText="1"/>
    </xf>
    <xf borderId="0" fillId="0" fontId="15" numFmtId="11" xfId="0" applyAlignment="1" applyFont="1" applyNumberForma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5" numFmtId="0" xfId="0" applyAlignment="1" applyFont="1">
      <alignment shrinkToFit="0" vertical="bottom" wrapText="1"/>
    </xf>
    <xf borderId="0" fillId="6" fontId="26" numFmtId="0" xfId="0" applyAlignment="1" applyFont="1">
      <alignment horizontal="center" shrinkToFit="0" vertical="bottom" wrapText="1"/>
    </xf>
    <xf borderId="0" fillId="6" fontId="26" numFmtId="0" xfId="0" applyAlignment="1" applyFont="1">
      <alignment horizontal="right" vertical="bottom"/>
    </xf>
    <xf borderId="0" fillId="6" fontId="26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6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9" fontId="17" numFmtId="0" xfId="0" applyAlignment="1" applyFill="1" applyFont="1">
      <alignment vertical="bottom"/>
    </xf>
    <xf borderId="0" fillId="9" fontId="17" numFmtId="0" xfId="0" applyAlignment="1" applyFont="1">
      <alignment shrinkToFit="0" vertical="bottom" wrapText="1"/>
    </xf>
    <xf borderId="0" fillId="9" fontId="19" numFmtId="0" xfId="0" applyAlignment="1" applyFont="1">
      <alignment shrinkToFit="0" vertical="bottom" wrapText="1"/>
    </xf>
    <xf borderId="0" fillId="9" fontId="19" numFmtId="0" xfId="0" applyAlignment="1" applyFont="1">
      <alignment horizontal="center" readingOrder="0" shrinkToFit="0" vertical="bottom" wrapText="1"/>
    </xf>
    <xf borderId="0" fillId="8" fontId="19" numFmtId="0" xfId="0" applyAlignment="1" applyFont="1">
      <alignment horizontal="left" readingOrder="0" shrinkToFit="0" vertical="bottom" wrapText="1"/>
    </xf>
    <xf borderId="0" fillId="9" fontId="19" numFmtId="0" xfId="0" applyAlignment="1" applyFont="1">
      <alignment horizontal="left" readingOrder="0" shrinkToFit="0" vertical="bottom" wrapText="1"/>
    </xf>
    <xf borderId="0" fillId="9" fontId="19" numFmtId="0" xfId="0" applyAlignment="1" applyFont="1">
      <alignment horizontal="right" vertical="bottom"/>
    </xf>
    <xf borderId="0" fillId="9" fontId="19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shrinkToFit="0" vertical="bottom" wrapText="1"/>
    </xf>
    <xf borderId="0" fillId="2" fontId="27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readingOrder="0"/>
    </xf>
    <xf borderId="0" fillId="10" fontId="9" numFmtId="0" xfId="0" applyAlignment="1" applyFill="1" applyFont="1">
      <alignment vertical="bottom"/>
    </xf>
    <xf borderId="0" fillId="10" fontId="10" numFmtId="0" xfId="0" applyAlignment="1" applyFont="1">
      <alignment shrinkToFit="0" vertical="bottom" wrapText="1"/>
    </xf>
    <xf borderId="0" fillId="10" fontId="9" numFmtId="0" xfId="0" applyAlignment="1" applyFont="1">
      <alignment shrinkToFit="0" vertical="bottom" wrapText="1"/>
    </xf>
    <xf borderId="0" fillId="10" fontId="9" numFmtId="0" xfId="0" applyAlignment="1" applyFont="1">
      <alignment horizontal="center" shrinkToFit="0" vertical="bottom" wrapText="1"/>
    </xf>
    <xf borderId="0" fillId="10" fontId="9" numFmtId="11" xfId="0" applyAlignment="1" applyFont="1" applyNumberFormat="1">
      <alignment horizontal="left" readingOrder="0" shrinkToFit="0" vertical="bottom" wrapText="0"/>
    </xf>
    <xf borderId="0" fillId="10" fontId="9" numFmtId="0" xfId="0" applyAlignment="1" applyFont="1">
      <alignment horizontal="left" readingOrder="0" shrinkToFit="0" vertical="bottom" wrapText="0"/>
    </xf>
    <xf borderId="0" fillId="10" fontId="9" numFmtId="0" xfId="0" applyAlignment="1" applyFont="1">
      <alignment readingOrder="0" shrinkToFit="0" vertical="bottom" wrapText="0"/>
    </xf>
    <xf borderId="0" fillId="10" fontId="9" numFmtId="0" xfId="0" applyAlignment="1" applyFont="1">
      <alignment shrinkToFit="0" vertical="bottom" wrapText="0"/>
    </xf>
    <xf borderId="0" fillId="10" fontId="9" numFmtId="0" xfId="0" applyAlignment="1" applyFont="1">
      <alignment readingOrder="0" vertical="bottom"/>
    </xf>
    <xf borderId="0" fillId="10" fontId="9" numFmtId="0" xfId="0" applyAlignment="1" applyFont="1">
      <alignment readingOrder="0" shrinkToFit="0" vertical="bottom" wrapText="1"/>
    </xf>
    <xf borderId="0" fillId="10" fontId="5" numFmtId="0" xfId="0" applyAlignment="1" applyFont="1">
      <alignment readingOrder="0" shrinkToFit="0" wrapText="1"/>
    </xf>
    <xf borderId="0" fillId="10" fontId="5" numFmtId="0" xfId="0" applyAlignment="1" applyFont="1">
      <alignment readingOrder="0"/>
    </xf>
    <xf borderId="0" fillId="10" fontId="5" numFmtId="0" xfId="0" applyFont="1"/>
    <xf borderId="0" fillId="0" fontId="9" numFmtId="11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10" fontId="6" numFmtId="0" xfId="0" applyAlignment="1" applyFont="1">
      <alignment readingOrder="0" shrinkToFit="0" wrapText="1"/>
    </xf>
    <xf borderId="0" fillId="0" fontId="13" numFmtId="11" xfId="0" applyAlignment="1" applyFont="1" applyNumberFormat="1">
      <alignment horizontal="left" readingOrder="0"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7" fontId="9" numFmtId="0" xfId="0" applyAlignment="1" applyFont="1">
      <alignment vertical="bottom"/>
    </xf>
    <xf borderId="0" fillId="7" fontId="10" numFmtId="0" xfId="0" applyAlignment="1" applyFont="1">
      <alignment shrinkToFit="0" vertical="bottom" wrapText="1"/>
    </xf>
    <xf borderId="0" fillId="7" fontId="9" numFmtId="0" xfId="0" applyAlignment="1" applyFont="1">
      <alignment shrinkToFit="0" vertical="bottom" wrapText="1"/>
    </xf>
    <xf borderId="0" fillId="7" fontId="9" numFmtId="0" xfId="0" applyAlignment="1" applyFont="1">
      <alignment horizontal="center" shrinkToFit="0" vertical="bottom" wrapText="1"/>
    </xf>
    <xf borderId="0" fillId="7" fontId="9" numFmtId="11" xfId="0" applyAlignment="1" applyFont="1" applyNumberFormat="1">
      <alignment horizontal="left" readingOrder="0" shrinkToFit="0" vertical="bottom" wrapText="0"/>
    </xf>
    <xf borderId="0" fillId="7" fontId="9" numFmtId="0" xfId="0" applyAlignment="1" applyFont="1">
      <alignment horizontal="left" readingOrder="0" shrinkToFit="0" vertical="bottom" wrapText="0"/>
    </xf>
    <xf borderId="0" fillId="7" fontId="9" numFmtId="0" xfId="0" applyAlignment="1" applyFont="1">
      <alignment readingOrder="0" shrinkToFit="0" vertical="bottom" wrapText="0"/>
    </xf>
    <xf borderId="0" fillId="7" fontId="9" numFmtId="0" xfId="0" applyAlignment="1" applyFont="1">
      <alignment shrinkToFit="0" vertical="bottom" wrapText="0"/>
    </xf>
    <xf borderId="0" fillId="7" fontId="9" numFmtId="0" xfId="0" applyAlignment="1" applyFont="1">
      <alignment readingOrder="0" vertical="bottom"/>
    </xf>
    <xf borderId="0" fillId="7" fontId="9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9" numFmtId="0" xfId="0" applyAlignment="1" applyFont="1">
      <alignment horizontal="center" readingOrder="0" shrinkToFit="0" vertical="bottom" wrapText="1"/>
    </xf>
    <xf borderId="0" fillId="7" fontId="7" numFmtId="0" xfId="0" applyAlignment="1" applyFont="1">
      <alignment readingOrder="0" shrinkToFit="0" vertical="bottom" wrapText="1"/>
    </xf>
    <xf borderId="0" fillId="0" fontId="9" numFmtId="11" xfId="0" applyAlignment="1" applyFont="1" applyNumberFormat="1">
      <alignment readingOrder="0" shrinkToFit="0" vertical="bottom" wrapText="0"/>
    </xf>
    <xf borderId="0" fillId="0" fontId="9" numFmtId="11" xfId="0" applyAlignment="1" applyFont="1" applyNumberFormat="1">
      <alignment horizontal="left" readingOrder="0" vertical="bottom"/>
    </xf>
    <xf borderId="0" fillId="0" fontId="17" numFmtId="11" xfId="0" applyAlignment="1" applyFont="1" applyNumberForma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0" fillId="0" fontId="17" numFmtId="0" xfId="0" applyAlignment="1" applyFont="1">
      <alignment horizontal="center" readingOrder="0" shrinkToFit="0" vertical="bottom" wrapText="1"/>
    </xf>
    <xf borderId="0" fillId="6" fontId="26" numFmtId="0" xfId="0" applyAlignment="1" applyFont="1">
      <alignment horizontal="left" readingOrder="0" vertical="bottom"/>
    </xf>
    <xf borderId="0" fillId="6" fontId="26" numFmtId="11" xfId="0" applyAlignment="1" applyFont="1" applyNumberFormat="1">
      <alignment horizontal="left" readingOrder="0" vertical="bottom"/>
    </xf>
    <xf borderId="0" fillId="10" fontId="9" numFmtId="11" xfId="0" applyAlignment="1" applyFont="1" applyNumberFormat="1">
      <alignment horizontal="left" readingOrder="0" vertical="bottom"/>
    </xf>
    <xf borderId="0" fillId="10" fontId="9" numFmtId="0" xfId="0" applyAlignment="1" applyFont="1">
      <alignment horizontal="left" readingOrder="0" vertical="bottom"/>
    </xf>
    <xf borderId="0" fillId="7" fontId="9" numFmtId="11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11" fontId="9" numFmtId="0" xfId="0" applyAlignment="1" applyFill="1" applyFont="1">
      <alignment vertical="bottom"/>
    </xf>
    <xf borderId="0" fillId="11" fontId="10" numFmtId="0" xfId="0" applyAlignment="1" applyFont="1">
      <alignment shrinkToFit="0" vertical="bottom" wrapText="1"/>
    </xf>
    <xf borderId="0" fillId="11" fontId="9" numFmtId="0" xfId="0" applyAlignment="1" applyFont="1">
      <alignment shrinkToFit="0" vertical="bottom" wrapText="1"/>
    </xf>
    <xf borderId="0" fillId="11" fontId="9" numFmtId="0" xfId="0" applyAlignment="1" applyFont="1">
      <alignment horizontal="center" readingOrder="0" shrinkToFit="0" vertical="bottom" wrapText="1"/>
    </xf>
    <xf borderId="0" fillId="11" fontId="9" numFmtId="11" xfId="0" applyAlignment="1" applyFont="1" applyNumberFormat="1">
      <alignment horizontal="left" readingOrder="0" vertical="bottom"/>
    </xf>
    <xf borderId="0" fillId="11" fontId="9" numFmtId="0" xfId="0" applyAlignment="1" applyFont="1">
      <alignment horizontal="left" readingOrder="0" vertical="bottom"/>
    </xf>
    <xf borderId="0" fillId="11" fontId="9" numFmtId="0" xfId="0" applyAlignment="1" applyFont="1">
      <alignment readingOrder="0" vertical="bottom"/>
    </xf>
    <xf borderId="0" fillId="11" fontId="5" numFmtId="0" xfId="0" applyAlignment="1" applyFont="1">
      <alignment readingOrder="0" shrinkToFit="0" wrapText="1"/>
    </xf>
    <xf borderId="0" fillId="11" fontId="5" numFmtId="0" xfId="0" applyFont="1"/>
    <xf borderId="0" fillId="11" fontId="9" numFmtId="0" xfId="0" applyAlignment="1" applyFont="1">
      <alignment horizontal="center" shrinkToFit="0" vertical="bottom" wrapText="1"/>
    </xf>
    <xf borderId="0" fillId="12" fontId="9" numFmtId="0" xfId="0" applyAlignment="1" applyFill="1" applyFont="1">
      <alignment vertical="bottom"/>
    </xf>
    <xf borderId="0" fillId="6" fontId="9" numFmtId="0" xfId="0" applyAlignment="1" applyFont="1">
      <alignment horizontal="center" vertical="bottom"/>
    </xf>
    <xf borderId="0" fillId="0" fontId="28" numFmtId="0" xfId="0" applyAlignment="1" applyFont="1">
      <alignment readingOrder="0" shrinkToFit="0" wrapText="1"/>
    </xf>
    <xf borderId="0" fillId="0" fontId="5" numFmtId="11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29" numFmtId="0" xfId="0" applyAlignment="1" applyFont="1">
      <alignment horizontal="center" readingOrder="0"/>
    </xf>
    <xf borderId="1" fillId="13" fontId="1" numFmtId="0" xfId="0" applyAlignment="1" applyBorder="1" applyFill="1" applyFont="1">
      <alignment horizontal="center" readingOrder="0" shrinkToFit="0" vertical="bottom" wrapText="1"/>
    </xf>
    <xf borderId="1" fillId="13" fontId="1" numFmtId="0" xfId="0" applyAlignment="1" applyBorder="1" applyFont="1">
      <alignment horizontal="center" shrinkToFit="0" vertical="bottom" wrapText="1"/>
    </xf>
    <xf borderId="1" fillId="13" fontId="1" numFmtId="0" xfId="0" applyAlignment="1" applyBorder="1" applyFont="1">
      <alignment horizontal="center" shrinkToFit="0" vertical="bottom" wrapText="1"/>
    </xf>
    <xf borderId="1" fillId="13" fontId="30" numFmtId="0" xfId="0" applyAlignment="1" applyBorder="1" applyFont="1">
      <alignment horizontal="center" readingOrder="0" shrinkToFit="0" wrapText="1"/>
    </xf>
    <xf borderId="1" fillId="5" fontId="1" numFmtId="0" xfId="0" applyAlignment="1" applyBorder="1" applyFont="1">
      <alignment vertical="bottom"/>
    </xf>
    <xf borderId="1" fillId="5" fontId="9" numFmtId="1" xfId="0" applyAlignment="1" applyBorder="1" applyFont="1" applyNumberFormat="1">
      <alignment horizontal="right" vertical="bottom"/>
    </xf>
    <xf borderId="1" fillId="10" fontId="9" numFmtId="1" xfId="0" applyAlignment="1" applyBorder="1" applyFont="1" applyNumberFormat="1">
      <alignment horizontal="right" vertical="bottom"/>
    </xf>
    <xf borderId="1" fillId="5" fontId="9" numFmtId="1" xfId="0" applyAlignment="1" applyBorder="1" applyFont="1" applyNumberFormat="1">
      <alignment horizontal="right" readingOrder="0" vertical="bottom"/>
    </xf>
    <xf borderId="1" fillId="0" fontId="9" numFmtId="1" xfId="0" applyAlignment="1" applyBorder="1" applyFont="1" applyNumberFormat="1">
      <alignment horizontal="right" readingOrder="0" vertical="bottom"/>
    </xf>
    <xf borderId="1" fillId="14" fontId="1" numFmtId="0" xfId="0" applyAlignment="1" applyBorder="1" applyFill="1" applyFont="1">
      <alignment vertical="bottom"/>
    </xf>
    <xf borderId="1" fillId="14" fontId="9" numFmtId="1" xfId="0" applyAlignment="1" applyBorder="1" applyFont="1" applyNumberFormat="1">
      <alignment horizontal="right" vertical="bottom"/>
    </xf>
    <xf borderId="1" fillId="14" fontId="9" numFmtId="1" xfId="0" applyAlignment="1" applyBorder="1" applyFont="1" applyNumberFormat="1">
      <alignment horizontal="right" readingOrder="0" vertical="bottom"/>
    </xf>
    <xf borderId="1" fillId="10" fontId="9" numFmtId="1" xfId="0" applyAlignment="1" applyBorder="1" applyFont="1" applyNumberFormat="1">
      <alignment horizontal="right" readingOrder="0" vertical="bottom"/>
    </xf>
    <xf borderId="1" fillId="14" fontId="1" numFmtId="0" xfId="0" applyAlignment="1" applyBorder="1" applyFont="1">
      <alignment readingOrder="0" vertical="bottom"/>
    </xf>
    <xf borderId="1" fillId="13" fontId="1" numFmtId="0" xfId="0" applyAlignment="1" applyBorder="1" applyFont="1">
      <alignment vertical="bottom"/>
    </xf>
    <xf borderId="1" fillId="13" fontId="1" numFmtId="1" xfId="0" applyAlignment="1" applyBorder="1" applyFont="1" applyNumberFormat="1">
      <alignment horizontal="right" vertical="bottom"/>
    </xf>
    <xf borderId="1" fillId="13" fontId="31" numFmtId="1" xfId="0" applyAlignment="1" applyBorder="1" applyFont="1" applyNumberFormat="1">
      <alignment horizontal="right" vertical="bottom"/>
    </xf>
    <xf borderId="2" fillId="15" fontId="4" numFmtId="0" xfId="0" applyAlignment="1" applyBorder="1" applyFill="1" applyFont="1">
      <alignment horizontal="center" readingOrder="0" shrinkToFit="0" wrapText="1"/>
    </xf>
    <xf borderId="3" fillId="15" fontId="4" numFmtId="0" xfId="0" applyAlignment="1" applyBorder="1" applyFont="1">
      <alignment horizontal="center" readingOrder="0" shrinkToFit="0" wrapText="1"/>
    </xf>
    <xf borderId="4" fillId="15" fontId="32" numFmtId="0" xfId="0" applyBorder="1" applyFont="1"/>
    <xf borderId="0" fillId="0" fontId="4" numFmtId="0" xfId="0" applyAlignment="1" applyFont="1">
      <alignment horizontal="center" shrinkToFit="0" wrapText="1"/>
    </xf>
    <xf borderId="5" fillId="5" fontId="32" numFmtId="0" xfId="0" applyBorder="1" applyFont="1"/>
    <xf borderId="1" fillId="5" fontId="4" numFmtId="0" xfId="0" applyAlignment="1" applyBorder="1" applyFont="1">
      <alignment horizontal="center" readingOrder="0"/>
    </xf>
    <xf borderId="1" fillId="16" fontId="33" numFmtId="0" xfId="0" applyAlignment="1" applyBorder="1" applyFill="1" applyFont="1">
      <alignment shrinkToFit="0" vertical="bottom" wrapText="1"/>
    </xf>
    <xf borderId="1" fillId="16" fontId="5" numFmtId="0" xfId="0" applyAlignment="1" applyBorder="1" applyFont="1">
      <alignment readingOrder="0"/>
    </xf>
    <xf borderId="1" fillId="5" fontId="33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readingOrder="0"/>
    </xf>
    <xf borderId="2" fillId="17" fontId="1" numFmtId="0" xfId="0" applyAlignment="1" applyBorder="1" applyFill="1" applyFont="1">
      <alignment readingOrder="0" shrinkToFit="0" vertical="bottom" wrapText="1"/>
    </xf>
    <xf borderId="1" fillId="17" fontId="1" numFmtId="0" xfId="0" applyAlignment="1" applyBorder="1" applyFont="1">
      <alignment readingOrder="0" shrinkToFit="0" vertical="bottom" wrapText="1"/>
    </xf>
    <xf borderId="5" fillId="17" fontId="32" numFmtId="0" xfId="0" applyBorder="1" applyFont="1"/>
    <xf borderId="3" fillId="10" fontId="1" numFmtId="0" xfId="0" applyAlignment="1" applyBorder="1" applyFont="1">
      <alignment readingOrder="0" shrinkToFit="0" vertical="bottom" wrapText="1"/>
    </xf>
    <xf borderId="4" fillId="17" fontId="32" numFmtId="0" xfId="0" applyBorder="1" applyFont="1"/>
    <xf borderId="3" fillId="17" fontId="1" numFmtId="0" xfId="0" applyAlignment="1" applyBorder="1" applyFont="1">
      <alignment readingOrder="0" shrinkToFit="0" vertical="bottom" wrapText="1"/>
    </xf>
    <xf borderId="1" fillId="16" fontId="5" numFmtId="0" xfId="0" applyBorder="1" applyFont="1"/>
    <xf borderId="1" fillId="5" fontId="34" numFmtId="0" xfId="0" applyAlignment="1" applyBorder="1" applyFont="1">
      <alignment shrinkToFit="0" vertical="bottom" wrapText="1"/>
    </xf>
    <xf borderId="1" fillId="5" fontId="5" numFmtId="0" xfId="0" applyBorder="1" applyFont="1"/>
    <xf borderId="1" fillId="16" fontId="34" numFmtId="0" xfId="0" applyAlignment="1" applyBorder="1" applyFont="1">
      <alignment shrinkToFit="0" vertical="bottom" wrapText="1"/>
    </xf>
    <xf borderId="1" fillId="17" fontId="4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3" fillId="17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1" fillId="16" fontId="6" numFmtId="0" xfId="0" applyAlignment="1" applyBorder="1" applyFont="1">
      <alignment readingOrder="0"/>
    </xf>
    <xf borderId="1" fillId="5" fontId="6" numFmtId="0" xfId="0" applyAlignment="1" applyBorder="1" applyFont="1">
      <alignment readingOrder="0"/>
    </xf>
    <xf borderId="1" fillId="17" fontId="4" numFmtId="0" xfId="0" applyBorder="1" applyFont="1"/>
    <xf borderId="3" fillId="17" fontId="4" numFmtId="0" xfId="0" applyBorder="1" applyFont="1"/>
    <xf borderId="1" fillId="17" fontId="4" numFmtId="0" xfId="0" applyAlignment="1" applyBorder="1" applyFont="1">
      <alignment readingOrder="0"/>
    </xf>
    <xf borderId="3" fillId="17" fontId="4" numFmtId="0" xfId="0" applyAlignment="1" applyBorder="1" applyFont="1">
      <alignment readingOrder="0"/>
    </xf>
    <xf borderId="0" fillId="5" fontId="5" numFmtId="0" xfId="0" applyFont="1"/>
    <xf borderId="0" fillId="5" fontId="29" numFmtId="0" xfId="0" applyAlignment="1" applyFont="1">
      <alignment horizontal="center" readingOrder="0"/>
    </xf>
    <xf borderId="1" fillId="17" fontId="4" numFmtId="0" xfId="0" applyBorder="1" applyFont="1"/>
    <xf borderId="3" fillId="17" fontId="4" numFmtId="0" xfId="0" applyBorder="1" applyFont="1"/>
    <xf borderId="0" fillId="5" fontId="5" numFmtId="0" xfId="0" applyFont="1"/>
    <xf borderId="1" fillId="16" fontId="35" numFmtId="0" xfId="0" applyAlignment="1" applyBorder="1" applyFont="1">
      <alignment readingOrder="0" shrinkToFit="0" vertical="bottom" wrapText="1"/>
    </xf>
    <xf borderId="0" fillId="5" fontId="36" numFmtId="0" xfId="0" applyAlignment="1" applyFont="1">
      <alignment horizontal="center" readingOrder="0"/>
    </xf>
    <xf borderId="1" fillId="5" fontId="33" numFmtId="0" xfId="0" applyAlignment="1" applyBorder="1" applyFont="1">
      <alignment readingOrder="0" shrinkToFit="0" vertical="bottom" wrapText="1"/>
    </xf>
    <xf borderId="3" fillId="10" fontId="4" numFmtId="0" xfId="0" applyBorder="1" applyFont="1"/>
    <xf borderId="1" fillId="18" fontId="9" numFmtId="0" xfId="0" applyAlignment="1" applyBorder="1" applyFill="1" applyFont="1">
      <alignment vertical="bottom"/>
    </xf>
    <xf borderId="1" fillId="18" fontId="1" numFmtId="0" xfId="0" applyAlignment="1" applyBorder="1" applyFont="1">
      <alignment horizontal="center" vertical="bottom"/>
    </xf>
    <xf borderId="1" fillId="19" fontId="1" numFmtId="0" xfId="0" applyAlignment="1" applyBorder="1" applyFill="1" applyFont="1">
      <alignment horizontal="center" vertical="bottom"/>
    </xf>
    <xf borderId="1" fillId="19" fontId="9" numFmtId="0" xfId="0" applyAlignment="1" applyBorder="1" applyFont="1">
      <alignment horizontal="center" shrinkToFit="0" vertical="bottom" wrapText="1"/>
    </xf>
    <xf borderId="1" fillId="18" fontId="9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ummar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Total number of Eiger, Wengen and Grindelwald found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Summary!$F$1:$F$2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Summary!$F$3:$F$11</c:f>
              <c:numCache/>
            </c:numRef>
          </c:val>
        </c:ser>
        <c:ser>
          <c:idx val="1"/>
          <c:order val="1"/>
          <c:tx>
            <c:strRef>
              <c:f>Summary!$H$1:$H$2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Summary!$H$3:$H$11</c:f>
              <c:numCache/>
            </c:numRef>
          </c:val>
        </c:ser>
        <c:ser>
          <c:idx val="2"/>
          <c:order val="2"/>
          <c:tx>
            <c:strRef>
              <c:f>Summary!$J$1:$J$2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Summary!$J$3:$J$11</c:f>
              <c:numCache/>
            </c:numRef>
          </c:val>
        </c:ser>
        <c:axId val="1538058410"/>
        <c:axId val="46094418"/>
      </c:bar3DChart>
      <c:catAx>
        <c:axId val="153805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Phyla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94418"/>
      </c:catAx>
      <c:valAx>
        <c:axId val="4609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05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Proteomes  selected under each phyla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Summary!$B$1:$B$2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Summary!$B$3:$B$11</c:f>
              <c:numCache/>
            </c:numRef>
          </c:val>
        </c:ser>
        <c:ser>
          <c:idx val="1"/>
          <c:order val="1"/>
          <c:tx>
            <c:strRef>
              <c:f>Summary!$C$1:$C$2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Summary!$C$3:$C$11</c:f>
              <c:numCache/>
            </c:numRef>
          </c:val>
        </c:ser>
        <c:ser>
          <c:idx val="2"/>
          <c:order val="2"/>
          <c:tx>
            <c:strRef>
              <c:f>Summary!$D$1:$D$2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Summary!$D$3:$D$11</c:f>
              <c:numCache/>
            </c:numRef>
          </c:val>
        </c:ser>
        <c:ser>
          <c:idx val="3"/>
          <c:order val="3"/>
          <c:tx>
            <c:strRef>
              <c:f>Summary!$E$1:$E$2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Summary!$E$3:$E$11</c:f>
              <c:numCache/>
            </c:numRef>
          </c:val>
        </c:ser>
        <c:ser>
          <c:idx val="4"/>
          <c:order val="4"/>
          <c:tx>
            <c:strRef>
              <c:f>Summary!$G$1:$G$2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Summary!$G$3:$G$11</c:f>
              <c:numCache/>
            </c:numRef>
          </c:val>
        </c:ser>
        <c:ser>
          <c:idx val="5"/>
          <c:order val="5"/>
          <c:tx>
            <c:strRef>
              <c:f>Summary!$I$1:$I$2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Summary!$A$3:$A$11</c:f>
            </c:strRef>
          </c:cat>
          <c:val>
            <c:numRef>
              <c:f>Summary!$I$3:$I$10</c:f>
              <c:numCache/>
            </c:numRef>
          </c:val>
        </c:ser>
        <c:axId val="2067754332"/>
        <c:axId val="788605498"/>
      </c:bar3DChart>
      <c:catAx>
        <c:axId val="206775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Phyla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605498"/>
      </c:catAx>
      <c:valAx>
        <c:axId val="78860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754332"/>
      </c:valAx>
    </c:plotArea>
    <c:legend>
      <c:legendPos val="r"/>
      <c:layout>
        <c:manualLayout>
          <c:xMode val="edge"/>
          <c:yMode val="edge"/>
          <c:x val="0.7191924473493101"/>
          <c:y val="0.258535489667565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17</xdr:row>
      <xdr:rowOff>342900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0</xdr:row>
      <xdr:rowOff>114300</xdr:rowOff>
    </xdr:from>
    <xdr:ext cx="72866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12" displayName="Table_1" name="Table_1" id="1">
  <tableColumns count="10">
    <tableColumn name="Phyla" id="1"/>
    <tableColumn name="# reviewed proteome in UniProt" id="2"/>
    <tableColumn name="# proteomes with BUSCO C &gt;= 85%" id="3"/>
    <tableColumn name="# proteomes studied" id="4"/>
    <tableColumn name="# Species with Eiger" id="5"/>
    <tableColumn name="# Total Eigers" id="6"/>
    <tableColumn name="# Species with Wengen" id="7"/>
    <tableColumn name="# Total Wengens" id="8"/>
    <tableColumn name="# Species with Grindelwald" id="9"/>
    <tableColumn name="# Total Grindelwald" id="10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30.0"/>
  </cols>
  <sheetData>
    <row r="1" ht="36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7" t="s">
        <v>16</v>
      </c>
      <c r="R1" s="8"/>
      <c r="S1" s="8"/>
      <c r="T1" s="8"/>
      <c r="U1" s="8"/>
    </row>
    <row r="2">
      <c r="A2" s="9" t="s">
        <v>17</v>
      </c>
      <c r="B2" s="10" t="s">
        <v>18</v>
      </c>
      <c r="C2" s="9" t="s">
        <v>19</v>
      </c>
      <c r="D2" s="11" t="s">
        <v>20</v>
      </c>
      <c r="E2" s="11" t="s">
        <v>21</v>
      </c>
      <c r="F2" s="9" t="s">
        <v>22</v>
      </c>
      <c r="G2" s="11" t="s">
        <v>23</v>
      </c>
      <c r="H2" s="9" t="s">
        <v>24</v>
      </c>
      <c r="I2" s="9" t="s">
        <v>25</v>
      </c>
      <c r="J2" s="12">
        <v>7.1E-36</v>
      </c>
      <c r="K2" s="13">
        <v>1.0</v>
      </c>
      <c r="L2" s="13">
        <v>415.0</v>
      </c>
      <c r="M2" s="9" t="s">
        <v>26</v>
      </c>
      <c r="N2" s="9" t="s">
        <v>27</v>
      </c>
      <c r="O2" s="14" t="s">
        <v>28</v>
      </c>
      <c r="P2" s="11" t="s">
        <v>29</v>
      </c>
      <c r="Q2" s="15">
        <v>0.0</v>
      </c>
    </row>
    <row r="3">
      <c r="A3" s="9" t="s">
        <v>17</v>
      </c>
      <c r="B3" s="10" t="s">
        <v>18</v>
      </c>
      <c r="C3" s="9" t="s">
        <v>19</v>
      </c>
      <c r="D3" s="11" t="s">
        <v>20</v>
      </c>
      <c r="E3" s="11" t="s">
        <v>21</v>
      </c>
      <c r="F3" s="9" t="s">
        <v>30</v>
      </c>
      <c r="G3" s="11" t="s">
        <v>31</v>
      </c>
      <c r="H3" s="9" t="s">
        <v>32</v>
      </c>
      <c r="I3" s="9" t="s">
        <v>33</v>
      </c>
      <c r="J3" s="13">
        <v>1.3E-4</v>
      </c>
      <c r="K3" s="13">
        <v>1.0</v>
      </c>
      <c r="L3" s="13">
        <v>343.0</v>
      </c>
      <c r="M3" s="9" t="s">
        <v>34</v>
      </c>
      <c r="N3" s="9" t="s">
        <v>27</v>
      </c>
      <c r="O3" s="14" t="s">
        <v>35</v>
      </c>
      <c r="P3" s="11" t="s">
        <v>36</v>
      </c>
      <c r="Q3" s="15">
        <v>0.45</v>
      </c>
    </row>
    <row r="4">
      <c r="A4" s="9" t="s">
        <v>17</v>
      </c>
      <c r="B4" s="10" t="s">
        <v>18</v>
      </c>
      <c r="C4" s="9" t="s">
        <v>19</v>
      </c>
      <c r="D4" s="11" t="s">
        <v>20</v>
      </c>
      <c r="E4" s="11" t="s">
        <v>21</v>
      </c>
      <c r="F4" s="9" t="s">
        <v>37</v>
      </c>
      <c r="G4" s="11" t="s">
        <v>38</v>
      </c>
      <c r="H4" s="9" t="s">
        <v>39</v>
      </c>
      <c r="I4" s="9" t="s">
        <v>40</v>
      </c>
      <c r="J4" s="12">
        <v>2.4E-12</v>
      </c>
      <c r="K4" s="13">
        <v>1.0</v>
      </c>
      <c r="L4" s="13">
        <v>241.0</v>
      </c>
      <c r="M4" s="9" t="s">
        <v>41</v>
      </c>
      <c r="N4" s="9" t="s">
        <v>27</v>
      </c>
      <c r="O4" s="14" t="s">
        <v>42</v>
      </c>
      <c r="P4" s="16" t="s">
        <v>27</v>
      </c>
      <c r="Q4" s="15">
        <v>0.0</v>
      </c>
    </row>
    <row r="5">
      <c r="A5" s="9" t="s">
        <v>17</v>
      </c>
      <c r="B5" s="10" t="s">
        <v>43</v>
      </c>
      <c r="C5" s="9" t="s">
        <v>44</v>
      </c>
      <c r="D5" s="11" t="s">
        <v>45</v>
      </c>
      <c r="E5" s="9" t="s">
        <v>46</v>
      </c>
      <c r="F5" s="9" t="s">
        <v>22</v>
      </c>
      <c r="G5" s="11" t="s">
        <v>47</v>
      </c>
      <c r="H5" s="9" t="s">
        <v>48</v>
      </c>
      <c r="I5" s="9" t="s">
        <v>49</v>
      </c>
      <c r="J5" s="12">
        <v>2.7E-31</v>
      </c>
      <c r="K5" s="13">
        <v>1.0</v>
      </c>
      <c r="L5" s="13">
        <v>455.0</v>
      </c>
      <c r="M5" s="9" t="s">
        <v>50</v>
      </c>
      <c r="N5" s="9" t="s">
        <v>27</v>
      </c>
      <c r="O5" s="14" t="s">
        <v>51</v>
      </c>
      <c r="P5" s="11" t="s">
        <v>29</v>
      </c>
      <c r="Q5" s="15" t="s">
        <v>52</v>
      </c>
    </row>
    <row r="6">
      <c r="A6" s="9" t="s">
        <v>17</v>
      </c>
      <c r="B6" s="10" t="s">
        <v>43</v>
      </c>
      <c r="C6" s="9" t="s">
        <v>44</v>
      </c>
      <c r="D6" s="11" t="s">
        <v>45</v>
      </c>
      <c r="E6" s="9" t="s">
        <v>46</v>
      </c>
      <c r="F6" s="9" t="s">
        <v>30</v>
      </c>
      <c r="G6" s="11" t="s">
        <v>53</v>
      </c>
      <c r="H6" s="9" t="s">
        <v>54</v>
      </c>
      <c r="I6" s="9" t="s">
        <v>33</v>
      </c>
      <c r="J6" s="12">
        <v>6.4E-8</v>
      </c>
      <c r="K6" s="13">
        <v>1.0</v>
      </c>
      <c r="L6" s="13">
        <v>259.0</v>
      </c>
      <c r="M6" s="9" t="s">
        <v>55</v>
      </c>
      <c r="N6" s="9" t="s">
        <v>27</v>
      </c>
      <c r="O6" s="14" t="s">
        <v>42</v>
      </c>
      <c r="P6" s="11" t="s">
        <v>36</v>
      </c>
      <c r="Q6" s="15">
        <v>1.809</v>
      </c>
    </row>
    <row r="7">
      <c r="A7" s="9" t="s">
        <v>17</v>
      </c>
      <c r="B7" s="10" t="s">
        <v>43</v>
      </c>
      <c r="C7" s="9" t="s">
        <v>44</v>
      </c>
      <c r="D7" s="11" t="s">
        <v>45</v>
      </c>
      <c r="E7" s="9" t="s">
        <v>46</v>
      </c>
      <c r="F7" s="9" t="s">
        <v>37</v>
      </c>
      <c r="G7" s="11" t="s">
        <v>53</v>
      </c>
      <c r="H7" s="9" t="s">
        <v>56</v>
      </c>
      <c r="I7" s="9" t="s">
        <v>40</v>
      </c>
      <c r="J7" s="12">
        <v>1.6E-5</v>
      </c>
      <c r="K7" s="13">
        <v>1.0</v>
      </c>
      <c r="L7" s="13">
        <v>209.0</v>
      </c>
      <c r="M7" s="9" t="s">
        <v>57</v>
      </c>
      <c r="N7" s="9" t="s">
        <v>27</v>
      </c>
      <c r="O7" s="14" t="s">
        <v>42</v>
      </c>
      <c r="P7" s="16" t="s">
        <v>27</v>
      </c>
      <c r="Q7" s="17"/>
    </row>
    <row r="8">
      <c r="A8" s="9" t="s">
        <v>17</v>
      </c>
      <c r="B8" s="10" t="s">
        <v>58</v>
      </c>
      <c r="C8" s="9" t="s">
        <v>59</v>
      </c>
      <c r="D8" s="11" t="s">
        <v>60</v>
      </c>
      <c r="E8" s="9" t="s">
        <v>61</v>
      </c>
      <c r="F8" s="9" t="s">
        <v>22</v>
      </c>
      <c r="G8" s="11" t="s">
        <v>62</v>
      </c>
      <c r="H8" s="9" t="s">
        <v>63</v>
      </c>
      <c r="I8" s="9" t="s">
        <v>49</v>
      </c>
      <c r="J8" s="12">
        <v>7.6E-32</v>
      </c>
      <c r="K8" s="13">
        <v>1.0</v>
      </c>
      <c r="L8" s="13">
        <v>142.0</v>
      </c>
      <c r="M8" s="9" t="s">
        <v>64</v>
      </c>
      <c r="N8" s="9" t="s">
        <v>27</v>
      </c>
      <c r="O8" s="14" t="s">
        <v>65</v>
      </c>
      <c r="P8" s="11" t="s">
        <v>29</v>
      </c>
      <c r="Q8" s="17"/>
    </row>
    <row r="9">
      <c r="A9" s="9" t="s">
        <v>17</v>
      </c>
      <c r="B9" s="10" t="s">
        <v>58</v>
      </c>
      <c r="C9" s="9" t="s">
        <v>59</v>
      </c>
      <c r="D9" s="11" t="s">
        <v>60</v>
      </c>
      <c r="E9" s="9" t="s">
        <v>61</v>
      </c>
      <c r="F9" s="9" t="s">
        <v>30</v>
      </c>
      <c r="G9" s="11" t="s">
        <v>66</v>
      </c>
      <c r="H9" s="9" t="s">
        <v>67</v>
      </c>
      <c r="I9" s="9" t="s">
        <v>33</v>
      </c>
      <c r="J9" s="12">
        <v>1.3E-19</v>
      </c>
      <c r="K9" s="13">
        <v>1.0</v>
      </c>
      <c r="L9" s="13">
        <v>270.0</v>
      </c>
      <c r="M9" s="9" t="s">
        <v>68</v>
      </c>
      <c r="N9" s="9" t="s">
        <v>27</v>
      </c>
      <c r="O9" s="14" t="s">
        <v>65</v>
      </c>
      <c r="P9" s="16" t="s">
        <v>69</v>
      </c>
      <c r="Q9" s="17"/>
    </row>
    <row r="10">
      <c r="A10" s="9" t="s">
        <v>17</v>
      </c>
      <c r="B10" s="10" t="s">
        <v>58</v>
      </c>
      <c r="C10" s="9" t="s">
        <v>59</v>
      </c>
      <c r="D10" s="11" t="s">
        <v>60</v>
      </c>
      <c r="E10" s="9" t="s">
        <v>61</v>
      </c>
      <c r="F10" s="9" t="s">
        <v>30</v>
      </c>
      <c r="G10" s="11" t="s">
        <v>66</v>
      </c>
      <c r="H10" s="9" t="s">
        <v>70</v>
      </c>
      <c r="I10" s="9" t="s">
        <v>33</v>
      </c>
      <c r="J10" s="18">
        <v>3.3E-5</v>
      </c>
      <c r="K10" s="13">
        <v>1.0</v>
      </c>
      <c r="L10" s="13">
        <v>220.0</v>
      </c>
      <c r="M10" s="9" t="s">
        <v>71</v>
      </c>
      <c r="N10" s="9" t="s">
        <v>27</v>
      </c>
      <c r="O10" s="14" t="s">
        <v>42</v>
      </c>
      <c r="P10" s="16" t="s">
        <v>36</v>
      </c>
      <c r="Q10" s="17"/>
    </row>
    <row r="11">
      <c r="A11" s="9" t="s">
        <v>17</v>
      </c>
      <c r="B11" s="10" t="s">
        <v>58</v>
      </c>
      <c r="C11" s="9" t="s">
        <v>59</v>
      </c>
      <c r="D11" s="11" t="s">
        <v>60</v>
      </c>
      <c r="E11" s="9" t="s">
        <v>61</v>
      </c>
      <c r="F11" s="9" t="s">
        <v>37</v>
      </c>
      <c r="G11" s="11" t="s">
        <v>27</v>
      </c>
      <c r="H11" s="9" t="s">
        <v>27</v>
      </c>
      <c r="I11" s="9" t="s">
        <v>27</v>
      </c>
      <c r="J11" s="19" t="s">
        <v>27</v>
      </c>
      <c r="K11" s="19" t="s">
        <v>27</v>
      </c>
      <c r="L11" s="19" t="s">
        <v>27</v>
      </c>
      <c r="M11" s="9" t="s">
        <v>27</v>
      </c>
      <c r="N11" s="9" t="s">
        <v>27</v>
      </c>
      <c r="O11" s="14" t="s">
        <v>27</v>
      </c>
      <c r="P11" s="16" t="s">
        <v>27</v>
      </c>
      <c r="Q11" s="17"/>
    </row>
    <row r="12">
      <c r="A12" s="9" t="s">
        <v>17</v>
      </c>
      <c r="B12" s="10" t="s">
        <v>72</v>
      </c>
      <c r="C12" s="9" t="s">
        <v>73</v>
      </c>
      <c r="D12" s="11" t="s">
        <v>74</v>
      </c>
      <c r="E12" s="9" t="s">
        <v>61</v>
      </c>
      <c r="F12" s="9" t="s">
        <v>22</v>
      </c>
      <c r="G12" s="11" t="s">
        <v>62</v>
      </c>
      <c r="H12" s="9" t="s">
        <v>75</v>
      </c>
      <c r="I12" s="9" t="s">
        <v>76</v>
      </c>
      <c r="J12" s="12">
        <v>7.4E-6</v>
      </c>
      <c r="K12" s="13">
        <v>1.0</v>
      </c>
      <c r="L12" s="13">
        <v>330.0</v>
      </c>
      <c r="M12" s="9" t="s">
        <v>77</v>
      </c>
      <c r="N12" s="9" t="s">
        <v>27</v>
      </c>
      <c r="O12" s="14" t="s">
        <v>51</v>
      </c>
      <c r="P12" s="16" t="s">
        <v>29</v>
      </c>
      <c r="Q12" s="17"/>
    </row>
    <row r="13">
      <c r="A13" s="9" t="s">
        <v>17</v>
      </c>
      <c r="B13" s="10" t="s">
        <v>72</v>
      </c>
      <c r="C13" s="9" t="s">
        <v>73</v>
      </c>
      <c r="D13" s="11" t="s">
        <v>74</v>
      </c>
      <c r="E13" s="9" t="s">
        <v>61</v>
      </c>
      <c r="F13" s="9" t="s">
        <v>22</v>
      </c>
      <c r="G13" s="11" t="s">
        <v>62</v>
      </c>
      <c r="H13" s="9" t="s">
        <v>78</v>
      </c>
      <c r="I13" s="9" t="s">
        <v>76</v>
      </c>
      <c r="J13" s="12">
        <v>9.6E-6</v>
      </c>
      <c r="K13" s="13">
        <v>1.0</v>
      </c>
      <c r="L13" s="13">
        <v>342.0</v>
      </c>
      <c r="M13" s="9" t="s">
        <v>79</v>
      </c>
      <c r="N13" s="9" t="s">
        <v>27</v>
      </c>
      <c r="O13" s="14" t="s">
        <v>51</v>
      </c>
      <c r="P13" s="16" t="s">
        <v>27</v>
      </c>
      <c r="Q13" s="17"/>
    </row>
    <row r="14">
      <c r="A14" s="9" t="s">
        <v>17</v>
      </c>
      <c r="B14" s="10" t="s">
        <v>72</v>
      </c>
      <c r="C14" s="9" t="s">
        <v>73</v>
      </c>
      <c r="D14" s="11" t="s">
        <v>74</v>
      </c>
      <c r="E14" s="9" t="s">
        <v>61</v>
      </c>
      <c r="F14" s="9" t="s">
        <v>30</v>
      </c>
      <c r="G14" s="11" t="s">
        <v>66</v>
      </c>
      <c r="H14" s="9" t="s">
        <v>80</v>
      </c>
      <c r="I14" s="9" t="s">
        <v>33</v>
      </c>
      <c r="J14" s="12">
        <v>3.5E-16</v>
      </c>
      <c r="K14" s="13">
        <v>1.0</v>
      </c>
      <c r="L14" s="13">
        <v>170.0</v>
      </c>
      <c r="M14" s="9" t="s">
        <v>81</v>
      </c>
      <c r="N14" s="9" t="s">
        <v>27</v>
      </c>
      <c r="O14" s="14" t="s">
        <v>51</v>
      </c>
      <c r="P14" s="16" t="s">
        <v>69</v>
      </c>
      <c r="Q14" s="17"/>
    </row>
    <row r="15">
      <c r="A15" s="9" t="s">
        <v>17</v>
      </c>
      <c r="B15" s="10" t="s">
        <v>72</v>
      </c>
      <c r="C15" s="9" t="s">
        <v>73</v>
      </c>
      <c r="D15" s="11" t="s">
        <v>74</v>
      </c>
      <c r="E15" s="9" t="s">
        <v>61</v>
      </c>
      <c r="F15" s="9" t="s">
        <v>37</v>
      </c>
      <c r="G15" s="11" t="s">
        <v>27</v>
      </c>
      <c r="H15" s="9" t="s">
        <v>27</v>
      </c>
      <c r="I15" s="9" t="s">
        <v>27</v>
      </c>
      <c r="J15" s="13"/>
      <c r="K15" s="13" t="s">
        <v>27</v>
      </c>
      <c r="L15" s="13" t="s">
        <v>27</v>
      </c>
      <c r="M15" s="9" t="s">
        <v>27</v>
      </c>
      <c r="N15" s="9" t="s">
        <v>27</v>
      </c>
      <c r="O15" s="14" t="s">
        <v>27</v>
      </c>
      <c r="P15" s="16" t="s">
        <v>27</v>
      </c>
      <c r="Q15" s="17"/>
    </row>
    <row r="16">
      <c r="B16" s="20"/>
      <c r="D16" s="20"/>
      <c r="E16" s="20"/>
      <c r="G16" s="20"/>
      <c r="J16" s="21"/>
      <c r="K16" s="21"/>
      <c r="L16" s="21"/>
      <c r="P16" s="20"/>
      <c r="Q16" s="17"/>
    </row>
    <row r="17">
      <c r="B17" s="20"/>
      <c r="D17" s="20"/>
      <c r="E17" s="20"/>
      <c r="G17" s="20"/>
      <c r="H17" s="9" t="s">
        <v>7</v>
      </c>
      <c r="I17" s="9" t="s">
        <v>82</v>
      </c>
      <c r="J17" s="21"/>
      <c r="K17" s="21"/>
      <c r="L17" s="21"/>
      <c r="P17" s="20"/>
      <c r="Q17" s="17"/>
    </row>
    <row r="18">
      <c r="B18" s="20"/>
      <c r="D18" s="20"/>
      <c r="E18" s="20"/>
      <c r="H18" s="9" t="s">
        <v>75</v>
      </c>
      <c r="I18" s="22" t="s">
        <v>83</v>
      </c>
      <c r="J18" s="21"/>
      <c r="K18" s="21"/>
      <c r="L18" s="21"/>
      <c r="P18" s="20"/>
      <c r="Q18" s="17"/>
    </row>
    <row r="19">
      <c r="B19" s="20"/>
      <c r="D19" s="20"/>
      <c r="E19" s="20"/>
      <c r="G19" s="20"/>
      <c r="H19" s="9" t="s">
        <v>78</v>
      </c>
      <c r="I19" s="22" t="s">
        <v>84</v>
      </c>
      <c r="J19" s="21"/>
      <c r="K19" s="21"/>
      <c r="L19" s="21"/>
      <c r="P19" s="20"/>
      <c r="Q19" s="17"/>
    </row>
    <row r="20">
      <c r="B20" s="20"/>
      <c r="D20" s="20"/>
      <c r="E20" s="20"/>
      <c r="G20" s="23" t="s">
        <v>85</v>
      </c>
      <c r="H20" s="9" t="s">
        <v>86</v>
      </c>
      <c r="I20" s="9" t="s">
        <v>87</v>
      </c>
      <c r="J20" s="21"/>
      <c r="K20" s="21"/>
      <c r="L20" s="21"/>
      <c r="P20" s="20"/>
      <c r="Q20" s="17"/>
    </row>
    <row r="21">
      <c r="B21" s="20"/>
      <c r="D21" s="20"/>
      <c r="E21" s="20"/>
      <c r="G21" s="20"/>
      <c r="I21" s="22" t="s">
        <v>88</v>
      </c>
      <c r="J21" s="21"/>
      <c r="K21" s="21"/>
      <c r="L21" s="21"/>
      <c r="P21" s="20"/>
      <c r="Q21" s="17"/>
    </row>
    <row r="22">
      <c r="B22" s="20"/>
      <c r="D22" s="20"/>
      <c r="E22" s="20"/>
      <c r="G22" s="20"/>
      <c r="J22" s="21"/>
      <c r="K22" s="21"/>
      <c r="L22" s="21"/>
      <c r="P22" s="20"/>
      <c r="Q22" s="17"/>
    </row>
    <row r="23">
      <c r="B23" s="20"/>
      <c r="D23" s="20"/>
      <c r="E23" s="20"/>
      <c r="G23" s="20"/>
      <c r="J23" s="21"/>
      <c r="K23" s="21"/>
      <c r="L23" s="21"/>
      <c r="P23" s="20"/>
      <c r="Q23" s="17"/>
    </row>
    <row r="24">
      <c r="B24" s="20"/>
      <c r="D24" s="20"/>
      <c r="E24" s="20"/>
      <c r="G24" s="20"/>
      <c r="J24" s="21"/>
      <c r="K24" s="21"/>
      <c r="L24" s="21"/>
      <c r="P24" s="20"/>
      <c r="Q24" s="17"/>
    </row>
    <row r="25">
      <c r="B25" s="20"/>
      <c r="D25" s="20"/>
      <c r="E25" s="20"/>
      <c r="G25" s="20"/>
      <c r="J25" s="21"/>
      <c r="K25" s="21"/>
      <c r="L25" s="21"/>
      <c r="P25" s="20"/>
      <c r="Q25" s="17"/>
    </row>
    <row r="26">
      <c r="B26" s="20"/>
      <c r="D26" s="20"/>
      <c r="E26" s="20"/>
      <c r="G26" s="20"/>
      <c r="J26" s="21"/>
      <c r="K26" s="21"/>
      <c r="L26" s="21"/>
      <c r="P26" s="20"/>
      <c r="Q26" s="17"/>
    </row>
    <row r="27">
      <c r="B27" s="20"/>
      <c r="D27" s="20"/>
      <c r="E27" s="20"/>
      <c r="G27" s="20"/>
      <c r="J27" s="21"/>
      <c r="K27" s="21"/>
      <c r="L27" s="21"/>
      <c r="P27" s="20"/>
      <c r="Q27" s="17"/>
    </row>
    <row r="28">
      <c r="B28" s="20"/>
      <c r="D28" s="20"/>
      <c r="E28" s="20"/>
      <c r="G28" s="20"/>
      <c r="J28" s="21"/>
      <c r="K28" s="21"/>
      <c r="L28" s="21"/>
      <c r="P28" s="20"/>
      <c r="Q28" s="17"/>
    </row>
    <row r="29">
      <c r="B29" s="20"/>
      <c r="D29" s="20"/>
      <c r="E29" s="20"/>
      <c r="G29" s="20"/>
      <c r="J29" s="21"/>
      <c r="K29" s="21"/>
      <c r="L29" s="21"/>
      <c r="P29" s="20"/>
      <c r="Q29" s="17"/>
    </row>
    <row r="30">
      <c r="B30" s="20"/>
      <c r="D30" s="20"/>
      <c r="E30" s="20"/>
      <c r="G30" s="20"/>
      <c r="J30" s="21"/>
      <c r="K30" s="21"/>
      <c r="L30" s="21"/>
      <c r="P30" s="20"/>
      <c r="Q30" s="17"/>
    </row>
    <row r="31">
      <c r="B31" s="20"/>
      <c r="D31" s="20"/>
      <c r="E31" s="20"/>
      <c r="G31" s="20"/>
      <c r="J31" s="21"/>
      <c r="K31" s="21"/>
      <c r="L31" s="21"/>
      <c r="P31" s="20"/>
      <c r="Q31" s="17"/>
    </row>
    <row r="32">
      <c r="B32" s="20"/>
      <c r="D32" s="20"/>
      <c r="E32" s="20"/>
      <c r="G32" s="20"/>
      <c r="J32" s="21"/>
      <c r="K32" s="21"/>
      <c r="L32" s="21"/>
      <c r="P32" s="20"/>
      <c r="Q32" s="17"/>
    </row>
    <row r="33">
      <c r="B33" s="20"/>
      <c r="D33" s="20"/>
      <c r="E33" s="20"/>
      <c r="G33" s="20"/>
      <c r="J33" s="21"/>
      <c r="K33" s="21"/>
      <c r="L33" s="21"/>
      <c r="P33" s="20"/>
      <c r="Q33" s="17"/>
    </row>
    <row r="34">
      <c r="B34" s="20"/>
      <c r="D34" s="20"/>
      <c r="E34" s="20"/>
      <c r="G34" s="20"/>
      <c r="J34" s="21"/>
      <c r="K34" s="21"/>
      <c r="L34" s="21"/>
      <c r="P34" s="20"/>
      <c r="Q34" s="17"/>
    </row>
    <row r="35">
      <c r="B35" s="20"/>
      <c r="D35" s="20"/>
      <c r="E35" s="20"/>
      <c r="G35" s="20"/>
      <c r="J35" s="21"/>
      <c r="K35" s="21"/>
      <c r="L35" s="21"/>
      <c r="P35" s="20"/>
      <c r="Q35" s="17"/>
    </row>
    <row r="36">
      <c r="B36" s="20"/>
      <c r="D36" s="20"/>
      <c r="E36" s="20"/>
      <c r="G36" s="20"/>
      <c r="J36" s="21"/>
      <c r="K36" s="21"/>
      <c r="L36" s="21"/>
      <c r="P36" s="20"/>
      <c r="Q36" s="17"/>
    </row>
    <row r="37">
      <c r="B37" s="20"/>
      <c r="D37" s="20"/>
      <c r="E37" s="20"/>
      <c r="G37" s="20"/>
      <c r="J37" s="21"/>
      <c r="K37" s="21"/>
      <c r="L37" s="21"/>
      <c r="P37" s="20"/>
      <c r="Q37" s="17"/>
    </row>
    <row r="38">
      <c r="B38" s="20"/>
      <c r="D38" s="20"/>
      <c r="E38" s="20"/>
      <c r="G38" s="20"/>
      <c r="J38" s="21"/>
      <c r="K38" s="21"/>
      <c r="L38" s="21"/>
      <c r="P38" s="20"/>
      <c r="Q38" s="17"/>
    </row>
    <row r="39">
      <c r="B39" s="20"/>
      <c r="D39" s="20"/>
      <c r="E39" s="20"/>
      <c r="G39" s="20"/>
      <c r="J39" s="21"/>
      <c r="K39" s="21"/>
      <c r="L39" s="21"/>
      <c r="P39" s="20"/>
      <c r="Q39" s="17"/>
    </row>
    <row r="40">
      <c r="B40" s="20"/>
      <c r="D40" s="20"/>
      <c r="E40" s="20"/>
      <c r="G40" s="20"/>
      <c r="J40" s="21"/>
      <c r="K40" s="21"/>
      <c r="L40" s="21"/>
      <c r="P40" s="20"/>
      <c r="Q40" s="17"/>
    </row>
    <row r="41">
      <c r="B41" s="20"/>
      <c r="D41" s="20"/>
      <c r="E41" s="20"/>
      <c r="G41" s="20"/>
      <c r="J41" s="21"/>
      <c r="K41" s="21"/>
      <c r="L41" s="21"/>
      <c r="P41" s="20"/>
      <c r="Q41" s="17"/>
    </row>
    <row r="42">
      <c r="B42" s="20"/>
      <c r="D42" s="20"/>
      <c r="E42" s="20"/>
      <c r="G42" s="20"/>
      <c r="J42" s="21"/>
      <c r="K42" s="21"/>
      <c r="L42" s="21"/>
      <c r="P42" s="20"/>
      <c r="Q42" s="17"/>
    </row>
    <row r="43">
      <c r="B43" s="20"/>
      <c r="D43" s="20"/>
      <c r="E43" s="20"/>
      <c r="G43" s="20"/>
      <c r="J43" s="21"/>
      <c r="K43" s="21"/>
      <c r="L43" s="21"/>
      <c r="P43" s="20"/>
      <c r="Q43" s="17"/>
    </row>
    <row r="44">
      <c r="B44" s="20"/>
      <c r="D44" s="20"/>
      <c r="E44" s="20"/>
      <c r="G44" s="20"/>
      <c r="J44" s="21"/>
      <c r="K44" s="21"/>
      <c r="L44" s="21"/>
      <c r="P44" s="20"/>
      <c r="Q44" s="17"/>
    </row>
    <row r="45">
      <c r="B45" s="20"/>
      <c r="D45" s="20"/>
      <c r="E45" s="20"/>
      <c r="G45" s="20"/>
      <c r="J45" s="21"/>
      <c r="K45" s="21"/>
      <c r="L45" s="21"/>
      <c r="P45" s="20"/>
      <c r="Q45" s="17"/>
    </row>
    <row r="46">
      <c r="B46" s="20"/>
      <c r="D46" s="20"/>
      <c r="E46" s="20"/>
      <c r="G46" s="20"/>
      <c r="J46" s="21"/>
      <c r="K46" s="21"/>
      <c r="L46" s="21"/>
      <c r="P46" s="20"/>
      <c r="Q46" s="17"/>
    </row>
    <row r="47">
      <c r="B47" s="20"/>
      <c r="D47" s="20"/>
      <c r="E47" s="20"/>
      <c r="G47" s="20"/>
      <c r="J47" s="21"/>
      <c r="K47" s="21"/>
      <c r="L47" s="21"/>
      <c r="P47" s="20"/>
      <c r="Q47" s="17"/>
    </row>
    <row r="48">
      <c r="B48" s="20"/>
      <c r="D48" s="20"/>
      <c r="E48" s="20"/>
      <c r="G48" s="20"/>
      <c r="J48" s="21"/>
      <c r="K48" s="21"/>
      <c r="L48" s="21"/>
      <c r="P48" s="20"/>
      <c r="Q48" s="17"/>
    </row>
    <row r="49">
      <c r="B49" s="20"/>
      <c r="D49" s="20"/>
      <c r="E49" s="20"/>
      <c r="G49" s="20"/>
      <c r="J49" s="21"/>
      <c r="K49" s="21"/>
      <c r="L49" s="21"/>
      <c r="P49" s="20"/>
      <c r="Q49" s="17"/>
    </row>
    <row r="50">
      <c r="B50" s="20"/>
      <c r="D50" s="20"/>
      <c r="E50" s="20"/>
      <c r="G50" s="20"/>
      <c r="J50" s="21"/>
      <c r="K50" s="21"/>
      <c r="L50" s="21"/>
      <c r="P50" s="20"/>
      <c r="Q50" s="17"/>
    </row>
    <row r="51">
      <c r="B51" s="20"/>
      <c r="D51" s="20"/>
      <c r="E51" s="20"/>
      <c r="G51" s="20"/>
      <c r="J51" s="21"/>
      <c r="K51" s="21"/>
      <c r="L51" s="21"/>
      <c r="P51" s="20"/>
      <c r="Q51" s="17"/>
    </row>
    <row r="52">
      <c r="B52" s="20"/>
      <c r="D52" s="20"/>
      <c r="E52" s="20"/>
      <c r="G52" s="20"/>
      <c r="J52" s="21"/>
      <c r="K52" s="21"/>
      <c r="L52" s="21"/>
      <c r="P52" s="20"/>
      <c r="Q52" s="17"/>
    </row>
    <row r="53">
      <c r="B53" s="20"/>
      <c r="D53" s="20"/>
      <c r="E53" s="20"/>
      <c r="G53" s="20"/>
      <c r="J53" s="21"/>
      <c r="K53" s="21"/>
      <c r="L53" s="21"/>
      <c r="P53" s="20"/>
      <c r="Q53" s="17"/>
    </row>
    <row r="54">
      <c r="B54" s="20"/>
      <c r="D54" s="20"/>
      <c r="E54" s="20"/>
      <c r="G54" s="20"/>
      <c r="J54" s="21"/>
      <c r="K54" s="21"/>
      <c r="L54" s="21"/>
      <c r="P54" s="20"/>
      <c r="Q54" s="17"/>
    </row>
    <row r="55">
      <c r="B55" s="20"/>
      <c r="D55" s="20"/>
      <c r="E55" s="20"/>
      <c r="G55" s="20"/>
      <c r="J55" s="21"/>
      <c r="K55" s="21"/>
      <c r="L55" s="21"/>
      <c r="P55" s="20"/>
      <c r="Q55" s="17"/>
    </row>
    <row r="56">
      <c r="B56" s="20"/>
      <c r="D56" s="20"/>
      <c r="E56" s="20"/>
      <c r="G56" s="20"/>
      <c r="J56" s="21"/>
      <c r="K56" s="21"/>
      <c r="L56" s="21"/>
      <c r="P56" s="20"/>
      <c r="Q56" s="17"/>
    </row>
    <row r="57">
      <c r="B57" s="20"/>
      <c r="D57" s="20"/>
      <c r="E57" s="20"/>
      <c r="G57" s="20"/>
      <c r="J57" s="21"/>
      <c r="K57" s="21"/>
      <c r="L57" s="21"/>
      <c r="P57" s="20"/>
      <c r="Q57" s="17"/>
    </row>
    <row r="58">
      <c r="B58" s="20"/>
      <c r="D58" s="20"/>
      <c r="E58" s="20"/>
      <c r="G58" s="20"/>
      <c r="J58" s="21"/>
      <c r="K58" s="21"/>
      <c r="L58" s="21"/>
      <c r="P58" s="20"/>
      <c r="Q58" s="17"/>
    </row>
    <row r="59">
      <c r="B59" s="20"/>
      <c r="D59" s="20"/>
      <c r="E59" s="20"/>
      <c r="G59" s="20"/>
      <c r="J59" s="21"/>
      <c r="K59" s="21"/>
      <c r="L59" s="21"/>
      <c r="P59" s="20"/>
      <c r="Q59" s="17"/>
    </row>
    <row r="60">
      <c r="B60" s="20"/>
      <c r="D60" s="20"/>
      <c r="E60" s="20"/>
      <c r="G60" s="20"/>
      <c r="J60" s="21"/>
      <c r="K60" s="21"/>
      <c r="L60" s="21"/>
      <c r="P60" s="20"/>
      <c r="Q60" s="17"/>
    </row>
    <row r="61">
      <c r="B61" s="20"/>
      <c r="D61" s="20"/>
      <c r="E61" s="20"/>
      <c r="G61" s="20"/>
      <c r="J61" s="21"/>
      <c r="K61" s="21"/>
      <c r="L61" s="21"/>
      <c r="P61" s="20"/>
      <c r="Q61" s="17"/>
    </row>
    <row r="62">
      <c r="B62" s="20"/>
      <c r="D62" s="20"/>
      <c r="E62" s="20"/>
      <c r="G62" s="20"/>
      <c r="J62" s="21"/>
      <c r="K62" s="21"/>
      <c r="L62" s="21"/>
      <c r="P62" s="20"/>
      <c r="Q62" s="17"/>
    </row>
    <row r="63">
      <c r="B63" s="20"/>
      <c r="D63" s="20"/>
      <c r="E63" s="20"/>
      <c r="G63" s="20"/>
      <c r="J63" s="21"/>
      <c r="K63" s="21"/>
      <c r="L63" s="21"/>
      <c r="P63" s="20"/>
      <c r="Q63" s="17"/>
    </row>
    <row r="64">
      <c r="B64" s="20"/>
      <c r="D64" s="20"/>
      <c r="E64" s="20"/>
      <c r="G64" s="20"/>
      <c r="J64" s="21"/>
      <c r="K64" s="21"/>
      <c r="L64" s="21"/>
      <c r="P64" s="20"/>
      <c r="Q64" s="17"/>
    </row>
    <row r="65">
      <c r="B65" s="20"/>
      <c r="D65" s="20"/>
      <c r="E65" s="20"/>
      <c r="G65" s="20"/>
      <c r="J65" s="21"/>
      <c r="K65" s="21"/>
      <c r="L65" s="21"/>
      <c r="P65" s="20"/>
      <c r="Q65" s="17"/>
    </row>
    <row r="66">
      <c r="B66" s="20"/>
      <c r="D66" s="20"/>
      <c r="E66" s="20"/>
      <c r="G66" s="20"/>
      <c r="J66" s="21"/>
      <c r="K66" s="21"/>
      <c r="L66" s="21"/>
      <c r="P66" s="20"/>
      <c r="Q66" s="17"/>
    </row>
    <row r="67">
      <c r="B67" s="20"/>
      <c r="D67" s="20"/>
      <c r="E67" s="20"/>
      <c r="G67" s="20"/>
      <c r="J67" s="21"/>
      <c r="K67" s="21"/>
      <c r="L67" s="21"/>
      <c r="P67" s="20"/>
      <c r="Q67" s="17"/>
    </row>
    <row r="68">
      <c r="B68" s="20"/>
      <c r="D68" s="20"/>
      <c r="E68" s="20"/>
      <c r="G68" s="20"/>
      <c r="J68" s="21"/>
      <c r="K68" s="21"/>
      <c r="L68" s="21"/>
      <c r="P68" s="20"/>
      <c r="Q68" s="17"/>
    </row>
    <row r="69">
      <c r="B69" s="20"/>
      <c r="D69" s="20"/>
      <c r="E69" s="20"/>
      <c r="G69" s="20"/>
      <c r="J69" s="21"/>
      <c r="K69" s="21"/>
      <c r="L69" s="21"/>
      <c r="P69" s="20"/>
      <c r="Q69" s="17"/>
    </row>
    <row r="70">
      <c r="B70" s="20"/>
      <c r="D70" s="20"/>
      <c r="E70" s="20"/>
      <c r="G70" s="20"/>
      <c r="J70" s="21"/>
      <c r="K70" s="21"/>
      <c r="L70" s="21"/>
      <c r="P70" s="20"/>
      <c r="Q70" s="17"/>
    </row>
    <row r="71">
      <c r="B71" s="20"/>
      <c r="D71" s="20"/>
      <c r="E71" s="20"/>
      <c r="G71" s="20"/>
      <c r="J71" s="21"/>
      <c r="K71" s="21"/>
      <c r="L71" s="21"/>
      <c r="P71" s="20"/>
      <c r="Q71" s="17"/>
    </row>
    <row r="72">
      <c r="B72" s="20"/>
      <c r="D72" s="20"/>
      <c r="E72" s="20"/>
      <c r="G72" s="20"/>
      <c r="J72" s="21"/>
      <c r="K72" s="21"/>
      <c r="L72" s="21"/>
      <c r="P72" s="20"/>
      <c r="Q72" s="17"/>
    </row>
    <row r="73">
      <c r="B73" s="20"/>
      <c r="D73" s="20"/>
      <c r="E73" s="20"/>
      <c r="G73" s="20"/>
      <c r="J73" s="21"/>
      <c r="K73" s="21"/>
      <c r="L73" s="21"/>
      <c r="P73" s="20"/>
      <c r="Q73" s="17"/>
    </row>
    <row r="74">
      <c r="B74" s="20"/>
      <c r="D74" s="20"/>
      <c r="E74" s="20"/>
      <c r="G74" s="20"/>
      <c r="J74" s="21"/>
      <c r="K74" s="21"/>
      <c r="L74" s="21"/>
      <c r="P74" s="20"/>
      <c r="Q74" s="17"/>
    </row>
    <row r="75">
      <c r="B75" s="20"/>
      <c r="D75" s="20"/>
      <c r="E75" s="20"/>
      <c r="G75" s="20"/>
      <c r="J75" s="21"/>
      <c r="K75" s="21"/>
      <c r="L75" s="21"/>
      <c r="P75" s="20"/>
      <c r="Q75" s="17"/>
    </row>
    <row r="76">
      <c r="B76" s="20"/>
      <c r="D76" s="20"/>
      <c r="E76" s="20"/>
      <c r="G76" s="20"/>
      <c r="J76" s="21"/>
      <c r="K76" s="21"/>
      <c r="L76" s="21"/>
      <c r="P76" s="20"/>
      <c r="Q76" s="17"/>
    </row>
    <row r="77">
      <c r="B77" s="20"/>
      <c r="D77" s="20"/>
      <c r="E77" s="20"/>
      <c r="G77" s="20"/>
      <c r="J77" s="21"/>
      <c r="K77" s="21"/>
      <c r="L77" s="21"/>
      <c r="P77" s="20"/>
      <c r="Q77" s="17"/>
    </row>
    <row r="78">
      <c r="B78" s="20"/>
      <c r="D78" s="20"/>
      <c r="E78" s="20"/>
      <c r="G78" s="20"/>
      <c r="J78" s="21"/>
      <c r="K78" s="21"/>
      <c r="L78" s="21"/>
      <c r="P78" s="20"/>
      <c r="Q78" s="17"/>
    </row>
    <row r="79">
      <c r="B79" s="20"/>
      <c r="D79" s="20"/>
      <c r="E79" s="20"/>
      <c r="G79" s="20"/>
      <c r="J79" s="21"/>
      <c r="K79" s="21"/>
      <c r="L79" s="21"/>
      <c r="P79" s="20"/>
      <c r="Q79" s="17"/>
    </row>
    <row r="80">
      <c r="B80" s="20"/>
      <c r="D80" s="20"/>
      <c r="E80" s="20"/>
      <c r="G80" s="20"/>
      <c r="J80" s="21"/>
      <c r="K80" s="21"/>
      <c r="L80" s="21"/>
      <c r="P80" s="20"/>
      <c r="Q80" s="17"/>
    </row>
    <row r="81">
      <c r="B81" s="20"/>
      <c r="D81" s="20"/>
      <c r="E81" s="20"/>
      <c r="G81" s="20"/>
      <c r="J81" s="21"/>
      <c r="K81" s="21"/>
      <c r="L81" s="21"/>
      <c r="P81" s="20"/>
      <c r="Q81" s="17"/>
    </row>
    <row r="82">
      <c r="B82" s="20"/>
      <c r="D82" s="20"/>
      <c r="E82" s="20"/>
      <c r="G82" s="20"/>
      <c r="J82" s="21"/>
      <c r="K82" s="21"/>
      <c r="L82" s="21"/>
      <c r="P82" s="20"/>
      <c r="Q82" s="17"/>
    </row>
    <row r="83">
      <c r="B83" s="20"/>
      <c r="D83" s="20"/>
      <c r="E83" s="20"/>
      <c r="G83" s="20"/>
      <c r="J83" s="21"/>
      <c r="K83" s="21"/>
      <c r="L83" s="21"/>
      <c r="P83" s="20"/>
      <c r="Q83" s="17"/>
    </row>
    <row r="84">
      <c r="B84" s="20"/>
      <c r="D84" s="20"/>
      <c r="E84" s="20"/>
      <c r="G84" s="20"/>
      <c r="J84" s="21"/>
      <c r="K84" s="21"/>
      <c r="L84" s="21"/>
      <c r="P84" s="20"/>
      <c r="Q84" s="17"/>
    </row>
    <row r="85">
      <c r="B85" s="20"/>
      <c r="D85" s="20"/>
      <c r="E85" s="20"/>
      <c r="G85" s="20"/>
      <c r="J85" s="21"/>
      <c r="K85" s="21"/>
      <c r="L85" s="21"/>
      <c r="P85" s="20"/>
      <c r="Q85" s="17"/>
    </row>
    <row r="86">
      <c r="B86" s="20"/>
      <c r="D86" s="20"/>
      <c r="E86" s="20"/>
      <c r="G86" s="20"/>
      <c r="J86" s="21"/>
      <c r="K86" s="21"/>
      <c r="L86" s="21"/>
      <c r="P86" s="20"/>
      <c r="Q86" s="17"/>
    </row>
    <row r="87">
      <c r="B87" s="20"/>
      <c r="D87" s="20"/>
      <c r="E87" s="20"/>
      <c r="G87" s="20"/>
      <c r="J87" s="21"/>
      <c r="K87" s="21"/>
      <c r="L87" s="21"/>
      <c r="P87" s="20"/>
      <c r="Q87" s="17"/>
    </row>
    <row r="88">
      <c r="B88" s="20"/>
      <c r="D88" s="20"/>
      <c r="E88" s="20"/>
      <c r="G88" s="20"/>
      <c r="J88" s="21"/>
      <c r="K88" s="21"/>
      <c r="L88" s="21"/>
      <c r="P88" s="20"/>
      <c r="Q88" s="17"/>
    </row>
    <row r="89">
      <c r="B89" s="20"/>
      <c r="D89" s="20"/>
      <c r="E89" s="20"/>
      <c r="G89" s="20"/>
      <c r="J89" s="21"/>
      <c r="K89" s="21"/>
      <c r="L89" s="21"/>
      <c r="P89" s="20"/>
      <c r="Q89" s="17"/>
    </row>
    <row r="90">
      <c r="B90" s="20"/>
      <c r="D90" s="20"/>
      <c r="E90" s="20"/>
      <c r="G90" s="20"/>
      <c r="J90" s="21"/>
      <c r="K90" s="21"/>
      <c r="L90" s="21"/>
      <c r="P90" s="20"/>
      <c r="Q90" s="17"/>
    </row>
    <row r="91">
      <c r="B91" s="20"/>
      <c r="D91" s="20"/>
      <c r="E91" s="20"/>
      <c r="G91" s="20"/>
      <c r="J91" s="21"/>
      <c r="K91" s="21"/>
      <c r="L91" s="21"/>
      <c r="P91" s="20"/>
      <c r="Q91" s="17"/>
    </row>
    <row r="92">
      <c r="B92" s="20"/>
      <c r="D92" s="20"/>
      <c r="E92" s="20"/>
      <c r="G92" s="20"/>
      <c r="J92" s="21"/>
      <c r="K92" s="21"/>
      <c r="L92" s="21"/>
      <c r="P92" s="20"/>
      <c r="Q92" s="17"/>
    </row>
    <row r="93">
      <c r="B93" s="20"/>
      <c r="D93" s="20"/>
      <c r="E93" s="20"/>
      <c r="G93" s="20"/>
      <c r="J93" s="21"/>
      <c r="K93" s="21"/>
      <c r="L93" s="21"/>
      <c r="P93" s="20"/>
      <c r="Q93" s="17"/>
    </row>
    <row r="94">
      <c r="B94" s="20"/>
      <c r="D94" s="20"/>
      <c r="E94" s="20"/>
      <c r="G94" s="20"/>
      <c r="J94" s="21"/>
      <c r="K94" s="21"/>
      <c r="L94" s="21"/>
      <c r="P94" s="20"/>
      <c r="Q94" s="17"/>
    </row>
    <row r="95">
      <c r="B95" s="20"/>
      <c r="D95" s="20"/>
      <c r="E95" s="20"/>
      <c r="G95" s="20"/>
      <c r="J95" s="21"/>
      <c r="K95" s="21"/>
      <c r="L95" s="21"/>
      <c r="P95" s="20"/>
      <c r="Q95" s="17"/>
    </row>
    <row r="96">
      <c r="B96" s="20"/>
      <c r="D96" s="20"/>
      <c r="E96" s="20"/>
      <c r="G96" s="20"/>
      <c r="J96" s="21"/>
      <c r="K96" s="21"/>
      <c r="L96" s="21"/>
      <c r="P96" s="20"/>
      <c r="Q96" s="17"/>
    </row>
    <row r="97">
      <c r="B97" s="20"/>
      <c r="D97" s="20"/>
      <c r="E97" s="20"/>
      <c r="G97" s="20"/>
      <c r="J97" s="21"/>
      <c r="K97" s="21"/>
      <c r="L97" s="21"/>
      <c r="P97" s="20"/>
      <c r="Q97" s="17"/>
    </row>
    <row r="98">
      <c r="B98" s="20"/>
      <c r="D98" s="20"/>
      <c r="E98" s="20"/>
      <c r="G98" s="20"/>
      <c r="J98" s="21"/>
      <c r="K98" s="21"/>
      <c r="L98" s="21"/>
      <c r="P98" s="20"/>
      <c r="Q98" s="17"/>
    </row>
    <row r="99">
      <c r="B99" s="20"/>
      <c r="D99" s="20"/>
      <c r="E99" s="20"/>
      <c r="G99" s="20"/>
      <c r="J99" s="21"/>
      <c r="K99" s="21"/>
      <c r="L99" s="21"/>
      <c r="P99" s="20"/>
      <c r="Q99" s="17"/>
    </row>
    <row r="100">
      <c r="B100" s="20"/>
      <c r="D100" s="20"/>
      <c r="E100" s="20"/>
      <c r="G100" s="20"/>
      <c r="J100" s="21"/>
      <c r="K100" s="21"/>
      <c r="L100" s="21"/>
      <c r="P100" s="20"/>
      <c r="Q100" s="17"/>
    </row>
    <row r="101">
      <c r="B101" s="20"/>
      <c r="D101" s="20"/>
      <c r="E101" s="20"/>
      <c r="G101" s="20"/>
      <c r="J101" s="21"/>
      <c r="K101" s="21"/>
      <c r="L101" s="21"/>
      <c r="P101" s="20"/>
      <c r="Q101" s="17"/>
    </row>
    <row r="102">
      <c r="B102" s="20"/>
      <c r="D102" s="20"/>
      <c r="E102" s="20"/>
      <c r="G102" s="20"/>
      <c r="J102" s="21"/>
      <c r="K102" s="21"/>
      <c r="L102" s="21"/>
      <c r="P102" s="20"/>
      <c r="Q102" s="17"/>
    </row>
    <row r="103">
      <c r="B103" s="20"/>
      <c r="D103" s="20"/>
      <c r="E103" s="20"/>
      <c r="G103" s="20"/>
      <c r="J103" s="21"/>
      <c r="K103" s="21"/>
      <c r="L103" s="21"/>
      <c r="P103" s="20"/>
      <c r="Q103" s="17"/>
    </row>
    <row r="104">
      <c r="B104" s="20"/>
      <c r="D104" s="20"/>
      <c r="E104" s="20"/>
      <c r="G104" s="20"/>
      <c r="J104" s="21"/>
      <c r="K104" s="21"/>
      <c r="L104" s="21"/>
      <c r="P104" s="20"/>
      <c r="Q104" s="17"/>
    </row>
    <row r="105">
      <c r="B105" s="20"/>
      <c r="D105" s="20"/>
      <c r="E105" s="20"/>
      <c r="G105" s="20"/>
      <c r="J105" s="21"/>
      <c r="K105" s="21"/>
      <c r="L105" s="21"/>
      <c r="P105" s="20"/>
      <c r="Q105" s="17"/>
    </row>
    <row r="106">
      <c r="B106" s="20"/>
      <c r="D106" s="20"/>
      <c r="E106" s="20"/>
      <c r="G106" s="20"/>
      <c r="J106" s="21"/>
      <c r="K106" s="21"/>
      <c r="L106" s="21"/>
      <c r="P106" s="20"/>
      <c r="Q106" s="17"/>
    </row>
    <row r="107">
      <c r="B107" s="20"/>
      <c r="D107" s="20"/>
      <c r="E107" s="20"/>
      <c r="G107" s="20"/>
      <c r="J107" s="21"/>
      <c r="K107" s="21"/>
      <c r="L107" s="21"/>
      <c r="P107" s="20"/>
      <c r="Q107" s="17"/>
    </row>
    <row r="108">
      <c r="B108" s="20"/>
      <c r="D108" s="20"/>
      <c r="E108" s="20"/>
      <c r="G108" s="20"/>
      <c r="J108" s="21"/>
      <c r="K108" s="21"/>
      <c r="L108" s="21"/>
      <c r="P108" s="20"/>
      <c r="Q108" s="17"/>
    </row>
    <row r="109">
      <c r="B109" s="20"/>
      <c r="D109" s="20"/>
      <c r="E109" s="20"/>
      <c r="G109" s="20"/>
      <c r="J109" s="21"/>
      <c r="K109" s="21"/>
      <c r="L109" s="21"/>
      <c r="P109" s="20"/>
      <c r="Q109" s="17"/>
    </row>
    <row r="110">
      <c r="B110" s="20"/>
      <c r="D110" s="20"/>
      <c r="E110" s="20"/>
      <c r="G110" s="20"/>
      <c r="J110" s="21"/>
      <c r="K110" s="21"/>
      <c r="L110" s="21"/>
      <c r="P110" s="20"/>
      <c r="Q110" s="17"/>
    </row>
    <row r="111">
      <c r="B111" s="20"/>
      <c r="D111" s="20"/>
      <c r="E111" s="20"/>
      <c r="G111" s="20"/>
      <c r="J111" s="21"/>
      <c r="K111" s="21"/>
      <c r="L111" s="21"/>
      <c r="P111" s="20"/>
      <c r="Q111" s="17"/>
    </row>
    <row r="112">
      <c r="B112" s="20"/>
      <c r="D112" s="20"/>
      <c r="E112" s="20"/>
      <c r="G112" s="20"/>
      <c r="J112" s="21"/>
      <c r="K112" s="21"/>
      <c r="L112" s="21"/>
      <c r="P112" s="20"/>
      <c r="Q112" s="17"/>
    </row>
    <row r="113">
      <c r="B113" s="20"/>
      <c r="D113" s="20"/>
      <c r="E113" s="20"/>
      <c r="G113" s="20"/>
      <c r="J113" s="21"/>
      <c r="K113" s="21"/>
      <c r="L113" s="21"/>
      <c r="P113" s="20"/>
      <c r="Q113" s="17"/>
    </row>
    <row r="114">
      <c r="B114" s="20"/>
      <c r="D114" s="20"/>
      <c r="E114" s="20"/>
      <c r="G114" s="20"/>
      <c r="J114" s="21"/>
      <c r="K114" s="21"/>
      <c r="L114" s="21"/>
      <c r="P114" s="20"/>
      <c r="Q114" s="17"/>
    </row>
    <row r="115">
      <c r="B115" s="20"/>
      <c r="D115" s="20"/>
      <c r="E115" s="20"/>
      <c r="G115" s="20"/>
      <c r="J115" s="21"/>
      <c r="K115" s="21"/>
      <c r="L115" s="21"/>
      <c r="P115" s="20"/>
      <c r="Q115" s="17"/>
    </row>
    <row r="116">
      <c r="B116" s="20"/>
      <c r="D116" s="20"/>
      <c r="E116" s="20"/>
      <c r="G116" s="20"/>
      <c r="J116" s="21"/>
      <c r="K116" s="21"/>
      <c r="L116" s="21"/>
      <c r="P116" s="20"/>
      <c r="Q116" s="17"/>
    </row>
    <row r="117">
      <c r="B117" s="20"/>
      <c r="D117" s="20"/>
      <c r="E117" s="20"/>
      <c r="G117" s="20"/>
      <c r="J117" s="21"/>
      <c r="K117" s="21"/>
      <c r="L117" s="21"/>
      <c r="P117" s="20"/>
      <c r="Q117" s="17"/>
    </row>
    <row r="118">
      <c r="B118" s="20"/>
      <c r="D118" s="20"/>
      <c r="E118" s="20"/>
      <c r="G118" s="20"/>
      <c r="J118" s="21"/>
      <c r="K118" s="21"/>
      <c r="L118" s="21"/>
      <c r="P118" s="20"/>
      <c r="Q118" s="17"/>
    </row>
    <row r="119">
      <c r="B119" s="20"/>
      <c r="D119" s="20"/>
      <c r="E119" s="20"/>
      <c r="G119" s="20"/>
      <c r="J119" s="21"/>
      <c r="K119" s="21"/>
      <c r="L119" s="21"/>
      <c r="P119" s="20"/>
      <c r="Q119" s="17"/>
    </row>
    <row r="120">
      <c r="B120" s="20"/>
      <c r="D120" s="20"/>
      <c r="E120" s="20"/>
      <c r="G120" s="20"/>
      <c r="J120" s="21"/>
      <c r="K120" s="21"/>
      <c r="L120" s="21"/>
      <c r="P120" s="20"/>
      <c r="Q120" s="17"/>
    </row>
    <row r="121">
      <c r="B121" s="20"/>
      <c r="D121" s="20"/>
      <c r="E121" s="20"/>
      <c r="G121" s="20"/>
      <c r="J121" s="21"/>
      <c r="K121" s="21"/>
      <c r="L121" s="21"/>
      <c r="P121" s="20"/>
      <c r="Q121" s="17"/>
    </row>
    <row r="122">
      <c r="B122" s="20"/>
      <c r="D122" s="20"/>
      <c r="E122" s="20"/>
      <c r="G122" s="20"/>
      <c r="J122" s="21"/>
      <c r="K122" s="21"/>
      <c r="L122" s="21"/>
      <c r="P122" s="20"/>
      <c r="Q122" s="17"/>
    </row>
    <row r="123">
      <c r="B123" s="20"/>
      <c r="D123" s="20"/>
      <c r="E123" s="20"/>
      <c r="G123" s="20"/>
      <c r="J123" s="21"/>
      <c r="K123" s="21"/>
      <c r="L123" s="21"/>
      <c r="P123" s="20"/>
      <c r="Q123" s="17"/>
    </row>
    <row r="124">
      <c r="B124" s="20"/>
      <c r="D124" s="20"/>
      <c r="E124" s="20"/>
      <c r="G124" s="20"/>
      <c r="J124" s="21"/>
      <c r="K124" s="21"/>
      <c r="L124" s="21"/>
      <c r="P124" s="20"/>
      <c r="Q124" s="17"/>
    </row>
    <row r="125">
      <c r="B125" s="20"/>
      <c r="D125" s="20"/>
      <c r="E125" s="20"/>
      <c r="G125" s="20"/>
      <c r="J125" s="21"/>
      <c r="K125" s="21"/>
      <c r="L125" s="21"/>
      <c r="P125" s="20"/>
      <c r="Q125" s="17"/>
    </row>
    <row r="126">
      <c r="B126" s="20"/>
      <c r="D126" s="20"/>
      <c r="E126" s="20"/>
      <c r="G126" s="20"/>
      <c r="J126" s="21"/>
      <c r="K126" s="21"/>
      <c r="L126" s="21"/>
      <c r="P126" s="20"/>
      <c r="Q126" s="17"/>
    </row>
    <row r="127">
      <c r="B127" s="20"/>
      <c r="D127" s="20"/>
      <c r="E127" s="20"/>
      <c r="G127" s="20"/>
      <c r="J127" s="21"/>
      <c r="K127" s="21"/>
      <c r="L127" s="21"/>
      <c r="P127" s="20"/>
      <c r="Q127" s="17"/>
    </row>
    <row r="128">
      <c r="B128" s="20"/>
      <c r="D128" s="20"/>
      <c r="E128" s="20"/>
      <c r="G128" s="20"/>
      <c r="J128" s="21"/>
      <c r="K128" s="21"/>
      <c r="L128" s="21"/>
      <c r="P128" s="20"/>
      <c r="Q128" s="17"/>
    </row>
    <row r="129">
      <c r="B129" s="20"/>
      <c r="D129" s="20"/>
      <c r="E129" s="20"/>
      <c r="G129" s="20"/>
      <c r="J129" s="21"/>
      <c r="K129" s="21"/>
      <c r="L129" s="21"/>
      <c r="P129" s="20"/>
      <c r="Q129" s="17"/>
    </row>
    <row r="130">
      <c r="B130" s="20"/>
      <c r="D130" s="20"/>
      <c r="E130" s="20"/>
      <c r="G130" s="20"/>
      <c r="J130" s="21"/>
      <c r="K130" s="21"/>
      <c r="L130" s="21"/>
      <c r="P130" s="20"/>
      <c r="Q130" s="17"/>
    </row>
    <row r="131">
      <c r="B131" s="20"/>
      <c r="D131" s="20"/>
      <c r="E131" s="20"/>
      <c r="G131" s="20"/>
      <c r="J131" s="21"/>
      <c r="K131" s="21"/>
      <c r="L131" s="21"/>
      <c r="P131" s="20"/>
      <c r="Q131" s="17"/>
    </row>
    <row r="132">
      <c r="B132" s="20"/>
      <c r="D132" s="20"/>
      <c r="E132" s="20"/>
      <c r="G132" s="20"/>
      <c r="J132" s="21"/>
      <c r="K132" s="21"/>
      <c r="L132" s="21"/>
      <c r="P132" s="20"/>
      <c r="Q132" s="17"/>
    </row>
    <row r="133">
      <c r="B133" s="20"/>
      <c r="D133" s="20"/>
      <c r="E133" s="20"/>
      <c r="G133" s="20"/>
      <c r="J133" s="21"/>
      <c r="K133" s="21"/>
      <c r="L133" s="21"/>
      <c r="P133" s="20"/>
      <c r="Q133" s="17"/>
    </row>
    <row r="134">
      <c r="B134" s="20"/>
      <c r="D134" s="20"/>
      <c r="E134" s="20"/>
      <c r="G134" s="20"/>
      <c r="J134" s="21"/>
      <c r="K134" s="21"/>
      <c r="L134" s="21"/>
      <c r="P134" s="20"/>
      <c r="Q134" s="17"/>
    </row>
    <row r="135">
      <c r="B135" s="20"/>
      <c r="D135" s="20"/>
      <c r="E135" s="20"/>
      <c r="G135" s="20"/>
      <c r="J135" s="21"/>
      <c r="K135" s="21"/>
      <c r="L135" s="21"/>
      <c r="P135" s="20"/>
      <c r="Q135" s="17"/>
    </row>
    <row r="136">
      <c r="B136" s="20"/>
      <c r="D136" s="20"/>
      <c r="E136" s="20"/>
      <c r="G136" s="20"/>
      <c r="J136" s="21"/>
      <c r="K136" s="21"/>
      <c r="L136" s="21"/>
      <c r="P136" s="20"/>
      <c r="Q136" s="17"/>
    </row>
    <row r="137">
      <c r="B137" s="20"/>
      <c r="D137" s="20"/>
      <c r="E137" s="20"/>
      <c r="G137" s="20"/>
      <c r="J137" s="21"/>
      <c r="K137" s="21"/>
      <c r="L137" s="21"/>
      <c r="P137" s="20"/>
      <c r="Q137" s="17"/>
    </row>
    <row r="138">
      <c r="B138" s="20"/>
      <c r="D138" s="20"/>
      <c r="E138" s="20"/>
      <c r="G138" s="20"/>
      <c r="J138" s="21"/>
      <c r="K138" s="21"/>
      <c r="L138" s="21"/>
      <c r="P138" s="20"/>
      <c r="Q138" s="17"/>
    </row>
    <row r="139">
      <c r="B139" s="20"/>
      <c r="D139" s="20"/>
      <c r="E139" s="20"/>
      <c r="G139" s="20"/>
      <c r="J139" s="21"/>
      <c r="K139" s="21"/>
      <c r="L139" s="21"/>
      <c r="P139" s="20"/>
      <c r="Q139" s="17"/>
    </row>
    <row r="140">
      <c r="B140" s="20"/>
      <c r="D140" s="20"/>
      <c r="E140" s="20"/>
      <c r="G140" s="20"/>
      <c r="J140" s="21"/>
      <c r="K140" s="21"/>
      <c r="L140" s="21"/>
      <c r="P140" s="20"/>
      <c r="Q140" s="17"/>
    </row>
    <row r="141">
      <c r="B141" s="20"/>
      <c r="D141" s="20"/>
      <c r="E141" s="20"/>
      <c r="G141" s="20"/>
      <c r="J141" s="21"/>
      <c r="K141" s="21"/>
      <c r="L141" s="21"/>
      <c r="P141" s="20"/>
      <c r="Q141" s="17"/>
    </row>
    <row r="142">
      <c r="B142" s="20"/>
      <c r="D142" s="20"/>
      <c r="E142" s="20"/>
      <c r="G142" s="20"/>
      <c r="J142" s="21"/>
      <c r="K142" s="21"/>
      <c r="L142" s="21"/>
      <c r="P142" s="20"/>
      <c r="Q142" s="17"/>
    </row>
    <row r="143">
      <c r="B143" s="20"/>
      <c r="D143" s="20"/>
      <c r="E143" s="20"/>
      <c r="G143" s="20"/>
      <c r="J143" s="21"/>
      <c r="K143" s="21"/>
      <c r="L143" s="21"/>
      <c r="P143" s="20"/>
      <c r="Q143" s="17"/>
    </row>
    <row r="144">
      <c r="B144" s="20"/>
      <c r="D144" s="20"/>
      <c r="E144" s="20"/>
      <c r="G144" s="20"/>
      <c r="J144" s="21"/>
      <c r="K144" s="21"/>
      <c r="L144" s="21"/>
      <c r="P144" s="20"/>
      <c r="Q144" s="17"/>
    </row>
    <row r="145">
      <c r="B145" s="20"/>
      <c r="D145" s="20"/>
      <c r="E145" s="20"/>
      <c r="G145" s="20"/>
      <c r="J145" s="21"/>
      <c r="K145" s="21"/>
      <c r="L145" s="21"/>
      <c r="P145" s="20"/>
      <c r="Q145" s="17"/>
    </row>
    <row r="146">
      <c r="B146" s="20"/>
      <c r="D146" s="20"/>
      <c r="E146" s="20"/>
      <c r="G146" s="20"/>
      <c r="J146" s="21"/>
      <c r="K146" s="21"/>
      <c r="L146" s="21"/>
      <c r="P146" s="20"/>
      <c r="Q146" s="17"/>
    </row>
    <row r="147">
      <c r="B147" s="20"/>
      <c r="D147" s="20"/>
      <c r="E147" s="20"/>
      <c r="G147" s="20"/>
      <c r="J147" s="21"/>
      <c r="K147" s="21"/>
      <c r="L147" s="21"/>
      <c r="P147" s="20"/>
      <c r="Q147" s="17"/>
    </row>
    <row r="148">
      <c r="B148" s="20"/>
      <c r="D148" s="20"/>
      <c r="E148" s="20"/>
      <c r="G148" s="20"/>
      <c r="J148" s="21"/>
      <c r="K148" s="21"/>
      <c r="L148" s="21"/>
      <c r="P148" s="20"/>
      <c r="Q148" s="17"/>
    </row>
    <row r="149">
      <c r="B149" s="20"/>
      <c r="D149" s="20"/>
      <c r="E149" s="20"/>
      <c r="G149" s="20"/>
      <c r="J149" s="21"/>
      <c r="K149" s="21"/>
      <c r="L149" s="21"/>
      <c r="P149" s="20"/>
      <c r="Q149" s="17"/>
    </row>
    <row r="150">
      <c r="B150" s="20"/>
      <c r="D150" s="20"/>
      <c r="E150" s="20"/>
      <c r="G150" s="20"/>
      <c r="J150" s="21"/>
      <c r="K150" s="21"/>
      <c r="L150" s="21"/>
      <c r="P150" s="20"/>
      <c r="Q150" s="17"/>
    </row>
    <row r="151">
      <c r="B151" s="20"/>
      <c r="D151" s="20"/>
      <c r="E151" s="20"/>
      <c r="G151" s="20"/>
      <c r="J151" s="21"/>
      <c r="K151" s="21"/>
      <c r="L151" s="21"/>
      <c r="P151" s="20"/>
      <c r="Q151" s="17"/>
    </row>
    <row r="152">
      <c r="B152" s="20"/>
      <c r="D152" s="20"/>
      <c r="E152" s="20"/>
      <c r="G152" s="20"/>
      <c r="J152" s="21"/>
      <c r="K152" s="21"/>
      <c r="L152" s="21"/>
      <c r="P152" s="20"/>
      <c r="Q152" s="17"/>
    </row>
    <row r="153">
      <c r="B153" s="20"/>
      <c r="D153" s="20"/>
      <c r="E153" s="20"/>
      <c r="G153" s="20"/>
      <c r="J153" s="21"/>
      <c r="K153" s="21"/>
      <c r="L153" s="21"/>
      <c r="P153" s="20"/>
      <c r="Q153" s="17"/>
    </row>
    <row r="154">
      <c r="B154" s="20"/>
      <c r="D154" s="20"/>
      <c r="E154" s="20"/>
      <c r="G154" s="20"/>
      <c r="J154" s="21"/>
      <c r="K154" s="21"/>
      <c r="L154" s="21"/>
      <c r="P154" s="20"/>
      <c r="Q154" s="17"/>
    </row>
    <row r="155">
      <c r="B155" s="20"/>
      <c r="D155" s="20"/>
      <c r="E155" s="20"/>
      <c r="G155" s="20"/>
      <c r="J155" s="21"/>
      <c r="K155" s="21"/>
      <c r="L155" s="21"/>
      <c r="P155" s="20"/>
      <c r="Q155" s="17"/>
    </row>
    <row r="156">
      <c r="B156" s="20"/>
      <c r="D156" s="20"/>
      <c r="E156" s="20"/>
      <c r="G156" s="20"/>
      <c r="J156" s="21"/>
      <c r="K156" s="21"/>
      <c r="L156" s="21"/>
      <c r="P156" s="20"/>
      <c r="Q156" s="17"/>
    </row>
    <row r="157">
      <c r="B157" s="20"/>
      <c r="D157" s="20"/>
      <c r="E157" s="20"/>
      <c r="G157" s="20"/>
      <c r="J157" s="21"/>
      <c r="K157" s="21"/>
      <c r="L157" s="21"/>
      <c r="P157" s="20"/>
      <c r="Q157" s="17"/>
    </row>
    <row r="158">
      <c r="B158" s="20"/>
      <c r="D158" s="20"/>
      <c r="E158" s="20"/>
      <c r="G158" s="20"/>
      <c r="J158" s="21"/>
      <c r="K158" s="21"/>
      <c r="L158" s="21"/>
      <c r="P158" s="20"/>
      <c r="Q158" s="17"/>
    </row>
    <row r="159">
      <c r="B159" s="20"/>
      <c r="D159" s="20"/>
      <c r="E159" s="20"/>
      <c r="G159" s="20"/>
      <c r="J159" s="21"/>
      <c r="K159" s="21"/>
      <c r="L159" s="21"/>
      <c r="P159" s="20"/>
      <c r="Q159" s="17"/>
    </row>
    <row r="160">
      <c r="B160" s="20"/>
      <c r="D160" s="20"/>
      <c r="E160" s="20"/>
      <c r="G160" s="20"/>
      <c r="J160" s="21"/>
      <c r="K160" s="21"/>
      <c r="L160" s="21"/>
      <c r="P160" s="20"/>
      <c r="Q160" s="17"/>
    </row>
    <row r="161">
      <c r="B161" s="20"/>
      <c r="D161" s="20"/>
      <c r="E161" s="20"/>
      <c r="G161" s="20"/>
      <c r="J161" s="21"/>
      <c r="K161" s="21"/>
      <c r="L161" s="21"/>
      <c r="P161" s="20"/>
      <c r="Q161" s="17"/>
    </row>
    <row r="162">
      <c r="B162" s="20"/>
      <c r="D162" s="20"/>
      <c r="E162" s="20"/>
      <c r="G162" s="20"/>
      <c r="J162" s="21"/>
      <c r="K162" s="21"/>
      <c r="L162" s="21"/>
      <c r="P162" s="20"/>
      <c r="Q162" s="17"/>
    </row>
    <row r="163">
      <c r="B163" s="20"/>
      <c r="D163" s="20"/>
      <c r="E163" s="20"/>
      <c r="G163" s="20"/>
      <c r="J163" s="21"/>
      <c r="K163" s="21"/>
      <c r="L163" s="21"/>
      <c r="P163" s="20"/>
      <c r="Q163" s="17"/>
    </row>
    <row r="164">
      <c r="B164" s="20"/>
      <c r="D164" s="20"/>
      <c r="E164" s="20"/>
      <c r="G164" s="20"/>
      <c r="J164" s="21"/>
      <c r="K164" s="21"/>
      <c r="L164" s="21"/>
      <c r="P164" s="20"/>
      <c r="Q164" s="17"/>
    </row>
    <row r="165">
      <c r="B165" s="20"/>
      <c r="D165" s="20"/>
      <c r="E165" s="20"/>
      <c r="G165" s="20"/>
      <c r="J165" s="21"/>
      <c r="K165" s="21"/>
      <c r="L165" s="21"/>
      <c r="P165" s="20"/>
      <c r="Q165" s="17"/>
    </row>
    <row r="166">
      <c r="B166" s="20"/>
      <c r="D166" s="20"/>
      <c r="E166" s="20"/>
      <c r="G166" s="20"/>
      <c r="J166" s="21"/>
      <c r="K166" s="21"/>
      <c r="L166" s="21"/>
      <c r="P166" s="20"/>
      <c r="Q166" s="17"/>
    </row>
    <row r="167">
      <c r="B167" s="20"/>
      <c r="D167" s="20"/>
      <c r="E167" s="20"/>
      <c r="G167" s="20"/>
      <c r="J167" s="21"/>
      <c r="K167" s="21"/>
      <c r="L167" s="21"/>
      <c r="P167" s="20"/>
      <c r="Q167" s="17"/>
    </row>
    <row r="168">
      <c r="B168" s="20"/>
      <c r="D168" s="20"/>
      <c r="E168" s="20"/>
      <c r="G168" s="20"/>
      <c r="J168" s="21"/>
      <c r="K168" s="21"/>
      <c r="L168" s="21"/>
      <c r="P168" s="20"/>
      <c r="Q168" s="17"/>
    </row>
    <row r="169">
      <c r="B169" s="20"/>
      <c r="D169" s="20"/>
      <c r="E169" s="20"/>
      <c r="G169" s="20"/>
      <c r="J169" s="21"/>
      <c r="K169" s="21"/>
      <c r="L169" s="21"/>
      <c r="P169" s="20"/>
      <c r="Q169" s="17"/>
    </row>
    <row r="170">
      <c r="B170" s="20"/>
      <c r="D170" s="20"/>
      <c r="E170" s="20"/>
      <c r="G170" s="20"/>
      <c r="J170" s="21"/>
      <c r="K170" s="21"/>
      <c r="L170" s="21"/>
      <c r="P170" s="20"/>
      <c r="Q170" s="17"/>
    </row>
    <row r="171">
      <c r="B171" s="20"/>
      <c r="D171" s="20"/>
      <c r="E171" s="20"/>
      <c r="G171" s="20"/>
      <c r="J171" s="21"/>
      <c r="K171" s="21"/>
      <c r="L171" s="21"/>
      <c r="P171" s="20"/>
      <c r="Q171" s="17"/>
    </row>
    <row r="172">
      <c r="B172" s="20"/>
      <c r="D172" s="20"/>
      <c r="E172" s="20"/>
      <c r="G172" s="20"/>
      <c r="J172" s="21"/>
      <c r="K172" s="21"/>
      <c r="L172" s="21"/>
      <c r="P172" s="20"/>
      <c r="Q172" s="17"/>
    </row>
    <row r="173">
      <c r="B173" s="20"/>
      <c r="D173" s="20"/>
      <c r="E173" s="20"/>
      <c r="G173" s="20"/>
      <c r="J173" s="21"/>
      <c r="K173" s="21"/>
      <c r="L173" s="21"/>
      <c r="P173" s="20"/>
      <c r="Q173" s="17"/>
    </row>
    <row r="174">
      <c r="B174" s="20"/>
      <c r="D174" s="20"/>
      <c r="E174" s="20"/>
      <c r="G174" s="20"/>
      <c r="J174" s="21"/>
      <c r="K174" s="21"/>
      <c r="L174" s="21"/>
      <c r="P174" s="20"/>
      <c r="Q174" s="17"/>
    </row>
    <row r="175">
      <c r="B175" s="20"/>
      <c r="D175" s="20"/>
      <c r="E175" s="20"/>
      <c r="G175" s="20"/>
      <c r="J175" s="21"/>
      <c r="K175" s="21"/>
      <c r="L175" s="21"/>
      <c r="P175" s="20"/>
      <c r="Q175" s="17"/>
    </row>
    <row r="176">
      <c r="B176" s="20"/>
      <c r="D176" s="20"/>
      <c r="E176" s="20"/>
      <c r="G176" s="20"/>
      <c r="J176" s="21"/>
      <c r="K176" s="21"/>
      <c r="L176" s="21"/>
      <c r="P176" s="20"/>
      <c r="Q176" s="17"/>
    </row>
    <row r="177">
      <c r="B177" s="20"/>
      <c r="D177" s="20"/>
      <c r="E177" s="20"/>
      <c r="G177" s="20"/>
      <c r="J177" s="21"/>
      <c r="K177" s="21"/>
      <c r="L177" s="21"/>
      <c r="P177" s="20"/>
      <c r="Q177" s="17"/>
    </row>
    <row r="178">
      <c r="B178" s="20"/>
      <c r="D178" s="20"/>
      <c r="E178" s="20"/>
      <c r="G178" s="20"/>
      <c r="J178" s="21"/>
      <c r="K178" s="21"/>
      <c r="L178" s="21"/>
      <c r="P178" s="20"/>
      <c r="Q178" s="17"/>
    </row>
    <row r="179">
      <c r="B179" s="20"/>
      <c r="D179" s="20"/>
      <c r="E179" s="20"/>
      <c r="G179" s="20"/>
      <c r="J179" s="21"/>
      <c r="K179" s="21"/>
      <c r="L179" s="21"/>
      <c r="P179" s="20"/>
      <c r="Q179" s="17"/>
    </row>
    <row r="180">
      <c r="B180" s="20"/>
      <c r="D180" s="20"/>
      <c r="E180" s="20"/>
      <c r="G180" s="20"/>
      <c r="J180" s="21"/>
      <c r="K180" s="21"/>
      <c r="L180" s="21"/>
      <c r="P180" s="20"/>
      <c r="Q180" s="17"/>
    </row>
    <row r="181">
      <c r="B181" s="20"/>
      <c r="D181" s="20"/>
      <c r="E181" s="20"/>
      <c r="G181" s="20"/>
      <c r="J181" s="21"/>
      <c r="K181" s="21"/>
      <c r="L181" s="21"/>
      <c r="P181" s="20"/>
      <c r="Q181" s="17"/>
    </row>
    <row r="182">
      <c r="B182" s="20"/>
      <c r="D182" s="20"/>
      <c r="E182" s="20"/>
      <c r="G182" s="20"/>
      <c r="J182" s="21"/>
      <c r="K182" s="21"/>
      <c r="L182" s="21"/>
      <c r="P182" s="20"/>
      <c r="Q182" s="17"/>
    </row>
    <row r="183">
      <c r="B183" s="20"/>
      <c r="D183" s="20"/>
      <c r="E183" s="20"/>
      <c r="G183" s="20"/>
      <c r="J183" s="21"/>
      <c r="K183" s="21"/>
      <c r="L183" s="21"/>
      <c r="P183" s="20"/>
      <c r="Q183" s="17"/>
    </row>
    <row r="184">
      <c r="B184" s="20"/>
      <c r="D184" s="20"/>
      <c r="E184" s="20"/>
      <c r="G184" s="20"/>
      <c r="J184" s="21"/>
      <c r="K184" s="21"/>
      <c r="L184" s="21"/>
      <c r="P184" s="20"/>
      <c r="Q184" s="17"/>
    </row>
    <row r="185">
      <c r="B185" s="20"/>
      <c r="D185" s="20"/>
      <c r="E185" s="20"/>
      <c r="G185" s="20"/>
      <c r="J185" s="21"/>
      <c r="K185" s="21"/>
      <c r="L185" s="21"/>
      <c r="P185" s="20"/>
      <c r="Q185" s="17"/>
    </row>
    <row r="186">
      <c r="B186" s="20"/>
      <c r="D186" s="20"/>
      <c r="E186" s="20"/>
      <c r="G186" s="20"/>
      <c r="J186" s="21"/>
      <c r="K186" s="21"/>
      <c r="L186" s="21"/>
      <c r="P186" s="20"/>
      <c r="Q186" s="17"/>
    </row>
    <row r="187">
      <c r="B187" s="20"/>
      <c r="D187" s="20"/>
      <c r="E187" s="20"/>
      <c r="G187" s="20"/>
      <c r="J187" s="21"/>
      <c r="K187" s="21"/>
      <c r="L187" s="21"/>
      <c r="P187" s="20"/>
      <c r="Q187" s="17"/>
    </row>
    <row r="188">
      <c r="B188" s="20"/>
      <c r="D188" s="20"/>
      <c r="E188" s="20"/>
      <c r="G188" s="20"/>
      <c r="J188" s="21"/>
      <c r="K188" s="21"/>
      <c r="L188" s="21"/>
      <c r="P188" s="20"/>
      <c r="Q188" s="17"/>
    </row>
    <row r="189">
      <c r="B189" s="20"/>
      <c r="D189" s="20"/>
      <c r="E189" s="20"/>
      <c r="G189" s="20"/>
      <c r="J189" s="21"/>
      <c r="K189" s="21"/>
      <c r="L189" s="21"/>
      <c r="P189" s="20"/>
      <c r="Q189" s="17"/>
    </row>
    <row r="190">
      <c r="B190" s="20"/>
      <c r="D190" s="20"/>
      <c r="E190" s="20"/>
      <c r="G190" s="20"/>
      <c r="J190" s="21"/>
      <c r="K190" s="21"/>
      <c r="L190" s="21"/>
      <c r="P190" s="20"/>
      <c r="Q190" s="17"/>
    </row>
    <row r="191">
      <c r="B191" s="20"/>
      <c r="D191" s="20"/>
      <c r="E191" s="20"/>
      <c r="G191" s="20"/>
      <c r="J191" s="21"/>
      <c r="K191" s="21"/>
      <c r="L191" s="21"/>
      <c r="P191" s="20"/>
      <c r="Q191" s="17"/>
    </row>
    <row r="192">
      <c r="B192" s="20"/>
      <c r="D192" s="20"/>
      <c r="E192" s="20"/>
      <c r="G192" s="20"/>
      <c r="J192" s="21"/>
      <c r="K192" s="21"/>
      <c r="L192" s="21"/>
      <c r="P192" s="20"/>
      <c r="Q192" s="17"/>
    </row>
    <row r="193">
      <c r="B193" s="20"/>
      <c r="D193" s="20"/>
      <c r="E193" s="20"/>
      <c r="G193" s="20"/>
      <c r="J193" s="21"/>
      <c r="K193" s="21"/>
      <c r="L193" s="21"/>
      <c r="P193" s="20"/>
      <c r="Q193" s="17"/>
    </row>
    <row r="194">
      <c r="B194" s="20"/>
      <c r="D194" s="20"/>
      <c r="E194" s="20"/>
      <c r="G194" s="20"/>
      <c r="J194" s="21"/>
      <c r="K194" s="21"/>
      <c r="L194" s="21"/>
      <c r="P194" s="20"/>
      <c r="Q194" s="17"/>
    </row>
    <row r="195">
      <c r="B195" s="20"/>
      <c r="D195" s="20"/>
      <c r="E195" s="20"/>
      <c r="G195" s="20"/>
      <c r="J195" s="21"/>
      <c r="K195" s="21"/>
      <c r="L195" s="21"/>
      <c r="P195" s="20"/>
      <c r="Q195" s="17"/>
    </row>
    <row r="196">
      <c r="B196" s="20"/>
      <c r="D196" s="20"/>
      <c r="E196" s="20"/>
      <c r="G196" s="20"/>
      <c r="J196" s="21"/>
      <c r="K196" s="21"/>
      <c r="L196" s="21"/>
      <c r="P196" s="20"/>
      <c r="Q196" s="17"/>
    </row>
    <row r="197">
      <c r="B197" s="20"/>
      <c r="D197" s="20"/>
      <c r="E197" s="20"/>
      <c r="G197" s="20"/>
      <c r="J197" s="21"/>
      <c r="K197" s="21"/>
      <c r="L197" s="21"/>
      <c r="P197" s="20"/>
      <c r="Q197" s="17"/>
    </row>
    <row r="198">
      <c r="B198" s="20"/>
      <c r="D198" s="20"/>
      <c r="E198" s="20"/>
      <c r="G198" s="20"/>
      <c r="J198" s="21"/>
      <c r="K198" s="21"/>
      <c r="L198" s="21"/>
      <c r="P198" s="20"/>
      <c r="Q198" s="17"/>
    </row>
    <row r="199">
      <c r="B199" s="20"/>
      <c r="D199" s="20"/>
      <c r="E199" s="20"/>
      <c r="G199" s="20"/>
      <c r="J199" s="21"/>
      <c r="K199" s="21"/>
      <c r="L199" s="21"/>
      <c r="P199" s="20"/>
      <c r="Q199" s="17"/>
    </row>
    <row r="200">
      <c r="B200" s="20"/>
      <c r="D200" s="20"/>
      <c r="E200" s="20"/>
      <c r="G200" s="20"/>
      <c r="J200" s="21"/>
      <c r="K200" s="21"/>
      <c r="L200" s="21"/>
      <c r="P200" s="20"/>
      <c r="Q200" s="17"/>
    </row>
    <row r="201">
      <c r="B201" s="20"/>
      <c r="D201" s="20"/>
      <c r="E201" s="20"/>
      <c r="G201" s="20"/>
      <c r="J201" s="21"/>
      <c r="K201" s="21"/>
      <c r="L201" s="21"/>
      <c r="P201" s="20"/>
      <c r="Q201" s="17"/>
    </row>
    <row r="202">
      <c r="B202" s="20"/>
      <c r="D202" s="20"/>
      <c r="E202" s="20"/>
      <c r="G202" s="20"/>
      <c r="J202" s="21"/>
      <c r="K202" s="21"/>
      <c r="L202" s="21"/>
      <c r="P202" s="20"/>
      <c r="Q202" s="17"/>
    </row>
    <row r="203">
      <c r="B203" s="20"/>
      <c r="D203" s="20"/>
      <c r="E203" s="20"/>
      <c r="G203" s="20"/>
      <c r="J203" s="21"/>
      <c r="K203" s="21"/>
      <c r="L203" s="21"/>
      <c r="P203" s="20"/>
      <c r="Q203" s="17"/>
    </row>
    <row r="204">
      <c r="B204" s="20"/>
      <c r="D204" s="20"/>
      <c r="E204" s="20"/>
      <c r="G204" s="20"/>
      <c r="J204" s="21"/>
      <c r="K204" s="21"/>
      <c r="L204" s="21"/>
      <c r="P204" s="20"/>
      <c r="Q204" s="17"/>
    </row>
    <row r="205">
      <c r="B205" s="20"/>
      <c r="D205" s="20"/>
      <c r="E205" s="20"/>
      <c r="G205" s="20"/>
      <c r="J205" s="21"/>
      <c r="K205" s="21"/>
      <c r="L205" s="21"/>
      <c r="P205" s="20"/>
      <c r="Q205" s="17"/>
    </row>
    <row r="206">
      <c r="B206" s="20"/>
      <c r="D206" s="20"/>
      <c r="E206" s="20"/>
      <c r="G206" s="20"/>
      <c r="J206" s="21"/>
      <c r="K206" s="21"/>
      <c r="L206" s="21"/>
      <c r="P206" s="20"/>
      <c r="Q206" s="17"/>
    </row>
    <row r="207">
      <c r="B207" s="20"/>
      <c r="D207" s="20"/>
      <c r="E207" s="20"/>
      <c r="G207" s="20"/>
      <c r="J207" s="21"/>
      <c r="K207" s="21"/>
      <c r="L207" s="21"/>
      <c r="P207" s="20"/>
      <c r="Q207" s="17"/>
    </row>
    <row r="208">
      <c r="B208" s="20"/>
      <c r="D208" s="20"/>
      <c r="E208" s="20"/>
      <c r="G208" s="20"/>
      <c r="J208" s="21"/>
      <c r="K208" s="21"/>
      <c r="L208" s="21"/>
      <c r="P208" s="20"/>
      <c r="Q208" s="17"/>
    </row>
    <row r="209">
      <c r="B209" s="20"/>
      <c r="D209" s="20"/>
      <c r="E209" s="20"/>
      <c r="G209" s="20"/>
      <c r="J209" s="21"/>
      <c r="K209" s="21"/>
      <c r="L209" s="21"/>
      <c r="P209" s="20"/>
      <c r="Q209" s="17"/>
    </row>
    <row r="210">
      <c r="B210" s="20"/>
      <c r="D210" s="20"/>
      <c r="E210" s="20"/>
      <c r="G210" s="20"/>
      <c r="J210" s="21"/>
      <c r="K210" s="21"/>
      <c r="L210" s="21"/>
      <c r="P210" s="20"/>
      <c r="Q210" s="17"/>
    </row>
    <row r="211">
      <c r="B211" s="20"/>
      <c r="D211" s="20"/>
      <c r="E211" s="20"/>
      <c r="G211" s="20"/>
      <c r="J211" s="21"/>
      <c r="K211" s="21"/>
      <c r="L211" s="21"/>
      <c r="P211" s="20"/>
      <c r="Q211" s="17"/>
    </row>
    <row r="212">
      <c r="B212" s="20"/>
      <c r="D212" s="20"/>
      <c r="E212" s="20"/>
      <c r="G212" s="20"/>
      <c r="J212" s="21"/>
      <c r="K212" s="21"/>
      <c r="L212" s="21"/>
      <c r="P212" s="20"/>
      <c r="Q212" s="17"/>
    </row>
    <row r="213">
      <c r="B213" s="20"/>
      <c r="D213" s="20"/>
      <c r="E213" s="20"/>
      <c r="G213" s="20"/>
      <c r="J213" s="21"/>
      <c r="K213" s="21"/>
      <c r="L213" s="21"/>
      <c r="P213" s="20"/>
      <c r="Q213" s="17"/>
    </row>
    <row r="214">
      <c r="B214" s="20"/>
      <c r="D214" s="20"/>
      <c r="E214" s="20"/>
      <c r="G214" s="20"/>
      <c r="J214" s="21"/>
      <c r="K214" s="21"/>
      <c r="L214" s="21"/>
      <c r="P214" s="20"/>
      <c r="Q214" s="17"/>
    </row>
    <row r="215">
      <c r="B215" s="20"/>
      <c r="D215" s="20"/>
      <c r="E215" s="20"/>
      <c r="G215" s="20"/>
      <c r="J215" s="21"/>
      <c r="K215" s="21"/>
      <c r="L215" s="21"/>
      <c r="P215" s="20"/>
      <c r="Q215" s="17"/>
    </row>
    <row r="216">
      <c r="B216" s="20"/>
      <c r="D216" s="20"/>
      <c r="E216" s="20"/>
      <c r="G216" s="20"/>
      <c r="J216" s="21"/>
      <c r="K216" s="21"/>
      <c r="L216" s="21"/>
      <c r="P216" s="20"/>
      <c r="Q216" s="17"/>
    </row>
    <row r="217">
      <c r="B217" s="20"/>
      <c r="D217" s="20"/>
      <c r="E217" s="20"/>
      <c r="G217" s="20"/>
      <c r="J217" s="21"/>
      <c r="K217" s="21"/>
      <c r="L217" s="21"/>
      <c r="P217" s="20"/>
      <c r="Q217" s="17"/>
    </row>
    <row r="218">
      <c r="B218" s="20"/>
      <c r="D218" s="20"/>
      <c r="E218" s="20"/>
      <c r="G218" s="20"/>
      <c r="J218" s="21"/>
      <c r="K218" s="21"/>
      <c r="L218" s="21"/>
      <c r="P218" s="20"/>
      <c r="Q218" s="17"/>
    </row>
    <row r="219">
      <c r="B219" s="20"/>
      <c r="D219" s="20"/>
      <c r="E219" s="20"/>
      <c r="G219" s="20"/>
      <c r="J219" s="21"/>
      <c r="K219" s="21"/>
      <c r="L219" s="21"/>
      <c r="P219" s="20"/>
      <c r="Q219" s="17"/>
    </row>
    <row r="220">
      <c r="B220" s="20"/>
      <c r="D220" s="20"/>
      <c r="E220" s="20"/>
      <c r="G220" s="20"/>
      <c r="J220" s="21"/>
      <c r="K220" s="21"/>
      <c r="L220" s="21"/>
      <c r="P220" s="20"/>
      <c r="Q220" s="17"/>
    </row>
    <row r="221">
      <c r="B221" s="20"/>
      <c r="D221" s="20"/>
      <c r="E221" s="20"/>
      <c r="G221" s="20"/>
      <c r="J221" s="21"/>
      <c r="K221" s="21"/>
      <c r="L221" s="21"/>
      <c r="P221" s="20"/>
      <c r="Q221" s="17"/>
    </row>
    <row r="222">
      <c r="B222" s="20"/>
      <c r="D222" s="20"/>
      <c r="E222" s="20"/>
      <c r="G222" s="20"/>
      <c r="J222" s="21"/>
      <c r="K222" s="21"/>
      <c r="L222" s="21"/>
      <c r="P222" s="20"/>
      <c r="Q222" s="17"/>
    </row>
    <row r="223">
      <c r="B223" s="20"/>
      <c r="D223" s="20"/>
      <c r="E223" s="20"/>
      <c r="G223" s="20"/>
      <c r="J223" s="21"/>
      <c r="K223" s="21"/>
      <c r="L223" s="21"/>
      <c r="P223" s="20"/>
      <c r="Q223" s="17"/>
    </row>
    <row r="224">
      <c r="B224" s="20"/>
      <c r="D224" s="20"/>
      <c r="E224" s="20"/>
      <c r="G224" s="20"/>
      <c r="J224" s="21"/>
      <c r="K224" s="21"/>
      <c r="L224" s="21"/>
      <c r="P224" s="20"/>
      <c r="Q224" s="17"/>
    </row>
    <row r="225">
      <c r="B225" s="20"/>
      <c r="D225" s="20"/>
      <c r="E225" s="20"/>
      <c r="G225" s="20"/>
      <c r="J225" s="21"/>
      <c r="K225" s="21"/>
      <c r="L225" s="21"/>
      <c r="P225" s="20"/>
      <c r="Q225" s="17"/>
    </row>
    <row r="226">
      <c r="B226" s="20"/>
      <c r="D226" s="20"/>
      <c r="E226" s="20"/>
      <c r="G226" s="20"/>
      <c r="J226" s="21"/>
      <c r="K226" s="21"/>
      <c r="L226" s="21"/>
      <c r="P226" s="20"/>
      <c r="Q226" s="17"/>
    </row>
    <row r="227">
      <c r="B227" s="20"/>
      <c r="D227" s="20"/>
      <c r="E227" s="20"/>
      <c r="G227" s="20"/>
      <c r="J227" s="21"/>
      <c r="K227" s="21"/>
      <c r="L227" s="21"/>
      <c r="P227" s="20"/>
      <c r="Q227" s="17"/>
    </row>
    <row r="228">
      <c r="B228" s="20"/>
      <c r="D228" s="20"/>
      <c r="E228" s="20"/>
      <c r="G228" s="20"/>
      <c r="J228" s="21"/>
      <c r="K228" s="21"/>
      <c r="L228" s="21"/>
      <c r="P228" s="20"/>
      <c r="Q228" s="17"/>
    </row>
    <row r="229">
      <c r="B229" s="20"/>
      <c r="D229" s="20"/>
      <c r="E229" s="20"/>
      <c r="G229" s="20"/>
      <c r="J229" s="21"/>
      <c r="K229" s="21"/>
      <c r="L229" s="21"/>
      <c r="P229" s="20"/>
      <c r="Q229" s="17"/>
    </row>
    <row r="230">
      <c r="B230" s="20"/>
      <c r="D230" s="20"/>
      <c r="E230" s="20"/>
      <c r="G230" s="20"/>
      <c r="J230" s="21"/>
      <c r="K230" s="21"/>
      <c r="L230" s="21"/>
      <c r="P230" s="20"/>
      <c r="Q230" s="17"/>
    </row>
    <row r="231">
      <c r="B231" s="20"/>
      <c r="D231" s="20"/>
      <c r="E231" s="20"/>
      <c r="G231" s="20"/>
      <c r="J231" s="21"/>
      <c r="K231" s="21"/>
      <c r="L231" s="21"/>
      <c r="P231" s="20"/>
      <c r="Q231" s="17"/>
    </row>
    <row r="232">
      <c r="B232" s="20"/>
      <c r="D232" s="20"/>
      <c r="E232" s="20"/>
      <c r="G232" s="20"/>
      <c r="J232" s="21"/>
      <c r="K232" s="21"/>
      <c r="L232" s="21"/>
      <c r="P232" s="20"/>
      <c r="Q232" s="17"/>
    </row>
    <row r="233">
      <c r="B233" s="20"/>
      <c r="D233" s="20"/>
      <c r="E233" s="20"/>
      <c r="G233" s="20"/>
      <c r="J233" s="21"/>
      <c r="K233" s="21"/>
      <c r="L233" s="21"/>
      <c r="P233" s="20"/>
      <c r="Q233" s="17"/>
    </row>
    <row r="234">
      <c r="B234" s="20"/>
      <c r="D234" s="20"/>
      <c r="E234" s="20"/>
      <c r="G234" s="20"/>
      <c r="J234" s="21"/>
      <c r="K234" s="21"/>
      <c r="L234" s="21"/>
      <c r="P234" s="20"/>
      <c r="Q234" s="17"/>
    </row>
    <row r="235">
      <c r="B235" s="20"/>
      <c r="D235" s="20"/>
      <c r="E235" s="20"/>
      <c r="G235" s="20"/>
      <c r="J235" s="21"/>
      <c r="K235" s="21"/>
      <c r="L235" s="21"/>
      <c r="P235" s="20"/>
      <c r="Q235" s="17"/>
    </row>
    <row r="236">
      <c r="B236" s="20"/>
      <c r="D236" s="20"/>
      <c r="E236" s="20"/>
      <c r="G236" s="20"/>
      <c r="J236" s="21"/>
      <c r="K236" s="21"/>
      <c r="L236" s="21"/>
      <c r="P236" s="20"/>
      <c r="Q236" s="17"/>
    </row>
    <row r="237">
      <c r="B237" s="20"/>
      <c r="D237" s="20"/>
      <c r="E237" s="20"/>
      <c r="G237" s="20"/>
      <c r="J237" s="21"/>
      <c r="K237" s="21"/>
      <c r="L237" s="21"/>
      <c r="P237" s="20"/>
      <c r="Q237" s="17"/>
    </row>
    <row r="238">
      <c r="B238" s="20"/>
      <c r="D238" s="20"/>
      <c r="E238" s="20"/>
      <c r="G238" s="20"/>
      <c r="J238" s="21"/>
      <c r="K238" s="21"/>
      <c r="L238" s="21"/>
      <c r="P238" s="20"/>
      <c r="Q238" s="17"/>
    </row>
    <row r="239">
      <c r="B239" s="20"/>
      <c r="D239" s="20"/>
      <c r="E239" s="20"/>
      <c r="G239" s="20"/>
      <c r="J239" s="21"/>
      <c r="K239" s="21"/>
      <c r="L239" s="21"/>
      <c r="P239" s="20"/>
      <c r="Q239" s="17"/>
    </row>
    <row r="240">
      <c r="B240" s="20"/>
      <c r="D240" s="20"/>
      <c r="E240" s="20"/>
      <c r="G240" s="20"/>
      <c r="J240" s="21"/>
      <c r="K240" s="21"/>
      <c r="L240" s="21"/>
      <c r="P240" s="20"/>
      <c r="Q240" s="17"/>
    </row>
    <row r="241">
      <c r="B241" s="20"/>
      <c r="D241" s="20"/>
      <c r="E241" s="20"/>
      <c r="G241" s="20"/>
      <c r="J241" s="21"/>
      <c r="K241" s="21"/>
      <c r="L241" s="21"/>
      <c r="P241" s="20"/>
      <c r="Q241" s="17"/>
    </row>
    <row r="242">
      <c r="B242" s="20"/>
      <c r="D242" s="20"/>
      <c r="E242" s="20"/>
      <c r="G242" s="20"/>
      <c r="J242" s="21"/>
      <c r="K242" s="21"/>
      <c r="L242" s="21"/>
      <c r="P242" s="20"/>
      <c r="Q242" s="17"/>
    </row>
    <row r="243">
      <c r="B243" s="20"/>
      <c r="D243" s="20"/>
      <c r="E243" s="20"/>
      <c r="G243" s="20"/>
      <c r="J243" s="21"/>
      <c r="K243" s="21"/>
      <c r="L243" s="21"/>
      <c r="P243" s="20"/>
      <c r="Q243" s="17"/>
    </row>
    <row r="244">
      <c r="B244" s="20"/>
      <c r="D244" s="20"/>
      <c r="E244" s="20"/>
      <c r="G244" s="20"/>
      <c r="J244" s="21"/>
      <c r="K244" s="21"/>
      <c r="L244" s="21"/>
      <c r="P244" s="20"/>
      <c r="Q244" s="17"/>
    </row>
    <row r="245">
      <c r="B245" s="20"/>
      <c r="D245" s="20"/>
      <c r="E245" s="20"/>
      <c r="G245" s="20"/>
      <c r="J245" s="21"/>
      <c r="K245" s="21"/>
      <c r="L245" s="21"/>
      <c r="P245" s="20"/>
      <c r="Q245" s="17"/>
    </row>
    <row r="246">
      <c r="B246" s="20"/>
      <c r="D246" s="20"/>
      <c r="E246" s="20"/>
      <c r="G246" s="20"/>
      <c r="J246" s="21"/>
      <c r="K246" s="21"/>
      <c r="L246" s="21"/>
      <c r="P246" s="20"/>
      <c r="Q246" s="17"/>
    </row>
    <row r="247">
      <c r="B247" s="20"/>
      <c r="D247" s="20"/>
      <c r="E247" s="20"/>
      <c r="G247" s="20"/>
      <c r="J247" s="21"/>
      <c r="K247" s="21"/>
      <c r="L247" s="21"/>
      <c r="P247" s="20"/>
      <c r="Q247" s="17"/>
    </row>
    <row r="248">
      <c r="B248" s="20"/>
      <c r="D248" s="20"/>
      <c r="E248" s="20"/>
      <c r="G248" s="20"/>
      <c r="J248" s="21"/>
      <c r="K248" s="21"/>
      <c r="L248" s="21"/>
      <c r="P248" s="20"/>
      <c r="Q248" s="17"/>
    </row>
    <row r="249">
      <c r="B249" s="20"/>
      <c r="D249" s="20"/>
      <c r="E249" s="20"/>
      <c r="G249" s="20"/>
      <c r="J249" s="21"/>
      <c r="K249" s="21"/>
      <c r="L249" s="21"/>
      <c r="P249" s="20"/>
      <c r="Q249" s="17"/>
    </row>
    <row r="250">
      <c r="B250" s="20"/>
      <c r="D250" s="20"/>
      <c r="E250" s="20"/>
      <c r="G250" s="20"/>
      <c r="J250" s="21"/>
      <c r="K250" s="21"/>
      <c r="L250" s="21"/>
      <c r="P250" s="20"/>
      <c r="Q250" s="17"/>
    </row>
    <row r="251">
      <c r="B251" s="20"/>
      <c r="D251" s="20"/>
      <c r="E251" s="20"/>
      <c r="G251" s="20"/>
      <c r="J251" s="21"/>
      <c r="K251" s="21"/>
      <c r="L251" s="21"/>
      <c r="P251" s="20"/>
      <c r="Q251" s="17"/>
    </row>
    <row r="252">
      <c r="B252" s="20"/>
      <c r="D252" s="20"/>
      <c r="E252" s="20"/>
      <c r="G252" s="20"/>
      <c r="J252" s="21"/>
      <c r="K252" s="21"/>
      <c r="L252" s="21"/>
      <c r="P252" s="20"/>
      <c r="Q252" s="17"/>
    </row>
    <row r="253">
      <c r="B253" s="20"/>
      <c r="D253" s="20"/>
      <c r="E253" s="20"/>
      <c r="G253" s="20"/>
      <c r="J253" s="21"/>
      <c r="K253" s="21"/>
      <c r="L253" s="21"/>
      <c r="P253" s="20"/>
      <c r="Q253" s="17"/>
    </row>
    <row r="254">
      <c r="B254" s="20"/>
      <c r="D254" s="20"/>
      <c r="E254" s="20"/>
      <c r="G254" s="20"/>
      <c r="J254" s="21"/>
      <c r="K254" s="21"/>
      <c r="L254" s="21"/>
      <c r="P254" s="20"/>
      <c r="Q254" s="17"/>
    </row>
    <row r="255">
      <c r="B255" s="20"/>
      <c r="D255" s="20"/>
      <c r="E255" s="20"/>
      <c r="G255" s="20"/>
      <c r="J255" s="21"/>
      <c r="K255" s="21"/>
      <c r="L255" s="21"/>
      <c r="P255" s="20"/>
      <c r="Q255" s="17"/>
    </row>
    <row r="256">
      <c r="B256" s="20"/>
      <c r="D256" s="20"/>
      <c r="E256" s="20"/>
      <c r="G256" s="20"/>
      <c r="J256" s="21"/>
      <c r="K256" s="21"/>
      <c r="L256" s="21"/>
      <c r="P256" s="20"/>
      <c r="Q256" s="17"/>
    </row>
    <row r="257">
      <c r="B257" s="20"/>
      <c r="D257" s="20"/>
      <c r="E257" s="20"/>
      <c r="G257" s="20"/>
      <c r="J257" s="21"/>
      <c r="K257" s="21"/>
      <c r="L257" s="21"/>
      <c r="P257" s="20"/>
      <c r="Q257" s="17"/>
    </row>
    <row r="258">
      <c r="B258" s="20"/>
      <c r="D258" s="20"/>
      <c r="E258" s="20"/>
      <c r="G258" s="20"/>
      <c r="J258" s="21"/>
      <c r="K258" s="21"/>
      <c r="L258" s="21"/>
      <c r="P258" s="20"/>
      <c r="Q258" s="17"/>
    </row>
    <row r="259">
      <c r="B259" s="20"/>
      <c r="D259" s="20"/>
      <c r="E259" s="20"/>
      <c r="G259" s="20"/>
      <c r="J259" s="21"/>
      <c r="K259" s="21"/>
      <c r="L259" s="21"/>
      <c r="P259" s="20"/>
      <c r="Q259" s="17"/>
    </row>
    <row r="260">
      <c r="B260" s="20"/>
      <c r="D260" s="20"/>
      <c r="E260" s="20"/>
      <c r="G260" s="20"/>
      <c r="J260" s="21"/>
      <c r="K260" s="21"/>
      <c r="L260" s="21"/>
      <c r="P260" s="20"/>
      <c r="Q260" s="17"/>
    </row>
    <row r="261">
      <c r="B261" s="20"/>
      <c r="D261" s="20"/>
      <c r="E261" s="20"/>
      <c r="G261" s="20"/>
      <c r="J261" s="21"/>
      <c r="K261" s="21"/>
      <c r="L261" s="21"/>
      <c r="P261" s="20"/>
      <c r="Q261" s="17"/>
    </row>
    <row r="262">
      <c r="B262" s="20"/>
      <c r="D262" s="20"/>
      <c r="E262" s="20"/>
      <c r="G262" s="20"/>
      <c r="J262" s="21"/>
      <c r="K262" s="21"/>
      <c r="L262" s="21"/>
      <c r="P262" s="20"/>
      <c r="Q262" s="17"/>
    </row>
    <row r="263">
      <c r="B263" s="20"/>
      <c r="D263" s="20"/>
      <c r="E263" s="20"/>
      <c r="G263" s="20"/>
      <c r="J263" s="21"/>
      <c r="K263" s="21"/>
      <c r="L263" s="21"/>
      <c r="P263" s="20"/>
      <c r="Q263" s="17"/>
    </row>
    <row r="264">
      <c r="B264" s="20"/>
      <c r="D264" s="20"/>
      <c r="E264" s="20"/>
      <c r="G264" s="20"/>
      <c r="J264" s="21"/>
      <c r="K264" s="21"/>
      <c r="L264" s="21"/>
      <c r="P264" s="20"/>
      <c r="Q264" s="17"/>
    </row>
    <row r="265">
      <c r="B265" s="20"/>
      <c r="D265" s="20"/>
      <c r="E265" s="20"/>
      <c r="G265" s="20"/>
      <c r="J265" s="21"/>
      <c r="K265" s="21"/>
      <c r="L265" s="21"/>
      <c r="P265" s="20"/>
      <c r="Q265" s="17"/>
    </row>
    <row r="266">
      <c r="B266" s="20"/>
      <c r="D266" s="20"/>
      <c r="E266" s="20"/>
      <c r="G266" s="20"/>
      <c r="J266" s="21"/>
      <c r="K266" s="21"/>
      <c r="L266" s="21"/>
      <c r="P266" s="20"/>
      <c r="Q266" s="17"/>
    </row>
    <row r="267">
      <c r="B267" s="20"/>
      <c r="D267" s="20"/>
      <c r="E267" s="20"/>
      <c r="G267" s="20"/>
      <c r="J267" s="21"/>
      <c r="K267" s="21"/>
      <c r="L267" s="21"/>
      <c r="P267" s="20"/>
      <c r="Q267" s="17"/>
    </row>
    <row r="268">
      <c r="B268" s="20"/>
      <c r="D268" s="20"/>
      <c r="E268" s="20"/>
      <c r="G268" s="20"/>
      <c r="J268" s="21"/>
      <c r="K268" s="21"/>
      <c r="L268" s="21"/>
      <c r="P268" s="20"/>
      <c r="Q268" s="17"/>
    </row>
    <row r="269">
      <c r="B269" s="20"/>
      <c r="D269" s="20"/>
      <c r="E269" s="20"/>
      <c r="G269" s="20"/>
      <c r="J269" s="21"/>
      <c r="K269" s="21"/>
      <c r="L269" s="21"/>
      <c r="P269" s="20"/>
      <c r="Q269" s="17"/>
    </row>
    <row r="270">
      <c r="B270" s="20"/>
      <c r="D270" s="20"/>
      <c r="E270" s="20"/>
      <c r="G270" s="20"/>
      <c r="J270" s="21"/>
      <c r="K270" s="21"/>
      <c r="L270" s="21"/>
      <c r="P270" s="20"/>
      <c r="Q270" s="17"/>
    </row>
    <row r="271">
      <c r="B271" s="20"/>
      <c r="D271" s="20"/>
      <c r="E271" s="20"/>
      <c r="G271" s="20"/>
      <c r="J271" s="21"/>
      <c r="K271" s="21"/>
      <c r="L271" s="21"/>
      <c r="P271" s="20"/>
      <c r="Q271" s="17"/>
    </row>
    <row r="272">
      <c r="B272" s="20"/>
      <c r="D272" s="20"/>
      <c r="E272" s="20"/>
      <c r="G272" s="20"/>
      <c r="J272" s="21"/>
      <c r="K272" s="21"/>
      <c r="L272" s="21"/>
      <c r="P272" s="20"/>
      <c r="Q272" s="17"/>
    </row>
    <row r="273">
      <c r="B273" s="20"/>
      <c r="D273" s="20"/>
      <c r="E273" s="20"/>
      <c r="G273" s="20"/>
      <c r="J273" s="21"/>
      <c r="K273" s="21"/>
      <c r="L273" s="21"/>
      <c r="P273" s="20"/>
      <c r="Q273" s="17"/>
    </row>
    <row r="274">
      <c r="B274" s="20"/>
      <c r="D274" s="20"/>
      <c r="E274" s="20"/>
      <c r="G274" s="20"/>
      <c r="J274" s="21"/>
      <c r="K274" s="21"/>
      <c r="L274" s="21"/>
      <c r="P274" s="20"/>
      <c r="Q274" s="17"/>
    </row>
    <row r="275">
      <c r="B275" s="20"/>
      <c r="D275" s="20"/>
      <c r="E275" s="20"/>
      <c r="G275" s="20"/>
      <c r="J275" s="21"/>
      <c r="K275" s="21"/>
      <c r="L275" s="21"/>
      <c r="P275" s="20"/>
      <c r="Q275" s="17"/>
    </row>
    <row r="276">
      <c r="B276" s="20"/>
      <c r="D276" s="20"/>
      <c r="E276" s="20"/>
      <c r="G276" s="20"/>
      <c r="J276" s="21"/>
      <c r="K276" s="21"/>
      <c r="L276" s="21"/>
      <c r="P276" s="20"/>
      <c r="Q276" s="17"/>
    </row>
    <row r="277">
      <c r="B277" s="20"/>
      <c r="D277" s="20"/>
      <c r="E277" s="20"/>
      <c r="G277" s="20"/>
      <c r="J277" s="21"/>
      <c r="K277" s="21"/>
      <c r="L277" s="21"/>
      <c r="P277" s="20"/>
      <c r="Q277" s="17"/>
    </row>
    <row r="278">
      <c r="B278" s="20"/>
      <c r="D278" s="20"/>
      <c r="E278" s="20"/>
      <c r="G278" s="20"/>
      <c r="J278" s="21"/>
      <c r="K278" s="21"/>
      <c r="L278" s="21"/>
      <c r="P278" s="20"/>
      <c r="Q278" s="17"/>
    </row>
    <row r="279">
      <c r="B279" s="20"/>
      <c r="D279" s="20"/>
      <c r="E279" s="20"/>
      <c r="G279" s="20"/>
      <c r="J279" s="21"/>
      <c r="K279" s="21"/>
      <c r="L279" s="21"/>
      <c r="P279" s="20"/>
      <c r="Q279" s="17"/>
    </row>
    <row r="280">
      <c r="B280" s="20"/>
      <c r="D280" s="20"/>
      <c r="E280" s="20"/>
      <c r="G280" s="20"/>
      <c r="J280" s="21"/>
      <c r="K280" s="21"/>
      <c r="L280" s="21"/>
      <c r="P280" s="20"/>
      <c r="Q280" s="17"/>
    </row>
    <row r="281">
      <c r="B281" s="20"/>
      <c r="D281" s="20"/>
      <c r="E281" s="20"/>
      <c r="G281" s="20"/>
      <c r="J281" s="21"/>
      <c r="K281" s="21"/>
      <c r="L281" s="21"/>
      <c r="P281" s="20"/>
      <c r="Q281" s="17"/>
    </row>
    <row r="282">
      <c r="B282" s="20"/>
      <c r="D282" s="20"/>
      <c r="E282" s="20"/>
      <c r="G282" s="20"/>
      <c r="J282" s="21"/>
      <c r="K282" s="21"/>
      <c r="L282" s="21"/>
      <c r="P282" s="20"/>
      <c r="Q282" s="17"/>
    </row>
    <row r="283">
      <c r="B283" s="20"/>
      <c r="D283" s="20"/>
      <c r="E283" s="20"/>
      <c r="G283" s="20"/>
      <c r="J283" s="21"/>
      <c r="K283" s="21"/>
      <c r="L283" s="21"/>
      <c r="P283" s="20"/>
      <c r="Q283" s="17"/>
    </row>
    <row r="284">
      <c r="B284" s="20"/>
      <c r="D284" s="20"/>
      <c r="E284" s="20"/>
      <c r="G284" s="20"/>
      <c r="J284" s="21"/>
      <c r="K284" s="21"/>
      <c r="L284" s="21"/>
      <c r="P284" s="20"/>
      <c r="Q284" s="17"/>
    </row>
    <row r="285">
      <c r="B285" s="20"/>
      <c r="D285" s="20"/>
      <c r="E285" s="20"/>
      <c r="G285" s="20"/>
      <c r="J285" s="21"/>
      <c r="K285" s="21"/>
      <c r="L285" s="21"/>
      <c r="P285" s="20"/>
      <c r="Q285" s="17"/>
    </row>
    <row r="286">
      <c r="B286" s="20"/>
      <c r="D286" s="20"/>
      <c r="E286" s="20"/>
      <c r="G286" s="20"/>
      <c r="J286" s="21"/>
      <c r="K286" s="21"/>
      <c r="L286" s="21"/>
      <c r="P286" s="20"/>
      <c r="Q286" s="17"/>
    </row>
    <row r="287">
      <c r="B287" s="20"/>
      <c r="D287" s="20"/>
      <c r="E287" s="20"/>
      <c r="G287" s="20"/>
      <c r="J287" s="21"/>
      <c r="K287" s="21"/>
      <c r="L287" s="21"/>
      <c r="P287" s="20"/>
      <c r="Q287" s="17"/>
    </row>
    <row r="288">
      <c r="B288" s="20"/>
      <c r="D288" s="20"/>
      <c r="E288" s="20"/>
      <c r="G288" s="20"/>
      <c r="J288" s="21"/>
      <c r="K288" s="21"/>
      <c r="L288" s="21"/>
      <c r="P288" s="20"/>
      <c r="Q288" s="17"/>
    </row>
    <row r="289">
      <c r="B289" s="20"/>
      <c r="D289" s="20"/>
      <c r="E289" s="20"/>
      <c r="G289" s="20"/>
      <c r="J289" s="21"/>
      <c r="K289" s="21"/>
      <c r="L289" s="21"/>
      <c r="P289" s="20"/>
      <c r="Q289" s="17"/>
    </row>
    <row r="290">
      <c r="B290" s="20"/>
      <c r="D290" s="20"/>
      <c r="E290" s="20"/>
      <c r="G290" s="20"/>
      <c r="J290" s="21"/>
      <c r="K290" s="21"/>
      <c r="L290" s="21"/>
      <c r="P290" s="20"/>
      <c r="Q290" s="17"/>
    </row>
    <row r="291">
      <c r="B291" s="20"/>
      <c r="D291" s="20"/>
      <c r="E291" s="20"/>
      <c r="G291" s="20"/>
      <c r="J291" s="21"/>
      <c r="K291" s="21"/>
      <c r="L291" s="21"/>
      <c r="P291" s="20"/>
      <c r="Q291" s="17"/>
    </row>
    <row r="292">
      <c r="B292" s="20"/>
      <c r="D292" s="20"/>
      <c r="E292" s="20"/>
      <c r="G292" s="20"/>
      <c r="J292" s="21"/>
      <c r="K292" s="21"/>
      <c r="L292" s="21"/>
      <c r="P292" s="20"/>
      <c r="Q292" s="17"/>
    </row>
    <row r="293">
      <c r="B293" s="20"/>
      <c r="D293" s="20"/>
      <c r="E293" s="20"/>
      <c r="G293" s="20"/>
      <c r="J293" s="21"/>
      <c r="K293" s="21"/>
      <c r="L293" s="21"/>
      <c r="P293" s="20"/>
      <c r="Q293" s="17"/>
    </row>
    <row r="294">
      <c r="B294" s="20"/>
      <c r="D294" s="20"/>
      <c r="E294" s="20"/>
      <c r="G294" s="20"/>
      <c r="J294" s="21"/>
      <c r="K294" s="21"/>
      <c r="L294" s="21"/>
      <c r="P294" s="20"/>
      <c r="Q294" s="17"/>
    </row>
    <row r="295">
      <c r="B295" s="20"/>
      <c r="D295" s="20"/>
      <c r="E295" s="20"/>
      <c r="G295" s="20"/>
      <c r="J295" s="21"/>
      <c r="K295" s="21"/>
      <c r="L295" s="21"/>
      <c r="P295" s="20"/>
      <c r="Q295" s="17"/>
    </row>
    <row r="296">
      <c r="B296" s="20"/>
      <c r="D296" s="20"/>
      <c r="E296" s="20"/>
      <c r="G296" s="20"/>
      <c r="J296" s="21"/>
      <c r="K296" s="21"/>
      <c r="L296" s="21"/>
      <c r="P296" s="20"/>
      <c r="Q296" s="17"/>
    </row>
    <row r="297">
      <c r="B297" s="20"/>
      <c r="D297" s="20"/>
      <c r="E297" s="20"/>
      <c r="G297" s="20"/>
      <c r="J297" s="21"/>
      <c r="K297" s="21"/>
      <c r="L297" s="21"/>
      <c r="P297" s="20"/>
      <c r="Q297" s="17"/>
    </row>
    <row r="298">
      <c r="B298" s="20"/>
      <c r="D298" s="20"/>
      <c r="E298" s="20"/>
      <c r="G298" s="20"/>
      <c r="J298" s="21"/>
      <c r="K298" s="21"/>
      <c r="L298" s="21"/>
      <c r="P298" s="20"/>
      <c r="Q298" s="17"/>
    </row>
    <row r="299">
      <c r="B299" s="20"/>
      <c r="D299" s="20"/>
      <c r="E299" s="20"/>
      <c r="G299" s="20"/>
      <c r="J299" s="21"/>
      <c r="K299" s="21"/>
      <c r="L299" s="21"/>
      <c r="P299" s="20"/>
      <c r="Q299" s="17"/>
    </row>
    <row r="300">
      <c r="B300" s="20"/>
      <c r="D300" s="20"/>
      <c r="E300" s="20"/>
      <c r="G300" s="20"/>
      <c r="J300" s="21"/>
      <c r="K300" s="21"/>
      <c r="L300" s="21"/>
      <c r="P300" s="20"/>
      <c r="Q300" s="17"/>
    </row>
    <row r="301">
      <c r="B301" s="20"/>
      <c r="D301" s="20"/>
      <c r="E301" s="20"/>
      <c r="G301" s="20"/>
      <c r="J301" s="21"/>
      <c r="K301" s="21"/>
      <c r="L301" s="21"/>
      <c r="P301" s="20"/>
      <c r="Q301" s="17"/>
    </row>
    <row r="302">
      <c r="B302" s="20"/>
      <c r="D302" s="20"/>
      <c r="E302" s="20"/>
      <c r="G302" s="20"/>
      <c r="J302" s="21"/>
      <c r="K302" s="21"/>
      <c r="L302" s="21"/>
      <c r="P302" s="20"/>
      <c r="Q302" s="17"/>
    </row>
    <row r="303">
      <c r="B303" s="20"/>
      <c r="D303" s="20"/>
      <c r="E303" s="20"/>
      <c r="G303" s="20"/>
      <c r="J303" s="21"/>
      <c r="K303" s="21"/>
      <c r="L303" s="21"/>
      <c r="P303" s="20"/>
      <c r="Q303" s="17"/>
    </row>
    <row r="304">
      <c r="B304" s="20"/>
      <c r="D304" s="20"/>
      <c r="E304" s="20"/>
      <c r="G304" s="20"/>
      <c r="J304" s="21"/>
      <c r="K304" s="21"/>
      <c r="L304" s="21"/>
      <c r="P304" s="20"/>
      <c r="Q304" s="17"/>
    </row>
    <row r="305">
      <c r="B305" s="20"/>
      <c r="D305" s="20"/>
      <c r="E305" s="20"/>
      <c r="G305" s="20"/>
      <c r="J305" s="21"/>
      <c r="K305" s="21"/>
      <c r="L305" s="21"/>
      <c r="P305" s="20"/>
      <c r="Q305" s="17"/>
    </row>
    <row r="306">
      <c r="B306" s="20"/>
      <c r="D306" s="20"/>
      <c r="E306" s="20"/>
      <c r="G306" s="20"/>
      <c r="J306" s="21"/>
      <c r="K306" s="21"/>
      <c r="L306" s="21"/>
      <c r="P306" s="20"/>
      <c r="Q306" s="17"/>
    </row>
    <row r="307">
      <c r="B307" s="20"/>
      <c r="D307" s="20"/>
      <c r="E307" s="20"/>
      <c r="G307" s="20"/>
      <c r="J307" s="21"/>
      <c r="K307" s="21"/>
      <c r="L307" s="21"/>
      <c r="P307" s="20"/>
      <c r="Q307" s="17"/>
    </row>
    <row r="308">
      <c r="B308" s="20"/>
      <c r="D308" s="20"/>
      <c r="E308" s="20"/>
      <c r="G308" s="20"/>
      <c r="J308" s="21"/>
      <c r="K308" s="21"/>
      <c r="L308" s="21"/>
      <c r="P308" s="20"/>
      <c r="Q308" s="17"/>
    </row>
    <row r="309">
      <c r="B309" s="20"/>
      <c r="D309" s="20"/>
      <c r="E309" s="20"/>
      <c r="G309" s="20"/>
      <c r="J309" s="21"/>
      <c r="K309" s="21"/>
      <c r="L309" s="21"/>
      <c r="P309" s="20"/>
      <c r="Q309" s="17"/>
    </row>
    <row r="310">
      <c r="B310" s="20"/>
      <c r="D310" s="20"/>
      <c r="E310" s="20"/>
      <c r="G310" s="20"/>
      <c r="J310" s="21"/>
      <c r="K310" s="21"/>
      <c r="L310" s="21"/>
      <c r="P310" s="20"/>
      <c r="Q310" s="17"/>
    </row>
    <row r="311">
      <c r="B311" s="20"/>
      <c r="D311" s="20"/>
      <c r="E311" s="20"/>
      <c r="G311" s="20"/>
      <c r="J311" s="21"/>
      <c r="K311" s="21"/>
      <c r="L311" s="21"/>
      <c r="P311" s="20"/>
      <c r="Q311" s="17"/>
    </row>
    <row r="312">
      <c r="B312" s="20"/>
      <c r="D312" s="20"/>
      <c r="E312" s="20"/>
      <c r="G312" s="20"/>
      <c r="J312" s="21"/>
      <c r="K312" s="21"/>
      <c r="L312" s="21"/>
      <c r="P312" s="20"/>
      <c r="Q312" s="17"/>
    </row>
    <row r="313">
      <c r="B313" s="20"/>
      <c r="D313" s="20"/>
      <c r="E313" s="20"/>
      <c r="G313" s="20"/>
      <c r="J313" s="21"/>
      <c r="K313" s="21"/>
      <c r="L313" s="21"/>
      <c r="P313" s="20"/>
      <c r="Q313" s="17"/>
    </row>
    <row r="314">
      <c r="B314" s="20"/>
      <c r="D314" s="20"/>
      <c r="E314" s="20"/>
      <c r="G314" s="20"/>
      <c r="J314" s="21"/>
      <c r="K314" s="21"/>
      <c r="L314" s="21"/>
      <c r="P314" s="20"/>
      <c r="Q314" s="17"/>
    </row>
    <row r="315">
      <c r="B315" s="20"/>
      <c r="D315" s="20"/>
      <c r="E315" s="20"/>
      <c r="G315" s="20"/>
      <c r="J315" s="21"/>
      <c r="K315" s="21"/>
      <c r="L315" s="21"/>
      <c r="P315" s="20"/>
      <c r="Q315" s="17"/>
    </row>
    <row r="316">
      <c r="B316" s="20"/>
      <c r="D316" s="20"/>
      <c r="E316" s="20"/>
      <c r="G316" s="20"/>
      <c r="J316" s="21"/>
      <c r="K316" s="21"/>
      <c r="L316" s="21"/>
      <c r="P316" s="20"/>
      <c r="Q316" s="17"/>
    </row>
    <row r="317">
      <c r="B317" s="20"/>
      <c r="D317" s="20"/>
      <c r="E317" s="20"/>
      <c r="G317" s="20"/>
      <c r="J317" s="21"/>
      <c r="K317" s="21"/>
      <c r="L317" s="21"/>
      <c r="P317" s="20"/>
      <c r="Q317" s="17"/>
    </row>
    <row r="318">
      <c r="B318" s="20"/>
      <c r="D318" s="20"/>
      <c r="E318" s="20"/>
      <c r="G318" s="20"/>
      <c r="J318" s="21"/>
      <c r="K318" s="21"/>
      <c r="L318" s="21"/>
      <c r="P318" s="20"/>
      <c r="Q318" s="17"/>
    </row>
    <row r="319">
      <c r="B319" s="20"/>
      <c r="D319" s="20"/>
      <c r="E319" s="20"/>
      <c r="G319" s="20"/>
      <c r="J319" s="21"/>
      <c r="K319" s="21"/>
      <c r="L319" s="21"/>
      <c r="P319" s="20"/>
      <c r="Q319" s="17"/>
    </row>
    <row r="320">
      <c r="B320" s="20"/>
      <c r="D320" s="20"/>
      <c r="E320" s="20"/>
      <c r="G320" s="20"/>
      <c r="J320" s="21"/>
      <c r="K320" s="21"/>
      <c r="L320" s="21"/>
      <c r="P320" s="20"/>
      <c r="Q320" s="17"/>
    </row>
    <row r="321">
      <c r="B321" s="20"/>
      <c r="D321" s="20"/>
      <c r="E321" s="20"/>
      <c r="G321" s="20"/>
      <c r="J321" s="21"/>
      <c r="K321" s="21"/>
      <c r="L321" s="21"/>
      <c r="P321" s="20"/>
      <c r="Q321" s="17"/>
    </row>
    <row r="322">
      <c r="B322" s="20"/>
      <c r="D322" s="20"/>
      <c r="E322" s="20"/>
      <c r="G322" s="20"/>
      <c r="J322" s="21"/>
      <c r="K322" s="21"/>
      <c r="L322" s="21"/>
      <c r="P322" s="20"/>
      <c r="Q322" s="17"/>
    </row>
    <row r="323">
      <c r="B323" s="20"/>
      <c r="D323" s="20"/>
      <c r="E323" s="20"/>
      <c r="G323" s="20"/>
      <c r="J323" s="21"/>
      <c r="K323" s="21"/>
      <c r="L323" s="21"/>
      <c r="P323" s="20"/>
      <c r="Q323" s="17"/>
    </row>
    <row r="324">
      <c r="B324" s="20"/>
      <c r="D324" s="20"/>
      <c r="E324" s="20"/>
      <c r="G324" s="20"/>
      <c r="J324" s="21"/>
      <c r="K324" s="21"/>
      <c r="L324" s="21"/>
      <c r="P324" s="20"/>
      <c r="Q324" s="17"/>
    </row>
    <row r="325">
      <c r="B325" s="20"/>
      <c r="D325" s="20"/>
      <c r="E325" s="20"/>
      <c r="G325" s="20"/>
      <c r="J325" s="21"/>
      <c r="K325" s="21"/>
      <c r="L325" s="21"/>
      <c r="P325" s="20"/>
      <c r="Q325" s="17"/>
    </row>
    <row r="326">
      <c r="B326" s="20"/>
      <c r="D326" s="20"/>
      <c r="E326" s="20"/>
      <c r="G326" s="20"/>
      <c r="J326" s="21"/>
      <c r="K326" s="21"/>
      <c r="L326" s="21"/>
      <c r="P326" s="20"/>
      <c r="Q326" s="17"/>
    </row>
    <row r="327">
      <c r="B327" s="20"/>
      <c r="D327" s="20"/>
      <c r="E327" s="20"/>
      <c r="G327" s="20"/>
      <c r="J327" s="21"/>
      <c r="K327" s="21"/>
      <c r="L327" s="21"/>
      <c r="P327" s="20"/>
      <c r="Q327" s="17"/>
    </row>
    <row r="328">
      <c r="B328" s="20"/>
      <c r="D328" s="20"/>
      <c r="E328" s="20"/>
      <c r="G328" s="20"/>
      <c r="J328" s="21"/>
      <c r="K328" s="21"/>
      <c r="L328" s="21"/>
      <c r="P328" s="20"/>
      <c r="Q328" s="17"/>
    </row>
    <row r="329">
      <c r="B329" s="20"/>
      <c r="D329" s="20"/>
      <c r="E329" s="20"/>
      <c r="G329" s="20"/>
      <c r="J329" s="21"/>
      <c r="K329" s="21"/>
      <c r="L329" s="21"/>
      <c r="P329" s="20"/>
      <c r="Q329" s="17"/>
    </row>
    <row r="330">
      <c r="B330" s="20"/>
      <c r="D330" s="20"/>
      <c r="E330" s="20"/>
      <c r="G330" s="20"/>
      <c r="J330" s="21"/>
      <c r="K330" s="21"/>
      <c r="L330" s="21"/>
      <c r="P330" s="20"/>
      <c r="Q330" s="17"/>
    </row>
    <row r="331">
      <c r="B331" s="20"/>
      <c r="D331" s="20"/>
      <c r="E331" s="20"/>
      <c r="G331" s="20"/>
      <c r="J331" s="21"/>
      <c r="K331" s="21"/>
      <c r="L331" s="21"/>
      <c r="P331" s="20"/>
      <c r="Q331" s="17"/>
    </row>
    <row r="332">
      <c r="B332" s="20"/>
      <c r="D332" s="20"/>
      <c r="E332" s="20"/>
      <c r="G332" s="20"/>
      <c r="J332" s="21"/>
      <c r="K332" s="21"/>
      <c r="L332" s="21"/>
      <c r="P332" s="20"/>
      <c r="Q332" s="17"/>
    </row>
    <row r="333">
      <c r="B333" s="20"/>
      <c r="D333" s="20"/>
      <c r="E333" s="20"/>
      <c r="G333" s="20"/>
      <c r="J333" s="21"/>
      <c r="K333" s="21"/>
      <c r="L333" s="21"/>
      <c r="P333" s="20"/>
      <c r="Q333" s="17"/>
    </row>
    <row r="334">
      <c r="B334" s="20"/>
      <c r="D334" s="20"/>
      <c r="E334" s="20"/>
      <c r="G334" s="20"/>
      <c r="J334" s="21"/>
      <c r="K334" s="21"/>
      <c r="L334" s="21"/>
      <c r="P334" s="20"/>
      <c r="Q334" s="17"/>
    </row>
    <row r="335">
      <c r="B335" s="20"/>
      <c r="D335" s="20"/>
      <c r="E335" s="20"/>
      <c r="G335" s="20"/>
      <c r="J335" s="21"/>
      <c r="K335" s="21"/>
      <c r="L335" s="21"/>
      <c r="P335" s="20"/>
      <c r="Q335" s="17"/>
    </row>
    <row r="336">
      <c r="B336" s="20"/>
      <c r="D336" s="20"/>
      <c r="E336" s="20"/>
      <c r="G336" s="20"/>
      <c r="J336" s="21"/>
      <c r="K336" s="21"/>
      <c r="L336" s="21"/>
      <c r="P336" s="20"/>
      <c r="Q336" s="17"/>
    </row>
    <row r="337">
      <c r="B337" s="20"/>
      <c r="D337" s="20"/>
      <c r="E337" s="20"/>
      <c r="G337" s="20"/>
      <c r="J337" s="21"/>
      <c r="K337" s="21"/>
      <c r="L337" s="21"/>
      <c r="P337" s="20"/>
      <c r="Q337" s="17"/>
    </row>
    <row r="338">
      <c r="B338" s="20"/>
      <c r="D338" s="20"/>
      <c r="E338" s="20"/>
      <c r="G338" s="20"/>
      <c r="J338" s="21"/>
      <c r="K338" s="21"/>
      <c r="L338" s="21"/>
      <c r="P338" s="20"/>
      <c r="Q338" s="17"/>
    </row>
    <row r="339">
      <c r="B339" s="20"/>
      <c r="D339" s="20"/>
      <c r="E339" s="20"/>
      <c r="G339" s="20"/>
      <c r="J339" s="21"/>
      <c r="K339" s="21"/>
      <c r="L339" s="21"/>
      <c r="P339" s="20"/>
      <c r="Q339" s="17"/>
    </row>
    <row r="340">
      <c r="B340" s="20"/>
      <c r="D340" s="20"/>
      <c r="E340" s="20"/>
      <c r="G340" s="20"/>
      <c r="J340" s="21"/>
      <c r="K340" s="21"/>
      <c r="L340" s="21"/>
      <c r="P340" s="20"/>
      <c r="Q340" s="17"/>
    </row>
    <row r="341">
      <c r="B341" s="20"/>
      <c r="D341" s="20"/>
      <c r="E341" s="20"/>
      <c r="G341" s="20"/>
      <c r="J341" s="21"/>
      <c r="K341" s="21"/>
      <c r="L341" s="21"/>
      <c r="P341" s="20"/>
      <c r="Q341" s="17"/>
    </row>
    <row r="342">
      <c r="B342" s="20"/>
      <c r="D342" s="20"/>
      <c r="E342" s="20"/>
      <c r="G342" s="20"/>
      <c r="J342" s="21"/>
      <c r="K342" s="21"/>
      <c r="L342" s="21"/>
      <c r="P342" s="20"/>
      <c r="Q342" s="17"/>
    </row>
    <row r="343">
      <c r="B343" s="20"/>
      <c r="D343" s="20"/>
      <c r="E343" s="20"/>
      <c r="G343" s="20"/>
      <c r="J343" s="21"/>
      <c r="K343" s="21"/>
      <c r="L343" s="21"/>
      <c r="P343" s="20"/>
      <c r="Q343" s="17"/>
    </row>
    <row r="344">
      <c r="B344" s="20"/>
      <c r="D344" s="20"/>
      <c r="E344" s="20"/>
      <c r="G344" s="20"/>
      <c r="J344" s="21"/>
      <c r="K344" s="21"/>
      <c r="L344" s="21"/>
      <c r="P344" s="20"/>
      <c r="Q344" s="17"/>
    </row>
    <row r="345">
      <c r="B345" s="20"/>
      <c r="D345" s="20"/>
      <c r="E345" s="20"/>
      <c r="G345" s="20"/>
      <c r="J345" s="21"/>
      <c r="K345" s="21"/>
      <c r="L345" s="21"/>
      <c r="P345" s="20"/>
      <c r="Q345" s="17"/>
    </row>
    <row r="346">
      <c r="B346" s="20"/>
      <c r="D346" s="20"/>
      <c r="E346" s="20"/>
      <c r="G346" s="20"/>
      <c r="J346" s="21"/>
      <c r="K346" s="21"/>
      <c r="L346" s="21"/>
      <c r="P346" s="20"/>
      <c r="Q346" s="17"/>
    </row>
    <row r="347">
      <c r="B347" s="20"/>
      <c r="D347" s="20"/>
      <c r="E347" s="20"/>
      <c r="G347" s="20"/>
      <c r="J347" s="21"/>
      <c r="K347" s="21"/>
      <c r="L347" s="21"/>
      <c r="P347" s="20"/>
      <c r="Q347" s="17"/>
    </row>
    <row r="348">
      <c r="B348" s="20"/>
      <c r="D348" s="20"/>
      <c r="E348" s="20"/>
      <c r="G348" s="20"/>
      <c r="J348" s="21"/>
      <c r="K348" s="21"/>
      <c r="L348" s="21"/>
      <c r="P348" s="20"/>
      <c r="Q348" s="17"/>
    </row>
    <row r="349">
      <c r="B349" s="20"/>
      <c r="D349" s="20"/>
      <c r="E349" s="20"/>
      <c r="G349" s="20"/>
      <c r="J349" s="21"/>
      <c r="K349" s="21"/>
      <c r="L349" s="21"/>
      <c r="P349" s="20"/>
      <c r="Q349" s="17"/>
    </row>
    <row r="350">
      <c r="B350" s="20"/>
      <c r="D350" s="20"/>
      <c r="E350" s="20"/>
      <c r="G350" s="20"/>
      <c r="J350" s="21"/>
      <c r="K350" s="21"/>
      <c r="L350" s="21"/>
      <c r="P350" s="20"/>
      <c r="Q350" s="17"/>
    </row>
    <row r="351">
      <c r="B351" s="20"/>
      <c r="D351" s="20"/>
      <c r="E351" s="20"/>
      <c r="G351" s="20"/>
      <c r="J351" s="21"/>
      <c r="K351" s="21"/>
      <c r="L351" s="21"/>
      <c r="P351" s="20"/>
      <c r="Q351" s="17"/>
    </row>
    <row r="352">
      <c r="B352" s="20"/>
      <c r="D352" s="20"/>
      <c r="E352" s="20"/>
      <c r="G352" s="20"/>
      <c r="J352" s="21"/>
      <c r="K352" s="21"/>
      <c r="L352" s="21"/>
      <c r="P352" s="20"/>
      <c r="Q352" s="17"/>
    </row>
    <row r="353">
      <c r="B353" s="20"/>
      <c r="D353" s="20"/>
      <c r="E353" s="20"/>
      <c r="G353" s="20"/>
      <c r="J353" s="21"/>
      <c r="K353" s="21"/>
      <c r="L353" s="21"/>
      <c r="P353" s="20"/>
      <c r="Q353" s="17"/>
    </row>
    <row r="354">
      <c r="B354" s="20"/>
      <c r="D354" s="20"/>
      <c r="E354" s="20"/>
      <c r="G354" s="20"/>
      <c r="J354" s="21"/>
      <c r="K354" s="21"/>
      <c r="L354" s="21"/>
      <c r="P354" s="20"/>
      <c r="Q354" s="17"/>
    </row>
    <row r="355">
      <c r="B355" s="20"/>
      <c r="D355" s="20"/>
      <c r="E355" s="20"/>
      <c r="G355" s="20"/>
      <c r="J355" s="21"/>
      <c r="K355" s="21"/>
      <c r="L355" s="21"/>
      <c r="P355" s="20"/>
      <c r="Q355" s="17"/>
    </row>
    <row r="356">
      <c r="B356" s="20"/>
      <c r="D356" s="20"/>
      <c r="E356" s="20"/>
      <c r="G356" s="20"/>
      <c r="J356" s="21"/>
      <c r="K356" s="21"/>
      <c r="L356" s="21"/>
      <c r="P356" s="20"/>
      <c r="Q356" s="17"/>
    </row>
    <row r="357">
      <c r="B357" s="20"/>
      <c r="D357" s="20"/>
      <c r="E357" s="20"/>
      <c r="G357" s="20"/>
      <c r="J357" s="21"/>
      <c r="K357" s="21"/>
      <c r="L357" s="21"/>
      <c r="P357" s="20"/>
      <c r="Q357" s="17"/>
    </row>
    <row r="358">
      <c r="B358" s="20"/>
      <c r="D358" s="20"/>
      <c r="E358" s="20"/>
      <c r="G358" s="20"/>
      <c r="J358" s="21"/>
      <c r="K358" s="21"/>
      <c r="L358" s="21"/>
      <c r="P358" s="20"/>
      <c r="Q358" s="17"/>
    </row>
    <row r="359">
      <c r="B359" s="20"/>
      <c r="D359" s="20"/>
      <c r="E359" s="20"/>
      <c r="G359" s="20"/>
      <c r="J359" s="21"/>
      <c r="K359" s="21"/>
      <c r="L359" s="21"/>
      <c r="P359" s="20"/>
      <c r="Q359" s="17"/>
    </row>
    <row r="360">
      <c r="B360" s="20"/>
      <c r="D360" s="20"/>
      <c r="E360" s="20"/>
      <c r="G360" s="20"/>
      <c r="J360" s="21"/>
      <c r="K360" s="21"/>
      <c r="L360" s="21"/>
      <c r="P360" s="20"/>
      <c r="Q360" s="17"/>
    </row>
    <row r="361">
      <c r="B361" s="20"/>
      <c r="D361" s="20"/>
      <c r="E361" s="20"/>
      <c r="G361" s="20"/>
      <c r="J361" s="21"/>
      <c r="K361" s="21"/>
      <c r="L361" s="21"/>
      <c r="P361" s="20"/>
      <c r="Q361" s="17"/>
    </row>
    <row r="362">
      <c r="B362" s="20"/>
      <c r="D362" s="20"/>
      <c r="E362" s="20"/>
      <c r="G362" s="20"/>
      <c r="J362" s="21"/>
      <c r="K362" s="21"/>
      <c r="L362" s="21"/>
      <c r="P362" s="20"/>
      <c r="Q362" s="17"/>
    </row>
    <row r="363">
      <c r="B363" s="20"/>
      <c r="D363" s="20"/>
      <c r="E363" s="20"/>
      <c r="G363" s="20"/>
      <c r="J363" s="21"/>
      <c r="K363" s="21"/>
      <c r="L363" s="21"/>
      <c r="P363" s="20"/>
      <c r="Q363" s="17"/>
    </row>
    <row r="364">
      <c r="B364" s="20"/>
      <c r="D364" s="20"/>
      <c r="E364" s="20"/>
      <c r="G364" s="20"/>
      <c r="J364" s="21"/>
      <c r="K364" s="21"/>
      <c r="L364" s="21"/>
      <c r="P364" s="20"/>
      <c r="Q364" s="17"/>
    </row>
    <row r="365">
      <c r="B365" s="20"/>
      <c r="D365" s="20"/>
      <c r="E365" s="20"/>
      <c r="G365" s="20"/>
      <c r="J365" s="21"/>
      <c r="K365" s="21"/>
      <c r="L365" s="21"/>
      <c r="P365" s="20"/>
      <c r="Q365" s="17"/>
    </row>
    <row r="366">
      <c r="B366" s="20"/>
      <c r="D366" s="20"/>
      <c r="E366" s="20"/>
      <c r="G366" s="20"/>
      <c r="J366" s="21"/>
      <c r="K366" s="21"/>
      <c r="L366" s="21"/>
      <c r="P366" s="20"/>
      <c r="Q366" s="17"/>
    </row>
    <row r="367">
      <c r="B367" s="20"/>
      <c r="D367" s="20"/>
      <c r="E367" s="20"/>
      <c r="G367" s="20"/>
      <c r="J367" s="21"/>
      <c r="K367" s="21"/>
      <c r="L367" s="21"/>
      <c r="P367" s="20"/>
      <c r="Q367" s="17"/>
    </row>
    <row r="368">
      <c r="B368" s="20"/>
      <c r="D368" s="20"/>
      <c r="E368" s="20"/>
      <c r="G368" s="20"/>
      <c r="J368" s="21"/>
      <c r="K368" s="21"/>
      <c r="L368" s="21"/>
      <c r="P368" s="20"/>
      <c r="Q368" s="17"/>
    </row>
    <row r="369">
      <c r="B369" s="20"/>
      <c r="D369" s="20"/>
      <c r="E369" s="20"/>
      <c r="G369" s="20"/>
      <c r="J369" s="21"/>
      <c r="K369" s="21"/>
      <c r="L369" s="21"/>
      <c r="P369" s="20"/>
      <c r="Q369" s="17"/>
    </row>
    <row r="370">
      <c r="B370" s="20"/>
      <c r="D370" s="20"/>
      <c r="E370" s="20"/>
      <c r="G370" s="20"/>
      <c r="J370" s="21"/>
      <c r="K370" s="21"/>
      <c r="L370" s="21"/>
      <c r="P370" s="20"/>
      <c r="Q370" s="17"/>
    </row>
    <row r="371">
      <c r="B371" s="20"/>
      <c r="D371" s="20"/>
      <c r="E371" s="20"/>
      <c r="G371" s="20"/>
      <c r="J371" s="21"/>
      <c r="K371" s="21"/>
      <c r="L371" s="21"/>
      <c r="P371" s="20"/>
      <c r="Q371" s="17"/>
    </row>
    <row r="372">
      <c r="B372" s="20"/>
      <c r="D372" s="20"/>
      <c r="E372" s="20"/>
      <c r="G372" s="20"/>
      <c r="J372" s="21"/>
      <c r="K372" s="21"/>
      <c r="L372" s="21"/>
      <c r="P372" s="20"/>
      <c r="Q372" s="17"/>
    </row>
    <row r="373">
      <c r="B373" s="20"/>
      <c r="D373" s="20"/>
      <c r="E373" s="20"/>
      <c r="G373" s="20"/>
      <c r="J373" s="21"/>
      <c r="K373" s="21"/>
      <c r="L373" s="21"/>
      <c r="P373" s="20"/>
      <c r="Q373" s="17"/>
    </row>
    <row r="374">
      <c r="B374" s="20"/>
      <c r="D374" s="20"/>
      <c r="E374" s="20"/>
      <c r="G374" s="20"/>
      <c r="J374" s="21"/>
      <c r="K374" s="21"/>
      <c r="L374" s="21"/>
      <c r="P374" s="20"/>
      <c r="Q374" s="17"/>
    </row>
    <row r="375">
      <c r="B375" s="20"/>
      <c r="D375" s="20"/>
      <c r="E375" s="20"/>
      <c r="G375" s="20"/>
      <c r="J375" s="21"/>
      <c r="K375" s="21"/>
      <c r="L375" s="21"/>
      <c r="P375" s="20"/>
      <c r="Q375" s="17"/>
    </row>
    <row r="376">
      <c r="B376" s="20"/>
      <c r="D376" s="20"/>
      <c r="E376" s="20"/>
      <c r="G376" s="20"/>
      <c r="J376" s="21"/>
      <c r="K376" s="21"/>
      <c r="L376" s="21"/>
      <c r="P376" s="20"/>
      <c r="Q376" s="17"/>
    </row>
    <row r="377">
      <c r="B377" s="20"/>
      <c r="D377" s="20"/>
      <c r="E377" s="20"/>
      <c r="G377" s="20"/>
      <c r="J377" s="21"/>
      <c r="K377" s="21"/>
      <c r="L377" s="21"/>
      <c r="P377" s="20"/>
      <c r="Q377" s="17"/>
    </row>
    <row r="378">
      <c r="B378" s="20"/>
      <c r="D378" s="20"/>
      <c r="E378" s="20"/>
      <c r="G378" s="20"/>
      <c r="J378" s="21"/>
      <c r="K378" s="21"/>
      <c r="L378" s="21"/>
      <c r="P378" s="20"/>
      <c r="Q378" s="17"/>
    </row>
    <row r="379">
      <c r="B379" s="20"/>
      <c r="D379" s="20"/>
      <c r="E379" s="20"/>
      <c r="G379" s="20"/>
      <c r="J379" s="21"/>
      <c r="K379" s="21"/>
      <c r="L379" s="21"/>
      <c r="P379" s="20"/>
      <c r="Q379" s="17"/>
    </row>
    <row r="380">
      <c r="B380" s="20"/>
      <c r="D380" s="20"/>
      <c r="E380" s="20"/>
      <c r="G380" s="20"/>
      <c r="J380" s="21"/>
      <c r="K380" s="21"/>
      <c r="L380" s="21"/>
      <c r="P380" s="20"/>
      <c r="Q380" s="17"/>
    </row>
    <row r="381">
      <c r="B381" s="20"/>
      <c r="D381" s="20"/>
      <c r="E381" s="20"/>
      <c r="G381" s="20"/>
      <c r="J381" s="21"/>
      <c r="K381" s="21"/>
      <c r="L381" s="21"/>
      <c r="P381" s="20"/>
      <c r="Q381" s="17"/>
    </row>
    <row r="382">
      <c r="B382" s="20"/>
      <c r="D382" s="20"/>
      <c r="E382" s="20"/>
      <c r="G382" s="20"/>
      <c r="J382" s="21"/>
      <c r="K382" s="21"/>
      <c r="L382" s="21"/>
      <c r="P382" s="20"/>
      <c r="Q382" s="17"/>
    </row>
    <row r="383">
      <c r="B383" s="20"/>
      <c r="D383" s="20"/>
      <c r="E383" s="20"/>
      <c r="G383" s="20"/>
      <c r="J383" s="21"/>
      <c r="K383" s="21"/>
      <c r="L383" s="21"/>
      <c r="P383" s="20"/>
      <c r="Q383" s="17"/>
    </row>
    <row r="384">
      <c r="B384" s="20"/>
      <c r="D384" s="20"/>
      <c r="E384" s="20"/>
      <c r="G384" s="20"/>
      <c r="J384" s="21"/>
      <c r="K384" s="21"/>
      <c r="L384" s="21"/>
      <c r="P384" s="20"/>
      <c r="Q384" s="17"/>
    </row>
    <row r="385">
      <c r="B385" s="20"/>
      <c r="D385" s="20"/>
      <c r="E385" s="20"/>
      <c r="G385" s="20"/>
      <c r="J385" s="21"/>
      <c r="K385" s="21"/>
      <c r="L385" s="21"/>
      <c r="P385" s="20"/>
      <c r="Q385" s="17"/>
    </row>
    <row r="386">
      <c r="B386" s="20"/>
      <c r="D386" s="20"/>
      <c r="E386" s="20"/>
      <c r="G386" s="20"/>
      <c r="J386" s="21"/>
      <c r="K386" s="21"/>
      <c r="L386" s="21"/>
      <c r="P386" s="20"/>
      <c r="Q386" s="17"/>
    </row>
    <row r="387">
      <c r="B387" s="20"/>
      <c r="D387" s="20"/>
      <c r="E387" s="20"/>
      <c r="G387" s="20"/>
      <c r="J387" s="21"/>
      <c r="K387" s="21"/>
      <c r="L387" s="21"/>
      <c r="P387" s="20"/>
      <c r="Q387" s="17"/>
    </row>
    <row r="388">
      <c r="B388" s="20"/>
      <c r="D388" s="20"/>
      <c r="E388" s="20"/>
      <c r="G388" s="20"/>
      <c r="J388" s="21"/>
      <c r="K388" s="21"/>
      <c r="L388" s="21"/>
      <c r="P388" s="20"/>
      <c r="Q388" s="17"/>
    </row>
    <row r="389">
      <c r="B389" s="20"/>
      <c r="D389" s="20"/>
      <c r="E389" s="20"/>
      <c r="G389" s="20"/>
      <c r="J389" s="21"/>
      <c r="K389" s="21"/>
      <c r="L389" s="21"/>
      <c r="P389" s="20"/>
      <c r="Q389" s="17"/>
    </row>
    <row r="390">
      <c r="B390" s="20"/>
      <c r="D390" s="20"/>
      <c r="E390" s="20"/>
      <c r="G390" s="20"/>
      <c r="J390" s="21"/>
      <c r="K390" s="21"/>
      <c r="L390" s="21"/>
      <c r="P390" s="20"/>
      <c r="Q390" s="17"/>
    </row>
    <row r="391">
      <c r="B391" s="20"/>
      <c r="D391" s="20"/>
      <c r="E391" s="20"/>
      <c r="G391" s="20"/>
      <c r="J391" s="21"/>
      <c r="K391" s="21"/>
      <c r="L391" s="21"/>
      <c r="P391" s="20"/>
      <c r="Q391" s="17"/>
    </row>
    <row r="392">
      <c r="B392" s="20"/>
      <c r="D392" s="20"/>
      <c r="E392" s="20"/>
      <c r="G392" s="20"/>
      <c r="J392" s="21"/>
      <c r="K392" s="21"/>
      <c r="L392" s="21"/>
      <c r="P392" s="20"/>
      <c r="Q392" s="17"/>
    </row>
    <row r="393">
      <c r="B393" s="20"/>
      <c r="D393" s="20"/>
      <c r="E393" s="20"/>
      <c r="G393" s="20"/>
      <c r="J393" s="21"/>
      <c r="K393" s="21"/>
      <c r="L393" s="21"/>
      <c r="P393" s="20"/>
      <c r="Q393" s="17"/>
    </row>
    <row r="394">
      <c r="B394" s="20"/>
      <c r="D394" s="20"/>
      <c r="E394" s="20"/>
      <c r="G394" s="20"/>
      <c r="J394" s="21"/>
      <c r="K394" s="21"/>
      <c r="L394" s="21"/>
      <c r="P394" s="20"/>
      <c r="Q394" s="17"/>
    </row>
    <row r="395">
      <c r="B395" s="20"/>
      <c r="D395" s="20"/>
      <c r="E395" s="20"/>
      <c r="G395" s="20"/>
      <c r="J395" s="21"/>
      <c r="K395" s="21"/>
      <c r="L395" s="21"/>
      <c r="P395" s="20"/>
      <c r="Q395" s="17"/>
    </row>
    <row r="396">
      <c r="B396" s="20"/>
      <c r="D396" s="20"/>
      <c r="E396" s="20"/>
      <c r="G396" s="20"/>
      <c r="J396" s="21"/>
      <c r="K396" s="21"/>
      <c r="L396" s="21"/>
      <c r="P396" s="20"/>
      <c r="Q396" s="17"/>
    </row>
    <row r="397">
      <c r="B397" s="20"/>
      <c r="D397" s="20"/>
      <c r="E397" s="20"/>
      <c r="G397" s="20"/>
      <c r="J397" s="21"/>
      <c r="K397" s="21"/>
      <c r="L397" s="21"/>
      <c r="P397" s="20"/>
      <c r="Q397" s="17"/>
    </row>
    <row r="398">
      <c r="B398" s="20"/>
      <c r="D398" s="20"/>
      <c r="E398" s="20"/>
      <c r="G398" s="20"/>
      <c r="J398" s="21"/>
      <c r="K398" s="21"/>
      <c r="L398" s="21"/>
      <c r="P398" s="20"/>
      <c r="Q398" s="17"/>
    </row>
    <row r="399">
      <c r="B399" s="20"/>
      <c r="D399" s="20"/>
      <c r="E399" s="20"/>
      <c r="G399" s="20"/>
      <c r="J399" s="21"/>
      <c r="K399" s="21"/>
      <c r="L399" s="21"/>
      <c r="P399" s="20"/>
      <c r="Q399" s="17"/>
    </row>
    <row r="400">
      <c r="B400" s="20"/>
      <c r="D400" s="20"/>
      <c r="E400" s="20"/>
      <c r="G400" s="20"/>
      <c r="J400" s="21"/>
      <c r="K400" s="21"/>
      <c r="L400" s="21"/>
      <c r="P400" s="20"/>
      <c r="Q400" s="17"/>
    </row>
    <row r="401">
      <c r="B401" s="20"/>
      <c r="D401" s="20"/>
      <c r="E401" s="20"/>
      <c r="G401" s="20"/>
      <c r="J401" s="21"/>
      <c r="K401" s="21"/>
      <c r="L401" s="21"/>
      <c r="P401" s="20"/>
      <c r="Q401" s="17"/>
    </row>
    <row r="402">
      <c r="B402" s="20"/>
      <c r="D402" s="20"/>
      <c r="E402" s="20"/>
      <c r="G402" s="20"/>
      <c r="J402" s="21"/>
      <c r="K402" s="21"/>
      <c r="L402" s="21"/>
      <c r="P402" s="20"/>
      <c r="Q402" s="17"/>
    </row>
    <row r="403">
      <c r="B403" s="20"/>
      <c r="D403" s="20"/>
      <c r="E403" s="20"/>
      <c r="G403" s="20"/>
      <c r="J403" s="21"/>
      <c r="K403" s="21"/>
      <c r="L403" s="21"/>
      <c r="P403" s="20"/>
      <c r="Q403" s="17"/>
    </row>
    <row r="404">
      <c r="B404" s="20"/>
      <c r="D404" s="20"/>
      <c r="E404" s="20"/>
      <c r="G404" s="20"/>
      <c r="J404" s="21"/>
      <c r="K404" s="21"/>
      <c r="L404" s="21"/>
      <c r="P404" s="20"/>
      <c r="Q404" s="17"/>
    </row>
    <row r="405">
      <c r="B405" s="20"/>
      <c r="D405" s="20"/>
      <c r="E405" s="20"/>
      <c r="G405" s="20"/>
      <c r="J405" s="21"/>
      <c r="K405" s="21"/>
      <c r="L405" s="21"/>
      <c r="P405" s="20"/>
      <c r="Q405" s="17"/>
    </row>
    <row r="406">
      <c r="B406" s="20"/>
      <c r="D406" s="20"/>
      <c r="E406" s="20"/>
      <c r="G406" s="20"/>
      <c r="J406" s="21"/>
      <c r="K406" s="21"/>
      <c r="L406" s="21"/>
      <c r="P406" s="20"/>
      <c r="Q406" s="17"/>
    </row>
    <row r="407">
      <c r="B407" s="20"/>
      <c r="D407" s="20"/>
      <c r="E407" s="20"/>
      <c r="G407" s="20"/>
      <c r="J407" s="21"/>
      <c r="K407" s="21"/>
      <c r="L407" s="21"/>
      <c r="P407" s="20"/>
      <c r="Q407" s="17"/>
    </row>
    <row r="408">
      <c r="B408" s="20"/>
      <c r="D408" s="20"/>
      <c r="E408" s="20"/>
      <c r="G408" s="20"/>
      <c r="J408" s="21"/>
      <c r="K408" s="21"/>
      <c r="L408" s="21"/>
      <c r="P408" s="20"/>
      <c r="Q408" s="17"/>
    </row>
    <row r="409">
      <c r="B409" s="20"/>
      <c r="D409" s="20"/>
      <c r="E409" s="20"/>
      <c r="G409" s="20"/>
      <c r="J409" s="21"/>
      <c r="K409" s="21"/>
      <c r="L409" s="21"/>
      <c r="P409" s="20"/>
      <c r="Q409" s="17"/>
    </row>
    <row r="410">
      <c r="B410" s="20"/>
      <c r="D410" s="20"/>
      <c r="E410" s="20"/>
      <c r="G410" s="20"/>
      <c r="J410" s="21"/>
      <c r="K410" s="21"/>
      <c r="L410" s="21"/>
      <c r="P410" s="20"/>
      <c r="Q410" s="17"/>
    </row>
    <row r="411">
      <c r="B411" s="20"/>
      <c r="D411" s="20"/>
      <c r="E411" s="20"/>
      <c r="G411" s="20"/>
      <c r="J411" s="21"/>
      <c r="K411" s="21"/>
      <c r="L411" s="21"/>
      <c r="P411" s="20"/>
      <c r="Q411" s="17"/>
    </row>
    <row r="412">
      <c r="B412" s="20"/>
      <c r="D412" s="20"/>
      <c r="E412" s="20"/>
      <c r="G412" s="20"/>
      <c r="J412" s="21"/>
      <c r="K412" s="21"/>
      <c r="L412" s="21"/>
      <c r="P412" s="20"/>
      <c r="Q412" s="17"/>
    </row>
    <row r="413">
      <c r="B413" s="20"/>
      <c r="D413" s="20"/>
      <c r="E413" s="20"/>
      <c r="G413" s="20"/>
      <c r="J413" s="21"/>
      <c r="K413" s="21"/>
      <c r="L413" s="21"/>
      <c r="P413" s="20"/>
      <c r="Q413" s="17"/>
    </row>
    <row r="414">
      <c r="B414" s="20"/>
      <c r="D414" s="20"/>
      <c r="E414" s="20"/>
      <c r="G414" s="20"/>
      <c r="J414" s="21"/>
      <c r="K414" s="21"/>
      <c r="L414" s="21"/>
      <c r="P414" s="20"/>
      <c r="Q414" s="17"/>
    </row>
    <row r="415">
      <c r="B415" s="20"/>
      <c r="D415" s="20"/>
      <c r="E415" s="20"/>
      <c r="G415" s="20"/>
      <c r="J415" s="21"/>
      <c r="K415" s="21"/>
      <c r="L415" s="21"/>
      <c r="P415" s="20"/>
      <c r="Q415" s="17"/>
    </row>
    <row r="416">
      <c r="B416" s="20"/>
      <c r="D416" s="20"/>
      <c r="E416" s="20"/>
      <c r="G416" s="20"/>
      <c r="J416" s="21"/>
      <c r="K416" s="21"/>
      <c r="L416" s="21"/>
      <c r="P416" s="20"/>
      <c r="Q416" s="17"/>
    </row>
    <row r="417">
      <c r="B417" s="20"/>
      <c r="D417" s="20"/>
      <c r="E417" s="20"/>
      <c r="G417" s="20"/>
      <c r="J417" s="21"/>
      <c r="K417" s="21"/>
      <c r="L417" s="21"/>
      <c r="P417" s="20"/>
      <c r="Q417" s="17"/>
    </row>
    <row r="418">
      <c r="B418" s="20"/>
      <c r="D418" s="20"/>
      <c r="E418" s="20"/>
      <c r="G418" s="20"/>
      <c r="J418" s="21"/>
      <c r="K418" s="21"/>
      <c r="L418" s="21"/>
      <c r="P418" s="20"/>
      <c r="Q418" s="17"/>
    </row>
    <row r="419">
      <c r="B419" s="20"/>
      <c r="D419" s="20"/>
      <c r="E419" s="20"/>
      <c r="G419" s="20"/>
      <c r="J419" s="21"/>
      <c r="K419" s="21"/>
      <c r="L419" s="21"/>
      <c r="P419" s="20"/>
      <c r="Q419" s="17"/>
    </row>
    <row r="420">
      <c r="B420" s="20"/>
      <c r="D420" s="20"/>
      <c r="E420" s="20"/>
      <c r="G420" s="20"/>
      <c r="J420" s="21"/>
      <c r="K420" s="21"/>
      <c r="L420" s="21"/>
      <c r="P420" s="20"/>
      <c r="Q420" s="17"/>
    </row>
    <row r="421">
      <c r="B421" s="20"/>
      <c r="D421" s="20"/>
      <c r="E421" s="20"/>
      <c r="G421" s="20"/>
      <c r="J421" s="21"/>
      <c r="K421" s="21"/>
      <c r="L421" s="21"/>
      <c r="P421" s="20"/>
      <c r="Q421" s="17"/>
    </row>
    <row r="422">
      <c r="B422" s="20"/>
      <c r="D422" s="20"/>
      <c r="E422" s="20"/>
      <c r="G422" s="20"/>
      <c r="J422" s="21"/>
      <c r="K422" s="21"/>
      <c r="L422" s="21"/>
      <c r="P422" s="20"/>
      <c r="Q422" s="17"/>
    </row>
    <row r="423">
      <c r="B423" s="20"/>
      <c r="D423" s="20"/>
      <c r="E423" s="20"/>
      <c r="G423" s="20"/>
      <c r="J423" s="21"/>
      <c r="K423" s="21"/>
      <c r="L423" s="21"/>
      <c r="P423" s="20"/>
      <c r="Q423" s="17"/>
    </row>
    <row r="424">
      <c r="B424" s="20"/>
      <c r="D424" s="20"/>
      <c r="E424" s="20"/>
      <c r="G424" s="20"/>
      <c r="J424" s="21"/>
      <c r="K424" s="21"/>
      <c r="L424" s="21"/>
      <c r="P424" s="20"/>
      <c r="Q424" s="17"/>
    </row>
    <row r="425">
      <c r="B425" s="20"/>
      <c r="D425" s="20"/>
      <c r="E425" s="20"/>
      <c r="G425" s="20"/>
      <c r="J425" s="21"/>
      <c r="K425" s="21"/>
      <c r="L425" s="21"/>
      <c r="P425" s="20"/>
      <c r="Q425" s="17"/>
    </row>
    <row r="426">
      <c r="B426" s="20"/>
      <c r="D426" s="20"/>
      <c r="E426" s="20"/>
      <c r="G426" s="20"/>
      <c r="J426" s="21"/>
      <c r="K426" s="21"/>
      <c r="L426" s="21"/>
      <c r="P426" s="20"/>
      <c r="Q426" s="17"/>
    </row>
    <row r="427">
      <c r="B427" s="20"/>
      <c r="D427" s="20"/>
      <c r="E427" s="20"/>
      <c r="G427" s="20"/>
      <c r="J427" s="21"/>
      <c r="K427" s="21"/>
      <c r="L427" s="21"/>
      <c r="P427" s="20"/>
      <c r="Q427" s="17"/>
    </row>
    <row r="428">
      <c r="B428" s="20"/>
      <c r="D428" s="20"/>
      <c r="E428" s="20"/>
      <c r="G428" s="20"/>
      <c r="J428" s="21"/>
      <c r="K428" s="21"/>
      <c r="L428" s="21"/>
      <c r="P428" s="20"/>
      <c r="Q428" s="17"/>
    </row>
    <row r="429">
      <c r="B429" s="20"/>
      <c r="D429" s="20"/>
      <c r="E429" s="20"/>
      <c r="G429" s="20"/>
      <c r="J429" s="21"/>
      <c r="K429" s="21"/>
      <c r="L429" s="21"/>
      <c r="P429" s="20"/>
      <c r="Q429" s="17"/>
    </row>
    <row r="430">
      <c r="B430" s="20"/>
      <c r="D430" s="20"/>
      <c r="E430" s="20"/>
      <c r="G430" s="20"/>
      <c r="J430" s="21"/>
      <c r="K430" s="21"/>
      <c r="L430" s="21"/>
      <c r="P430" s="20"/>
      <c r="Q430" s="17"/>
    </row>
    <row r="431">
      <c r="B431" s="20"/>
      <c r="D431" s="20"/>
      <c r="E431" s="20"/>
      <c r="G431" s="20"/>
      <c r="J431" s="21"/>
      <c r="K431" s="21"/>
      <c r="L431" s="21"/>
      <c r="P431" s="20"/>
      <c r="Q431" s="17"/>
    </row>
    <row r="432">
      <c r="B432" s="20"/>
      <c r="D432" s="20"/>
      <c r="E432" s="20"/>
      <c r="G432" s="20"/>
      <c r="J432" s="21"/>
      <c r="K432" s="21"/>
      <c r="L432" s="21"/>
      <c r="P432" s="20"/>
      <c r="Q432" s="17"/>
    </row>
    <row r="433">
      <c r="B433" s="20"/>
      <c r="D433" s="20"/>
      <c r="E433" s="20"/>
      <c r="G433" s="20"/>
      <c r="J433" s="21"/>
      <c r="K433" s="21"/>
      <c r="L433" s="21"/>
      <c r="P433" s="20"/>
      <c r="Q433" s="17"/>
    </row>
    <row r="434">
      <c r="B434" s="20"/>
      <c r="D434" s="20"/>
      <c r="E434" s="20"/>
      <c r="G434" s="20"/>
      <c r="J434" s="21"/>
      <c r="K434" s="21"/>
      <c r="L434" s="21"/>
      <c r="P434" s="20"/>
      <c r="Q434" s="17"/>
    </row>
    <row r="435">
      <c r="B435" s="20"/>
      <c r="D435" s="20"/>
      <c r="E435" s="20"/>
      <c r="G435" s="20"/>
      <c r="J435" s="21"/>
      <c r="K435" s="21"/>
      <c r="L435" s="21"/>
      <c r="P435" s="20"/>
      <c r="Q435" s="17"/>
    </row>
    <row r="436">
      <c r="B436" s="20"/>
      <c r="D436" s="20"/>
      <c r="E436" s="20"/>
      <c r="G436" s="20"/>
      <c r="J436" s="21"/>
      <c r="K436" s="21"/>
      <c r="L436" s="21"/>
      <c r="P436" s="20"/>
      <c r="Q436" s="17"/>
    </row>
    <row r="437">
      <c r="B437" s="20"/>
      <c r="D437" s="20"/>
      <c r="E437" s="20"/>
      <c r="G437" s="20"/>
      <c r="J437" s="21"/>
      <c r="K437" s="21"/>
      <c r="L437" s="21"/>
      <c r="P437" s="20"/>
      <c r="Q437" s="17"/>
    </row>
    <row r="438">
      <c r="B438" s="20"/>
      <c r="D438" s="20"/>
      <c r="E438" s="20"/>
      <c r="G438" s="20"/>
      <c r="J438" s="21"/>
      <c r="K438" s="21"/>
      <c r="L438" s="21"/>
      <c r="P438" s="20"/>
      <c r="Q438" s="17"/>
    </row>
    <row r="439">
      <c r="B439" s="20"/>
      <c r="D439" s="20"/>
      <c r="E439" s="20"/>
      <c r="G439" s="20"/>
      <c r="J439" s="21"/>
      <c r="K439" s="21"/>
      <c r="L439" s="21"/>
      <c r="P439" s="20"/>
      <c r="Q439" s="17"/>
    </row>
    <row r="440">
      <c r="B440" s="20"/>
      <c r="D440" s="20"/>
      <c r="E440" s="20"/>
      <c r="G440" s="20"/>
      <c r="J440" s="21"/>
      <c r="K440" s="21"/>
      <c r="L440" s="21"/>
      <c r="P440" s="20"/>
      <c r="Q440" s="17"/>
    </row>
    <row r="441">
      <c r="B441" s="20"/>
      <c r="D441" s="20"/>
      <c r="E441" s="20"/>
      <c r="G441" s="20"/>
      <c r="J441" s="21"/>
      <c r="K441" s="21"/>
      <c r="L441" s="21"/>
      <c r="P441" s="20"/>
      <c r="Q441" s="17"/>
    </row>
    <row r="442">
      <c r="B442" s="20"/>
      <c r="D442" s="20"/>
      <c r="E442" s="20"/>
      <c r="G442" s="20"/>
      <c r="J442" s="21"/>
      <c r="K442" s="21"/>
      <c r="L442" s="21"/>
      <c r="P442" s="20"/>
      <c r="Q442" s="17"/>
    </row>
    <row r="443">
      <c r="B443" s="20"/>
      <c r="D443" s="20"/>
      <c r="E443" s="20"/>
      <c r="G443" s="20"/>
      <c r="J443" s="21"/>
      <c r="K443" s="21"/>
      <c r="L443" s="21"/>
      <c r="P443" s="20"/>
      <c r="Q443" s="17"/>
    </row>
    <row r="444">
      <c r="B444" s="20"/>
      <c r="D444" s="20"/>
      <c r="E444" s="20"/>
      <c r="G444" s="20"/>
      <c r="J444" s="21"/>
      <c r="K444" s="21"/>
      <c r="L444" s="21"/>
      <c r="P444" s="20"/>
      <c r="Q444" s="17"/>
    </row>
    <row r="445">
      <c r="B445" s="20"/>
      <c r="D445" s="20"/>
      <c r="E445" s="20"/>
      <c r="G445" s="20"/>
      <c r="J445" s="21"/>
      <c r="K445" s="21"/>
      <c r="L445" s="21"/>
      <c r="P445" s="20"/>
      <c r="Q445" s="17"/>
    </row>
    <row r="446">
      <c r="B446" s="20"/>
      <c r="D446" s="20"/>
      <c r="E446" s="20"/>
      <c r="G446" s="20"/>
      <c r="J446" s="21"/>
      <c r="K446" s="21"/>
      <c r="L446" s="21"/>
      <c r="P446" s="20"/>
      <c r="Q446" s="17"/>
    </row>
    <row r="447">
      <c r="B447" s="20"/>
      <c r="D447" s="20"/>
      <c r="E447" s="20"/>
      <c r="G447" s="20"/>
      <c r="J447" s="21"/>
      <c r="K447" s="21"/>
      <c r="L447" s="21"/>
      <c r="P447" s="20"/>
      <c r="Q447" s="17"/>
    </row>
    <row r="448">
      <c r="B448" s="20"/>
      <c r="D448" s="20"/>
      <c r="E448" s="20"/>
      <c r="G448" s="20"/>
      <c r="J448" s="21"/>
      <c r="K448" s="21"/>
      <c r="L448" s="21"/>
      <c r="P448" s="20"/>
      <c r="Q448" s="17"/>
    </row>
    <row r="449">
      <c r="B449" s="20"/>
      <c r="D449" s="20"/>
      <c r="E449" s="20"/>
      <c r="G449" s="20"/>
      <c r="J449" s="21"/>
      <c r="K449" s="21"/>
      <c r="L449" s="21"/>
      <c r="P449" s="20"/>
      <c r="Q449" s="17"/>
    </row>
    <row r="450">
      <c r="B450" s="20"/>
      <c r="D450" s="20"/>
      <c r="E450" s="20"/>
      <c r="G450" s="20"/>
      <c r="J450" s="21"/>
      <c r="K450" s="21"/>
      <c r="L450" s="21"/>
      <c r="P450" s="20"/>
      <c r="Q450" s="17"/>
    </row>
    <row r="451">
      <c r="B451" s="20"/>
      <c r="D451" s="20"/>
      <c r="E451" s="20"/>
      <c r="G451" s="20"/>
      <c r="J451" s="21"/>
      <c r="K451" s="21"/>
      <c r="L451" s="21"/>
      <c r="P451" s="20"/>
      <c r="Q451" s="17"/>
    </row>
    <row r="452">
      <c r="B452" s="20"/>
      <c r="D452" s="20"/>
      <c r="E452" s="20"/>
      <c r="G452" s="20"/>
      <c r="J452" s="21"/>
      <c r="K452" s="21"/>
      <c r="L452" s="21"/>
      <c r="P452" s="20"/>
      <c r="Q452" s="17"/>
    </row>
    <row r="453">
      <c r="B453" s="20"/>
      <c r="D453" s="20"/>
      <c r="E453" s="20"/>
      <c r="G453" s="20"/>
      <c r="J453" s="21"/>
      <c r="K453" s="21"/>
      <c r="L453" s="21"/>
      <c r="P453" s="20"/>
      <c r="Q453" s="17"/>
    </row>
    <row r="454">
      <c r="B454" s="20"/>
      <c r="D454" s="20"/>
      <c r="E454" s="20"/>
      <c r="G454" s="20"/>
      <c r="J454" s="21"/>
      <c r="K454" s="21"/>
      <c r="L454" s="21"/>
      <c r="P454" s="20"/>
      <c r="Q454" s="17"/>
    </row>
    <row r="455">
      <c r="B455" s="20"/>
      <c r="D455" s="20"/>
      <c r="E455" s="20"/>
      <c r="G455" s="20"/>
      <c r="J455" s="21"/>
      <c r="K455" s="21"/>
      <c r="L455" s="21"/>
      <c r="P455" s="20"/>
      <c r="Q455" s="17"/>
    </row>
    <row r="456">
      <c r="B456" s="20"/>
      <c r="D456" s="20"/>
      <c r="E456" s="20"/>
      <c r="G456" s="20"/>
      <c r="J456" s="21"/>
      <c r="K456" s="21"/>
      <c r="L456" s="21"/>
      <c r="P456" s="20"/>
      <c r="Q456" s="17"/>
    </row>
    <row r="457">
      <c r="B457" s="20"/>
      <c r="D457" s="20"/>
      <c r="E457" s="20"/>
      <c r="G457" s="20"/>
      <c r="J457" s="21"/>
      <c r="K457" s="21"/>
      <c r="L457" s="21"/>
      <c r="P457" s="20"/>
      <c r="Q457" s="17"/>
    </row>
    <row r="458">
      <c r="B458" s="20"/>
      <c r="D458" s="20"/>
      <c r="E458" s="20"/>
      <c r="G458" s="20"/>
      <c r="J458" s="21"/>
      <c r="K458" s="21"/>
      <c r="L458" s="21"/>
      <c r="P458" s="20"/>
      <c r="Q458" s="17"/>
    </row>
    <row r="459">
      <c r="B459" s="20"/>
      <c r="D459" s="20"/>
      <c r="E459" s="20"/>
      <c r="G459" s="20"/>
      <c r="J459" s="21"/>
      <c r="K459" s="21"/>
      <c r="L459" s="21"/>
      <c r="P459" s="20"/>
      <c r="Q459" s="17"/>
    </row>
    <row r="460">
      <c r="B460" s="20"/>
      <c r="D460" s="20"/>
      <c r="E460" s="20"/>
      <c r="G460" s="20"/>
      <c r="J460" s="21"/>
      <c r="K460" s="21"/>
      <c r="L460" s="21"/>
      <c r="P460" s="20"/>
      <c r="Q460" s="17"/>
    </row>
    <row r="461">
      <c r="B461" s="20"/>
      <c r="D461" s="20"/>
      <c r="E461" s="20"/>
      <c r="G461" s="20"/>
      <c r="J461" s="21"/>
      <c r="K461" s="21"/>
      <c r="L461" s="21"/>
      <c r="P461" s="20"/>
      <c r="Q461" s="17"/>
    </row>
    <row r="462">
      <c r="B462" s="20"/>
      <c r="D462" s="20"/>
      <c r="E462" s="20"/>
      <c r="G462" s="20"/>
      <c r="J462" s="21"/>
      <c r="K462" s="21"/>
      <c r="L462" s="21"/>
      <c r="P462" s="20"/>
      <c r="Q462" s="17"/>
    </row>
    <row r="463">
      <c r="B463" s="20"/>
      <c r="D463" s="20"/>
      <c r="E463" s="20"/>
      <c r="G463" s="20"/>
      <c r="J463" s="21"/>
      <c r="K463" s="21"/>
      <c r="L463" s="21"/>
      <c r="P463" s="20"/>
      <c r="Q463" s="17"/>
    </row>
    <row r="464">
      <c r="B464" s="20"/>
      <c r="D464" s="20"/>
      <c r="E464" s="20"/>
      <c r="G464" s="20"/>
      <c r="J464" s="21"/>
      <c r="K464" s="21"/>
      <c r="L464" s="21"/>
      <c r="P464" s="20"/>
      <c r="Q464" s="17"/>
    </row>
    <row r="465">
      <c r="B465" s="20"/>
      <c r="D465" s="20"/>
      <c r="E465" s="20"/>
      <c r="G465" s="20"/>
      <c r="J465" s="21"/>
      <c r="K465" s="21"/>
      <c r="L465" s="21"/>
      <c r="P465" s="20"/>
      <c r="Q465" s="17"/>
    </row>
    <row r="466">
      <c r="B466" s="20"/>
      <c r="D466" s="20"/>
      <c r="E466" s="20"/>
      <c r="G466" s="20"/>
      <c r="J466" s="21"/>
      <c r="K466" s="21"/>
      <c r="L466" s="21"/>
      <c r="P466" s="20"/>
      <c r="Q466" s="17"/>
    </row>
    <row r="467">
      <c r="B467" s="20"/>
      <c r="D467" s="20"/>
      <c r="E467" s="20"/>
      <c r="G467" s="20"/>
      <c r="J467" s="21"/>
      <c r="K467" s="21"/>
      <c r="L467" s="21"/>
      <c r="P467" s="20"/>
      <c r="Q467" s="17"/>
    </row>
    <row r="468">
      <c r="B468" s="20"/>
      <c r="D468" s="20"/>
      <c r="E468" s="20"/>
      <c r="G468" s="20"/>
      <c r="J468" s="21"/>
      <c r="K468" s="21"/>
      <c r="L468" s="21"/>
      <c r="P468" s="20"/>
      <c r="Q468" s="17"/>
    </row>
    <row r="469">
      <c r="B469" s="20"/>
      <c r="D469" s="20"/>
      <c r="E469" s="20"/>
      <c r="G469" s="20"/>
      <c r="J469" s="21"/>
      <c r="K469" s="21"/>
      <c r="L469" s="21"/>
      <c r="P469" s="20"/>
      <c r="Q469" s="17"/>
    </row>
    <row r="470">
      <c r="B470" s="20"/>
      <c r="D470" s="20"/>
      <c r="E470" s="20"/>
      <c r="G470" s="20"/>
      <c r="J470" s="21"/>
      <c r="K470" s="21"/>
      <c r="L470" s="21"/>
      <c r="P470" s="20"/>
      <c r="Q470" s="17"/>
    </row>
    <row r="471">
      <c r="B471" s="20"/>
      <c r="D471" s="20"/>
      <c r="E471" s="20"/>
      <c r="G471" s="20"/>
      <c r="J471" s="21"/>
      <c r="K471" s="21"/>
      <c r="L471" s="21"/>
      <c r="P471" s="20"/>
      <c r="Q471" s="17"/>
    </row>
    <row r="472">
      <c r="B472" s="20"/>
      <c r="D472" s="20"/>
      <c r="E472" s="20"/>
      <c r="G472" s="20"/>
      <c r="J472" s="21"/>
      <c r="K472" s="21"/>
      <c r="L472" s="21"/>
      <c r="P472" s="20"/>
      <c r="Q472" s="17"/>
    </row>
    <row r="473">
      <c r="B473" s="20"/>
      <c r="D473" s="20"/>
      <c r="E473" s="20"/>
      <c r="G473" s="20"/>
      <c r="J473" s="21"/>
      <c r="K473" s="21"/>
      <c r="L473" s="21"/>
      <c r="P473" s="20"/>
      <c r="Q473" s="17"/>
    </row>
    <row r="474">
      <c r="B474" s="20"/>
      <c r="D474" s="20"/>
      <c r="E474" s="20"/>
      <c r="G474" s="20"/>
      <c r="J474" s="21"/>
      <c r="K474" s="21"/>
      <c r="L474" s="21"/>
      <c r="P474" s="20"/>
      <c r="Q474" s="17"/>
    </row>
    <row r="475">
      <c r="B475" s="20"/>
      <c r="D475" s="20"/>
      <c r="E475" s="20"/>
      <c r="G475" s="20"/>
      <c r="J475" s="21"/>
      <c r="K475" s="21"/>
      <c r="L475" s="21"/>
      <c r="P475" s="20"/>
      <c r="Q475" s="17"/>
    </row>
    <row r="476">
      <c r="B476" s="20"/>
      <c r="D476" s="20"/>
      <c r="E476" s="20"/>
      <c r="G476" s="20"/>
      <c r="J476" s="21"/>
      <c r="K476" s="21"/>
      <c r="L476" s="21"/>
      <c r="P476" s="20"/>
      <c r="Q476" s="17"/>
    </row>
    <row r="477">
      <c r="B477" s="20"/>
      <c r="D477" s="20"/>
      <c r="E477" s="20"/>
      <c r="G477" s="20"/>
      <c r="J477" s="21"/>
      <c r="K477" s="21"/>
      <c r="L477" s="21"/>
      <c r="P477" s="20"/>
      <c r="Q477" s="17"/>
    </row>
    <row r="478">
      <c r="B478" s="20"/>
      <c r="D478" s="20"/>
      <c r="E478" s="20"/>
      <c r="G478" s="20"/>
      <c r="J478" s="21"/>
      <c r="K478" s="21"/>
      <c r="L478" s="21"/>
      <c r="P478" s="20"/>
      <c r="Q478" s="17"/>
    </row>
    <row r="479">
      <c r="B479" s="20"/>
      <c r="D479" s="20"/>
      <c r="E479" s="20"/>
      <c r="G479" s="20"/>
      <c r="J479" s="21"/>
      <c r="K479" s="21"/>
      <c r="L479" s="21"/>
      <c r="P479" s="20"/>
      <c r="Q479" s="17"/>
    </row>
    <row r="480">
      <c r="B480" s="20"/>
      <c r="D480" s="20"/>
      <c r="E480" s="20"/>
      <c r="G480" s="20"/>
      <c r="J480" s="21"/>
      <c r="K480" s="21"/>
      <c r="L480" s="21"/>
      <c r="P480" s="20"/>
      <c r="Q480" s="17"/>
    </row>
    <row r="481">
      <c r="B481" s="20"/>
      <c r="D481" s="20"/>
      <c r="E481" s="20"/>
      <c r="G481" s="20"/>
      <c r="J481" s="21"/>
      <c r="K481" s="21"/>
      <c r="L481" s="21"/>
      <c r="P481" s="20"/>
      <c r="Q481" s="17"/>
    </row>
    <row r="482">
      <c r="B482" s="20"/>
      <c r="D482" s="20"/>
      <c r="E482" s="20"/>
      <c r="G482" s="20"/>
      <c r="J482" s="21"/>
      <c r="K482" s="21"/>
      <c r="L482" s="21"/>
      <c r="P482" s="20"/>
      <c r="Q482" s="17"/>
    </row>
    <row r="483">
      <c r="B483" s="20"/>
      <c r="D483" s="20"/>
      <c r="E483" s="20"/>
      <c r="G483" s="20"/>
      <c r="J483" s="21"/>
      <c r="K483" s="21"/>
      <c r="L483" s="21"/>
      <c r="P483" s="20"/>
      <c r="Q483" s="17"/>
    </row>
    <row r="484">
      <c r="B484" s="20"/>
      <c r="D484" s="20"/>
      <c r="E484" s="20"/>
      <c r="G484" s="20"/>
      <c r="J484" s="21"/>
      <c r="K484" s="21"/>
      <c r="L484" s="21"/>
      <c r="P484" s="20"/>
      <c r="Q484" s="17"/>
    </row>
    <row r="485">
      <c r="B485" s="20"/>
      <c r="D485" s="20"/>
      <c r="E485" s="20"/>
      <c r="G485" s="20"/>
      <c r="J485" s="21"/>
      <c r="K485" s="21"/>
      <c r="L485" s="21"/>
      <c r="P485" s="20"/>
      <c r="Q485" s="17"/>
    </row>
    <row r="486">
      <c r="B486" s="20"/>
      <c r="D486" s="20"/>
      <c r="E486" s="20"/>
      <c r="G486" s="20"/>
      <c r="J486" s="21"/>
      <c r="K486" s="21"/>
      <c r="L486" s="21"/>
      <c r="P486" s="20"/>
      <c r="Q486" s="17"/>
    </row>
    <row r="487">
      <c r="B487" s="20"/>
      <c r="D487" s="20"/>
      <c r="E487" s="20"/>
      <c r="G487" s="20"/>
      <c r="J487" s="21"/>
      <c r="K487" s="21"/>
      <c r="L487" s="21"/>
      <c r="P487" s="20"/>
      <c r="Q487" s="17"/>
    </row>
    <row r="488">
      <c r="B488" s="20"/>
      <c r="D488" s="20"/>
      <c r="E488" s="20"/>
      <c r="G488" s="20"/>
      <c r="J488" s="21"/>
      <c r="K488" s="21"/>
      <c r="L488" s="21"/>
      <c r="P488" s="20"/>
      <c r="Q488" s="17"/>
    </row>
    <row r="489">
      <c r="B489" s="20"/>
      <c r="D489" s="20"/>
      <c r="E489" s="20"/>
      <c r="G489" s="20"/>
      <c r="J489" s="21"/>
      <c r="K489" s="21"/>
      <c r="L489" s="21"/>
      <c r="P489" s="20"/>
      <c r="Q489" s="17"/>
    </row>
    <row r="490">
      <c r="B490" s="20"/>
      <c r="D490" s="20"/>
      <c r="E490" s="20"/>
      <c r="G490" s="20"/>
      <c r="J490" s="21"/>
      <c r="K490" s="21"/>
      <c r="L490" s="21"/>
      <c r="P490" s="20"/>
      <c r="Q490" s="17"/>
    </row>
    <row r="491">
      <c r="B491" s="20"/>
      <c r="D491" s="20"/>
      <c r="E491" s="20"/>
      <c r="G491" s="20"/>
      <c r="J491" s="21"/>
      <c r="K491" s="21"/>
      <c r="L491" s="21"/>
      <c r="P491" s="20"/>
      <c r="Q491" s="17"/>
    </row>
    <row r="492">
      <c r="B492" s="20"/>
      <c r="D492" s="20"/>
      <c r="E492" s="20"/>
      <c r="G492" s="20"/>
      <c r="J492" s="21"/>
      <c r="K492" s="21"/>
      <c r="L492" s="21"/>
      <c r="P492" s="20"/>
      <c r="Q492" s="17"/>
    </row>
    <row r="493">
      <c r="B493" s="20"/>
      <c r="D493" s="20"/>
      <c r="E493" s="20"/>
      <c r="G493" s="20"/>
      <c r="J493" s="21"/>
      <c r="K493" s="21"/>
      <c r="L493" s="21"/>
      <c r="P493" s="20"/>
      <c r="Q493" s="17"/>
    </row>
    <row r="494">
      <c r="B494" s="20"/>
      <c r="D494" s="20"/>
      <c r="E494" s="20"/>
      <c r="G494" s="20"/>
      <c r="J494" s="21"/>
      <c r="K494" s="21"/>
      <c r="L494" s="21"/>
      <c r="P494" s="20"/>
      <c r="Q494" s="17"/>
    </row>
    <row r="495">
      <c r="B495" s="20"/>
      <c r="D495" s="20"/>
      <c r="E495" s="20"/>
      <c r="G495" s="20"/>
      <c r="J495" s="21"/>
      <c r="K495" s="21"/>
      <c r="L495" s="21"/>
      <c r="P495" s="20"/>
      <c r="Q495" s="17"/>
    </row>
    <row r="496">
      <c r="B496" s="20"/>
      <c r="D496" s="20"/>
      <c r="E496" s="20"/>
      <c r="G496" s="20"/>
      <c r="J496" s="21"/>
      <c r="K496" s="21"/>
      <c r="L496" s="21"/>
      <c r="P496" s="20"/>
      <c r="Q496" s="17"/>
    </row>
    <row r="497">
      <c r="B497" s="20"/>
      <c r="D497" s="20"/>
      <c r="E497" s="20"/>
      <c r="G497" s="20"/>
      <c r="J497" s="21"/>
      <c r="K497" s="21"/>
      <c r="L497" s="21"/>
      <c r="P497" s="20"/>
      <c r="Q497" s="17"/>
    </row>
    <row r="498">
      <c r="B498" s="20"/>
      <c r="D498" s="20"/>
      <c r="E498" s="20"/>
      <c r="G498" s="20"/>
      <c r="J498" s="21"/>
      <c r="K498" s="21"/>
      <c r="L498" s="21"/>
      <c r="P498" s="20"/>
      <c r="Q498" s="17"/>
    </row>
    <row r="499">
      <c r="B499" s="20"/>
      <c r="D499" s="20"/>
      <c r="E499" s="20"/>
      <c r="G499" s="20"/>
      <c r="J499" s="21"/>
      <c r="K499" s="21"/>
      <c r="L499" s="21"/>
      <c r="P499" s="20"/>
      <c r="Q499" s="17"/>
    </row>
    <row r="500">
      <c r="B500" s="20"/>
      <c r="D500" s="20"/>
      <c r="E500" s="20"/>
      <c r="G500" s="20"/>
      <c r="J500" s="21"/>
      <c r="K500" s="21"/>
      <c r="L500" s="21"/>
      <c r="P500" s="20"/>
      <c r="Q500" s="17"/>
    </row>
    <row r="501">
      <c r="B501" s="20"/>
      <c r="D501" s="20"/>
      <c r="E501" s="20"/>
      <c r="G501" s="20"/>
      <c r="J501" s="21"/>
      <c r="K501" s="21"/>
      <c r="L501" s="21"/>
      <c r="P501" s="20"/>
      <c r="Q501" s="17"/>
    </row>
    <row r="502">
      <c r="B502" s="20"/>
      <c r="D502" s="20"/>
      <c r="E502" s="20"/>
      <c r="G502" s="20"/>
      <c r="J502" s="21"/>
      <c r="K502" s="21"/>
      <c r="L502" s="21"/>
      <c r="P502" s="20"/>
      <c r="Q502" s="17"/>
    </row>
    <row r="503">
      <c r="B503" s="20"/>
      <c r="D503" s="20"/>
      <c r="E503" s="20"/>
      <c r="G503" s="20"/>
      <c r="J503" s="21"/>
      <c r="K503" s="21"/>
      <c r="L503" s="21"/>
      <c r="P503" s="20"/>
      <c r="Q503" s="17"/>
    </row>
    <row r="504">
      <c r="B504" s="20"/>
      <c r="D504" s="20"/>
      <c r="E504" s="20"/>
      <c r="G504" s="20"/>
      <c r="J504" s="21"/>
      <c r="K504" s="21"/>
      <c r="L504" s="21"/>
      <c r="P504" s="20"/>
      <c r="Q504" s="17"/>
    </row>
    <row r="505">
      <c r="B505" s="20"/>
      <c r="D505" s="20"/>
      <c r="E505" s="20"/>
      <c r="G505" s="20"/>
      <c r="J505" s="21"/>
      <c r="K505" s="21"/>
      <c r="L505" s="21"/>
      <c r="P505" s="20"/>
      <c r="Q505" s="17"/>
    </row>
    <row r="506">
      <c r="B506" s="20"/>
      <c r="D506" s="20"/>
      <c r="E506" s="20"/>
      <c r="G506" s="20"/>
      <c r="J506" s="21"/>
      <c r="K506" s="21"/>
      <c r="L506" s="21"/>
      <c r="P506" s="20"/>
      <c r="Q506" s="17"/>
    </row>
    <row r="507">
      <c r="B507" s="20"/>
      <c r="D507" s="20"/>
      <c r="E507" s="20"/>
      <c r="G507" s="20"/>
      <c r="J507" s="21"/>
      <c r="K507" s="21"/>
      <c r="L507" s="21"/>
      <c r="P507" s="20"/>
      <c r="Q507" s="17"/>
    </row>
    <row r="508">
      <c r="B508" s="20"/>
      <c r="D508" s="20"/>
      <c r="E508" s="20"/>
      <c r="G508" s="20"/>
      <c r="J508" s="21"/>
      <c r="K508" s="21"/>
      <c r="L508" s="21"/>
      <c r="P508" s="20"/>
      <c r="Q508" s="17"/>
    </row>
    <row r="509">
      <c r="B509" s="20"/>
      <c r="D509" s="20"/>
      <c r="E509" s="20"/>
      <c r="G509" s="20"/>
      <c r="J509" s="21"/>
      <c r="K509" s="21"/>
      <c r="L509" s="21"/>
      <c r="P509" s="20"/>
      <c r="Q509" s="17"/>
    </row>
    <row r="510">
      <c r="B510" s="20"/>
      <c r="D510" s="20"/>
      <c r="E510" s="20"/>
      <c r="G510" s="20"/>
      <c r="J510" s="21"/>
      <c r="K510" s="21"/>
      <c r="L510" s="21"/>
      <c r="P510" s="20"/>
      <c r="Q510" s="17"/>
    </row>
    <row r="511">
      <c r="B511" s="20"/>
      <c r="D511" s="20"/>
      <c r="E511" s="20"/>
      <c r="G511" s="20"/>
      <c r="J511" s="21"/>
      <c r="K511" s="21"/>
      <c r="L511" s="21"/>
      <c r="P511" s="20"/>
      <c r="Q511" s="17"/>
    </row>
    <row r="512">
      <c r="B512" s="20"/>
      <c r="D512" s="20"/>
      <c r="E512" s="20"/>
      <c r="G512" s="20"/>
      <c r="J512" s="21"/>
      <c r="K512" s="21"/>
      <c r="L512" s="21"/>
      <c r="P512" s="20"/>
      <c r="Q512" s="17"/>
    </row>
    <row r="513">
      <c r="B513" s="20"/>
      <c r="D513" s="20"/>
      <c r="E513" s="20"/>
      <c r="G513" s="20"/>
      <c r="J513" s="21"/>
      <c r="K513" s="21"/>
      <c r="L513" s="21"/>
      <c r="P513" s="20"/>
      <c r="Q513" s="17"/>
    </row>
    <row r="514">
      <c r="B514" s="20"/>
      <c r="D514" s="20"/>
      <c r="E514" s="20"/>
      <c r="G514" s="20"/>
      <c r="J514" s="21"/>
      <c r="K514" s="21"/>
      <c r="L514" s="21"/>
      <c r="P514" s="20"/>
      <c r="Q514" s="17"/>
    </row>
    <row r="515">
      <c r="B515" s="20"/>
      <c r="D515" s="20"/>
      <c r="E515" s="20"/>
      <c r="G515" s="20"/>
      <c r="J515" s="21"/>
      <c r="K515" s="21"/>
      <c r="L515" s="21"/>
      <c r="P515" s="20"/>
      <c r="Q515" s="17"/>
    </row>
    <row r="516">
      <c r="B516" s="20"/>
      <c r="D516" s="20"/>
      <c r="E516" s="20"/>
      <c r="G516" s="20"/>
      <c r="J516" s="21"/>
      <c r="K516" s="21"/>
      <c r="L516" s="21"/>
      <c r="P516" s="20"/>
      <c r="Q516" s="17"/>
    </row>
    <row r="517">
      <c r="B517" s="20"/>
      <c r="D517" s="20"/>
      <c r="E517" s="20"/>
      <c r="G517" s="20"/>
      <c r="J517" s="21"/>
      <c r="K517" s="21"/>
      <c r="L517" s="21"/>
      <c r="P517" s="20"/>
      <c r="Q517" s="17"/>
    </row>
    <row r="518">
      <c r="B518" s="20"/>
      <c r="D518" s="20"/>
      <c r="E518" s="20"/>
      <c r="G518" s="20"/>
      <c r="J518" s="21"/>
      <c r="K518" s="21"/>
      <c r="L518" s="21"/>
      <c r="P518" s="20"/>
      <c r="Q518" s="17"/>
    </row>
    <row r="519">
      <c r="B519" s="20"/>
      <c r="D519" s="20"/>
      <c r="E519" s="20"/>
      <c r="G519" s="20"/>
      <c r="J519" s="21"/>
      <c r="K519" s="21"/>
      <c r="L519" s="21"/>
      <c r="P519" s="20"/>
      <c r="Q519" s="17"/>
    </row>
    <row r="520">
      <c r="B520" s="20"/>
      <c r="D520" s="20"/>
      <c r="E520" s="20"/>
      <c r="G520" s="20"/>
      <c r="J520" s="21"/>
      <c r="K520" s="21"/>
      <c r="L520" s="21"/>
      <c r="P520" s="20"/>
      <c r="Q520" s="17"/>
    </row>
    <row r="521">
      <c r="B521" s="20"/>
      <c r="D521" s="20"/>
      <c r="E521" s="20"/>
      <c r="G521" s="20"/>
      <c r="J521" s="21"/>
      <c r="K521" s="21"/>
      <c r="L521" s="21"/>
      <c r="P521" s="20"/>
      <c r="Q521" s="17"/>
    </row>
    <row r="522">
      <c r="B522" s="20"/>
      <c r="D522" s="20"/>
      <c r="E522" s="20"/>
      <c r="G522" s="20"/>
      <c r="J522" s="21"/>
      <c r="K522" s="21"/>
      <c r="L522" s="21"/>
      <c r="P522" s="20"/>
      <c r="Q522" s="17"/>
    </row>
    <row r="523">
      <c r="B523" s="20"/>
      <c r="D523" s="20"/>
      <c r="E523" s="20"/>
      <c r="G523" s="20"/>
      <c r="J523" s="21"/>
      <c r="K523" s="21"/>
      <c r="L523" s="21"/>
      <c r="P523" s="20"/>
      <c r="Q523" s="17"/>
    </row>
    <row r="524">
      <c r="B524" s="20"/>
      <c r="D524" s="20"/>
      <c r="E524" s="20"/>
      <c r="G524" s="20"/>
      <c r="J524" s="21"/>
      <c r="K524" s="21"/>
      <c r="L524" s="21"/>
      <c r="P524" s="20"/>
      <c r="Q524" s="17"/>
    </row>
    <row r="525">
      <c r="B525" s="20"/>
      <c r="D525" s="20"/>
      <c r="E525" s="20"/>
      <c r="G525" s="20"/>
      <c r="J525" s="21"/>
      <c r="K525" s="21"/>
      <c r="L525" s="21"/>
      <c r="P525" s="20"/>
      <c r="Q525" s="17"/>
    </row>
    <row r="526">
      <c r="B526" s="20"/>
      <c r="D526" s="20"/>
      <c r="E526" s="20"/>
      <c r="G526" s="20"/>
      <c r="J526" s="21"/>
      <c r="K526" s="21"/>
      <c r="L526" s="21"/>
      <c r="P526" s="20"/>
      <c r="Q526" s="17"/>
    </row>
    <row r="527">
      <c r="B527" s="20"/>
      <c r="D527" s="20"/>
      <c r="E527" s="20"/>
      <c r="G527" s="20"/>
      <c r="J527" s="21"/>
      <c r="K527" s="21"/>
      <c r="L527" s="21"/>
      <c r="P527" s="20"/>
      <c r="Q527" s="17"/>
    </row>
    <row r="528">
      <c r="B528" s="20"/>
      <c r="D528" s="20"/>
      <c r="E528" s="20"/>
      <c r="G528" s="20"/>
      <c r="J528" s="21"/>
      <c r="K528" s="21"/>
      <c r="L528" s="21"/>
      <c r="P528" s="20"/>
      <c r="Q528" s="17"/>
    </row>
    <row r="529">
      <c r="B529" s="20"/>
      <c r="D529" s="20"/>
      <c r="E529" s="20"/>
      <c r="G529" s="20"/>
      <c r="J529" s="21"/>
      <c r="K529" s="21"/>
      <c r="L529" s="21"/>
      <c r="P529" s="20"/>
      <c r="Q529" s="17"/>
    </row>
    <row r="530">
      <c r="B530" s="20"/>
      <c r="D530" s="20"/>
      <c r="E530" s="20"/>
      <c r="G530" s="20"/>
      <c r="J530" s="21"/>
      <c r="K530" s="21"/>
      <c r="L530" s="21"/>
      <c r="P530" s="20"/>
      <c r="Q530" s="17"/>
    </row>
    <row r="531">
      <c r="B531" s="20"/>
      <c r="D531" s="20"/>
      <c r="E531" s="20"/>
      <c r="G531" s="20"/>
      <c r="J531" s="21"/>
      <c r="K531" s="21"/>
      <c r="L531" s="21"/>
      <c r="P531" s="20"/>
      <c r="Q531" s="17"/>
    </row>
    <row r="532">
      <c r="B532" s="20"/>
      <c r="D532" s="20"/>
      <c r="E532" s="20"/>
      <c r="G532" s="20"/>
      <c r="J532" s="21"/>
      <c r="K532" s="21"/>
      <c r="L532" s="21"/>
      <c r="P532" s="20"/>
      <c r="Q532" s="17"/>
    </row>
    <row r="533">
      <c r="B533" s="20"/>
      <c r="D533" s="20"/>
      <c r="E533" s="20"/>
      <c r="G533" s="20"/>
      <c r="J533" s="21"/>
      <c r="K533" s="21"/>
      <c r="L533" s="21"/>
      <c r="P533" s="20"/>
      <c r="Q533" s="17"/>
    </row>
    <row r="534">
      <c r="B534" s="20"/>
      <c r="D534" s="20"/>
      <c r="E534" s="20"/>
      <c r="G534" s="20"/>
      <c r="J534" s="21"/>
      <c r="K534" s="21"/>
      <c r="L534" s="21"/>
      <c r="P534" s="20"/>
      <c r="Q534" s="17"/>
    </row>
    <row r="535">
      <c r="B535" s="20"/>
      <c r="D535" s="20"/>
      <c r="E535" s="20"/>
      <c r="G535" s="20"/>
      <c r="J535" s="21"/>
      <c r="K535" s="21"/>
      <c r="L535" s="21"/>
      <c r="P535" s="20"/>
      <c r="Q535" s="17"/>
    </row>
    <row r="536">
      <c r="B536" s="20"/>
      <c r="D536" s="20"/>
      <c r="E536" s="20"/>
      <c r="G536" s="20"/>
      <c r="J536" s="21"/>
      <c r="K536" s="21"/>
      <c r="L536" s="21"/>
      <c r="P536" s="20"/>
      <c r="Q536" s="17"/>
    </row>
    <row r="537">
      <c r="B537" s="20"/>
      <c r="D537" s="20"/>
      <c r="E537" s="20"/>
      <c r="G537" s="20"/>
      <c r="J537" s="21"/>
      <c r="K537" s="21"/>
      <c r="L537" s="21"/>
      <c r="P537" s="20"/>
      <c r="Q537" s="17"/>
    </row>
    <row r="538">
      <c r="B538" s="20"/>
      <c r="D538" s="20"/>
      <c r="E538" s="20"/>
      <c r="G538" s="20"/>
      <c r="J538" s="21"/>
      <c r="K538" s="21"/>
      <c r="L538" s="21"/>
      <c r="P538" s="20"/>
      <c r="Q538" s="17"/>
    </row>
    <row r="539">
      <c r="B539" s="20"/>
      <c r="D539" s="20"/>
      <c r="E539" s="20"/>
      <c r="G539" s="20"/>
      <c r="J539" s="21"/>
      <c r="K539" s="21"/>
      <c r="L539" s="21"/>
      <c r="P539" s="20"/>
      <c r="Q539" s="17"/>
    </row>
    <row r="540">
      <c r="B540" s="20"/>
      <c r="D540" s="20"/>
      <c r="E540" s="20"/>
      <c r="G540" s="20"/>
      <c r="J540" s="21"/>
      <c r="K540" s="21"/>
      <c r="L540" s="21"/>
      <c r="P540" s="20"/>
      <c r="Q540" s="17"/>
    </row>
    <row r="541">
      <c r="B541" s="20"/>
      <c r="D541" s="20"/>
      <c r="E541" s="20"/>
      <c r="G541" s="20"/>
      <c r="J541" s="21"/>
      <c r="K541" s="21"/>
      <c r="L541" s="21"/>
      <c r="P541" s="20"/>
      <c r="Q541" s="17"/>
    </row>
    <row r="542">
      <c r="B542" s="20"/>
      <c r="D542" s="20"/>
      <c r="E542" s="20"/>
      <c r="G542" s="20"/>
      <c r="J542" s="21"/>
      <c r="K542" s="21"/>
      <c r="L542" s="21"/>
      <c r="P542" s="20"/>
      <c r="Q542" s="17"/>
    </row>
    <row r="543">
      <c r="B543" s="20"/>
      <c r="D543" s="20"/>
      <c r="E543" s="20"/>
      <c r="G543" s="20"/>
      <c r="J543" s="21"/>
      <c r="K543" s="21"/>
      <c r="L543" s="21"/>
      <c r="P543" s="20"/>
      <c r="Q543" s="17"/>
    </row>
    <row r="544">
      <c r="B544" s="20"/>
      <c r="D544" s="20"/>
      <c r="E544" s="20"/>
      <c r="G544" s="20"/>
      <c r="J544" s="21"/>
      <c r="K544" s="21"/>
      <c r="L544" s="21"/>
      <c r="P544" s="20"/>
      <c r="Q544" s="17"/>
    </row>
    <row r="545">
      <c r="B545" s="20"/>
      <c r="D545" s="20"/>
      <c r="E545" s="20"/>
      <c r="G545" s="20"/>
      <c r="J545" s="21"/>
      <c r="K545" s="21"/>
      <c r="L545" s="21"/>
      <c r="P545" s="20"/>
      <c r="Q545" s="17"/>
    </row>
    <row r="546">
      <c r="B546" s="20"/>
      <c r="D546" s="20"/>
      <c r="E546" s="20"/>
      <c r="G546" s="20"/>
      <c r="J546" s="21"/>
      <c r="K546" s="21"/>
      <c r="L546" s="21"/>
      <c r="P546" s="20"/>
      <c r="Q546" s="17"/>
    </row>
    <row r="547">
      <c r="B547" s="20"/>
      <c r="D547" s="20"/>
      <c r="E547" s="20"/>
      <c r="G547" s="20"/>
      <c r="J547" s="21"/>
      <c r="K547" s="21"/>
      <c r="L547" s="21"/>
      <c r="P547" s="20"/>
      <c r="Q547" s="17"/>
    </row>
    <row r="548">
      <c r="B548" s="20"/>
      <c r="D548" s="20"/>
      <c r="E548" s="20"/>
      <c r="G548" s="20"/>
      <c r="J548" s="21"/>
      <c r="K548" s="21"/>
      <c r="L548" s="21"/>
      <c r="P548" s="20"/>
      <c r="Q548" s="17"/>
    </row>
    <row r="549">
      <c r="B549" s="20"/>
      <c r="D549" s="20"/>
      <c r="E549" s="20"/>
      <c r="G549" s="20"/>
      <c r="J549" s="21"/>
      <c r="K549" s="21"/>
      <c r="L549" s="21"/>
      <c r="P549" s="20"/>
      <c r="Q549" s="17"/>
    </row>
    <row r="550">
      <c r="B550" s="20"/>
      <c r="D550" s="20"/>
      <c r="E550" s="20"/>
      <c r="G550" s="20"/>
      <c r="J550" s="21"/>
      <c r="K550" s="21"/>
      <c r="L550" s="21"/>
      <c r="P550" s="20"/>
      <c r="Q550" s="17"/>
    </row>
    <row r="551">
      <c r="B551" s="20"/>
      <c r="D551" s="20"/>
      <c r="E551" s="20"/>
      <c r="G551" s="20"/>
      <c r="J551" s="21"/>
      <c r="K551" s="21"/>
      <c r="L551" s="21"/>
      <c r="P551" s="20"/>
      <c r="Q551" s="17"/>
    </row>
    <row r="552">
      <c r="B552" s="20"/>
      <c r="D552" s="20"/>
      <c r="E552" s="20"/>
      <c r="G552" s="20"/>
      <c r="J552" s="21"/>
      <c r="K552" s="21"/>
      <c r="L552" s="21"/>
      <c r="P552" s="20"/>
      <c r="Q552" s="17"/>
    </row>
    <row r="553">
      <c r="B553" s="20"/>
      <c r="D553" s="20"/>
      <c r="E553" s="20"/>
      <c r="G553" s="20"/>
      <c r="J553" s="21"/>
      <c r="K553" s="21"/>
      <c r="L553" s="21"/>
      <c r="P553" s="20"/>
      <c r="Q553" s="17"/>
    </row>
    <row r="554">
      <c r="B554" s="20"/>
      <c r="D554" s="20"/>
      <c r="E554" s="20"/>
      <c r="G554" s="20"/>
      <c r="J554" s="21"/>
      <c r="K554" s="21"/>
      <c r="L554" s="21"/>
      <c r="P554" s="20"/>
      <c r="Q554" s="17"/>
    </row>
    <row r="555">
      <c r="B555" s="20"/>
      <c r="D555" s="20"/>
      <c r="E555" s="20"/>
      <c r="G555" s="20"/>
      <c r="J555" s="21"/>
      <c r="K555" s="21"/>
      <c r="L555" s="21"/>
      <c r="P555" s="20"/>
      <c r="Q555" s="17"/>
    </row>
    <row r="556">
      <c r="B556" s="20"/>
      <c r="D556" s="20"/>
      <c r="E556" s="20"/>
      <c r="G556" s="20"/>
      <c r="J556" s="21"/>
      <c r="K556" s="21"/>
      <c r="L556" s="21"/>
      <c r="P556" s="20"/>
      <c r="Q556" s="17"/>
    </row>
    <row r="557">
      <c r="B557" s="20"/>
      <c r="D557" s="20"/>
      <c r="E557" s="20"/>
      <c r="G557" s="20"/>
      <c r="J557" s="21"/>
      <c r="K557" s="21"/>
      <c r="L557" s="21"/>
      <c r="P557" s="20"/>
      <c r="Q557" s="17"/>
    </row>
    <row r="558">
      <c r="B558" s="20"/>
      <c r="D558" s="20"/>
      <c r="E558" s="20"/>
      <c r="G558" s="20"/>
      <c r="J558" s="21"/>
      <c r="K558" s="21"/>
      <c r="L558" s="21"/>
      <c r="P558" s="20"/>
      <c r="Q558" s="17"/>
    </row>
    <row r="559">
      <c r="B559" s="20"/>
      <c r="D559" s="20"/>
      <c r="E559" s="20"/>
      <c r="G559" s="20"/>
      <c r="J559" s="21"/>
      <c r="K559" s="21"/>
      <c r="L559" s="21"/>
      <c r="P559" s="20"/>
      <c r="Q559" s="17"/>
    </row>
    <row r="560">
      <c r="B560" s="20"/>
      <c r="D560" s="20"/>
      <c r="E560" s="20"/>
      <c r="G560" s="20"/>
      <c r="J560" s="21"/>
      <c r="K560" s="21"/>
      <c r="L560" s="21"/>
      <c r="P560" s="20"/>
      <c r="Q560" s="17"/>
    </row>
    <row r="561">
      <c r="B561" s="20"/>
      <c r="D561" s="20"/>
      <c r="E561" s="20"/>
      <c r="G561" s="20"/>
      <c r="J561" s="21"/>
      <c r="K561" s="21"/>
      <c r="L561" s="21"/>
      <c r="P561" s="20"/>
      <c r="Q561" s="17"/>
    </row>
    <row r="562">
      <c r="B562" s="20"/>
      <c r="D562" s="20"/>
      <c r="E562" s="20"/>
      <c r="G562" s="20"/>
      <c r="J562" s="21"/>
      <c r="K562" s="21"/>
      <c r="L562" s="21"/>
      <c r="P562" s="20"/>
      <c r="Q562" s="17"/>
    </row>
    <row r="563">
      <c r="B563" s="20"/>
      <c r="D563" s="20"/>
      <c r="E563" s="20"/>
      <c r="G563" s="20"/>
      <c r="J563" s="21"/>
      <c r="K563" s="21"/>
      <c r="L563" s="21"/>
      <c r="P563" s="20"/>
      <c r="Q563" s="17"/>
    </row>
    <row r="564">
      <c r="B564" s="20"/>
      <c r="D564" s="20"/>
      <c r="E564" s="20"/>
      <c r="G564" s="20"/>
      <c r="J564" s="21"/>
      <c r="K564" s="21"/>
      <c r="L564" s="21"/>
      <c r="P564" s="20"/>
      <c r="Q564" s="17"/>
    </row>
    <row r="565">
      <c r="B565" s="20"/>
      <c r="D565" s="20"/>
      <c r="E565" s="20"/>
      <c r="G565" s="20"/>
      <c r="J565" s="21"/>
      <c r="K565" s="21"/>
      <c r="L565" s="21"/>
      <c r="P565" s="20"/>
      <c r="Q565" s="17"/>
    </row>
    <row r="566">
      <c r="B566" s="20"/>
      <c r="D566" s="20"/>
      <c r="E566" s="20"/>
      <c r="G566" s="20"/>
      <c r="J566" s="21"/>
      <c r="K566" s="21"/>
      <c r="L566" s="21"/>
      <c r="P566" s="20"/>
      <c r="Q566" s="17"/>
    </row>
    <row r="567">
      <c r="B567" s="20"/>
      <c r="D567" s="20"/>
      <c r="E567" s="20"/>
      <c r="G567" s="20"/>
      <c r="J567" s="21"/>
      <c r="K567" s="21"/>
      <c r="L567" s="21"/>
      <c r="P567" s="20"/>
      <c r="Q567" s="17"/>
    </row>
    <row r="568">
      <c r="B568" s="20"/>
      <c r="D568" s="20"/>
      <c r="E568" s="20"/>
      <c r="G568" s="20"/>
      <c r="J568" s="21"/>
      <c r="K568" s="21"/>
      <c r="L568" s="21"/>
      <c r="P568" s="20"/>
      <c r="Q568" s="17"/>
    </row>
    <row r="569">
      <c r="B569" s="20"/>
      <c r="D569" s="20"/>
      <c r="E569" s="20"/>
      <c r="G569" s="20"/>
      <c r="J569" s="21"/>
      <c r="K569" s="21"/>
      <c r="L569" s="21"/>
      <c r="P569" s="20"/>
      <c r="Q569" s="17"/>
    </row>
    <row r="570">
      <c r="B570" s="20"/>
      <c r="D570" s="20"/>
      <c r="E570" s="20"/>
      <c r="G570" s="20"/>
      <c r="J570" s="21"/>
      <c r="K570" s="21"/>
      <c r="L570" s="21"/>
      <c r="P570" s="20"/>
      <c r="Q570" s="17"/>
    </row>
    <row r="571">
      <c r="B571" s="20"/>
      <c r="D571" s="20"/>
      <c r="E571" s="20"/>
      <c r="G571" s="20"/>
      <c r="J571" s="21"/>
      <c r="K571" s="21"/>
      <c r="L571" s="21"/>
      <c r="P571" s="20"/>
      <c r="Q571" s="17"/>
    </row>
    <row r="572">
      <c r="B572" s="20"/>
      <c r="D572" s="20"/>
      <c r="E572" s="20"/>
      <c r="G572" s="20"/>
      <c r="J572" s="21"/>
      <c r="K572" s="21"/>
      <c r="L572" s="21"/>
      <c r="P572" s="20"/>
      <c r="Q572" s="17"/>
    </row>
    <row r="573">
      <c r="B573" s="20"/>
      <c r="D573" s="20"/>
      <c r="E573" s="20"/>
      <c r="G573" s="20"/>
      <c r="J573" s="21"/>
      <c r="K573" s="21"/>
      <c r="L573" s="21"/>
      <c r="P573" s="20"/>
      <c r="Q573" s="17"/>
    </row>
    <row r="574">
      <c r="B574" s="20"/>
      <c r="D574" s="20"/>
      <c r="E574" s="20"/>
      <c r="G574" s="20"/>
      <c r="J574" s="21"/>
      <c r="K574" s="21"/>
      <c r="L574" s="21"/>
      <c r="P574" s="20"/>
      <c r="Q574" s="17"/>
    </row>
    <row r="575">
      <c r="B575" s="20"/>
      <c r="D575" s="20"/>
      <c r="E575" s="20"/>
      <c r="G575" s="20"/>
      <c r="J575" s="21"/>
      <c r="K575" s="21"/>
      <c r="L575" s="21"/>
      <c r="P575" s="20"/>
      <c r="Q575" s="17"/>
    </row>
    <row r="576">
      <c r="B576" s="20"/>
      <c r="D576" s="20"/>
      <c r="E576" s="20"/>
      <c r="G576" s="20"/>
      <c r="J576" s="21"/>
      <c r="K576" s="21"/>
      <c r="L576" s="21"/>
      <c r="P576" s="20"/>
      <c r="Q576" s="17"/>
    </row>
    <row r="577">
      <c r="B577" s="20"/>
      <c r="D577" s="20"/>
      <c r="E577" s="20"/>
      <c r="G577" s="20"/>
      <c r="J577" s="21"/>
      <c r="K577" s="21"/>
      <c r="L577" s="21"/>
      <c r="P577" s="20"/>
      <c r="Q577" s="17"/>
    </row>
    <row r="578">
      <c r="B578" s="20"/>
      <c r="D578" s="20"/>
      <c r="E578" s="20"/>
      <c r="G578" s="20"/>
      <c r="J578" s="21"/>
      <c r="K578" s="21"/>
      <c r="L578" s="21"/>
      <c r="P578" s="20"/>
      <c r="Q578" s="17"/>
    </row>
    <row r="579">
      <c r="B579" s="20"/>
      <c r="D579" s="20"/>
      <c r="E579" s="20"/>
      <c r="G579" s="20"/>
      <c r="J579" s="21"/>
      <c r="K579" s="21"/>
      <c r="L579" s="21"/>
      <c r="P579" s="20"/>
      <c r="Q579" s="17"/>
    </row>
    <row r="580">
      <c r="B580" s="20"/>
      <c r="D580" s="20"/>
      <c r="E580" s="20"/>
      <c r="G580" s="20"/>
      <c r="J580" s="21"/>
      <c r="K580" s="21"/>
      <c r="L580" s="21"/>
      <c r="P580" s="20"/>
      <c r="Q580" s="17"/>
    </row>
    <row r="581">
      <c r="B581" s="20"/>
      <c r="D581" s="20"/>
      <c r="E581" s="20"/>
      <c r="G581" s="20"/>
      <c r="J581" s="21"/>
      <c r="K581" s="21"/>
      <c r="L581" s="21"/>
      <c r="P581" s="20"/>
      <c r="Q581" s="17"/>
    </row>
    <row r="582">
      <c r="B582" s="20"/>
      <c r="D582" s="20"/>
      <c r="E582" s="20"/>
      <c r="G582" s="20"/>
      <c r="J582" s="21"/>
      <c r="K582" s="21"/>
      <c r="L582" s="21"/>
      <c r="P582" s="20"/>
      <c r="Q582" s="17"/>
    </row>
    <row r="583">
      <c r="B583" s="20"/>
      <c r="D583" s="20"/>
      <c r="E583" s="20"/>
      <c r="G583" s="20"/>
      <c r="J583" s="21"/>
      <c r="K583" s="21"/>
      <c r="L583" s="21"/>
      <c r="P583" s="20"/>
      <c r="Q583" s="17"/>
    </row>
    <row r="584">
      <c r="B584" s="20"/>
      <c r="D584" s="20"/>
      <c r="E584" s="20"/>
      <c r="G584" s="20"/>
      <c r="J584" s="21"/>
      <c r="K584" s="21"/>
      <c r="L584" s="21"/>
      <c r="P584" s="20"/>
      <c r="Q584" s="17"/>
    </row>
    <row r="585">
      <c r="B585" s="20"/>
      <c r="D585" s="20"/>
      <c r="E585" s="20"/>
      <c r="G585" s="20"/>
      <c r="J585" s="21"/>
      <c r="K585" s="21"/>
      <c r="L585" s="21"/>
      <c r="P585" s="20"/>
      <c r="Q585" s="17"/>
    </row>
    <row r="586">
      <c r="B586" s="20"/>
      <c r="D586" s="20"/>
      <c r="E586" s="20"/>
      <c r="G586" s="20"/>
      <c r="J586" s="21"/>
      <c r="K586" s="21"/>
      <c r="L586" s="21"/>
      <c r="P586" s="20"/>
      <c r="Q586" s="17"/>
    </row>
    <row r="587">
      <c r="B587" s="20"/>
      <c r="D587" s="20"/>
      <c r="E587" s="20"/>
      <c r="G587" s="20"/>
      <c r="J587" s="21"/>
      <c r="K587" s="21"/>
      <c r="L587" s="21"/>
      <c r="P587" s="20"/>
      <c r="Q587" s="17"/>
    </row>
    <row r="588">
      <c r="B588" s="20"/>
      <c r="D588" s="20"/>
      <c r="E588" s="20"/>
      <c r="G588" s="20"/>
      <c r="J588" s="21"/>
      <c r="K588" s="21"/>
      <c r="L588" s="21"/>
      <c r="P588" s="20"/>
      <c r="Q588" s="17"/>
    </row>
    <row r="589">
      <c r="B589" s="20"/>
      <c r="D589" s="20"/>
      <c r="E589" s="20"/>
      <c r="G589" s="20"/>
      <c r="J589" s="21"/>
      <c r="K589" s="21"/>
      <c r="L589" s="21"/>
      <c r="P589" s="20"/>
      <c r="Q589" s="17"/>
    </row>
    <row r="590">
      <c r="B590" s="20"/>
      <c r="D590" s="20"/>
      <c r="E590" s="20"/>
      <c r="G590" s="20"/>
      <c r="J590" s="21"/>
      <c r="K590" s="21"/>
      <c r="L590" s="21"/>
      <c r="P590" s="20"/>
      <c r="Q590" s="17"/>
    </row>
    <row r="591">
      <c r="B591" s="20"/>
      <c r="D591" s="20"/>
      <c r="E591" s="20"/>
      <c r="G591" s="20"/>
      <c r="J591" s="21"/>
      <c r="K591" s="21"/>
      <c r="L591" s="21"/>
      <c r="P591" s="20"/>
      <c r="Q591" s="17"/>
    </row>
    <row r="592">
      <c r="B592" s="20"/>
      <c r="D592" s="20"/>
      <c r="E592" s="20"/>
      <c r="G592" s="20"/>
      <c r="J592" s="21"/>
      <c r="K592" s="21"/>
      <c r="L592" s="21"/>
      <c r="P592" s="20"/>
      <c r="Q592" s="17"/>
    </row>
    <row r="593">
      <c r="B593" s="20"/>
      <c r="D593" s="20"/>
      <c r="E593" s="20"/>
      <c r="G593" s="20"/>
      <c r="J593" s="21"/>
      <c r="K593" s="21"/>
      <c r="L593" s="21"/>
      <c r="P593" s="20"/>
      <c r="Q593" s="17"/>
    </row>
    <row r="594">
      <c r="B594" s="20"/>
      <c r="D594" s="20"/>
      <c r="E594" s="20"/>
      <c r="G594" s="20"/>
      <c r="J594" s="21"/>
      <c r="K594" s="21"/>
      <c r="L594" s="21"/>
      <c r="P594" s="20"/>
      <c r="Q594" s="17"/>
    </row>
    <row r="595">
      <c r="B595" s="20"/>
      <c r="D595" s="20"/>
      <c r="E595" s="20"/>
      <c r="G595" s="20"/>
      <c r="J595" s="21"/>
      <c r="K595" s="21"/>
      <c r="L595" s="21"/>
      <c r="P595" s="20"/>
      <c r="Q595" s="17"/>
    </row>
    <row r="596">
      <c r="B596" s="20"/>
      <c r="D596" s="20"/>
      <c r="E596" s="20"/>
      <c r="G596" s="20"/>
      <c r="J596" s="21"/>
      <c r="K596" s="21"/>
      <c r="L596" s="21"/>
      <c r="P596" s="20"/>
      <c r="Q596" s="17"/>
    </row>
    <row r="597">
      <c r="B597" s="20"/>
      <c r="D597" s="20"/>
      <c r="E597" s="20"/>
      <c r="G597" s="20"/>
      <c r="J597" s="21"/>
      <c r="K597" s="21"/>
      <c r="L597" s="21"/>
      <c r="P597" s="20"/>
      <c r="Q597" s="17"/>
    </row>
    <row r="598">
      <c r="B598" s="20"/>
      <c r="D598" s="20"/>
      <c r="E598" s="20"/>
      <c r="G598" s="20"/>
      <c r="J598" s="21"/>
      <c r="K598" s="21"/>
      <c r="L598" s="21"/>
      <c r="P598" s="20"/>
      <c r="Q598" s="17"/>
    </row>
    <row r="599">
      <c r="B599" s="20"/>
      <c r="D599" s="20"/>
      <c r="E599" s="20"/>
      <c r="G599" s="20"/>
      <c r="J599" s="21"/>
      <c r="K599" s="21"/>
      <c r="L599" s="21"/>
      <c r="P599" s="20"/>
      <c r="Q599" s="17"/>
    </row>
    <row r="600">
      <c r="B600" s="20"/>
      <c r="D600" s="20"/>
      <c r="E600" s="20"/>
      <c r="G600" s="20"/>
      <c r="J600" s="21"/>
      <c r="K600" s="21"/>
      <c r="L600" s="21"/>
      <c r="P600" s="20"/>
      <c r="Q600" s="17"/>
    </row>
    <row r="601">
      <c r="B601" s="20"/>
      <c r="D601" s="20"/>
      <c r="E601" s="20"/>
      <c r="G601" s="20"/>
      <c r="J601" s="21"/>
      <c r="K601" s="21"/>
      <c r="L601" s="21"/>
      <c r="P601" s="20"/>
      <c r="Q601" s="17"/>
    </row>
    <row r="602">
      <c r="B602" s="20"/>
      <c r="D602" s="20"/>
      <c r="E602" s="20"/>
      <c r="G602" s="20"/>
      <c r="J602" s="21"/>
      <c r="K602" s="21"/>
      <c r="L602" s="21"/>
      <c r="P602" s="20"/>
      <c r="Q602" s="17"/>
    </row>
    <row r="603">
      <c r="B603" s="20"/>
      <c r="D603" s="20"/>
      <c r="E603" s="20"/>
      <c r="G603" s="20"/>
      <c r="J603" s="21"/>
      <c r="K603" s="21"/>
      <c r="L603" s="21"/>
      <c r="P603" s="20"/>
      <c r="Q603" s="17"/>
    </row>
    <row r="604">
      <c r="B604" s="20"/>
      <c r="D604" s="20"/>
      <c r="E604" s="20"/>
      <c r="G604" s="20"/>
      <c r="J604" s="21"/>
      <c r="K604" s="21"/>
      <c r="L604" s="21"/>
      <c r="P604" s="20"/>
      <c r="Q604" s="17"/>
    </row>
    <row r="605">
      <c r="B605" s="20"/>
      <c r="D605" s="20"/>
      <c r="E605" s="20"/>
      <c r="G605" s="20"/>
      <c r="J605" s="21"/>
      <c r="K605" s="21"/>
      <c r="L605" s="21"/>
      <c r="P605" s="20"/>
      <c r="Q605" s="17"/>
    </row>
    <row r="606">
      <c r="B606" s="20"/>
      <c r="D606" s="20"/>
      <c r="E606" s="20"/>
      <c r="G606" s="20"/>
      <c r="J606" s="21"/>
      <c r="K606" s="21"/>
      <c r="L606" s="21"/>
      <c r="P606" s="20"/>
      <c r="Q606" s="17"/>
    </row>
    <row r="607">
      <c r="B607" s="20"/>
      <c r="D607" s="20"/>
      <c r="E607" s="20"/>
      <c r="G607" s="20"/>
      <c r="J607" s="21"/>
      <c r="K607" s="21"/>
      <c r="L607" s="21"/>
      <c r="P607" s="20"/>
      <c r="Q607" s="17"/>
    </row>
    <row r="608">
      <c r="B608" s="20"/>
      <c r="D608" s="20"/>
      <c r="E608" s="20"/>
      <c r="G608" s="20"/>
      <c r="J608" s="21"/>
      <c r="K608" s="21"/>
      <c r="L608" s="21"/>
      <c r="P608" s="20"/>
      <c r="Q608" s="17"/>
    </row>
    <row r="609">
      <c r="B609" s="20"/>
      <c r="D609" s="20"/>
      <c r="E609" s="20"/>
      <c r="G609" s="20"/>
      <c r="J609" s="21"/>
      <c r="K609" s="21"/>
      <c r="L609" s="21"/>
      <c r="P609" s="20"/>
      <c r="Q609" s="17"/>
    </row>
    <row r="610">
      <c r="B610" s="20"/>
      <c r="D610" s="20"/>
      <c r="E610" s="20"/>
      <c r="G610" s="20"/>
      <c r="J610" s="21"/>
      <c r="K610" s="21"/>
      <c r="L610" s="21"/>
      <c r="P610" s="20"/>
      <c r="Q610" s="17"/>
    </row>
    <row r="611">
      <c r="B611" s="20"/>
      <c r="D611" s="20"/>
      <c r="E611" s="20"/>
      <c r="G611" s="20"/>
      <c r="J611" s="21"/>
      <c r="K611" s="21"/>
      <c r="L611" s="21"/>
      <c r="P611" s="20"/>
      <c r="Q611" s="17"/>
    </row>
    <row r="612">
      <c r="B612" s="20"/>
      <c r="D612" s="20"/>
      <c r="E612" s="20"/>
      <c r="G612" s="20"/>
      <c r="J612" s="21"/>
      <c r="K612" s="21"/>
      <c r="L612" s="21"/>
      <c r="P612" s="20"/>
      <c r="Q612" s="17"/>
    </row>
    <row r="613">
      <c r="B613" s="20"/>
      <c r="D613" s="20"/>
      <c r="E613" s="20"/>
      <c r="G613" s="20"/>
      <c r="J613" s="21"/>
      <c r="K613" s="21"/>
      <c r="L613" s="21"/>
      <c r="P613" s="20"/>
      <c r="Q613" s="17"/>
    </row>
    <row r="614">
      <c r="B614" s="20"/>
      <c r="D614" s="20"/>
      <c r="E614" s="20"/>
      <c r="G614" s="20"/>
      <c r="J614" s="21"/>
      <c r="K614" s="21"/>
      <c r="L614" s="21"/>
      <c r="P614" s="20"/>
      <c r="Q614" s="17"/>
    </row>
    <row r="615">
      <c r="B615" s="20"/>
      <c r="D615" s="20"/>
      <c r="E615" s="20"/>
      <c r="G615" s="20"/>
      <c r="J615" s="21"/>
      <c r="K615" s="21"/>
      <c r="L615" s="21"/>
      <c r="P615" s="20"/>
      <c r="Q615" s="17"/>
    </row>
    <row r="616">
      <c r="B616" s="20"/>
      <c r="D616" s="20"/>
      <c r="E616" s="20"/>
      <c r="G616" s="20"/>
      <c r="J616" s="21"/>
      <c r="K616" s="21"/>
      <c r="L616" s="21"/>
      <c r="P616" s="20"/>
      <c r="Q616" s="17"/>
    </row>
    <row r="617">
      <c r="B617" s="20"/>
      <c r="D617" s="20"/>
      <c r="E617" s="20"/>
      <c r="G617" s="20"/>
      <c r="J617" s="21"/>
      <c r="K617" s="21"/>
      <c r="L617" s="21"/>
      <c r="P617" s="20"/>
      <c r="Q617" s="17"/>
    </row>
    <row r="618">
      <c r="B618" s="20"/>
      <c r="D618" s="20"/>
      <c r="E618" s="20"/>
      <c r="G618" s="20"/>
      <c r="J618" s="21"/>
      <c r="K618" s="21"/>
      <c r="L618" s="21"/>
      <c r="P618" s="20"/>
      <c r="Q618" s="17"/>
    </row>
    <row r="619">
      <c r="B619" s="20"/>
      <c r="D619" s="20"/>
      <c r="E619" s="20"/>
      <c r="G619" s="20"/>
      <c r="J619" s="21"/>
      <c r="K619" s="21"/>
      <c r="L619" s="21"/>
      <c r="P619" s="20"/>
      <c r="Q619" s="17"/>
    </row>
    <row r="620">
      <c r="B620" s="20"/>
      <c r="D620" s="20"/>
      <c r="E620" s="20"/>
      <c r="G620" s="20"/>
      <c r="J620" s="21"/>
      <c r="K620" s="21"/>
      <c r="L620" s="21"/>
      <c r="P620" s="20"/>
      <c r="Q620" s="17"/>
    </row>
    <row r="621">
      <c r="B621" s="20"/>
      <c r="D621" s="20"/>
      <c r="E621" s="20"/>
      <c r="G621" s="20"/>
      <c r="J621" s="21"/>
      <c r="K621" s="21"/>
      <c r="L621" s="21"/>
      <c r="P621" s="20"/>
      <c r="Q621" s="17"/>
    </row>
    <row r="622">
      <c r="B622" s="20"/>
      <c r="D622" s="20"/>
      <c r="E622" s="20"/>
      <c r="G622" s="20"/>
      <c r="J622" s="21"/>
      <c r="K622" s="21"/>
      <c r="L622" s="21"/>
      <c r="P622" s="20"/>
      <c r="Q622" s="17"/>
    </row>
    <row r="623">
      <c r="B623" s="20"/>
      <c r="D623" s="20"/>
      <c r="E623" s="20"/>
      <c r="G623" s="20"/>
      <c r="J623" s="21"/>
      <c r="K623" s="21"/>
      <c r="L623" s="21"/>
      <c r="P623" s="20"/>
      <c r="Q623" s="17"/>
    </row>
    <row r="624">
      <c r="B624" s="20"/>
      <c r="D624" s="20"/>
      <c r="E624" s="20"/>
      <c r="G624" s="20"/>
      <c r="J624" s="21"/>
      <c r="K624" s="21"/>
      <c r="L624" s="21"/>
      <c r="P624" s="20"/>
      <c r="Q624" s="17"/>
    </row>
    <row r="625">
      <c r="B625" s="20"/>
      <c r="D625" s="20"/>
      <c r="E625" s="20"/>
      <c r="G625" s="20"/>
      <c r="J625" s="21"/>
      <c r="K625" s="21"/>
      <c r="L625" s="21"/>
      <c r="P625" s="20"/>
      <c r="Q625" s="17"/>
    </row>
    <row r="626">
      <c r="B626" s="20"/>
      <c r="D626" s="20"/>
      <c r="E626" s="20"/>
      <c r="G626" s="20"/>
      <c r="J626" s="21"/>
      <c r="K626" s="21"/>
      <c r="L626" s="21"/>
      <c r="P626" s="20"/>
      <c r="Q626" s="17"/>
    </row>
    <row r="627">
      <c r="B627" s="20"/>
      <c r="D627" s="20"/>
      <c r="E627" s="20"/>
      <c r="G627" s="20"/>
      <c r="J627" s="21"/>
      <c r="K627" s="21"/>
      <c r="L627" s="21"/>
      <c r="P627" s="20"/>
      <c r="Q627" s="17"/>
    </row>
    <row r="628">
      <c r="B628" s="20"/>
      <c r="D628" s="20"/>
      <c r="E628" s="20"/>
      <c r="G628" s="20"/>
      <c r="J628" s="21"/>
      <c r="K628" s="21"/>
      <c r="L628" s="21"/>
      <c r="P628" s="20"/>
      <c r="Q628" s="17"/>
    </row>
    <row r="629">
      <c r="B629" s="20"/>
      <c r="D629" s="20"/>
      <c r="E629" s="20"/>
      <c r="G629" s="20"/>
      <c r="J629" s="21"/>
      <c r="K629" s="21"/>
      <c r="L629" s="21"/>
      <c r="P629" s="20"/>
      <c r="Q629" s="17"/>
    </row>
    <row r="630">
      <c r="B630" s="20"/>
      <c r="D630" s="20"/>
      <c r="E630" s="20"/>
      <c r="G630" s="20"/>
      <c r="J630" s="21"/>
      <c r="K630" s="21"/>
      <c r="L630" s="21"/>
      <c r="P630" s="20"/>
      <c r="Q630" s="17"/>
    </row>
    <row r="631">
      <c r="B631" s="20"/>
      <c r="D631" s="20"/>
      <c r="E631" s="20"/>
      <c r="G631" s="20"/>
      <c r="J631" s="21"/>
      <c r="K631" s="21"/>
      <c r="L631" s="21"/>
      <c r="P631" s="20"/>
      <c r="Q631" s="17"/>
    </row>
    <row r="632">
      <c r="B632" s="20"/>
      <c r="D632" s="20"/>
      <c r="E632" s="20"/>
      <c r="G632" s="20"/>
      <c r="J632" s="21"/>
      <c r="K632" s="21"/>
      <c r="L632" s="21"/>
      <c r="P632" s="20"/>
      <c r="Q632" s="17"/>
    </row>
    <row r="633">
      <c r="B633" s="20"/>
      <c r="D633" s="20"/>
      <c r="E633" s="20"/>
      <c r="G633" s="20"/>
      <c r="J633" s="21"/>
      <c r="K633" s="21"/>
      <c r="L633" s="21"/>
      <c r="P633" s="20"/>
      <c r="Q633" s="17"/>
    </row>
    <row r="634">
      <c r="B634" s="20"/>
      <c r="D634" s="20"/>
      <c r="E634" s="20"/>
      <c r="G634" s="20"/>
      <c r="J634" s="21"/>
      <c r="K634" s="21"/>
      <c r="L634" s="21"/>
      <c r="P634" s="20"/>
      <c r="Q634" s="17"/>
    </row>
    <row r="635">
      <c r="B635" s="20"/>
      <c r="D635" s="20"/>
      <c r="E635" s="20"/>
      <c r="G635" s="20"/>
      <c r="J635" s="21"/>
      <c r="K635" s="21"/>
      <c r="L635" s="21"/>
      <c r="P635" s="20"/>
      <c r="Q635" s="17"/>
    </row>
    <row r="636">
      <c r="B636" s="20"/>
      <c r="D636" s="20"/>
      <c r="E636" s="20"/>
      <c r="G636" s="20"/>
      <c r="J636" s="21"/>
      <c r="K636" s="21"/>
      <c r="L636" s="21"/>
      <c r="P636" s="20"/>
      <c r="Q636" s="17"/>
    </row>
    <row r="637">
      <c r="B637" s="20"/>
      <c r="D637" s="20"/>
      <c r="E637" s="20"/>
      <c r="G637" s="20"/>
      <c r="J637" s="21"/>
      <c r="K637" s="21"/>
      <c r="L637" s="21"/>
      <c r="P637" s="20"/>
      <c r="Q637" s="17"/>
    </row>
    <row r="638">
      <c r="B638" s="20"/>
      <c r="D638" s="20"/>
      <c r="E638" s="20"/>
      <c r="G638" s="20"/>
      <c r="J638" s="21"/>
      <c r="K638" s="21"/>
      <c r="L638" s="21"/>
      <c r="P638" s="20"/>
      <c r="Q638" s="17"/>
    </row>
    <row r="639">
      <c r="B639" s="20"/>
      <c r="D639" s="20"/>
      <c r="E639" s="20"/>
      <c r="G639" s="20"/>
      <c r="J639" s="21"/>
      <c r="K639" s="21"/>
      <c r="L639" s="21"/>
      <c r="P639" s="20"/>
      <c r="Q639" s="17"/>
    </row>
    <row r="640">
      <c r="B640" s="20"/>
      <c r="D640" s="20"/>
      <c r="E640" s="20"/>
      <c r="G640" s="20"/>
      <c r="J640" s="21"/>
      <c r="K640" s="21"/>
      <c r="L640" s="21"/>
      <c r="P640" s="20"/>
      <c r="Q640" s="17"/>
    </row>
    <row r="641">
      <c r="B641" s="20"/>
      <c r="D641" s="20"/>
      <c r="E641" s="20"/>
      <c r="G641" s="20"/>
      <c r="J641" s="21"/>
      <c r="K641" s="21"/>
      <c r="L641" s="21"/>
      <c r="P641" s="20"/>
      <c r="Q641" s="17"/>
    </row>
    <row r="642">
      <c r="B642" s="20"/>
      <c r="D642" s="20"/>
      <c r="E642" s="20"/>
      <c r="G642" s="20"/>
      <c r="J642" s="21"/>
      <c r="K642" s="21"/>
      <c r="L642" s="21"/>
      <c r="P642" s="20"/>
      <c r="Q642" s="17"/>
    </row>
    <row r="643">
      <c r="B643" s="20"/>
      <c r="D643" s="20"/>
      <c r="E643" s="20"/>
      <c r="G643" s="20"/>
      <c r="J643" s="21"/>
      <c r="K643" s="21"/>
      <c r="L643" s="21"/>
      <c r="P643" s="20"/>
      <c r="Q643" s="17"/>
    </row>
    <row r="644">
      <c r="B644" s="20"/>
      <c r="D644" s="20"/>
      <c r="E644" s="20"/>
      <c r="G644" s="20"/>
      <c r="J644" s="21"/>
      <c r="K644" s="21"/>
      <c r="L644" s="21"/>
      <c r="P644" s="20"/>
      <c r="Q644" s="17"/>
    </row>
    <row r="645">
      <c r="B645" s="20"/>
      <c r="D645" s="20"/>
      <c r="E645" s="20"/>
      <c r="G645" s="20"/>
      <c r="J645" s="21"/>
      <c r="K645" s="21"/>
      <c r="L645" s="21"/>
      <c r="P645" s="20"/>
      <c r="Q645" s="17"/>
    </row>
    <row r="646">
      <c r="B646" s="20"/>
      <c r="D646" s="20"/>
      <c r="E646" s="20"/>
      <c r="G646" s="20"/>
      <c r="J646" s="21"/>
      <c r="K646" s="21"/>
      <c r="L646" s="21"/>
      <c r="P646" s="20"/>
      <c r="Q646" s="17"/>
    </row>
    <row r="647">
      <c r="B647" s="20"/>
      <c r="D647" s="20"/>
      <c r="E647" s="20"/>
      <c r="G647" s="20"/>
      <c r="J647" s="21"/>
      <c r="K647" s="21"/>
      <c r="L647" s="21"/>
      <c r="P647" s="20"/>
      <c r="Q647" s="17"/>
    </row>
    <row r="648">
      <c r="B648" s="20"/>
      <c r="D648" s="20"/>
      <c r="E648" s="20"/>
      <c r="G648" s="20"/>
      <c r="J648" s="21"/>
      <c r="K648" s="21"/>
      <c r="L648" s="21"/>
      <c r="P648" s="20"/>
      <c r="Q648" s="17"/>
    </row>
    <row r="649">
      <c r="B649" s="20"/>
      <c r="D649" s="20"/>
      <c r="E649" s="20"/>
      <c r="G649" s="20"/>
      <c r="J649" s="21"/>
      <c r="K649" s="21"/>
      <c r="L649" s="21"/>
      <c r="P649" s="20"/>
      <c r="Q649" s="17"/>
    </row>
    <row r="650">
      <c r="B650" s="20"/>
      <c r="D650" s="20"/>
      <c r="E650" s="20"/>
      <c r="G650" s="20"/>
      <c r="J650" s="21"/>
      <c r="K650" s="21"/>
      <c r="L650" s="21"/>
      <c r="P650" s="20"/>
      <c r="Q650" s="17"/>
    </row>
    <row r="651">
      <c r="B651" s="20"/>
      <c r="D651" s="20"/>
      <c r="E651" s="20"/>
      <c r="G651" s="20"/>
      <c r="J651" s="21"/>
      <c r="K651" s="21"/>
      <c r="L651" s="21"/>
      <c r="P651" s="20"/>
      <c r="Q651" s="17"/>
    </row>
    <row r="652">
      <c r="B652" s="20"/>
      <c r="D652" s="20"/>
      <c r="E652" s="20"/>
      <c r="G652" s="20"/>
      <c r="J652" s="21"/>
      <c r="K652" s="21"/>
      <c r="L652" s="21"/>
      <c r="P652" s="20"/>
      <c r="Q652" s="17"/>
    </row>
    <row r="653">
      <c r="B653" s="20"/>
      <c r="D653" s="20"/>
      <c r="E653" s="20"/>
      <c r="G653" s="20"/>
      <c r="J653" s="21"/>
      <c r="K653" s="21"/>
      <c r="L653" s="21"/>
      <c r="P653" s="20"/>
      <c r="Q653" s="17"/>
    </row>
    <row r="654">
      <c r="B654" s="20"/>
      <c r="D654" s="20"/>
      <c r="E654" s="20"/>
      <c r="G654" s="20"/>
      <c r="J654" s="21"/>
      <c r="K654" s="21"/>
      <c r="L654" s="21"/>
      <c r="P654" s="20"/>
      <c r="Q654" s="17"/>
    </row>
    <row r="655">
      <c r="B655" s="20"/>
      <c r="D655" s="20"/>
      <c r="E655" s="20"/>
      <c r="G655" s="20"/>
      <c r="J655" s="21"/>
      <c r="K655" s="21"/>
      <c r="L655" s="21"/>
      <c r="P655" s="20"/>
      <c r="Q655" s="17"/>
    </row>
    <row r="656">
      <c r="B656" s="20"/>
      <c r="D656" s="20"/>
      <c r="E656" s="20"/>
      <c r="G656" s="20"/>
      <c r="J656" s="21"/>
      <c r="K656" s="21"/>
      <c r="L656" s="21"/>
      <c r="P656" s="20"/>
      <c r="Q656" s="17"/>
    </row>
    <row r="657">
      <c r="B657" s="20"/>
      <c r="D657" s="20"/>
      <c r="E657" s="20"/>
      <c r="G657" s="20"/>
      <c r="J657" s="21"/>
      <c r="K657" s="21"/>
      <c r="L657" s="21"/>
      <c r="P657" s="20"/>
      <c r="Q657" s="17"/>
    </row>
    <row r="658">
      <c r="B658" s="20"/>
      <c r="D658" s="20"/>
      <c r="E658" s="20"/>
      <c r="G658" s="20"/>
      <c r="J658" s="21"/>
      <c r="K658" s="21"/>
      <c r="L658" s="21"/>
      <c r="P658" s="20"/>
      <c r="Q658" s="17"/>
    </row>
    <row r="659">
      <c r="B659" s="20"/>
      <c r="D659" s="20"/>
      <c r="E659" s="20"/>
      <c r="G659" s="20"/>
      <c r="J659" s="21"/>
      <c r="K659" s="21"/>
      <c r="L659" s="21"/>
      <c r="P659" s="20"/>
      <c r="Q659" s="17"/>
    </row>
    <row r="660">
      <c r="B660" s="20"/>
      <c r="D660" s="20"/>
      <c r="E660" s="20"/>
      <c r="G660" s="20"/>
      <c r="J660" s="21"/>
      <c r="K660" s="21"/>
      <c r="L660" s="21"/>
      <c r="P660" s="20"/>
      <c r="Q660" s="17"/>
    </row>
    <row r="661">
      <c r="B661" s="20"/>
      <c r="D661" s="20"/>
      <c r="E661" s="20"/>
      <c r="G661" s="20"/>
      <c r="J661" s="21"/>
      <c r="K661" s="21"/>
      <c r="L661" s="21"/>
      <c r="P661" s="20"/>
      <c r="Q661" s="17"/>
    </row>
    <row r="662">
      <c r="B662" s="20"/>
      <c r="D662" s="20"/>
      <c r="E662" s="20"/>
      <c r="G662" s="20"/>
      <c r="J662" s="21"/>
      <c r="K662" s="21"/>
      <c r="L662" s="21"/>
      <c r="P662" s="20"/>
      <c r="Q662" s="17"/>
    </row>
    <row r="663">
      <c r="B663" s="20"/>
      <c r="D663" s="20"/>
      <c r="E663" s="20"/>
      <c r="G663" s="20"/>
      <c r="J663" s="21"/>
      <c r="K663" s="21"/>
      <c r="L663" s="21"/>
      <c r="P663" s="20"/>
      <c r="Q663" s="17"/>
    </row>
    <row r="664">
      <c r="B664" s="20"/>
      <c r="D664" s="20"/>
      <c r="E664" s="20"/>
      <c r="G664" s="20"/>
      <c r="J664" s="21"/>
      <c r="K664" s="21"/>
      <c r="L664" s="21"/>
      <c r="P664" s="20"/>
      <c r="Q664" s="17"/>
    </row>
    <row r="665">
      <c r="B665" s="20"/>
      <c r="D665" s="20"/>
      <c r="E665" s="20"/>
      <c r="G665" s="20"/>
      <c r="J665" s="21"/>
      <c r="K665" s="21"/>
      <c r="L665" s="21"/>
      <c r="P665" s="20"/>
      <c r="Q665" s="17"/>
    </row>
    <row r="666">
      <c r="B666" s="20"/>
      <c r="D666" s="20"/>
      <c r="E666" s="20"/>
      <c r="G666" s="20"/>
      <c r="J666" s="21"/>
      <c r="K666" s="21"/>
      <c r="L666" s="21"/>
      <c r="P666" s="20"/>
      <c r="Q666" s="17"/>
    </row>
    <row r="667">
      <c r="B667" s="20"/>
      <c r="D667" s="20"/>
      <c r="E667" s="20"/>
      <c r="G667" s="20"/>
      <c r="J667" s="21"/>
      <c r="K667" s="21"/>
      <c r="L667" s="21"/>
      <c r="P667" s="20"/>
      <c r="Q667" s="17"/>
    </row>
    <row r="668">
      <c r="B668" s="20"/>
      <c r="D668" s="20"/>
      <c r="E668" s="20"/>
      <c r="G668" s="20"/>
      <c r="J668" s="21"/>
      <c r="K668" s="21"/>
      <c r="L668" s="21"/>
      <c r="P668" s="20"/>
      <c r="Q668" s="17"/>
    </row>
    <row r="669">
      <c r="B669" s="20"/>
      <c r="D669" s="20"/>
      <c r="E669" s="20"/>
      <c r="G669" s="20"/>
      <c r="J669" s="21"/>
      <c r="K669" s="21"/>
      <c r="L669" s="21"/>
      <c r="P669" s="20"/>
      <c r="Q669" s="17"/>
    </row>
    <row r="670">
      <c r="B670" s="20"/>
      <c r="D670" s="20"/>
      <c r="E670" s="20"/>
      <c r="G670" s="20"/>
      <c r="J670" s="21"/>
      <c r="K670" s="21"/>
      <c r="L670" s="21"/>
      <c r="P670" s="20"/>
      <c r="Q670" s="17"/>
    </row>
    <row r="671">
      <c r="B671" s="20"/>
      <c r="D671" s="20"/>
      <c r="E671" s="20"/>
      <c r="G671" s="20"/>
      <c r="J671" s="21"/>
      <c r="K671" s="21"/>
      <c r="L671" s="21"/>
      <c r="P671" s="20"/>
      <c r="Q671" s="17"/>
    </row>
    <row r="672">
      <c r="B672" s="20"/>
      <c r="D672" s="20"/>
      <c r="E672" s="20"/>
      <c r="G672" s="20"/>
      <c r="J672" s="21"/>
      <c r="K672" s="21"/>
      <c r="L672" s="21"/>
      <c r="P672" s="20"/>
      <c r="Q672" s="17"/>
    </row>
    <row r="673">
      <c r="B673" s="20"/>
      <c r="D673" s="20"/>
      <c r="E673" s="20"/>
      <c r="G673" s="20"/>
      <c r="J673" s="21"/>
      <c r="K673" s="21"/>
      <c r="L673" s="21"/>
      <c r="P673" s="20"/>
      <c r="Q673" s="17"/>
    </row>
    <row r="674">
      <c r="B674" s="20"/>
      <c r="D674" s="20"/>
      <c r="E674" s="20"/>
      <c r="G674" s="20"/>
      <c r="J674" s="21"/>
      <c r="K674" s="21"/>
      <c r="L674" s="21"/>
      <c r="P674" s="20"/>
      <c r="Q674" s="17"/>
    </row>
    <row r="675">
      <c r="B675" s="20"/>
      <c r="D675" s="20"/>
      <c r="E675" s="20"/>
      <c r="G675" s="20"/>
      <c r="J675" s="21"/>
      <c r="K675" s="21"/>
      <c r="L675" s="21"/>
      <c r="P675" s="20"/>
      <c r="Q675" s="17"/>
    </row>
    <row r="676">
      <c r="B676" s="20"/>
      <c r="D676" s="20"/>
      <c r="E676" s="20"/>
      <c r="G676" s="20"/>
      <c r="J676" s="21"/>
      <c r="K676" s="21"/>
      <c r="L676" s="21"/>
      <c r="P676" s="20"/>
      <c r="Q676" s="17"/>
    </row>
    <row r="677">
      <c r="B677" s="20"/>
      <c r="D677" s="20"/>
      <c r="E677" s="20"/>
      <c r="G677" s="20"/>
      <c r="J677" s="21"/>
      <c r="K677" s="21"/>
      <c r="L677" s="21"/>
      <c r="P677" s="20"/>
      <c r="Q677" s="17"/>
    </row>
    <row r="678">
      <c r="B678" s="20"/>
      <c r="D678" s="20"/>
      <c r="E678" s="20"/>
      <c r="G678" s="20"/>
      <c r="J678" s="21"/>
      <c r="K678" s="21"/>
      <c r="L678" s="21"/>
      <c r="P678" s="20"/>
      <c r="Q678" s="17"/>
    </row>
    <row r="679">
      <c r="B679" s="20"/>
      <c r="D679" s="20"/>
      <c r="E679" s="20"/>
      <c r="G679" s="20"/>
      <c r="J679" s="21"/>
      <c r="K679" s="21"/>
      <c r="L679" s="21"/>
      <c r="P679" s="20"/>
      <c r="Q679" s="17"/>
    </row>
    <row r="680">
      <c r="B680" s="20"/>
      <c r="D680" s="20"/>
      <c r="E680" s="20"/>
      <c r="G680" s="20"/>
      <c r="J680" s="21"/>
      <c r="K680" s="21"/>
      <c r="L680" s="21"/>
      <c r="P680" s="20"/>
      <c r="Q680" s="17"/>
    </row>
    <row r="681">
      <c r="B681" s="20"/>
      <c r="D681" s="20"/>
      <c r="E681" s="20"/>
      <c r="G681" s="20"/>
      <c r="J681" s="21"/>
      <c r="K681" s="21"/>
      <c r="L681" s="21"/>
      <c r="P681" s="20"/>
      <c r="Q681" s="17"/>
    </row>
    <row r="682">
      <c r="B682" s="20"/>
      <c r="D682" s="20"/>
      <c r="E682" s="20"/>
      <c r="G682" s="20"/>
      <c r="J682" s="21"/>
      <c r="K682" s="21"/>
      <c r="L682" s="21"/>
      <c r="P682" s="20"/>
      <c r="Q682" s="17"/>
    </row>
    <row r="683">
      <c r="B683" s="20"/>
      <c r="D683" s="20"/>
      <c r="E683" s="20"/>
      <c r="G683" s="20"/>
      <c r="J683" s="21"/>
      <c r="K683" s="21"/>
      <c r="L683" s="21"/>
      <c r="P683" s="20"/>
      <c r="Q683" s="17"/>
    </row>
    <row r="684">
      <c r="B684" s="20"/>
      <c r="D684" s="20"/>
      <c r="E684" s="20"/>
      <c r="G684" s="20"/>
      <c r="J684" s="21"/>
      <c r="K684" s="21"/>
      <c r="L684" s="21"/>
      <c r="P684" s="20"/>
      <c r="Q684" s="17"/>
    </row>
    <row r="685">
      <c r="B685" s="20"/>
      <c r="D685" s="20"/>
      <c r="E685" s="20"/>
      <c r="G685" s="20"/>
      <c r="J685" s="21"/>
      <c r="K685" s="21"/>
      <c r="L685" s="21"/>
      <c r="P685" s="20"/>
      <c r="Q685" s="17"/>
    </row>
    <row r="686">
      <c r="B686" s="20"/>
      <c r="D686" s="20"/>
      <c r="E686" s="20"/>
      <c r="G686" s="20"/>
      <c r="J686" s="21"/>
      <c r="K686" s="21"/>
      <c r="L686" s="21"/>
      <c r="P686" s="20"/>
      <c r="Q686" s="17"/>
    </row>
    <row r="687">
      <c r="B687" s="20"/>
      <c r="D687" s="20"/>
      <c r="E687" s="20"/>
      <c r="G687" s="20"/>
      <c r="J687" s="21"/>
      <c r="K687" s="21"/>
      <c r="L687" s="21"/>
      <c r="P687" s="20"/>
      <c r="Q687" s="17"/>
    </row>
    <row r="688">
      <c r="B688" s="20"/>
      <c r="D688" s="20"/>
      <c r="E688" s="20"/>
      <c r="G688" s="20"/>
      <c r="J688" s="21"/>
      <c r="K688" s="21"/>
      <c r="L688" s="21"/>
      <c r="P688" s="20"/>
      <c r="Q688" s="17"/>
    </row>
    <row r="689">
      <c r="B689" s="20"/>
      <c r="D689" s="20"/>
      <c r="E689" s="20"/>
      <c r="G689" s="20"/>
      <c r="J689" s="21"/>
      <c r="K689" s="21"/>
      <c r="L689" s="21"/>
      <c r="P689" s="20"/>
      <c r="Q689" s="17"/>
    </row>
    <row r="690">
      <c r="B690" s="20"/>
      <c r="D690" s="20"/>
      <c r="E690" s="20"/>
      <c r="G690" s="20"/>
      <c r="J690" s="21"/>
      <c r="K690" s="21"/>
      <c r="L690" s="21"/>
      <c r="P690" s="20"/>
      <c r="Q690" s="17"/>
    </row>
    <row r="691">
      <c r="B691" s="20"/>
      <c r="D691" s="20"/>
      <c r="E691" s="20"/>
      <c r="G691" s="20"/>
      <c r="J691" s="21"/>
      <c r="K691" s="21"/>
      <c r="L691" s="21"/>
      <c r="P691" s="20"/>
      <c r="Q691" s="17"/>
    </row>
    <row r="692">
      <c r="B692" s="20"/>
      <c r="D692" s="20"/>
      <c r="E692" s="20"/>
      <c r="G692" s="20"/>
      <c r="J692" s="21"/>
      <c r="K692" s="21"/>
      <c r="L692" s="21"/>
      <c r="P692" s="20"/>
      <c r="Q692" s="17"/>
    </row>
    <row r="693">
      <c r="B693" s="20"/>
      <c r="D693" s="20"/>
      <c r="E693" s="20"/>
      <c r="G693" s="20"/>
      <c r="J693" s="21"/>
      <c r="K693" s="21"/>
      <c r="L693" s="21"/>
      <c r="P693" s="20"/>
      <c r="Q693" s="17"/>
    </row>
    <row r="694">
      <c r="B694" s="20"/>
      <c r="D694" s="20"/>
      <c r="E694" s="20"/>
      <c r="G694" s="20"/>
      <c r="J694" s="21"/>
      <c r="K694" s="21"/>
      <c r="L694" s="21"/>
      <c r="P694" s="20"/>
      <c r="Q694" s="17"/>
    </row>
    <row r="695">
      <c r="B695" s="20"/>
      <c r="D695" s="20"/>
      <c r="E695" s="20"/>
      <c r="G695" s="20"/>
      <c r="J695" s="21"/>
      <c r="K695" s="21"/>
      <c r="L695" s="21"/>
      <c r="P695" s="20"/>
      <c r="Q695" s="17"/>
    </row>
    <row r="696">
      <c r="B696" s="20"/>
      <c r="D696" s="20"/>
      <c r="E696" s="20"/>
      <c r="G696" s="20"/>
      <c r="J696" s="21"/>
      <c r="K696" s="21"/>
      <c r="L696" s="21"/>
      <c r="P696" s="20"/>
      <c r="Q696" s="17"/>
    </row>
    <row r="697">
      <c r="B697" s="20"/>
      <c r="D697" s="20"/>
      <c r="E697" s="20"/>
      <c r="G697" s="20"/>
      <c r="J697" s="21"/>
      <c r="K697" s="21"/>
      <c r="L697" s="21"/>
      <c r="P697" s="20"/>
      <c r="Q697" s="17"/>
    </row>
    <row r="698">
      <c r="B698" s="20"/>
      <c r="D698" s="20"/>
      <c r="E698" s="20"/>
      <c r="G698" s="20"/>
      <c r="J698" s="21"/>
      <c r="K698" s="21"/>
      <c r="L698" s="21"/>
      <c r="P698" s="20"/>
      <c r="Q698" s="17"/>
    </row>
    <row r="699">
      <c r="B699" s="20"/>
      <c r="D699" s="20"/>
      <c r="E699" s="20"/>
      <c r="G699" s="20"/>
      <c r="J699" s="21"/>
      <c r="K699" s="21"/>
      <c r="L699" s="21"/>
      <c r="P699" s="20"/>
      <c r="Q699" s="17"/>
    </row>
    <row r="700">
      <c r="B700" s="20"/>
      <c r="D700" s="20"/>
      <c r="E700" s="20"/>
      <c r="G700" s="20"/>
      <c r="J700" s="21"/>
      <c r="K700" s="21"/>
      <c r="L700" s="21"/>
      <c r="P700" s="20"/>
      <c r="Q700" s="17"/>
    </row>
    <row r="701">
      <c r="B701" s="20"/>
      <c r="D701" s="20"/>
      <c r="E701" s="20"/>
      <c r="G701" s="20"/>
      <c r="J701" s="21"/>
      <c r="K701" s="21"/>
      <c r="L701" s="21"/>
      <c r="P701" s="20"/>
      <c r="Q701" s="17"/>
    </row>
    <row r="702">
      <c r="B702" s="20"/>
      <c r="D702" s="20"/>
      <c r="E702" s="20"/>
      <c r="G702" s="20"/>
      <c r="J702" s="21"/>
      <c r="K702" s="21"/>
      <c r="L702" s="21"/>
      <c r="P702" s="20"/>
      <c r="Q702" s="17"/>
    </row>
    <row r="703">
      <c r="B703" s="20"/>
      <c r="D703" s="20"/>
      <c r="E703" s="20"/>
      <c r="G703" s="20"/>
      <c r="J703" s="21"/>
      <c r="K703" s="21"/>
      <c r="L703" s="21"/>
      <c r="P703" s="20"/>
      <c r="Q703" s="17"/>
    </row>
    <row r="704">
      <c r="B704" s="20"/>
      <c r="D704" s="20"/>
      <c r="E704" s="20"/>
      <c r="G704" s="20"/>
      <c r="J704" s="21"/>
      <c r="K704" s="21"/>
      <c r="L704" s="21"/>
      <c r="P704" s="20"/>
      <c r="Q704" s="17"/>
    </row>
    <row r="705">
      <c r="B705" s="20"/>
      <c r="D705" s="20"/>
      <c r="E705" s="20"/>
      <c r="G705" s="20"/>
      <c r="J705" s="21"/>
      <c r="K705" s="21"/>
      <c r="L705" s="21"/>
      <c r="P705" s="20"/>
      <c r="Q705" s="17"/>
    </row>
    <row r="706">
      <c r="B706" s="20"/>
      <c r="D706" s="20"/>
      <c r="E706" s="20"/>
      <c r="G706" s="20"/>
      <c r="J706" s="21"/>
      <c r="K706" s="21"/>
      <c r="L706" s="21"/>
      <c r="P706" s="20"/>
      <c r="Q706" s="17"/>
    </row>
    <row r="707">
      <c r="B707" s="20"/>
      <c r="D707" s="20"/>
      <c r="E707" s="20"/>
      <c r="G707" s="20"/>
      <c r="J707" s="21"/>
      <c r="K707" s="21"/>
      <c r="L707" s="21"/>
      <c r="P707" s="20"/>
      <c r="Q707" s="17"/>
    </row>
    <row r="708">
      <c r="B708" s="20"/>
      <c r="D708" s="20"/>
      <c r="E708" s="20"/>
      <c r="G708" s="20"/>
      <c r="J708" s="21"/>
      <c r="K708" s="21"/>
      <c r="L708" s="21"/>
      <c r="P708" s="20"/>
      <c r="Q708" s="17"/>
    </row>
    <row r="709">
      <c r="B709" s="20"/>
      <c r="D709" s="20"/>
      <c r="E709" s="20"/>
      <c r="G709" s="20"/>
      <c r="J709" s="21"/>
      <c r="K709" s="21"/>
      <c r="L709" s="21"/>
      <c r="P709" s="20"/>
      <c r="Q709" s="17"/>
    </row>
    <row r="710">
      <c r="B710" s="20"/>
      <c r="D710" s="20"/>
      <c r="E710" s="20"/>
      <c r="G710" s="20"/>
      <c r="J710" s="21"/>
      <c r="K710" s="21"/>
      <c r="L710" s="21"/>
      <c r="P710" s="20"/>
      <c r="Q710" s="17"/>
    </row>
    <row r="711">
      <c r="B711" s="20"/>
      <c r="D711" s="20"/>
      <c r="E711" s="20"/>
      <c r="G711" s="20"/>
      <c r="J711" s="21"/>
      <c r="K711" s="21"/>
      <c r="L711" s="21"/>
      <c r="P711" s="20"/>
      <c r="Q711" s="17"/>
    </row>
    <row r="712">
      <c r="B712" s="20"/>
      <c r="D712" s="20"/>
      <c r="E712" s="20"/>
      <c r="G712" s="20"/>
      <c r="J712" s="21"/>
      <c r="K712" s="21"/>
      <c r="L712" s="21"/>
      <c r="P712" s="20"/>
      <c r="Q712" s="17"/>
    </row>
    <row r="713">
      <c r="B713" s="20"/>
      <c r="D713" s="20"/>
      <c r="E713" s="20"/>
      <c r="G713" s="20"/>
      <c r="J713" s="21"/>
      <c r="K713" s="21"/>
      <c r="L713" s="21"/>
      <c r="P713" s="20"/>
      <c r="Q713" s="17"/>
    </row>
    <row r="714">
      <c r="B714" s="20"/>
      <c r="D714" s="20"/>
      <c r="E714" s="20"/>
      <c r="G714" s="20"/>
      <c r="J714" s="21"/>
      <c r="K714" s="21"/>
      <c r="L714" s="21"/>
      <c r="P714" s="20"/>
      <c r="Q714" s="17"/>
    </row>
    <row r="715">
      <c r="B715" s="20"/>
      <c r="D715" s="20"/>
      <c r="E715" s="20"/>
      <c r="G715" s="20"/>
      <c r="J715" s="21"/>
      <c r="K715" s="21"/>
      <c r="L715" s="21"/>
      <c r="P715" s="20"/>
      <c r="Q715" s="17"/>
    </row>
    <row r="716">
      <c r="B716" s="20"/>
      <c r="D716" s="20"/>
      <c r="E716" s="20"/>
      <c r="G716" s="20"/>
      <c r="J716" s="21"/>
      <c r="K716" s="21"/>
      <c r="L716" s="21"/>
      <c r="P716" s="20"/>
      <c r="Q716" s="17"/>
    </row>
    <row r="717">
      <c r="B717" s="20"/>
      <c r="D717" s="20"/>
      <c r="E717" s="20"/>
      <c r="G717" s="20"/>
      <c r="J717" s="21"/>
      <c r="K717" s="21"/>
      <c r="L717" s="21"/>
      <c r="P717" s="20"/>
      <c r="Q717" s="17"/>
    </row>
    <row r="718">
      <c r="B718" s="20"/>
      <c r="D718" s="20"/>
      <c r="E718" s="20"/>
      <c r="G718" s="20"/>
      <c r="J718" s="21"/>
      <c r="K718" s="21"/>
      <c r="L718" s="21"/>
      <c r="P718" s="20"/>
      <c r="Q718" s="17"/>
    </row>
    <row r="719">
      <c r="B719" s="20"/>
      <c r="D719" s="20"/>
      <c r="E719" s="20"/>
      <c r="G719" s="20"/>
      <c r="J719" s="21"/>
      <c r="K719" s="21"/>
      <c r="L719" s="21"/>
      <c r="P719" s="20"/>
      <c r="Q719" s="17"/>
    </row>
    <row r="720">
      <c r="B720" s="20"/>
      <c r="D720" s="20"/>
      <c r="E720" s="20"/>
      <c r="G720" s="20"/>
      <c r="J720" s="21"/>
      <c r="K720" s="21"/>
      <c r="L720" s="21"/>
      <c r="P720" s="20"/>
      <c r="Q720" s="17"/>
    </row>
    <row r="721">
      <c r="B721" s="20"/>
      <c r="D721" s="20"/>
      <c r="E721" s="20"/>
      <c r="G721" s="20"/>
      <c r="J721" s="21"/>
      <c r="K721" s="21"/>
      <c r="L721" s="21"/>
      <c r="P721" s="20"/>
      <c r="Q721" s="17"/>
    </row>
    <row r="722">
      <c r="B722" s="20"/>
      <c r="D722" s="20"/>
      <c r="E722" s="20"/>
      <c r="G722" s="20"/>
      <c r="J722" s="21"/>
      <c r="K722" s="21"/>
      <c r="L722" s="21"/>
      <c r="P722" s="20"/>
      <c r="Q722" s="17"/>
    </row>
    <row r="723">
      <c r="B723" s="20"/>
      <c r="D723" s="20"/>
      <c r="E723" s="20"/>
      <c r="G723" s="20"/>
      <c r="J723" s="21"/>
      <c r="K723" s="21"/>
      <c r="L723" s="21"/>
      <c r="P723" s="20"/>
      <c r="Q723" s="17"/>
    </row>
    <row r="724">
      <c r="B724" s="20"/>
      <c r="D724" s="20"/>
      <c r="E724" s="20"/>
      <c r="G724" s="20"/>
      <c r="J724" s="21"/>
      <c r="K724" s="21"/>
      <c r="L724" s="21"/>
      <c r="P724" s="20"/>
      <c r="Q724" s="17"/>
    </row>
    <row r="725">
      <c r="B725" s="20"/>
      <c r="D725" s="20"/>
      <c r="E725" s="20"/>
      <c r="G725" s="20"/>
      <c r="J725" s="21"/>
      <c r="K725" s="21"/>
      <c r="L725" s="21"/>
      <c r="P725" s="20"/>
      <c r="Q725" s="17"/>
    </row>
    <row r="726">
      <c r="B726" s="20"/>
      <c r="D726" s="20"/>
      <c r="E726" s="20"/>
      <c r="G726" s="20"/>
      <c r="J726" s="21"/>
      <c r="K726" s="21"/>
      <c r="L726" s="21"/>
      <c r="P726" s="20"/>
      <c r="Q726" s="17"/>
    </row>
    <row r="727">
      <c r="B727" s="20"/>
      <c r="D727" s="20"/>
      <c r="E727" s="20"/>
      <c r="G727" s="20"/>
      <c r="J727" s="21"/>
      <c r="K727" s="21"/>
      <c r="L727" s="21"/>
      <c r="P727" s="20"/>
      <c r="Q727" s="17"/>
    </row>
    <row r="728">
      <c r="B728" s="20"/>
      <c r="D728" s="20"/>
      <c r="E728" s="20"/>
      <c r="G728" s="20"/>
      <c r="J728" s="21"/>
      <c r="K728" s="21"/>
      <c r="L728" s="21"/>
      <c r="P728" s="20"/>
      <c r="Q728" s="17"/>
    </row>
    <row r="729">
      <c r="B729" s="20"/>
      <c r="D729" s="20"/>
      <c r="E729" s="20"/>
      <c r="G729" s="20"/>
      <c r="J729" s="21"/>
      <c r="K729" s="21"/>
      <c r="L729" s="21"/>
      <c r="P729" s="20"/>
      <c r="Q729" s="17"/>
    </row>
    <row r="730">
      <c r="B730" s="20"/>
      <c r="D730" s="20"/>
      <c r="E730" s="20"/>
      <c r="G730" s="20"/>
      <c r="J730" s="21"/>
      <c r="K730" s="21"/>
      <c r="L730" s="21"/>
      <c r="P730" s="20"/>
      <c r="Q730" s="17"/>
    </row>
    <row r="731">
      <c r="B731" s="20"/>
      <c r="D731" s="20"/>
      <c r="E731" s="20"/>
      <c r="G731" s="20"/>
      <c r="J731" s="21"/>
      <c r="K731" s="21"/>
      <c r="L731" s="21"/>
      <c r="P731" s="20"/>
      <c r="Q731" s="17"/>
    </row>
    <row r="732">
      <c r="B732" s="20"/>
      <c r="D732" s="20"/>
      <c r="E732" s="20"/>
      <c r="G732" s="20"/>
      <c r="J732" s="21"/>
      <c r="K732" s="21"/>
      <c r="L732" s="21"/>
      <c r="P732" s="20"/>
      <c r="Q732" s="17"/>
    </row>
    <row r="733">
      <c r="B733" s="20"/>
      <c r="D733" s="20"/>
      <c r="E733" s="20"/>
      <c r="G733" s="20"/>
      <c r="J733" s="21"/>
      <c r="K733" s="21"/>
      <c r="L733" s="21"/>
      <c r="P733" s="20"/>
      <c r="Q733" s="17"/>
    </row>
    <row r="734">
      <c r="B734" s="20"/>
      <c r="D734" s="20"/>
      <c r="E734" s="20"/>
      <c r="G734" s="20"/>
      <c r="J734" s="21"/>
      <c r="K734" s="21"/>
      <c r="L734" s="21"/>
      <c r="P734" s="20"/>
      <c r="Q734" s="17"/>
    </row>
    <row r="735">
      <c r="B735" s="20"/>
      <c r="D735" s="20"/>
      <c r="E735" s="20"/>
      <c r="G735" s="20"/>
      <c r="J735" s="21"/>
      <c r="K735" s="21"/>
      <c r="L735" s="21"/>
      <c r="P735" s="20"/>
      <c r="Q735" s="17"/>
    </row>
    <row r="736">
      <c r="B736" s="20"/>
      <c r="D736" s="20"/>
      <c r="E736" s="20"/>
      <c r="G736" s="20"/>
      <c r="J736" s="21"/>
      <c r="K736" s="21"/>
      <c r="L736" s="21"/>
      <c r="P736" s="20"/>
      <c r="Q736" s="17"/>
    </row>
    <row r="737">
      <c r="B737" s="20"/>
      <c r="D737" s="20"/>
      <c r="E737" s="20"/>
      <c r="G737" s="20"/>
      <c r="J737" s="21"/>
      <c r="K737" s="21"/>
      <c r="L737" s="21"/>
      <c r="P737" s="20"/>
      <c r="Q737" s="17"/>
    </row>
    <row r="738">
      <c r="B738" s="20"/>
      <c r="D738" s="20"/>
      <c r="E738" s="20"/>
      <c r="G738" s="20"/>
      <c r="J738" s="21"/>
      <c r="K738" s="21"/>
      <c r="L738" s="21"/>
      <c r="P738" s="20"/>
      <c r="Q738" s="17"/>
    </row>
    <row r="739">
      <c r="B739" s="20"/>
      <c r="D739" s="20"/>
      <c r="E739" s="20"/>
      <c r="G739" s="20"/>
      <c r="J739" s="21"/>
      <c r="K739" s="21"/>
      <c r="L739" s="21"/>
      <c r="P739" s="20"/>
      <c r="Q739" s="17"/>
    </row>
    <row r="740">
      <c r="B740" s="20"/>
      <c r="D740" s="20"/>
      <c r="E740" s="20"/>
      <c r="G740" s="20"/>
      <c r="J740" s="21"/>
      <c r="K740" s="21"/>
      <c r="L740" s="21"/>
      <c r="P740" s="20"/>
      <c r="Q740" s="17"/>
    </row>
    <row r="741">
      <c r="B741" s="20"/>
      <c r="D741" s="20"/>
      <c r="E741" s="20"/>
      <c r="G741" s="20"/>
      <c r="J741" s="21"/>
      <c r="K741" s="21"/>
      <c r="L741" s="21"/>
      <c r="P741" s="20"/>
      <c r="Q741" s="17"/>
    </row>
    <row r="742">
      <c r="B742" s="20"/>
      <c r="D742" s="20"/>
      <c r="E742" s="20"/>
      <c r="G742" s="20"/>
      <c r="J742" s="21"/>
      <c r="K742" s="21"/>
      <c r="L742" s="21"/>
      <c r="P742" s="20"/>
      <c r="Q742" s="17"/>
    </row>
    <row r="743">
      <c r="B743" s="20"/>
      <c r="D743" s="20"/>
      <c r="E743" s="20"/>
      <c r="G743" s="20"/>
      <c r="J743" s="21"/>
      <c r="K743" s="21"/>
      <c r="L743" s="21"/>
      <c r="P743" s="20"/>
      <c r="Q743" s="17"/>
    </row>
    <row r="744">
      <c r="B744" s="20"/>
      <c r="D744" s="20"/>
      <c r="E744" s="20"/>
      <c r="G744" s="20"/>
      <c r="J744" s="21"/>
      <c r="K744" s="21"/>
      <c r="L744" s="21"/>
      <c r="P744" s="20"/>
      <c r="Q744" s="17"/>
    </row>
    <row r="745">
      <c r="B745" s="20"/>
      <c r="D745" s="20"/>
      <c r="E745" s="20"/>
      <c r="G745" s="20"/>
      <c r="J745" s="21"/>
      <c r="K745" s="21"/>
      <c r="L745" s="21"/>
      <c r="P745" s="20"/>
      <c r="Q745" s="17"/>
    </row>
    <row r="746">
      <c r="B746" s="20"/>
      <c r="D746" s="20"/>
      <c r="E746" s="20"/>
      <c r="G746" s="20"/>
      <c r="J746" s="21"/>
      <c r="K746" s="21"/>
      <c r="L746" s="21"/>
      <c r="P746" s="20"/>
      <c r="Q746" s="17"/>
    </row>
    <row r="747">
      <c r="B747" s="20"/>
      <c r="D747" s="20"/>
      <c r="E747" s="20"/>
      <c r="G747" s="20"/>
      <c r="J747" s="21"/>
      <c r="K747" s="21"/>
      <c r="L747" s="21"/>
      <c r="P747" s="20"/>
      <c r="Q747" s="17"/>
    </row>
    <row r="748">
      <c r="B748" s="20"/>
      <c r="D748" s="20"/>
      <c r="E748" s="20"/>
      <c r="G748" s="20"/>
      <c r="J748" s="21"/>
      <c r="K748" s="21"/>
      <c r="L748" s="21"/>
      <c r="P748" s="20"/>
      <c r="Q748" s="17"/>
    </row>
    <row r="749">
      <c r="B749" s="20"/>
      <c r="D749" s="20"/>
      <c r="E749" s="20"/>
      <c r="G749" s="20"/>
      <c r="J749" s="21"/>
      <c r="K749" s="21"/>
      <c r="L749" s="21"/>
      <c r="P749" s="20"/>
      <c r="Q749" s="17"/>
    </row>
    <row r="750">
      <c r="B750" s="20"/>
      <c r="D750" s="20"/>
      <c r="E750" s="20"/>
      <c r="G750" s="20"/>
      <c r="J750" s="21"/>
      <c r="K750" s="21"/>
      <c r="L750" s="21"/>
      <c r="P750" s="20"/>
      <c r="Q750" s="17"/>
    </row>
    <row r="751">
      <c r="B751" s="20"/>
      <c r="D751" s="20"/>
      <c r="E751" s="20"/>
      <c r="G751" s="20"/>
      <c r="J751" s="21"/>
      <c r="K751" s="21"/>
      <c r="L751" s="21"/>
      <c r="P751" s="20"/>
      <c r="Q751" s="17"/>
    </row>
    <row r="752">
      <c r="B752" s="20"/>
      <c r="D752" s="20"/>
      <c r="E752" s="20"/>
      <c r="G752" s="20"/>
      <c r="J752" s="21"/>
      <c r="K752" s="21"/>
      <c r="L752" s="21"/>
      <c r="P752" s="20"/>
      <c r="Q752" s="17"/>
    </row>
    <row r="753">
      <c r="B753" s="20"/>
      <c r="D753" s="20"/>
      <c r="E753" s="20"/>
      <c r="G753" s="20"/>
      <c r="J753" s="21"/>
      <c r="K753" s="21"/>
      <c r="L753" s="21"/>
      <c r="P753" s="20"/>
      <c r="Q753" s="17"/>
    </row>
    <row r="754">
      <c r="B754" s="20"/>
      <c r="D754" s="20"/>
      <c r="E754" s="20"/>
      <c r="G754" s="20"/>
      <c r="J754" s="21"/>
      <c r="K754" s="21"/>
      <c r="L754" s="21"/>
      <c r="P754" s="20"/>
      <c r="Q754" s="17"/>
    </row>
    <row r="755">
      <c r="B755" s="20"/>
      <c r="D755" s="20"/>
      <c r="E755" s="20"/>
      <c r="G755" s="20"/>
      <c r="J755" s="21"/>
      <c r="K755" s="21"/>
      <c r="L755" s="21"/>
      <c r="P755" s="20"/>
      <c r="Q755" s="17"/>
    </row>
    <row r="756">
      <c r="B756" s="20"/>
      <c r="D756" s="20"/>
      <c r="E756" s="20"/>
      <c r="G756" s="20"/>
      <c r="J756" s="21"/>
      <c r="K756" s="21"/>
      <c r="L756" s="21"/>
      <c r="P756" s="20"/>
      <c r="Q756" s="17"/>
    </row>
    <row r="757">
      <c r="B757" s="20"/>
      <c r="D757" s="20"/>
      <c r="E757" s="20"/>
      <c r="G757" s="20"/>
      <c r="J757" s="21"/>
      <c r="K757" s="21"/>
      <c r="L757" s="21"/>
      <c r="P757" s="20"/>
      <c r="Q757" s="17"/>
    </row>
    <row r="758">
      <c r="B758" s="20"/>
      <c r="D758" s="20"/>
      <c r="E758" s="20"/>
      <c r="G758" s="20"/>
      <c r="J758" s="21"/>
      <c r="K758" s="21"/>
      <c r="L758" s="21"/>
      <c r="P758" s="20"/>
      <c r="Q758" s="17"/>
    </row>
    <row r="759">
      <c r="B759" s="20"/>
      <c r="D759" s="20"/>
      <c r="E759" s="20"/>
      <c r="G759" s="20"/>
      <c r="J759" s="21"/>
      <c r="K759" s="21"/>
      <c r="L759" s="21"/>
      <c r="P759" s="20"/>
      <c r="Q759" s="17"/>
    </row>
    <row r="760">
      <c r="B760" s="20"/>
      <c r="D760" s="20"/>
      <c r="E760" s="20"/>
      <c r="G760" s="20"/>
      <c r="J760" s="21"/>
      <c r="K760" s="21"/>
      <c r="L760" s="21"/>
      <c r="P760" s="20"/>
      <c r="Q760" s="17"/>
    </row>
    <row r="761">
      <c r="B761" s="20"/>
      <c r="D761" s="20"/>
      <c r="E761" s="20"/>
      <c r="G761" s="20"/>
      <c r="J761" s="21"/>
      <c r="K761" s="21"/>
      <c r="L761" s="21"/>
      <c r="P761" s="20"/>
      <c r="Q761" s="17"/>
    </row>
    <row r="762">
      <c r="B762" s="20"/>
      <c r="D762" s="20"/>
      <c r="E762" s="20"/>
      <c r="G762" s="20"/>
      <c r="J762" s="21"/>
      <c r="K762" s="21"/>
      <c r="L762" s="21"/>
      <c r="P762" s="20"/>
      <c r="Q762" s="17"/>
    </row>
    <row r="763">
      <c r="B763" s="20"/>
      <c r="D763" s="20"/>
      <c r="E763" s="20"/>
      <c r="G763" s="20"/>
      <c r="J763" s="21"/>
      <c r="K763" s="21"/>
      <c r="L763" s="21"/>
      <c r="P763" s="20"/>
      <c r="Q763" s="17"/>
    </row>
    <row r="764">
      <c r="B764" s="20"/>
      <c r="D764" s="20"/>
      <c r="E764" s="20"/>
      <c r="G764" s="20"/>
      <c r="J764" s="21"/>
      <c r="K764" s="21"/>
      <c r="L764" s="21"/>
      <c r="P764" s="20"/>
      <c r="Q764" s="17"/>
    </row>
    <row r="765">
      <c r="B765" s="20"/>
      <c r="D765" s="20"/>
      <c r="E765" s="20"/>
      <c r="G765" s="20"/>
      <c r="J765" s="21"/>
      <c r="K765" s="21"/>
      <c r="L765" s="21"/>
      <c r="P765" s="20"/>
      <c r="Q765" s="17"/>
    </row>
    <row r="766">
      <c r="B766" s="20"/>
      <c r="D766" s="20"/>
      <c r="E766" s="20"/>
      <c r="G766" s="20"/>
      <c r="J766" s="21"/>
      <c r="K766" s="21"/>
      <c r="L766" s="21"/>
      <c r="P766" s="20"/>
      <c r="Q766" s="17"/>
    </row>
    <row r="767">
      <c r="B767" s="20"/>
      <c r="D767" s="20"/>
      <c r="E767" s="20"/>
      <c r="G767" s="20"/>
      <c r="J767" s="21"/>
      <c r="K767" s="21"/>
      <c r="L767" s="21"/>
      <c r="P767" s="20"/>
      <c r="Q767" s="17"/>
    </row>
    <row r="768">
      <c r="B768" s="20"/>
      <c r="D768" s="20"/>
      <c r="E768" s="20"/>
      <c r="G768" s="20"/>
      <c r="J768" s="21"/>
      <c r="K768" s="21"/>
      <c r="L768" s="21"/>
      <c r="P768" s="20"/>
      <c r="Q768" s="17"/>
    </row>
    <row r="769">
      <c r="B769" s="20"/>
      <c r="D769" s="20"/>
      <c r="E769" s="20"/>
      <c r="G769" s="20"/>
      <c r="J769" s="21"/>
      <c r="K769" s="21"/>
      <c r="L769" s="21"/>
      <c r="P769" s="20"/>
      <c r="Q769" s="17"/>
    </row>
    <row r="770">
      <c r="B770" s="20"/>
      <c r="D770" s="20"/>
      <c r="E770" s="20"/>
      <c r="G770" s="20"/>
      <c r="J770" s="21"/>
      <c r="K770" s="21"/>
      <c r="L770" s="21"/>
      <c r="P770" s="20"/>
      <c r="Q770" s="17"/>
    </row>
    <row r="771">
      <c r="B771" s="20"/>
      <c r="D771" s="20"/>
      <c r="E771" s="20"/>
      <c r="G771" s="20"/>
      <c r="J771" s="21"/>
      <c r="K771" s="21"/>
      <c r="L771" s="21"/>
      <c r="P771" s="20"/>
      <c r="Q771" s="17"/>
    </row>
    <row r="772">
      <c r="B772" s="20"/>
      <c r="D772" s="20"/>
      <c r="E772" s="20"/>
      <c r="G772" s="20"/>
      <c r="J772" s="21"/>
      <c r="K772" s="21"/>
      <c r="L772" s="21"/>
      <c r="P772" s="20"/>
      <c r="Q772" s="17"/>
    </row>
    <row r="773">
      <c r="B773" s="20"/>
      <c r="D773" s="20"/>
      <c r="E773" s="20"/>
      <c r="G773" s="20"/>
      <c r="J773" s="21"/>
      <c r="K773" s="21"/>
      <c r="L773" s="21"/>
      <c r="P773" s="20"/>
      <c r="Q773" s="17"/>
    </row>
    <row r="774">
      <c r="B774" s="20"/>
      <c r="D774" s="20"/>
      <c r="E774" s="20"/>
      <c r="G774" s="20"/>
      <c r="J774" s="21"/>
      <c r="K774" s="21"/>
      <c r="L774" s="21"/>
      <c r="P774" s="20"/>
      <c r="Q774" s="17"/>
    </row>
    <row r="775">
      <c r="B775" s="20"/>
      <c r="D775" s="20"/>
      <c r="E775" s="20"/>
      <c r="G775" s="20"/>
      <c r="J775" s="21"/>
      <c r="K775" s="21"/>
      <c r="L775" s="21"/>
      <c r="P775" s="20"/>
      <c r="Q775" s="17"/>
    </row>
    <row r="776">
      <c r="B776" s="20"/>
      <c r="D776" s="20"/>
      <c r="E776" s="20"/>
      <c r="G776" s="20"/>
      <c r="J776" s="21"/>
      <c r="K776" s="21"/>
      <c r="L776" s="21"/>
      <c r="P776" s="20"/>
      <c r="Q776" s="17"/>
    </row>
    <row r="777">
      <c r="B777" s="20"/>
      <c r="D777" s="20"/>
      <c r="E777" s="20"/>
      <c r="G777" s="20"/>
      <c r="J777" s="21"/>
      <c r="K777" s="21"/>
      <c r="L777" s="21"/>
      <c r="P777" s="20"/>
      <c r="Q777" s="17"/>
    </row>
    <row r="778">
      <c r="B778" s="20"/>
      <c r="D778" s="20"/>
      <c r="E778" s="20"/>
      <c r="G778" s="20"/>
      <c r="J778" s="21"/>
      <c r="K778" s="21"/>
      <c r="L778" s="21"/>
      <c r="P778" s="20"/>
      <c r="Q778" s="17"/>
    </row>
    <row r="779">
      <c r="B779" s="20"/>
      <c r="D779" s="20"/>
      <c r="E779" s="20"/>
      <c r="G779" s="20"/>
      <c r="J779" s="21"/>
      <c r="K779" s="21"/>
      <c r="L779" s="21"/>
      <c r="P779" s="20"/>
      <c r="Q779" s="17"/>
    </row>
    <row r="780">
      <c r="B780" s="20"/>
      <c r="D780" s="20"/>
      <c r="E780" s="20"/>
      <c r="G780" s="20"/>
      <c r="J780" s="21"/>
      <c r="K780" s="21"/>
      <c r="L780" s="21"/>
      <c r="P780" s="20"/>
      <c r="Q780" s="17"/>
    </row>
    <row r="781">
      <c r="B781" s="20"/>
      <c r="D781" s="20"/>
      <c r="E781" s="20"/>
      <c r="G781" s="20"/>
      <c r="J781" s="21"/>
      <c r="K781" s="21"/>
      <c r="L781" s="21"/>
      <c r="P781" s="20"/>
      <c r="Q781" s="17"/>
    </row>
    <row r="782">
      <c r="B782" s="20"/>
      <c r="D782" s="20"/>
      <c r="E782" s="20"/>
      <c r="G782" s="20"/>
      <c r="J782" s="21"/>
      <c r="K782" s="21"/>
      <c r="L782" s="21"/>
      <c r="P782" s="20"/>
      <c r="Q782" s="17"/>
    </row>
    <row r="783">
      <c r="B783" s="20"/>
      <c r="D783" s="20"/>
      <c r="E783" s="20"/>
      <c r="G783" s="20"/>
      <c r="J783" s="21"/>
      <c r="K783" s="21"/>
      <c r="L783" s="21"/>
      <c r="P783" s="20"/>
      <c r="Q783" s="17"/>
    </row>
    <row r="784">
      <c r="B784" s="20"/>
      <c r="D784" s="20"/>
      <c r="E784" s="20"/>
      <c r="G784" s="20"/>
      <c r="J784" s="21"/>
      <c r="K784" s="21"/>
      <c r="L784" s="21"/>
      <c r="P784" s="20"/>
      <c r="Q784" s="17"/>
    </row>
    <row r="785">
      <c r="B785" s="20"/>
      <c r="D785" s="20"/>
      <c r="E785" s="20"/>
      <c r="G785" s="20"/>
      <c r="J785" s="21"/>
      <c r="K785" s="21"/>
      <c r="L785" s="21"/>
      <c r="P785" s="20"/>
      <c r="Q785" s="17"/>
    </row>
    <row r="786">
      <c r="B786" s="20"/>
      <c r="D786" s="20"/>
      <c r="E786" s="20"/>
      <c r="G786" s="20"/>
      <c r="J786" s="21"/>
      <c r="K786" s="21"/>
      <c r="L786" s="21"/>
      <c r="P786" s="20"/>
      <c r="Q786" s="17"/>
    </row>
    <row r="787">
      <c r="B787" s="20"/>
      <c r="D787" s="20"/>
      <c r="E787" s="20"/>
      <c r="G787" s="20"/>
      <c r="J787" s="21"/>
      <c r="K787" s="21"/>
      <c r="L787" s="21"/>
      <c r="P787" s="20"/>
      <c r="Q787" s="17"/>
    </row>
    <row r="788">
      <c r="B788" s="20"/>
      <c r="D788" s="20"/>
      <c r="E788" s="20"/>
      <c r="G788" s="20"/>
      <c r="J788" s="21"/>
      <c r="K788" s="21"/>
      <c r="L788" s="21"/>
      <c r="P788" s="20"/>
      <c r="Q788" s="17"/>
    </row>
    <row r="789">
      <c r="B789" s="20"/>
      <c r="D789" s="20"/>
      <c r="E789" s="20"/>
      <c r="G789" s="20"/>
      <c r="J789" s="21"/>
      <c r="K789" s="21"/>
      <c r="L789" s="21"/>
      <c r="P789" s="20"/>
      <c r="Q789" s="17"/>
    </row>
    <row r="790">
      <c r="B790" s="20"/>
      <c r="D790" s="20"/>
      <c r="E790" s="20"/>
      <c r="G790" s="20"/>
      <c r="J790" s="21"/>
      <c r="K790" s="21"/>
      <c r="L790" s="21"/>
      <c r="P790" s="20"/>
      <c r="Q790" s="17"/>
    </row>
    <row r="791">
      <c r="B791" s="20"/>
      <c r="D791" s="20"/>
      <c r="E791" s="20"/>
      <c r="G791" s="20"/>
      <c r="J791" s="21"/>
      <c r="K791" s="21"/>
      <c r="L791" s="21"/>
      <c r="P791" s="20"/>
      <c r="Q791" s="17"/>
    </row>
    <row r="792">
      <c r="B792" s="20"/>
      <c r="D792" s="20"/>
      <c r="E792" s="20"/>
      <c r="G792" s="20"/>
      <c r="J792" s="21"/>
      <c r="K792" s="21"/>
      <c r="L792" s="21"/>
      <c r="P792" s="20"/>
      <c r="Q792" s="17"/>
    </row>
    <row r="793">
      <c r="B793" s="20"/>
      <c r="D793" s="20"/>
      <c r="E793" s="20"/>
      <c r="G793" s="20"/>
      <c r="J793" s="21"/>
      <c r="K793" s="21"/>
      <c r="L793" s="21"/>
      <c r="P793" s="20"/>
      <c r="Q793" s="17"/>
    </row>
    <row r="794">
      <c r="B794" s="20"/>
      <c r="D794" s="20"/>
      <c r="E794" s="20"/>
      <c r="G794" s="20"/>
      <c r="J794" s="21"/>
      <c r="K794" s="21"/>
      <c r="L794" s="21"/>
      <c r="P794" s="20"/>
      <c r="Q794" s="17"/>
    </row>
    <row r="795">
      <c r="B795" s="20"/>
      <c r="D795" s="20"/>
      <c r="E795" s="20"/>
      <c r="G795" s="20"/>
      <c r="J795" s="21"/>
      <c r="K795" s="21"/>
      <c r="L795" s="21"/>
      <c r="P795" s="20"/>
      <c r="Q795" s="17"/>
    </row>
    <row r="796">
      <c r="B796" s="20"/>
      <c r="D796" s="20"/>
      <c r="E796" s="20"/>
      <c r="G796" s="20"/>
      <c r="J796" s="21"/>
      <c r="K796" s="21"/>
      <c r="L796" s="21"/>
      <c r="P796" s="20"/>
      <c r="Q796" s="17"/>
    </row>
    <row r="797">
      <c r="B797" s="20"/>
      <c r="D797" s="20"/>
      <c r="E797" s="20"/>
      <c r="G797" s="20"/>
      <c r="J797" s="21"/>
      <c r="K797" s="21"/>
      <c r="L797" s="21"/>
      <c r="P797" s="20"/>
      <c r="Q797" s="17"/>
    </row>
    <row r="798">
      <c r="B798" s="20"/>
      <c r="D798" s="20"/>
      <c r="E798" s="20"/>
      <c r="G798" s="20"/>
      <c r="J798" s="21"/>
      <c r="K798" s="21"/>
      <c r="L798" s="21"/>
      <c r="P798" s="20"/>
      <c r="Q798" s="17"/>
    </row>
    <row r="799">
      <c r="B799" s="20"/>
      <c r="D799" s="20"/>
      <c r="E799" s="20"/>
      <c r="G799" s="20"/>
      <c r="J799" s="21"/>
      <c r="K799" s="21"/>
      <c r="L799" s="21"/>
      <c r="P799" s="20"/>
      <c r="Q799" s="17"/>
    </row>
    <row r="800">
      <c r="B800" s="20"/>
      <c r="D800" s="20"/>
      <c r="E800" s="20"/>
      <c r="G800" s="20"/>
      <c r="J800" s="21"/>
      <c r="K800" s="21"/>
      <c r="L800" s="21"/>
      <c r="P800" s="20"/>
      <c r="Q800" s="17"/>
    </row>
    <row r="801">
      <c r="B801" s="20"/>
      <c r="D801" s="20"/>
      <c r="E801" s="20"/>
      <c r="G801" s="20"/>
      <c r="J801" s="21"/>
      <c r="K801" s="21"/>
      <c r="L801" s="21"/>
      <c r="P801" s="20"/>
      <c r="Q801" s="17"/>
    </row>
    <row r="802">
      <c r="B802" s="20"/>
      <c r="D802" s="20"/>
      <c r="E802" s="20"/>
      <c r="G802" s="20"/>
      <c r="J802" s="21"/>
      <c r="K802" s="21"/>
      <c r="L802" s="21"/>
      <c r="P802" s="20"/>
      <c r="Q802" s="17"/>
    </row>
    <row r="803">
      <c r="B803" s="20"/>
      <c r="D803" s="20"/>
      <c r="E803" s="20"/>
      <c r="G803" s="20"/>
      <c r="J803" s="21"/>
      <c r="K803" s="21"/>
      <c r="L803" s="21"/>
      <c r="P803" s="20"/>
      <c r="Q803" s="17"/>
    </row>
    <row r="804">
      <c r="B804" s="20"/>
      <c r="D804" s="20"/>
      <c r="E804" s="20"/>
      <c r="G804" s="20"/>
      <c r="J804" s="21"/>
      <c r="K804" s="21"/>
      <c r="L804" s="21"/>
      <c r="P804" s="20"/>
      <c r="Q804" s="17"/>
    </row>
    <row r="805">
      <c r="B805" s="20"/>
      <c r="D805" s="20"/>
      <c r="E805" s="20"/>
      <c r="G805" s="20"/>
      <c r="J805" s="21"/>
      <c r="K805" s="21"/>
      <c r="L805" s="21"/>
      <c r="P805" s="20"/>
      <c r="Q805" s="17"/>
    </row>
    <row r="806">
      <c r="B806" s="20"/>
      <c r="D806" s="20"/>
      <c r="E806" s="20"/>
      <c r="G806" s="20"/>
      <c r="J806" s="21"/>
      <c r="K806" s="21"/>
      <c r="L806" s="21"/>
      <c r="P806" s="20"/>
      <c r="Q806" s="17"/>
    </row>
    <row r="807">
      <c r="B807" s="20"/>
      <c r="D807" s="20"/>
      <c r="E807" s="20"/>
      <c r="G807" s="20"/>
      <c r="J807" s="21"/>
      <c r="K807" s="21"/>
      <c r="L807" s="21"/>
      <c r="P807" s="20"/>
      <c r="Q807" s="17"/>
    </row>
    <row r="808">
      <c r="B808" s="20"/>
      <c r="D808" s="20"/>
      <c r="E808" s="20"/>
      <c r="G808" s="20"/>
      <c r="J808" s="21"/>
      <c r="K808" s="21"/>
      <c r="L808" s="21"/>
      <c r="P808" s="20"/>
      <c r="Q808" s="17"/>
    </row>
    <row r="809">
      <c r="B809" s="20"/>
      <c r="D809" s="20"/>
      <c r="E809" s="20"/>
      <c r="G809" s="20"/>
      <c r="J809" s="21"/>
      <c r="K809" s="21"/>
      <c r="L809" s="21"/>
      <c r="P809" s="20"/>
      <c r="Q809" s="17"/>
    </row>
    <row r="810">
      <c r="B810" s="20"/>
      <c r="D810" s="20"/>
      <c r="E810" s="20"/>
      <c r="G810" s="20"/>
      <c r="J810" s="21"/>
      <c r="K810" s="21"/>
      <c r="L810" s="21"/>
      <c r="P810" s="20"/>
      <c r="Q810" s="17"/>
    </row>
    <row r="811">
      <c r="B811" s="20"/>
      <c r="D811" s="20"/>
      <c r="E811" s="20"/>
      <c r="G811" s="20"/>
      <c r="J811" s="21"/>
      <c r="K811" s="21"/>
      <c r="L811" s="21"/>
      <c r="P811" s="20"/>
      <c r="Q811" s="17"/>
    </row>
    <row r="812">
      <c r="B812" s="20"/>
      <c r="D812" s="20"/>
      <c r="E812" s="20"/>
      <c r="G812" s="20"/>
      <c r="J812" s="21"/>
      <c r="K812" s="21"/>
      <c r="L812" s="21"/>
      <c r="P812" s="20"/>
      <c r="Q812" s="17"/>
    </row>
    <row r="813">
      <c r="B813" s="20"/>
      <c r="D813" s="20"/>
      <c r="E813" s="20"/>
      <c r="G813" s="20"/>
      <c r="J813" s="21"/>
      <c r="K813" s="21"/>
      <c r="L813" s="21"/>
      <c r="P813" s="20"/>
      <c r="Q813" s="17"/>
    </row>
    <row r="814">
      <c r="B814" s="20"/>
      <c r="D814" s="20"/>
      <c r="E814" s="20"/>
      <c r="G814" s="20"/>
      <c r="J814" s="21"/>
      <c r="K814" s="21"/>
      <c r="L814" s="21"/>
      <c r="P814" s="20"/>
      <c r="Q814" s="17"/>
    </row>
    <row r="815">
      <c r="B815" s="20"/>
      <c r="D815" s="20"/>
      <c r="E815" s="20"/>
      <c r="G815" s="20"/>
      <c r="J815" s="21"/>
      <c r="K815" s="21"/>
      <c r="L815" s="21"/>
      <c r="P815" s="20"/>
      <c r="Q815" s="17"/>
    </row>
    <row r="816">
      <c r="B816" s="20"/>
      <c r="D816" s="20"/>
      <c r="E816" s="20"/>
      <c r="G816" s="20"/>
      <c r="J816" s="21"/>
      <c r="K816" s="21"/>
      <c r="L816" s="21"/>
      <c r="P816" s="20"/>
      <c r="Q816" s="17"/>
    </row>
    <row r="817">
      <c r="B817" s="20"/>
      <c r="D817" s="20"/>
      <c r="E817" s="20"/>
      <c r="G817" s="20"/>
      <c r="J817" s="21"/>
      <c r="K817" s="21"/>
      <c r="L817" s="21"/>
      <c r="P817" s="20"/>
      <c r="Q817" s="17"/>
    </row>
    <row r="818">
      <c r="B818" s="20"/>
      <c r="D818" s="20"/>
      <c r="E818" s="20"/>
      <c r="G818" s="20"/>
      <c r="J818" s="21"/>
      <c r="K818" s="21"/>
      <c r="L818" s="21"/>
      <c r="P818" s="20"/>
      <c r="Q818" s="17"/>
    </row>
    <row r="819">
      <c r="B819" s="20"/>
      <c r="D819" s="20"/>
      <c r="E819" s="20"/>
      <c r="G819" s="20"/>
      <c r="J819" s="21"/>
      <c r="K819" s="21"/>
      <c r="L819" s="21"/>
      <c r="P819" s="20"/>
      <c r="Q819" s="17"/>
    </row>
    <row r="820">
      <c r="B820" s="20"/>
      <c r="D820" s="20"/>
      <c r="E820" s="20"/>
      <c r="G820" s="20"/>
      <c r="J820" s="21"/>
      <c r="K820" s="21"/>
      <c r="L820" s="21"/>
      <c r="P820" s="20"/>
      <c r="Q820" s="17"/>
    </row>
    <row r="821">
      <c r="B821" s="20"/>
      <c r="D821" s="20"/>
      <c r="E821" s="20"/>
      <c r="G821" s="20"/>
      <c r="J821" s="21"/>
      <c r="K821" s="21"/>
      <c r="L821" s="21"/>
      <c r="P821" s="20"/>
      <c r="Q821" s="17"/>
    </row>
    <row r="822">
      <c r="B822" s="20"/>
      <c r="D822" s="20"/>
      <c r="E822" s="20"/>
      <c r="G822" s="20"/>
      <c r="J822" s="21"/>
      <c r="K822" s="21"/>
      <c r="L822" s="21"/>
      <c r="P822" s="20"/>
      <c r="Q822" s="17"/>
    </row>
    <row r="823">
      <c r="B823" s="20"/>
      <c r="D823" s="20"/>
      <c r="E823" s="20"/>
      <c r="G823" s="20"/>
      <c r="J823" s="21"/>
      <c r="K823" s="21"/>
      <c r="L823" s="21"/>
      <c r="P823" s="20"/>
      <c r="Q823" s="17"/>
    </row>
    <row r="824">
      <c r="B824" s="20"/>
      <c r="D824" s="20"/>
      <c r="E824" s="20"/>
      <c r="G824" s="20"/>
      <c r="J824" s="21"/>
      <c r="K824" s="21"/>
      <c r="L824" s="21"/>
      <c r="P824" s="20"/>
      <c r="Q824" s="17"/>
    </row>
    <row r="825">
      <c r="B825" s="20"/>
      <c r="D825" s="20"/>
      <c r="E825" s="20"/>
      <c r="G825" s="20"/>
      <c r="J825" s="21"/>
      <c r="K825" s="21"/>
      <c r="L825" s="21"/>
      <c r="P825" s="20"/>
      <c r="Q825" s="17"/>
    </row>
    <row r="826">
      <c r="B826" s="20"/>
      <c r="D826" s="20"/>
      <c r="E826" s="20"/>
      <c r="G826" s="20"/>
      <c r="J826" s="21"/>
      <c r="K826" s="21"/>
      <c r="L826" s="21"/>
      <c r="P826" s="20"/>
      <c r="Q826" s="17"/>
    </row>
    <row r="827">
      <c r="B827" s="20"/>
      <c r="D827" s="20"/>
      <c r="E827" s="20"/>
      <c r="G827" s="20"/>
      <c r="J827" s="21"/>
      <c r="K827" s="21"/>
      <c r="L827" s="21"/>
      <c r="P827" s="20"/>
      <c r="Q827" s="17"/>
    </row>
    <row r="828">
      <c r="B828" s="20"/>
      <c r="D828" s="20"/>
      <c r="E828" s="20"/>
      <c r="G828" s="20"/>
      <c r="J828" s="21"/>
      <c r="K828" s="21"/>
      <c r="L828" s="21"/>
      <c r="P828" s="20"/>
      <c r="Q828" s="17"/>
    </row>
    <row r="829">
      <c r="B829" s="20"/>
      <c r="D829" s="20"/>
      <c r="E829" s="20"/>
      <c r="G829" s="20"/>
      <c r="J829" s="21"/>
      <c r="K829" s="21"/>
      <c r="L829" s="21"/>
      <c r="P829" s="20"/>
      <c r="Q829" s="17"/>
    </row>
    <row r="830">
      <c r="B830" s="20"/>
      <c r="D830" s="20"/>
      <c r="E830" s="20"/>
      <c r="G830" s="20"/>
      <c r="J830" s="21"/>
      <c r="K830" s="21"/>
      <c r="L830" s="21"/>
      <c r="P830" s="20"/>
      <c r="Q830" s="17"/>
    </row>
    <row r="831">
      <c r="B831" s="20"/>
      <c r="D831" s="20"/>
      <c r="E831" s="20"/>
      <c r="G831" s="20"/>
      <c r="J831" s="21"/>
      <c r="K831" s="21"/>
      <c r="L831" s="21"/>
      <c r="P831" s="20"/>
      <c r="Q831" s="17"/>
    </row>
    <row r="832">
      <c r="B832" s="20"/>
      <c r="D832" s="20"/>
      <c r="E832" s="20"/>
      <c r="G832" s="20"/>
      <c r="J832" s="21"/>
      <c r="K832" s="21"/>
      <c r="L832" s="21"/>
      <c r="P832" s="20"/>
      <c r="Q832" s="17"/>
    </row>
    <row r="833">
      <c r="B833" s="20"/>
      <c r="D833" s="20"/>
      <c r="E833" s="20"/>
      <c r="G833" s="20"/>
      <c r="J833" s="21"/>
      <c r="K833" s="21"/>
      <c r="L833" s="21"/>
      <c r="P833" s="20"/>
      <c r="Q833" s="17"/>
    </row>
    <row r="834">
      <c r="B834" s="20"/>
      <c r="D834" s="20"/>
      <c r="E834" s="20"/>
      <c r="G834" s="20"/>
      <c r="J834" s="21"/>
      <c r="K834" s="21"/>
      <c r="L834" s="21"/>
      <c r="P834" s="20"/>
      <c r="Q834" s="17"/>
    </row>
    <row r="835">
      <c r="B835" s="20"/>
      <c r="D835" s="20"/>
      <c r="E835" s="20"/>
      <c r="G835" s="20"/>
      <c r="J835" s="21"/>
      <c r="K835" s="21"/>
      <c r="L835" s="21"/>
      <c r="P835" s="20"/>
      <c r="Q835" s="17"/>
    </row>
    <row r="836">
      <c r="B836" s="20"/>
      <c r="D836" s="20"/>
      <c r="E836" s="20"/>
      <c r="G836" s="20"/>
      <c r="J836" s="21"/>
      <c r="K836" s="21"/>
      <c r="L836" s="21"/>
      <c r="P836" s="20"/>
      <c r="Q836" s="17"/>
    </row>
    <row r="837">
      <c r="B837" s="20"/>
      <c r="D837" s="20"/>
      <c r="E837" s="20"/>
      <c r="G837" s="20"/>
      <c r="J837" s="21"/>
      <c r="K837" s="21"/>
      <c r="L837" s="21"/>
      <c r="P837" s="20"/>
      <c r="Q837" s="17"/>
    </row>
    <row r="838">
      <c r="B838" s="20"/>
      <c r="D838" s="20"/>
      <c r="E838" s="20"/>
      <c r="G838" s="20"/>
      <c r="J838" s="21"/>
      <c r="K838" s="21"/>
      <c r="L838" s="21"/>
      <c r="P838" s="20"/>
      <c r="Q838" s="17"/>
    </row>
    <row r="839">
      <c r="B839" s="20"/>
      <c r="D839" s="20"/>
      <c r="E839" s="20"/>
      <c r="G839" s="20"/>
      <c r="J839" s="21"/>
      <c r="K839" s="21"/>
      <c r="L839" s="21"/>
      <c r="P839" s="20"/>
      <c r="Q839" s="17"/>
    </row>
    <row r="840">
      <c r="B840" s="20"/>
      <c r="D840" s="20"/>
      <c r="E840" s="20"/>
      <c r="G840" s="20"/>
      <c r="J840" s="21"/>
      <c r="K840" s="21"/>
      <c r="L840" s="21"/>
      <c r="P840" s="20"/>
      <c r="Q840" s="17"/>
    </row>
    <row r="841">
      <c r="B841" s="20"/>
      <c r="D841" s="20"/>
      <c r="E841" s="20"/>
      <c r="G841" s="20"/>
      <c r="J841" s="21"/>
      <c r="K841" s="21"/>
      <c r="L841" s="21"/>
      <c r="P841" s="20"/>
      <c r="Q841" s="17"/>
    </row>
    <row r="842">
      <c r="B842" s="20"/>
      <c r="D842" s="20"/>
      <c r="E842" s="20"/>
      <c r="G842" s="20"/>
      <c r="J842" s="21"/>
      <c r="K842" s="21"/>
      <c r="L842" s="21"/>
      <c r="P842" s="20"/>
      <c r="Q842" s="17"/>
    </row>
    <row r="843">
      <c r="B843" s="20"/>
      <c r="D843" s="20"/>
      <c r="E843" s="20"/>
      <c r="G843" s="20"/>
      <c r="J843" s="21"/>
      <c r="K843" s="21"/>
      <c r="L843" s="21"/>
      <c r="P843" s="20"/>
      <c r="Q843" s="17"/>
    </row>
    <row r="844">
      <c r="B844" s="20"/>
      <c r="D844" s="20"/>
      <c r="E844" s="20"/>
      <c r="G844" s="20"/>
      <c r="J844" s="21"/>
      <c r="K844" s="21"/>
      <c r="L844" s="21"/>
      <c r="P844" s="20"/>
      <c r="Q844" s="17"/>
    </row>
    <row r="845">
      <c r="B845" s="20"/>
      <c r="D845" s="20"/>
      <c r="E845" s="20"/>
      <c r="G845" s="20"/>
      <c r="J845" s="21"/>
      <c r="K845" s="21"/>
      <c r="L845" s="21"/>
      <c r="P845" s="20"/>
      <c r="Q845" s="17"/>
    </row>
    <row r="846">
      <c r="B846" s="20"/>
      <c r="D846" s="20"/>
      <c r="E846" s="20"/>
      <c r="G846" s="20"/>
      <c r="J846" s="21"/>
      <c r="K846" s="21"/>
      <c r="L846" s="21"/>
      <c r="P846" s="20"/>
      <c r="Q846" s="17"/>
    </row>
    <row r="847">
      <c r="B847" s="20"/>
      <c r="D847" s="20"/>
      <c r="E847" s="20"/>
      <c r="G847" s="20"/>
      <c r="J847" s="21"/>
      <c r="K847" s="21"/>
      <c r="L847" s="21"/>
      <c r="P847" s="20"/>
      <c r="Q847" s="17"/>
    </row>
    <row r="848">
      <c r="B848" s="20"/>
      <c r="D848" s="20"/>
      <c r="E848" s="20"/>
      <c r="G848" s="20"/>
      <c r="J848" s="21"/>
      <c r="K848" s="21"/>
      <c r="L848" s="21"/>
      <c r="P848" s="20"/>
      <c r="Q848" s="17"/>
    </row>
    <row r="849">
      <c r="B849" s="20"/>
      <c r="D849" s="20"/>
      <c r="E849" s="20"/>
      <c r="G849" s="20"/>
      <c r="J849" s="21"/>
      <c r="K849" s="21"/>
      <c r="L849" s="21"/>
      <c r="P849" s="20"/>
      <c r="Q849" s="17"/>
    </row>
    <row r="850">
      <c r="B850" s="20"/>
      <c r="D850" s="20"/>
      <c r="E850" s="20"/>
      <c r="G850" s="20"/>
      <c r="J850" s="21"/>
      <c r="K850" s="21"/>
      <c r="L850" s="21"/>
      <c r="P850" s="20"/>
      <c r="Q850" s="17"/>
    </row>
    <row r="851">
      <c r="B851" s="20"/>
      <c r="D851" s="20"/>
      <c r="E851" s="20"/>
      <c r="G851" s="20"/>
      <c r="J851" s="21"/>
      <c r="K851" s="21"/>
      <c r="L851" s="21"/>
      <c r="P851" s="20"/>
      <c r="Q851" s="17"/>
    </row>
    <row r="852">
      <c r="B852" s="20"/>
      <c r="D852" s="20"/>
      <c r="E852" s="20"/>
      <c r="G852" s="20"/>
      <c r="J852" s="21"/>
      <c r="K852" s="21"/>
      <c r="L852" s="21"/>
      <c r="P852" s="20"/>
      <c r="Q852" s="17"/>
    </row>
    <row r="853">
      <c r="B853" s="20"/>
      <c r="D853" s="20"/>
      <c r="E853" s="20"/>
      <c r="G853" s="20"/>
      <c r="J853" s="21"/>
      <c r="K853" s="21"/>
      <c r="L853" s="21"/>
      <c r="P853" s="20"/>
      <c r="Q853" s="17"/>
    </row>
    <row r="854">
      <c r="B854" s="20"/>
      <c r="D854" s="20"/>
      <c r="E854" s="20"/>
      <c r="G854" s="20"/>
      <c r="J854" s="21"/>
      <c r="K854" s="21"/>
      <c r="L854" s="21"/>
      <c r="P854" s="20"/>
      <c r="Q854" s="17"/>
    </row>
    <row r="855">
      <c r="B855" s="20"/>
      <c r="D855" s="20"/>
      <c r="E855" s="20"/>
      <c r="G855" s="20"/>
      <c r="J855" s="21"/>
      <c r="K855" s="21"/>
      <c r="L855" s="21"/>
      <c r="P855" s="20"/>
      <c r="Q855" s="17"/>
    </row>
    <row r="856">
      <c r="B856" s="20"/>
      <c r="D856" s="20"/>
      <c r="E856" s="20"/>
      <c r="G856" s="20"/>
      <c r="J856" s="21"/>
      <c r="K856" s="21"/>
      <c r="L856" s="21"/>
      <c r="P856" s="20"/>
      <c r="Q856" s="17"/>
    </row>
    <row r="857">
      <c r="B857" s="20"/>
      <c r="D857" s="20"/>
      <c r="E857" s="20"/>
      <c r="G857" s="20"/>
      <c r="J857" s="21"/>
      <c r="K857" s="21"/>
      <c r="L857" s="21"/>
      <c r="P857" s="20"/>
      <c r="Q857" s="17"/>
    </row>
    <row r="858">
      <c r="B858" s="20"/>
      <c r="D858" s="20"/>
      <c r="E858" s="20"/>
      <c r="G858" s="20"/>
      <c r="J858" s="21"/>
      <c r="K858" s="21"/>
      <c r="L858" s="21"/>
      <c r="P858" s="20"/>
      <c r="Q858" s="17"/>
    </row>
    <row r="859">
      <c r="B859" s="20"/>
      <c r="D859" s="20"/>
      <c r="E859" s="20"/>
      <c r="G859" s="20"/>
      <c r="J859" s="21"/>
      <c r="K859" s="21"/>
      <c r="L859" s="21"/>
      <c r="P859" s="20"/>
      <c r="Q859" s="17"/>
    </row>
    <row r="860">
      <c r="B860" s="20"/>
      <c r="D860" s="20"/>
      <c r="E860" s="20"/>
      <c r="G860" s="20"/>
      <c r="J860" s="21"/>
      <c r="K860" s="21"/>
      <c r="L860" s="21"/>
      <c r="P860" s="20"/>
      <c r="Q860" s="17"/>
    </row>
    <row r="861">
      <c r="B861" s="20"/>
      <c r="D861" s="20"/>
      <c r="E861" s="20"/>
      <c r="G861" s="20"/>
      <c r="J861" s="21"/>
      <c r="K861" s="21"/>
      <c r="L861" s="21"/>
      <c r="P861" s="20"/>
      <c r="Q861" s="17"/>
    </row>
    <row r="862">
      <c r="B862" s="20"/>
      <c r="D862" s="20"/>
      <c r="E862" s="20"/>
      <c r="G862" s="20"/>
      <c r="J862" s="21"/>
      <c r="K862" s="21"/>
      <c r="L862" s="21"/>
      <c r="P862" s="20"/>
      <c r="Q862" s="17"/>
    </row>
    <row r="863">
      <c r="B863" s="20"/>
      <c r="D863" s="20"/>
      <c r="E863" s="20"/>
      <c r="G863" s="20"/>
      <c r="J863" s="21"/>
      <c r="K863" s="21"/>
      <c r="L863" s="21"/>
      <c r="P863" s="20"/>
      <c r="Q863" s="17"/>
    </row>
    <row r="864">
      <c r="B864" s="20"/>
      <c r="D864" s="20"/>
      <c r="E864" s="20"/>
      <c r="G864" s="20"/>
      <c r="J864" s="21"/>
      <c r="K864" s="21"/>
      <c r="L864" s="21"/>
      <c r="P864" s="20"/>
      <c r="Q864" s="17"/>
    </row>
    <row r="865">
      <c r="B865" s="20"/>
      <c r="D865" s="20"/>
      <c r="E865" s="20"/>
      <c r="G865" s="20"/>
      <c r="J865" s="21"/>
      <c r="K865" s="21"/>
      <c r="L865" s="21"/>
      <c r="P865" s="20"/>
      <c r="Q865" s="17"/>
    </row>
    <row r="866">
      <c r="B866" s="20"/>
      <c r="D866" s="20"/>
      <c r="E866" s="20"/>
      <c r="G866" s="20"/>
      <c r="J866" s="21"/>
      <c r="K866" s="21"/>
      <c r="L866" s="21"/>
      <c r="P866" s="20"/>
      <c r="Q866" s="17"/>
    </row>
    <row r="867">
      <c r="B867" s="20"/>
      <c r="D867" s="20"/>
      <c r="E867" s="20"/>
      <c r="G867" s="20"/>
      <c r="J867" s="21"/>
      <c r="K867" s="21"/>
      <c r="L867" s="21"/>
      <c r="P867" s="20"/>
      <c r="Q867" s="17"/>
    </row>
    <row r="868">
      <c r="B868" s="20"/>
      <c r="D868" s="20"/>
      <c r="E868" s="20"/>
      <c r="G868" s="20"/>
      <c r="J868" s="21"/>
      <c r="K868" s="21"/>
      <c r="L868" s="21"/>
      <c r="P868" s="20"/>
      <c r="Q868" s="17"/>
    </row>
    <row r="869">
      <c r="B869" s="20"/>
      <c r="D869" s="20"/>
      <c r="E869" s="20"/>
      <c r="G869" s="20"/>
      <c r="J869" s="21"/>
      <c r="K869" s="21"/>
      <c r="L869" s="21"/>
      <c r="P869" s="20"/>
      <c r="Q869" s="17"/>
    </row>
    <row r="870">
      <c r="B870" s="20"/>
      <c r="D870" s="20"/>
      <c r="E870" s="20"/>
      <c r="G870" s="20"/>
      <c r="J870" s="21"/>
      <c r="K870" s="21"/>
      <c r="L870" s="21"/>
      <c r="P870" s="20"/>
      <c r="Q870" s="17"/>
    </row>
    <row r="871">
      <c r="B871" s="20"/>
      <c r="D871" s="20"/>
      <c r="E871" s="20"/>
      <c r="G871" s="20"/>
      <c r="J871" s="21"/>
      <c r="K871" s="21"/>
      <c r="L871" s="21"/>
      <c r="P871" s="20"/>
      <c r="Q871" s="17"/>
    </row>
    <row r="872">
      <c r="B872" s="20"/>
      <c r="D872" s="20"/>
      <c r="E872" s="20"/>
      <c r="G872" s="20"/>
      <c r="J872" s="21"/>
      <c r="K872" s="21"/>
      <c r="L872" s="21"/>
      <c r="P872" s="20"/>
      <c r="Q872" s="17"/>
    </row>
    <row r="873">
      <c r="B873" s="20"/>
      <c r="D873" s="20"/>
      <c r="E873" s="20"/>
      <c r="G873" s="20"/>
      <c r="J873" s="21"/>
      <c r="K873" s="21"/>
      <c r="L873" s="21"/>
      <c r="P873" s="20"/>
      <c r="Q873" s="17"/>
    </row>
    <row r="874">
      <c r="B874" s="20"/>
      <c r="D874" s="20"/>
      <c r="E874" s="20"/>
      <c r="G874" s="20"/>
      <c r="J874" s="21"/>
      <c r="K874" s="21"/>
      <c r="L874" s="21"/>
      <c r="P874" s="20"/>
      <c r="Q874" s="17"/>
    </row>
    <row r="875">
      <c r="B875" s="20"/>
      <c r="D875" s="20"/>
      <c r="E875" s="20"/>
      <c r="G875" s="20"/>
      <c r="J875" s="21"/>
      <c r="K875" s="21"/>
      <c r="L875" s="21"/>
      <c r="P875" s="20"/>
      <c r="Q875" s="17"/>
    </row>
    <row r="876">
      <c r="B876" s="20"/>
      <c r="D876" s="20"/>
      <c r="E876" s="20"/>
      <c r="G876" s="20"/>
      <c r="J876" s="21"/>
      <c r="K876" s="21"/>
      <c r="L876" s="21"/>
      <c r="P876" s="20"/>
      <c r="Q876" s="17"/>
    </row>
    <row r="877">
      <c r="B877" s="20"/>
      <c r="D877" s="20"/>
      <c r="E877" s="20"/>
      <c r="G877" s="20"/>
      <c r="J877" s="21"/>
      <c r="K877" s="21"/>
      <c r="L877" s="21"/>
      <c r="P877" s="20"/>
      <c r="Q877" s="17"/>
    </row>
    <row r="878">
      <c r="B878" s="20"/>
      <c r="D878" s="20"/>
      <c r="E878" s="20"/>
      <c r="G878" s="20"/>
      <c r="J878" s="21"/>
      <c r="K878" s="21"/>
      <c r="L878" s="21"/>
      <c r="P878" s="20"/>
      <c r="Q878" s="17"/>
    </row>
    <row r="879">
      <c r="B879" s="20"/>
      <c r="D879" s="20"/>
      <c r="E879" s="20"/>
      <c r="G879" s="20"/>
      <c r="J879" s="21"/>
      <c r="K879" s="21"/>
      <c r="L879" s="21"/>
      <c r="P879" s="20"/>
      <c r="Q879" s="17"/>
    </row>
    <row r="880">
      <c r="B880" s="20"/>
      <c r="D880" s="20"/>
      <c r="E880" s="20"/>
      <c r="G880" s="20"/>
      <c r="J880" s="21"/>
      <c r="K880" s="21"/>
      <c r="L880" s="21"/>
      <c r="P880" s="20"/>
      <c r="Q880" s="17"/>
    </row>
    <row r="881">
      <c r="B881" s="20"/>
      <c r="D881" s="20"/>
      <c r="E881" s="20"/>
      <c r="G881" s="20"/>
      <c r="J881" s="21"/>
      <c r="K881" s="21"/>
      <c r="L881" s="21"/>
      <c r="P881" s="20"/>
      <c r="Q881" s="17"/>
    </row>
    <row r="882">
      <c r="B882" s="20"/>
      <c r="D882" s="20"/>
      <c r="E882" s="20"/>
      <c r="G882" s="20"/>
      <c r="J882" s="21"/>
      <c r="K882" s="21"/>
      <c r="L882" s="21"/>
      <c r="P882" s="20"/>
      <c r="Q882" s="17"/>
    </row>
    <row r="883">
      <c r="B883" s="20"/>
      <c r="D883" s="20"/>
      <c r="E883" s="20"/>
      <c r="G883" s="20"/>
      <c r="J883" s="21"/>
      <c r="K883" s="21"/>
      <c r="L883" s="21"/>
      <c r="P883" s="20"/>
      <c r="Q883" s="17"/>
    </row>
    <row r="884">
      <c r="B884" s="20"/>
      <c r="D884" s="20"/>
      <c r="E884" s="20"/>
      <c r="G884" s="20"/>
      <c r="J884" s="21"/>
      <c r="K884" s="21"/>
      <c r="L884" s="21"/>
      <c r="P884" s="20"/>
      <c r="Q884" s="17"/>
    </row>
    <row r="885">
      <c r="B885" s="20"/>
      <c r="D885" s="20"/>
      <c r="E885" s="20"/>
      <c r="G885" s="20"/>
      <c r="J885" s="21"/>
      <c r="K885" s="21"/>
      <c r="L885" s="21"/>
      <c r="P885" s="20"/>
      <c r="Q885" s="17"/>
    </row>
    <row r="886">
      <c r="B886" s="20"/>
      <c r="D886" s="20"/>
      <c r="E886" s="20"/>
      <c r="G886" s="20"/>
      <c r="J886" s="21"/>
      <c r="K886" s="21"/>
      <c r="L886" s="21"/>
      <c r="P886" s="20"/>
      <c r="Q886" s="17"/>
    </row>
    <row r="887">
      <c r="B887" s="20"/>
      <c r="D887" s="20"/>
      <c r="E887" s="20"/>
      <c r="G887" s="20"/>
      <c r="J887" s="21"/>
      <c r="K887" s="21"/>
      <c r="L887" s="21"/>
      <c r="P887" s="20"/>
      <c r="Q887" s="17"/>
    </row>
    <row r="888">
      <c r="B888" s="20"/>
      <c r="D888" s="20"/>
      <c r="E888" s="20"/>
      <c r="G888" s="20"/>
      <c r="J888" s="21"/>
      <c r="K888" s="21"/>
      <c r="L888" s="21"/>
      <c r="P888" s="20"/>
      <c r="Q888" s="17"/>
    </row>
    <row r="889">
      <c r="B889" s="20"/>
      <c r="D889" s="20"/>
      <c r="E889" s="20"/>
      <c r="G889" s="20"/>
      <c r="J889" s="21"/>
      <c r="K889" s="21"/>
      <c r="L889" s="21"/>
      <c r="P889" s="20"/>
      <c r="Q889" s="17"/>
    </row>
    <row r="890">
      <c r="B890" s="20"/>
      <c r="D890" s="20"/>
      <c r="E890" s="20"/>
      <c r="G890" s="20"/>
      <c r="J890" s="21"/>
      <c r="K890" s="21"/>
      <c r="L890" s="21"/>
      <c r="P890" s="20"/>
      <c r="Q890" s="17"/>
    </row>
    <row r="891">
      <c r="B891" s="20"/>
      <c r="D891" s="20"/>
      <c r="E891" s="20"/>
      <c r="G891" s="20"/>
      <c r="J891" s="21"/>
      <c r="K891" s="21"/>
      <c r="L891" s="21"/>
      <c r="P891" s="20"/>
      <c r="Q891" s="17"/>
    </row>
    <row r="892">
      <c r="B892" s="20"/>
      <c r="D892" s="20"/>
      <c r="E892" s="20"/>
      <c r="G892" s="20"/>
      <c r="J892" s="21"/>
      <c r="K892" s="21"/>
      <c r="L892" s="21"/>
      <c r="P892" s="20"/>
      <c r="Q892" s="17"/>
    </row>
    <row r="893">
      <c r="B893" s="20"/>
      <c r="D893" s="20"/>
      <c r="E893" s="20"/>
      <c r="G893" s="20"/>
      <c r="J893" s="21"/>
      <c r="K893" s="21"/>
      <c r="L893" s="21"/>
      <c r="P893" s="20"/>
      <c r="Q893" s="17"/>
    </row>
    <row r="894">
      <c r="B894" s="20"/>
      <c r="D894" s="20"/>
      <c r="E894" s="20"/>
      <c r="G894" s="20"/>
      <c r="J894" s="21"/>
      <c r="K894" s="21"/>
      <c r="L894" s="21"/>
      <c r="P894" s="20"/>
      <c r="Q894" s="17"/>
    </row>
    <row r="895">
      <c r="B895" s="20"/>
      <c r="D895" s="20"/>
      <c r="E895" s="20"/>
      <c r="G895" s="20"/>
      <c r="J895" s="21"/>
      <c r="K895" s="21"/>
      <c r="L895" s="21"/>
      <c r="P895" s="20"/>
      <c r="Q895" s="17"/>
    </row>
    <row r="896">
      <c r="B896" s="20"/>
      <c r="D896" s="20"/>
      <c r="E896" s="20"/>
      <c r="G896" s="20"/>
      <c r="J896" s="21"/>
      <c r="K896" s="21"/>
      <c r="L896" s="21"/>
      <c r="P896" s="20"/>
      <c r="Q896" s="17"/>
    </row>
    <row r="897">
      <c r="B897" s="20"/>
      <c r="D897" s="20"/>
      <c r="E897" s="20"/>
      <c r="G897" s="20"/>
      <c r="J897" s="21"/>
      <c r="K897" s="21"/>
      <c r="L897" s="21"/>
      <c r="P897" s="20"/>
      <c r="Q897" s="17"/>
    </row>
    <row r="898">
      <c r="B898" s="20"/>
      <c r="D898" s="20"/>
      <c r="E898" s="20"/>
      <c r="G898" s="20"/>
      <c r="J898" s="21"/>
      <c r="K898" s="21"/>
      <c r="L898" s="21"/>
      <c r="P898" s="20"/>
      <c r="Q898" s="17"/>
    </row>
    <row r="899">
      <c r="B899" s="20"/>
      <c r="D899" s="20"/>
      <c r="E899" s="20"/>
      <c r="G899" s="20"/>
      <c r="J899" s="21"/>
      <c r="K899" s="21"/>
      <c r="L899" s="21"/>
      <c r="P899" s="20"/>
      <c r="Q899" s="17"/>
    </row>
    <row r="900">
      <c r="B900" s="20"/>
      <c r="D900" s="20"/>
      <c r="E900" s="20"/>
      <c r="G900" s="20"/>
      <c r="J900" s="21"/>
      <c r="K900" s="21"/>
      <c r="L900" s="21"/>
      <c r="P900" s="20"/>
      <c r="Q900" s="17"/>
    </row>
    <row r="901">
      <c r="B901" s="20"/>
      <c r="D901" s="20"/>
      <c r="E901" s="20"/>
      <c r="G901" s="20"/>
      <c r="J901" s="21"/>
      <c r="K901" s="21"/>
      <c r="L901" s="21"/>
      <c r="P901" s="20"/>
      <c r="Q901" s="17"/>
    </row>
    <row r="902">
      <c r="B902" s="20"/>
      <c r="D902" s="20"/>
      <c r="E902" s="20"/>
      <c r="G902" s="20"/>
      <c r="J902" s="21"/>
      <c r="K902" s="21"/>
      <c r="L902" s="21"/>
      <c r="P902" s="20"/>
      <c r="Q902" s="17"/>
    </row>
    <row r="903">
      <c r="B903" s="20"/>
      <c r="D903" s="20"/>
      <c r="E903" s="20"/>
      <c r="G903" s="20"/>
      <c r="J903" s="21"/>
      <c r="K903" s="21"/>
      <c r="L903" s="21"/>
      <c r="P903" s="20"/>
      <c r="Q903" s="17"/>
    </row>
    <row r="904">
      <c r="B904" s="20"/>
      <c r="D904" s="20"/>
      <c r="E904" s="20"/>
      <c r="G904" s="20"/>
      <c r="J904" s="21"/>
      <c r="K904" s="21"/>
      <c r="L904" s="21"/>
      <c r="P904" s="20"/>
      <c r="Q904" s="17"/>
    </row>
    <row r="905">
      <c r="B905" s="20"/>
      <c r="D905" s="20"/>
      <c r="E905" s="20"/>
      <c r="G905" s="20"/>
      <c r="J905" s="21"/>
      <c r="K905" s="21"/>
      <c r="L905" s="21"/>
      <c r="P905" s="20"/>
      <c r="Q905" s="17"/>
    </row>
    <row r="906">
      <c r="B906" s="20"/>
      <c r="D906" s="20"/>
      <c r="E906" s="20"/>
      <c r="G906" s="20"/>
      <c r="J906" s="21"/>
      <c r="K906" s="21"/>
      <c r="L906" s="21"/>
      <c r="P906" s="20"/>
      <c r="Q906" s="17"/>
    </row>
    <row r="907">
      <c r="B907" s="20"/>
      <c r="D907" s="20"/>
      <c r="E907" s="20"/>
      <c r="G907" s="20"/>
      <c r="J907" s="21"/>
      <c r="K907" s="21"/>
      <c r="L907" s="21"/>
      <c r="P907" s="20"/>
      <c r="Q907" s="17"/>
    </row>
    <row r="908">
      <c r="B908" s="20"/>
      <c r="D908" s="20"/>
      <c r="E908" s="20"/>
      <c r="G908" s="20"/>
      <c r="J908" s="21"/>
      <c r="K908" s="21"/>
      <c r="L908" s="21"/>
      <c r="P908" s="20"/>
      <c r="Q908" s="17"/>
    </row>
    <row r="909">
      <c r="B909" s="20"/>
      <c r="D909" s="20"/>
      <c r="E909" s="20"/>
      <c r="G909" s="20"/>
      <c r="J909" s="21"/>
      <c r="K909" s="21"/>
      <c r="L909" s="21"/>
      <c r="P909" s="20"/>
      <c r="Q909" s="17"/>
    </row>
    <row r="910">
      <c r="B910" s="20"/>
      <c r="D910" s="20"/>
      <c r="E910" s="20"/>
      <c r="G910" s="20"/>
      <c r="J910" s="21"/>
      <c r="K910" s="21"/>
      <c r="L910" s="21"/>
      <c r="P910" s="20"/>
      <c r="Q910" s="17"/>
    </row>
    <row r="911">
      <c r="B911" s="20"/>
      <c r="D911" s="20"/>
      <c r="E911" s="20"/>
      <c r="G911" s="20"/>
      <c r="J911" s="21"/>
      <c r="K911" s="21"/>
      <c r="L911" s="21"/>
      <c r="P911" s="20"/>
      <c r="Q911" s="17"/>
    </row>
    <row r="912">
      <c r="B912" s="20"/>
      <c r="D912" s="20"/>
      <c r="E912" s="20"/>
      <c r="G912" s="20"/>
      <c r="J912" s="21"/>
      <c r="K912" s="21"/>
      <c r="L912" s="21"/>
      <c r="P912" s="20"/>
      <c r="Q912" s="17"/>
    </row>
    <row r="913">
      <c r="B913" s="20"/>
      <c r="D913" s="20"/>
      <c r="E913" s="20"/>
      <c r="G913" s="20"/>
      <c r="J913" s="21"/>
      <c r="K913" s="21"/>
      <c r="L913" s="21"/>
      <c r="P913" s="20"/>
      <c r="Q913" s="17"/>
    </row>
    <row r="914">
      <c r="B914" s="20"/>
      <c r="D914" s="20"/>
      <c r="E914" s="20"/>
      <c r="G914" s="20"/>
      <c r="J914" s="21"/>
      <c r="K914" s="21"/>
      <c r="L914" s="21"/>
      <c r="P914" s="20"/>
      <c r="Q914" s="17"/>
    </row>
    <row r="915">
      <c r="B915" s="20"/>
      <c r="D915" s="20"/>
      <c r="E915" s="20"/>
      <c r="G915" s="20"/>
      <c r="J915" s="21"/>
      <c r="K915" s="21"/>
      <c r="L915" s="21"/>
      <c r="P915" s="20"/>
      <c r="Q915" s="17"/>
    </row>
    <row r="916">
      <c r="B916" s="20"/>
      <c r="D916" s="20"/>
      <c r="E916" s="20"/>
      <c r="G916" s="20"/>
      <c r="J916" s="21"/>
      <c r="K916" s="21"/>
      <c r="L916" s="21"/>
      <c r="P916" s="20"/>
      <c r="Q916" s="17"/>
    </row>
    <row r="917">
      <c r="B917" s="20"/>
      <c r="D917" s="20"/>
      <c r="E917" s="20"/>
      <c r="G917" s="20"/>
      <c r="J917" s="21"/>
      <c r="K917" s="21"/>
      <c r="L917" s="21"/>
      <c r="P917" s="20"/>
      <c r="Q917" s="17"/>
    </row>
    <row r="918">
      <c r="B918" s="20"/>
      <c r="D918" s="20"/>
      <c r="E918" s="20"/>
      <c r="G918" s="20"/>
      <c r="J918" s="21"/>
      <c r="K918" s="21"/>
      <c r="L918" s="21"/>
      <c r="P918" s="20"/>
      <c r="Q918" s="17"/>
    </row>
    <row r="919">
      <c r="B919" s="20"/>
      <c r="D919" s="20"/>
      <c r="E919" s="20"/>
      <c r="G919" s="20"/>
      <c r="J919" s="21"/>
      <c r="K919" s="21"/>
      <c r="L919" s="21"/>
      <c r="P919" s="20"/>
      <c r="Q919" s="17"/>
    </row>
    <row r="920">
      <c r="B920" s="20"/>
      <c r="D920" s="20"/>
      <c r="E920" s="20"/>
      <c r="G920" s="20"/>
      <c r="J920" s="21"/>
      <c r="K920" s="21"/>
      <c r="L920" s="21"/>
      <c r="P920" s="20"/>
      <c r="Q920" s="17"/>
    </row>
    <row r="921">
      <c r="B921" s="20"/>
      <c r="D921" s="20"/>
      <c r="E921" s="20"/>
      <c r="G921" s="20"/>
      <c r="J921" s="21"/>
      <c r="K921" s="21"/>
      <c r="L921" s="21"/>
      <c r="P921" s="20"/>
      <c r="Q921" s="17"/>
    </row>
    <row r="922">
      <c r="B922" s="20"/>
      <c r="D922" s="20"/>
      <c r="E922" s="20"/>
      <c r="G922" s="20"/>
      <c r="J922" s="21"/>
      <c r="K922" s="21"/>
      <c r="L922" s="21"/>
      <c r="P922" s="20"/>
      <c r="Q922" s="17"/>
    </row>
    <row r="923">
      <c r="B923" s="20"/>
      <c r="D923" s="20"/>
      <c r="E923" s="20"/>
      <c r="G923" s="20"/>
      <c r="J923" s="21"/>
      <c r="K923" s="21"/>
      <c r="L923" s="21"/>
      <c r="P923" s="20"/>
      <c r="Q923" s="17"/>
    </row>
    <row r="924">
      <c r="B924" s="20"/>
      <c r="D924" s="20"/>
      <c r="E924" s="20"/>
      <c r="G924" s="20"/>
      <c r="J924" s="21"/>
      <c r="K924" s="21"/>
      <c r="L924" s="21"/>
      <c r="P924" s="20"/>
      <c r="Q924" s="17"/>
    </row>
    <row r="925">
      <c r="B925" s="20"/>
      <c r="D925" s="20"/>
      <c r="E925" s="20"/>
      <c r="G925" s="20"/>
      <c r="J925" s="21"/>
      <c r="K925" s="21"/>
      <c r="L925" s="21"/>
      <c r="P925" s="20"/>
      <c r="Q925" s="17"/>
    </row>
    <row r="926">
      <c r="B926" s="20"/>
      <c r="D926" s="20"/>
      <c r="E926" s="20"/>
      <c r="G926" s="20"/>
      <c r="J926" s="21"/>
      <c r="K926" s="21"/>
      <c r="L926" s="21"/>
      <c r="P926" s="20"/>
      <c r="Q926" s="17"/>
    </row>
    <row r="927">
      <c r="B927" s="20"/>
      <c r="D927" s="20"/>
      <c r="E927" s="20"/>
      <c r="G927" s="20"/>
      <c r="J927" s="21"/>
      <c r="K927" s="21"/>
      <c r="L927" s="21"/>
      <c r="P927" s="20"/>
      <c r="Q927" s="17"/>
    </row>
    <row r="928">
      <c r="B928" s="20"/>
      <c r="D928" s="20"/>
      <c r="E928" s="20"/>
      <c r="G928" s="20"/>
      <c r="J928" s="21"/>
      <c r="K928" s="21"/>
      <c r="L928" s="21"/>
      <c r="P928" s="20"/>
      <c r="Q928" s="17"/>
    </row>
    <row r="929">
      <c r="B929" s="20"/>
      <c r="D929" s="20"/>
      <c r="E929" s="20"/>
      <c r="G929" s="20"/>
      <c r="J929" s="21"/>
      <c r="K929" s="21"/>
      <c r="L929" s="21"/>
      <c r="P929" s="20"/>
      <c r="Q929" s="17"/>
    </row>
    <row r="930">
      <c r="B930" s="20"/>
      <c r="D930" s="20"/>
      <c r="E930" s="20"/>
      <c r="G930" s="20"/>
      <c r="J930" s="21"/>
      <c r="K930" s="21"/>
      <c r="L930" s="21"/>
      <c r="P930" s="20"/>
      <c r="Q930" s="17"/>
    </row>
    <row r="931">
      <c r="B931" s="20"/>
      <c r="D931" s="20"/>
      <c r="E931" s="20"/>
      <c r="G931" s="20"/>
      <c r="J931" s="21"/>
      <c r="K931" s="21"/>
      <c r="L931" s="21"/>
      <c r="P931" s="20"/>
      <c r="Q931" s="17"/>
    </row>
    <row r="932">
      <c r="B932" s="20"/>
      <c r="D932" s="20"/>
      <c r="E932" s="20"/>
      <c r="G932" s="20"/>
      <c r="J932" s="21"/>
      <c r="K932" s="21"/>
      <c r="L932" s="21"/>
      <c r="P932" s="20"/>
      <c r="Q932" s="17"/>
    </row>
    <row r="933">
      <c r="B933" s="20"/>
      <c r="D933" s="20"/>
      <c r="E933" s="20"/>
      <c r="G933" s="20"/>
      <c r="J933" s="21"/>
      <c r="K933" s="21"/>
      <c r="L933" s="21"/>
      <c r="P933" s="20"/>
      <c r="Q933" s="17"/>
    </row>
    <row r="934">
      <c r="B934" s="20"/>
      <c r="D934" s="20"/>
      <c r="E934" s="20"/>
      <c r="G934" s="20"/>
      <c r="J934" s="21"/>
      <c r="K934" s="21"/>
      <c r="L934" s="21"/>
      <c r="P934" s="20"/>
      <c r="Q934" s="17"/>
    </row>
    <row r="935">
      <c r="B935" s="20"/>
      <c r="D935" s="20"/>
      <c r="E935" s="20"/>
      <c r="G935" s="20"/>
      <c r="J935" s="21"/>
      <c r="K935" s="21"/>
      <c r="L935" s="21"/>
      <c r="P935" s="20"/>
      <c r="Q935" s="17"/>
    </row>
    <row r="936">
      <c r="B936" s="20"/>
      <c r="D936" s="20"/>
      <c r="E936" s="20"/>
      <c r="G936" s="20"/>
      <c r="J936" s="21"/>
      <c r="K936" s="21"/>
      <c r="L936" s="21"/>
      <c r="P936" s="20"/>
      <c r="Q936" s="17"/>
    </row>
    <row r="937">
      <c r="B937" s="20"/>
      <c r="D937" s="20"/>
      <c r="E937" s="20"/>
      <c r="G937" s="20"/>
      <c r="J937" s="21"/>
      <c r="K937" s="21"/>
      <c r="L937" s="21"/>
      <c r="P937" s="20"/>
      <c r="Q937" s="17"/>
    </row>
    <row r="938">
      <c r="B938" s="20"/>
      <c r="D938" s="20"/>
      <c r="E938" s="20"/>
      <c r="G938" s="20"/>
      <c r="J938" s="21"/>
      <c r="K938" s="21"/>
      <c r="L938" s="21"/>
      <c r="P938" s="20"/>
      <c r="Q938" s="17"/>
    </row>
    <row r="939">
      <c r="B939" s="20"/>
      <c r="D939" s="20"/>
      <c r="E939" s="20"/>
      <c r="G939" s="20"/>
      <c r="J939" s="21"/>
      <c r="K939" s="21"/>
      <c r="L939" s="21"/>
      <c r="P939" s="20"/>
      <c r="Q939" s="17"/>
    </row>
    <row r="940">
      <c r="B940" s="20"/>
      <c r="D940" s="20"/>
      <c r="E940" s="20"/>
      <c r="G940" s="20"/>
      <c r="J940" s="21"/>
      <c r="K940" s="21"/>
      <c r="L940" s="21"/>
      <c r="P940" s="20"/>
      <c r="Q940" s="17"/>
    </row>
    <row r="941">
      <c r="B941" s="20"/>
      <c r="D941" s="20"/>
      <c r="E941" s="20"/>
      <c r="G941" s="20"/>
      <c r="J941" s="21"/>
      <c r="K941" s="21"/>
      <c r="L941" s="21"/>
      <c r="P941" s="20"/>
      <c r="Q941" s="17"/>
    </row>
    <row r="942">
      <c r="B942" s="20"/>
      <c r="D942" s="20"/>
      <c r="E942" s="20"/>
      <c r="G942" s="20"/>
      <c r="J942" s="21"/>
      <c r="K942" s="21"/>
      <c r="L942" s="21"/>
      <c r="P942" s="20"/>
      <c r="Q942" s="17"/>
    </row>
    <row r="943">
      <c r="B943" s="20"/>
      <c r="D943" s="20"/>
      <c r="E943" s="20"/>
      <c r="G943" s="20"/>
      <c r="J943" s="21"/>
      <c r="K943" s="21"/>
      <c r="L943" s="21"/>
      <c r="P943" s="20"/>
      <c r="Q943" s="17"/>
    </row>
    <row r="944">
      <c r="B944" s="20"/>
      <c r="D944" s="20"/>
      <c r="E944" s="20"/>
      <c r="G944" s="20"/>
      <c r="J944" s="21"/>
      <c r="K944" s="21"/>
      <c r="L944" s="21"/>
      <c r="P944" s="20"/>
      <c r="Q944" s="17"/>
    </row>
    <row r="945">
      <c r="B945" s="20"/>
      <c r="D945" s="20"/>
      <c r="E945" s="20"/>
      <c r="G945" s="20"/>
      <c r="J945" s="21"/>
      <c r="K945" s="21"/>
      <c r="L945" s="21"/>
      <c r="P945" s="20"/>
      <c r="Q945" s="17"/>
    </row>
    <row r="946">
      <c r="B946" s="20"/>
      <c r="D946" s="20"/>
      <c r="E946" s="20"/>
      <c r="G946" s="20"/>
      <c r="J946" s="21"/>
      <c r="K946" s="21"/>
      <c r="L946" s="21"/>
      <c r="P946" s="20"/>
      <c r="Q946" s="17"/>
    </row>
    <row r="947">
      <c r="B947" s="20"/>
      <c r="D947" s="20"/>
      <c r="E947" s="20"/>
      <c r="G947" s="20"/>
      <c r="J947" s="21"/>
      <c r="K947" s="21"/>
      <c r="L947" s="21"/>
      <c r="P947" s="20"/>
      <c r="Q947" s="17"/>
    </row>
    <row r="948">
      <c r="B948" s="20"/>
      <c r="D948" s="20"/>
      <c r="E948" s="20"/>
      <c r="G948" s="20"/>
      <c r="J948" s="21"/>
      <c r="K948" s="21"/>
      <c r="L948" s="21"/>
      <c r="P948" s="20"/>
      <c r="Q948" s="17"/>
    </row>
    <row r="949">
      <c r="B949" s="20"/>
      <c r="D949" s="20"/>
      <c r="E949" s="20"/>
      <c r="G949" s="20"/>
      <c r="J949" s="21"/>
      <c r="K949" s="21"/>
      <c r="L949" s="21"/>
      <c r="P949" s="20"/>
      <c r="Q949" s="17"/>
    </row>
    <row r="950">
      <c r="B950" s="20"/>
      <c r="D950" s="20"/>
      <c r="E950" s="20"/>
      <c r="G950" s="20"/>
      <c r="J950" s="21"/>
      <c r="K950" s="21"/>
      <c r="L950" s="21"/>
      <c r="P950" s="20"/>
      <c r="Q950" s="17"/>
    </row>
    <row r="951">
      <c r="B951" s="20"/>
      <c r="D951" s="20"/>
      <c r="E951" s="20"/>
      <c r="G951" s="20"/>
      <c r="J951" s="21"/>
      <c r="K951" s="21"/>
      <c r="L951" s="21"/>
      <c r="P951" s="20"/>
      <c r="Q951" s="17"/>
    </row>
    <row r="952">
      <c r="B952" s="20"/>
      <c r="D952" s="20"/>
      <c r="E952" s="20"/>
      <c r="G952" s="20"/>
      <c r="J952" s="21"/>
      <c r="K952" s="21"/>
      <c r="L952" s="21"/>
      <c r="P952" s="20"/>
      <c r="Q952" s="17"/>
    </row>
    <row r="953">
      <c r="B953" s="20"/>
      <c r="D953" s="20"/>
      <c r="E953" s="20"/>
      <c r="G953" s="20"/>
      <c r="J953" s="21"/>
      <c r="K953" s="21"/>
      <c r="L953" s="21"/>
      <c r="P953" s="20"/>
      <c r="Q953" s="17"/>
    </row>
    <row r="954">
      <c r="B954" s="20"/>
      <c r="D954" s="20"/>
      <c r="E954" s="20"/>
      <c r="G954" s="20"/>
      <c r="J954" s="21"/>
      <c r="K954" s="21"/>
      <c r="L954" s="21"/>
      <c r="P954" s="20"/>
      <c r="Q954" s="17"/>
    </row>
    <row r="955">
      <c r="B955" s="20"/>
      <c r="D955" s="20"/>
      <c r="E955" s="20"/>
      <c r="G955" s="20"/>
      <c r="J955" s="21"/>
      <c r="K955" s="21"/>
      <c r="L955" s="21"/>
      <c r="P955" s="20"/>
      <c r="Q955" s="17"/>
    </row>
    <row r="956">
      <c r="B956" s="20"/>
      <c r="D956" s="20"/>
      <c r="E956" s="20"/>
      <c r="G956" s="20"/>
      <c r="J956" s="21"/>
      <c r="K956" s="21"/>
      <c r="L956" s="21"/>
      <c r="P956" s="20"/>
      <c r="Q956" s="17"/>
    </row>
    <row r="957">
      <c r="B957" s="20"/>
      <c r="D957" s="20"/>
      <c r="E957" s="20"/>
      <c r="G957" s="20"/>
      <c r="J957" s="21"/>
      <c r="K957" s="21"/>
      <c r="L957" s="21"/>
      <c r="P957" s="20"/>
      <c r="Q957" s="17"/>
    </row>
    <row r="958">
      <c r="B958" s="20"/>
      <c r="D958" s="20"/>
      <c r="E958" s="20"/>
      <c r="G958" s="20"/>
      <c r="J958" s="21"/>
      <c r="K958" s="21"/>
      <c r="L958" s="21"/>
      <c r="P958" s="20"/>
      <c r="Q958" s="17"/>
    </row>
    <row r="959">
      <c r="B959" s="20"/>
      <c r="D959" s="20"/>
      <c r="E959" s="20"/>
      <c r="G959" s="20"/>
      <c r="J959" s="21"/>
      <c r="K959" s="21"/>
      <c r="L959" s="21"/>
      <c r="P959" s="20"/>
      <c r="Q959" s="17"/>
    </row>
    <row r="960">
      <c r="B960" s="20"/>
      <c r="D960" s="20"/>
      <c r="E960" s="20"/>
      <c r="G960" s="20"/>
      <c r="J960" s="21"/>
      <c r="K960" s="21"/>
      <c r="L960" s="21"/>
      <c r="P960" s="20"/>
      <c r="Q960" s="17"/>
    </row>
    <row r="961">
      <c r="B961" s="20"/>
      <c r="D961" s="20"/>
      <c r="E961" s="20"/>
      <c r="G961" s="20"/>
      <c r="J961" s="21"/>
      <c r="K961" s="21"/>
      <c r="L961" s="21"/>
      <c r="P961" s="20"/>
      <c r="Q961" s="17"/>
    </row>
    <row r="962">
      <c r="B962" s="20"/>
      <c r="D962" s="20"/>
      <c r="E962" s="20"/>
      <c r="G962" s="20"/>
      <c r="J962" s="21"/>
      <c r="K962" s="21"/>
      <c r="L962" s="21"/>
      <c r="P962" s="20"/>
      <c r="Q962" s="17"/>
    </row>
    <row r="963">
      <c r="B963" s="20"/>
      <c r="D963" s="20"/>
      <c r="E963" s="20"/>
      <c r="G963" s="20"/>
      <c r="J963" s="21"/>
      <c r="K963" s="21"/>
      <c r="L963" s="21"/>
      <c r="P963" s="20"/>
      <c r="Q963" s="17"/>
    </row>
    <row r="964">
      <c r="B964" s="20"/>
      <c r="D964" s="20"/>
      <c r="E964" s="20"/>
      <c r="G964" s="20"/>
      <c r="J964" s="21"/>
      <c r="K964" s="21"/>
      <c r="L964" s="21"/>
      <c r="P964" s="20"/>
      <c r="Q964" s="17"/>
    </row>
    <row r="965">
      <c r="B965" s="20"/>
      <c r="D965" s="20"/>
      <c r="E965" s="20"/>
      <c r="G965" s="20"/>
      <c r="J965" s="21"/>
      <c r="K965" s="21"/>
      <c r="L965" s="21"/>
      <c r="P965" s="20"/>
      <c r="Q965" s="17"/>
    </row>
    <row r="966">
      <c r="B966" s="20"/>
      <c r="D966" s="20"/>
      <c r="E966" s="20"/>
      <c r="G966" s="20"/>
      <c r="J966" s="21"/>
      <c r="K966" s="21"/>
      <c r="L966" s="21"/>
      <c r="P966" s="20"/>
      <c r="Q966" s="17"/>
    </row>
    <row r="967">
      <c r="B967" s="20"/>
      <c r="D967" s="20"/>
      <c r="E967" s="20"/>
      <c r="G967" s="20"/>
      <c r="J967" s="21"/>
      <c r="K967" s="21"/>
      <c r="L967" s="21"/>
      <c r="P967" s="20"/>
      <c r="Q967" s="17"/>
    </row>
    <row r="968">
      <c r="B968" s="20"/>
      <c r="D968" s="20"/>
      <c r="E968" s="20"/>
      <c r="G968" s="20"/>
      <c r="J968" s="21"/>
      <c r="K968" s="21"/>
      <c r="L968" s="21"/>
      <c r="P968" s="20"/>
      <c r="Q968" s="17"/>
    </row>
    <row r="969">
      <c r="B969" s="20"/>
      <c r="D969" s="20"/>
      <c r="E969" s="20"/>
      <c r="G969" s="20"/>
      <c r="J969" s="21"/>
      <c r="K969" s="21"/>
      <c r="L969" s="21"/>
      <c r="P969" s="20"/>
      <c r="Q969" s="17"/>
    </row>
    <row r="970">
      <c r="B970" s="20"/>
      <c r="D970" s="20"/>
      <c r="E970" s="20"/>
      <c r="G970" s="20"/>
      <c r="J970" s="21"/>
      <c r="K970" s="21"/>
      <c r="L970" s="21"/>
      <c r="P970" s="20"/>
      <c r="Q970" s="17"/>
    </row>
    <row r="971">
      <c r="B971" s="20"/>
      <c r="D971" s="20"/>
      <c r="E971" s="20"/>
      <c r="G971" s="20"/>
      <c r="J971" s="21"/>
      <c r="K971" s="21"/>
      <c r="L971" s="21"/>
      <c r="P971" s="20"/>
      <c r="Q971" s="17"/>
    </row>
    <row r="972">
      <c r="B972" s="20"/>
      <c r="D972" s="20"/>
      <c r="E972" s="20"/>
      <c r="G972" s="20"/>
      <c r="J972" s="21"/>
      <c r="K972" s="21"/>
      <c r="L972" s="21"/>
      <c r="P972" s="20"/>
      <c r="Q972" s="17"/>
    </row>
    <row r="973">
      <c r="B973" s="20"/>
      <c r="D973" s="20"/>
      <c r="E973" s="20"/>
      <c r="G973" s="20"/>
      <c r="J973" s="21"/>
      <c r="K973" s="21"/>
      <c r="L973" s="21"/>
      <c r="P973" s="20"/>
      <c r="Q973" s="17"/>
    </row>
    <row r="974">
      <c r="B974" s="20"/>
      <c r="D974" s="20"/>
      <c r="E974" s="20"/>
      <c r="G974" s="20"/>
      <c r="J974" s="21"/>
      <c r="K974" s="21"/>
      <c r="L974" s="21"/>
      <c r="P974" s="20"/>
      <c r="Q974" s="17"/>
    </row>
    <row r="975">
      <c r="B975" s="20"/>
      <c r="D975" s="20"/>
      <c r="E975" s="20"/>
      <c r="G975" s="20"/>
      <c r="J975" s="21"/>
      <c r="K975" s="21"/>
      <c r="L975" s="21"/>
      <c r="P975" s="20"/>
      <c r="Q975" s="17"/>
    </row>
    <row r="976">
      <c r="B976" s="20"/>
      <c r="D976" s="20"/>
      <c r="E976" s="20"/>
      <c r="G976" s="20"/>
      <c r="J976" s="21"/>
      <c r="K976" s="21"/>
      <c r="L976" s="21"/>
      <c r="P976" s="20"/>
      <c r="Q976" s="17"/>
    </row>
    <row r="977">
      <c r="B977" s="20"/>
      <c r="D977" s="20"/>
      <c r="E977" s="20"/>
      <c r="G977" s="20"/>
      <c r="J977" s="21"/>
      <c r="K977" s="21"/>
      <c r="L977" s="21"/>
      <c r="P977" s="20"/>
      <c r="Q977" s="17"/>
    </row>
    <row r="978">
      <c r="B978" s="20"/>
      <c r="D978" s="20"/>
      <c r="E978" s="20"/>
      <c r="G978" s="20"/>
      <c r="J978" s="21"/>
      <c r="K978" s="21"/>
      <c r="L978" s="21"/>
      <c r="P978" s="20"/>
      <c r="Q978" s="17"/>
    </row>
    <row r="979">
      <c r="B979" s="20"/>
      <c r="D979" s="20"/>
      <c r="E979" s="20"/>
      <c r="G979" s="20"/>
      <c r="J979" s="21"/>
      <c r="K979" s="21"/>
      <c r="L979" s="21"/>
      <c r="P979" s="20"/>
      <c r="Q979" s="17"/>
    </row>
    <row r="980">
      <c r="B980" s="20"/>
      <c r="D980" s="20"/>
      <c r="E980" s="20"/>
      <c r="G980" s="20"/>
      <c r="J980" s="21"/>
      <c r="K980" s="21"/>
      <c r="L980" s="21"/>
      <c r="P980" s="20"/>
      <c r="Q980" s="17"/>
    </row>
    <row r="981">
      <c r="B981" s="20"/>
      <c r="D981" s="20"/>
      <c r="E981" s="20"/>
      <c r="G981" s="20"/>
      <c r="J981" s="21"/>
      <c r="K981" s="21"/>
      <c r="L981" s="21"/>
      <c r="P981" s="20"/>
      <c r="Q981" s="17"/>
    </row>
    <row r="982">
      <c r="B982" s="20"/>
      <c r="D982" s="20"/>
      <c r="E982" s="20"/>
      <c r="G982" s="20"/>
      <c r="J982" s="21"/>
      <c r="K982" s="21"/>
      <c r="L982" s="21"/>
      <c r="P982" s="20"/>
      <c r="Q982" s="17"/>
    </row>
    <row r="983">
      <c r="B983" s="20"/>
      <c r="D983" s="20"/>
      <c r="E983" s="20"/>
      <c r="G983" s="20"/>
      <c r="J983" s="21"/>
      <c r="K983" s="21"/>
      <c r="L983" s="21"/>
      <c r="P983" s="20"/>
      <c r="Q983" s="17"/>
    </row>
    <row r="984">
      <c r="B984" s="20"/>
      <c r="D984" s="20"/>
      <c r="E984" s="20"/>
      <c r="G984" s="20"/>
      <c r="J984" s="21"/>
      <c r="K984" s="21"/>
      <c r="L984" s="21"/>
      <c r="P984" s="20"/>
      <c r="Q984" s="17"/>
    </row>
    <row r="985">
      <c r="B985" s="20"/>
      <c r="D985" s="20"/>
      <c r="E985" s="20"/>
      <c r="G985" s="20"/>
      <c r="J985" s="21"/>
      <c r="K985" s="21"/>
      <c r="L985" s="21"/>
      <c r="P985" s="20"/>
      <c r="Q985" s="17"/>
    </row>
    <row r="986">
      <c r="B986" s="20"/>
      <c r="D986" s="20"/>
      <c r="E986" s="20"/>
      <c r="G986" s="20"/>
      <c r="J986" s="21"/>
      <c r="K986" s="21"/>
      <c r="L986" s="21"/>
      <c r="P986" s="20"/>
      <c r="Q986" s="17"/>
    </row>
    <row r="987">
      <c r="B987" s="20"/>
      <c r="D987" s="20"/>
      <c r="E987" s="20"/>
      <c r="G987" s="20"/>
      <c r="J987" s="21"/>
      <c r="K987" s="21"/>
      <c r="L987" s="21"/>
      <c r="P987" s="20"/>
      <c r="Q987" s="17"/>
    </row>
    <row r="988">
      <c r="B988" s="20"/>
      <c r="D988" s="20"/>
      <c r="E988" s="20"/>
      <c r="G988" s="20"/>
      <c r="J988" s="21"/>
      <c r="K988" s="21"/>
      <c r="L988" s="21"/>
      <c r="P988" s="20"/>
      <c r="Q988" s="17"/>
    </row>
    <row r="989">
      <c r="B989" s="20"/>
      <c r="D989" s="20"/>
      <c r="E989" s="20"/>
      <c r="G989" s="20"/>
      <c r="J989" s="21"/>
      <c r="K989" s="21"/>
      <c r="L989" s="21"/>
      <c r="P989" s="20"/>
      <c r="Q989" s="17"/>
    </row>
    <row r="990">
      <c r="B990" s="20"/>
      <c r="D990" s="20"/>
      <c r="E990" s="20"/>
      <c r="G990" s="20"/>
      <c r="J990" s="21"/>
      <c r="K990" s="21"/>
      <c r="L990" s="21"/>
      <c r="P990" s="20"/>
      <c r="Q990" s="17"/>
    </row>
    <row r="991">
      <c r="B991" s="20"/>
      <c r="D991" s="20"/>
      <c r="E991" s="20"/>
      <c r="G991" s="20"/>
      <c r="J991" s="21"/>
      <c r="K991" s="21"/>
      <c r="L991" s="21"/>
      <c r="P991" s="20"/>
      <c r="Q991" s="17"/>
    </row>
    <row r="992">
      <c r="B992" s="20"/>
      <c r="D992" s="20"/>
      <c r="E992" s="20"/>
      <c r="G992" s="20"/>
      <c r="J992" s="21"/>
      <c r="K992" s="21"/>
      <c r="L992" s="21"/>
      <c r="P992" s="20"/>
      <c r="Q992" s="17"/>
    </row>
    <row r="993">
      <c r="B993" s="20"/>
      <c r="D993" s="20"/>
      <c r="E993" s="20"/>
      <c r="G993" s="20"/>
      <c r="J993" s="21"/>
      <c r="K993" s="21"/>
      <c r="L993" s="21"/>
      <c r="P993" s="20"/>
      <c r="Q993" s="17"/>
    </row>
    <row r="994">
      <c r="B994" s="20"/>
      <c r="D994" s="20"/>
      <c r="E994" s="20"/>
      <c r="G994" s="20"/>
      <c r="J994" s="21"/>
      <c r="K994" s="21"/>
      <c r="L994" s="21"/>
      <c r="P994" s="20"/>
      <c r="Q994" s="17"/>
    </row>
    <row r="995">
      <c r="B995" s="20"/>
      <c r="D995" s="20"/>
      <c r="E995" s="20"/>
      <c r="G995" s="20"/>
      <c r="J995" s="21"/>
      <c r="K995" s="21"/>
      <c r="L995" s="21"/>
      <c r="P995" s="20"/>
      <c r="Q995" s="17"/>
    </row>
    <row r="996">
      <c r="B996" s="20"/>
      <c r="D996" s="20"/>
      <c r="E996" s="20"/>
      <c r="G996" s="20"/>
      <c r="J996" s="21"/>
      <c r="K996" s="21"/>
      <c r="L996" s="21"/>
      <c r="P996" s="20"/>
      <c r="Q996" s="17"/>
    </row>
    <row r="997">
      <c r="B997" s="20"/>
      <c r="D997" s="20"/>
      <c r="E997" s="20"/>
      <c r="G997" s="20"/>
      <c r="J997" s="21"/>
      <c r="K997" s="21"/>
      <c r="L997" s="21"/>
      <c r="P997" s="20"/>
      <c r="Q997" s="17"/>
    </row>
    <row r="998">
      <c r="B998" s="20"/>
      <c r="D998" s="20"/>
      <c r="E998" s="20"/>
      <c r="G998" s="20"/>
      <c r="J998" s="21"/>
      <c r="K998" s="21"/>
      <c r="L998" s="21"/>
      <c r="P998" s="20"/>
      <c r="Q998" s="17"/>
    </row>
    <row r="999">
      <c r="B999" s="20"/>
      <c r="D999" s="20"/>
      <c r="E999" s="20"/>
      <c r="G999" s="20"/>
      <c r="J999" s="21"/>
      <c r="K999" s="21"/>
      <c r="L999" s="21"/>
      <c r="P999" s="20"/>
      <c r="Q999" s="17"/>
    </row>
    <row r="1000">
      <c r="B1000" s="20"/>
      <c r="D1000" s="20"/>
      <c r="E1000" s="20"/>
      <c r="G1000" s="20"/>
      <c r="J1000" s="21"/>
      <c r="K1000" s="21"/>
      <c r="L1000" s="21"/>
      <c r="P1000" s="20"/>
      <c r="Q1000" s="17"/>
    </row>
    <row r="1001">
      <c r="B1001" s="20"/>
      <c r="D1001" s="20"/>
      <c r="E1001" s="20"/>
      <c r="G1001" s="20"/>
      <c r="J1001" s="21"/>
      <c r="K1001" s="21"/>
      <c r="L1001" s="21"/>
      <c r="P1001" s="20"/>
      <c r="Q1001" s="17"/>
    </row>
    <row r="1002">
      <c r="B1002" s="20"/>
      <c r="D1002" s="20"/>
      <c r="E1002" s="20"/>
      <c r="G1002" s="20"/>
      <c r="J1002" s="21"/>
      <c r="K1002" s="21"/>
      <c r="L1002" s="21"/>
      <c r="P1002" s="20"/>
      <c r="Q1002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14.13"/>
    <col customWidth="1" min="5" max="5" width="14.25"/>
    <col customWidth="1" min="6" max="7" width="14.13"/>
  </cols>
  <sheetData>
    <row r="1">
      <c r="A1" s="214"/>
      <c r="C1" s="215" t="s">
        <v>1247</v>
      </c>
      <c r="F1" s="214"/>
      <c r="G1" s="214"/>
    </row>
    <row r="2">
      <c r="A2" s="216" t="s">
        <v>0</v>
      </c>
      <c r="B2" s="217" t="s">
        <v>1248</v>
      </c>
      <c r="C2" s="217" t="s">
        <v>1249</v>
      </c>
      <c r="D2" s="217" t="s">
        <v>1250</v>
      </c>
      <c r="E2" s="218" t="s">
        <v>1251</v>
      </c>
      <c r="F2" s="216" t="s">
        <v>1252</v>
      </c>
      <c r="G2" s="218" t="s">
        <v>1253</v>
      </c>
      <c r="H2" s="219" t="s">
        <v>1254</v>
      </c>
      <c r="I2" s="218" t="s">
        <v>1255</v>
      </c>
      <c r="J2" s="219" t="s">
        <v>1256</v>
      </c>
    </row>
    <row r="3">
      <c r="A3" s="220" t="s">
        <v>90</v>
      </c>
      <c r="B3" s="221">
        <v>2.0</v>
      </c>
      <c r="C3" s="221">
        <v>1.0</v>
      </c>
      <c r="D3" s="221">
        <v>2.0</v>
      </c>
      <c r="E3" s="222">
        <v>0.0</v>
      </c>
      <c r="F3" s="223">
        <v>0.0</v>
      </c>
      <c r="G3" s="221">
        <v>2.0</v>
      </c>
      <c r="H3" s="224">
        <v>4.0</v>
      </c>
      <c r="I3" s="222">
        <v>0.0</v>
      </c>
      <c r="J3" s="224">
        <v>0.0</v>
      </c>
    </row>
    <row r="4">
      <c r="A4" s="225" t="s">
        <v>112</v>
      </c>
      <c r="B4" s="226">
        <v>62.0</v>
      </c>
      <c r="C4" s="226">
        <v>16.0</v>
      </c>
      <c r="D4" s="226">
        <v>11.0</v>
      </c>
      <c r="E4" s="222">
        <v>0.0</v>
      </c>
      <c r="F4" s="227">
        <v>0.0</v>
      </c>
      <c r="G4" s="226">
        <v>3.0</v>
      </c>
      <c r="H4" s="224">
        <v>5.0</v>
      </c>
      <c r="I4" s="222">
        <v>0.0</v>
      </c>
      <c r="J4" s="224">
        <v>0.0</v>
      </c>
    </row>
    <row r="5">
      <c r="A5" s="220" t="s">
        <v>164</v>
      </c>
      <c r="B5" s="221">
        <v>11.0</v>
      </c>
      <c r="C5" s="221">
        <v>4.0</v>
      </c>
      <c r="D5" s="221">
        <v>4.0</v>
      </c>
      <c r="E5" s="221">
        <v>4.0</v>
      </c>
      <c r="F5" s="223">
        <v>63.0</v>
      </c>
      <c r="G5" s="221">
        <v>4.0</v>
      </c>
      <c r="H5" s="223">
        <v>44.0</v>
      </c>
      <c r="I5" s="223">
        <v>2.0</v>
      </c>
      <c r="J5" s="223">
        <v>4.0</v>
      </c>
    </row>
    <row r="6">
      <c r="A6" s="225" t="s">
        <v>534</v>
      </c>
      <c r="B6" s="226">
        <v>3.0</v>
      </c>
      <c r="C6" s="226">
        <v>3.0</v>
      </c>
      <c r="D6" s="226">
        <v>3.0</v>
      </c>
      <c r="E6" s="226">
        <v>3.0</v>
      </c>
      <c r="F6" s="227">
        <v>22.0</v>
      </c>
      <c r="G6" s="226">
        <v>3.0</v>
      </c>
      <c r="H6" s="227">
        <v>5.0</v>
      </c>
      <c r="I6" s="227">
        <v>2.0</v>
      </c>
      <c r="J6" s="227">
        <v>14.0</v>
      </c>
    </row>
    <row r="7">
      <c r="A7" s="220" t="s">
        <v>676</v>
      </c>
      <c r="B7" s="221">
        <v>1.0</v>
      </c>
      <c r="C7" s="221">
        <v>1.0</v>
      </c>
      <c r="D7" s="221">
        <v>1.0</v>
      </c>
      <c r="E7" s="221">
        <v>1.0</v>
      </c>
      <c r="F7" s="223">
        <v>17.0</v>
      </c>
      <c r="G7" s="221">
        <v>1.0</v>
      </c>
      <c r="H7" s="223">
        <v>11.0</v>
      </c>
      <c r="I7" s="221">
        <v>1.0</v>
      </c>
      <c r="J7" s="223">
        <v>6.0</v>
      </c>
    </row>
    <row r="8">
      <c r="A8" s="225" t="s">
        <v>790</v>
      </c>
      <c r="B8" s="226">
        <v>28.0</v>
      </c>
      <c r="C8" s="226">
        <v>1.0</v>
      </c>
      <c r="D8" s="226">
        <v>2.0</v>
      </c>
      <c r="E8" s="226">
        <v>1.0</v>
      </c>
      <c r="F8" s="227">
        <v>6.0</v>
      </c>
      <c r="G8" s="226">
        <v>2.0</v>
      </c>
      <c r="H8" s="227">
        <v>19.0</v>
      </c>
      <c r="I8" s="226">
        <v>1.0</v>
      </c>
      <c r="J8" s="227">
        <v>1.0</v>
      </c>
    </row>
    <row r="9">
      <c r="A9" s="220" t="s">
        <v>864</v>
      </c>
      <c r="B9" s="221">
        <v>7.0</v>
      </c>
      <c r="C9" s="221">
        <v>5.0</v>
      </c>
      <c r="D9" s="221">
        <v>5.0</v>
      </c>
      <c r="E9" s="221">
        <v>5.0</v>
      </c>
      <c r="F9" s="223">
        <v>32.0</v>
      </c>
      <c r="G9" s="221">
        <v>5.0</v>
      </c>
      <c r="H9" s="223">
        <v>90.0</v>
      </c>
      <c r="I9" s="223">
        <v>1.0</v>
      </c>
      <c r="J9" s="223">
        <v>2.0</v>
      </c>
    </row>
    <row r="10">
      <c r="A10" s="225" t="s">
        <v>1232</v>
      </c>
      <c r="B10" s="226">
        <v>1.0</v>
      </c>
      <c r="C10" s="226">
        <v>1.0</v>
      </c>
      <c r="D10" s="226">
        <v>1.0</v>
      </c>
      <c r="E10" s="227">
        <v>2.0</v>
      </c>
      <c r="F10" s="227">
        <v>2.0</v>
      </c>
      <c r="G10" s="227">
        <v>2.0</v>
      </c>
      <c r="H10" s="224">
        <v>3.0</v>
      </c>
      <c r="I10" s="228">
        <v>0.0</v>
      </c>
      <c r="J10" s="224">
        <v>0.0</v>
      </c>
    </row>
    <row r="11">
      <c r="A11" s="229" t="s">
        <v>17</v>
      </c>
      <c r="B11" s="226"/>
      <c r="C11" s="226"/>
      <c r="D11" s="227">
        <v>119.0</v>
      </c>
      <c r="E11" s="227"/>
      <c r="F11" s="227">
        <v>148.0</v>
      </c>
      <c r="G11" s="227">
        <v>103.0</v>
      </c>
      <c r="H11" s="224">
        <v>155.0</v>
      </c>
      <c r="I11" s="228"/>
      <c r="J11" s="224">
        <v>88.0</v>
      </c>
    </row>
    <row r="12">
      <c r="A12" s="230" t="s">
        <v>1257</v>
      </c>
      <c r="B12" s="231">
        <f t="shared" ref="B12:C12" si="1">SUM(B3:B10)</f>
        <v>115</v>
      </c>
      <c r="C12" s="231">
        <f t="shared" si="1"/>
        <v>32</v>
      </c>
      <c r="D12" s="231">
        <f>SUM(D3:D11)</f>
        <v>148</v>
      </c>
      <c r="E12" s="231">
        <f>SUM(E3:E10)</f>
        <v>16</v>
      </c>
      <c r="F12" s="232">
        <f t="shared" ref="F12:H12" si="2">SUM(F3:F11)</f>
        <v>290</v>
      </c>
      <c r="G12" s="231">
        <f t="shared" si="2"/>
        <v>125</v>
      </c>
      <c r="H12" s="232">
        <f t="shared" si="2"/>
        <v>336</v>
      </c>
      <c r="I12" s="231">
        <f>SUM(I3:I10)</f>
        <v>7</v>
      </c>
      <c r="J12" s="232">
        <f>SUM(J3:J11)</f>
        <v>115</v>
      </c>
    </row>
    <row r="13">
      <c r="C13" s="215"/>
      <c r="D13" s="215"/>
      <c r="E13" s="215"/>
    </row>
    <row r="14">
      <c r="C14" s="215" t="s">
        <v>90</v>
      </c>
    </row>
    <row r="15">
      <c r="A15" s="233" t="s">
        <v>1</v>
      </c>
      <c r="B15" s="234" t="s">
        <v>1258</v>
      </c>
      <c r="C15" s="235"/>
      <c r="D15" s="234" t="s">
        <v>1259</v>
      </c>
      <c r="E15" s="235"/>
      <c r="F15" s="234" t="s">
        <v>1260</v>
      </c>
      <c r="G15" s="235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</row>
    <row r="16">
      <c r="A16" s="237"/>
      <c r="B16" s="238" t="s">
        <v>1261</v>
      </c>
      <c r="C16" s="238" t="s">
        <v>1262</v>
      </c>
      <c r="D16" s="238" t="s">
        <v>1261</v>
      </c>
      <c r="E16" s="238" t="s">
        <v>1262</v>
      </c>
      <c r="F16" s="238" t="s">
        <v>1261</v>
      </c>
      <c r="G16" s="238" t="s">
        <v>1262</v>
      </c>
    </row>
    <row r="17">
      <c r="A17" s="239" t="s">
        <v>91</v>
      </c>
      <c r="B17" s="240">
        <v>0.0</v>
      </c>
      <c r="C17" s="240">
        <v>0.0</v>
      </c>
      <c r="D17" s="240">
        <v>3.0</v>
      </c>
      <c r="E17" s="240">
        <v>0.0</v>
      </c>
      <c r="F17" s="240">
        <v>0.0</v>
      </c>
      <c r="G17" s="240">
        <v>0.0</v>
      </c>
    </row>
    <row r="18">
      <c r="A18" s="241" t="s">
        <v>105</v>
      </c>
      <c r="B18" s="242">
        <v>0.0</v>
      </c>
      <c r="C18" s="242">
        <v>0.0</v>
      </c>
      <c r="D18" s="242">
        <v>1.0</v>
      </c>
      <c r="E18" s="242">
        <v>0.0</v>
      </c>
      <c r="F18" s="242">
        <v>0.0</v>
      </c>
      <c r="G18" s="242">
        <v>0.0</v>
      </c>
      <c r="J18" s="214"/>
      <c r="K18" s="214"/>
    </row>
    <row r="19">
      <c r="A19" s="243" t="s">
        <v>1257</v>
      </c>
      <c r="B19" s="244">
        <f t="shared" ref="B19:G19" si="3">SUM(B17:B18)</f>
        <v>0</v>
      </c>
      <c r="C19" s="244">
        <f t="shared" si="3"/>
        <v>0</v>
      </c>
      <c r="D19" s="244">
        <f t="shared" si="3"/>
        <v>4</v>
      </c>
      <c r="E19" s="244">
        <f t="shared" si="3"/>
        <v>0</v>
      </c>
      <c r="F19" s="244">
        <f t="shared" si="3"/>
        <v>0</v>
      </c>
      <c r="G19" s="244">
        <f t="shared" si="3"/>
        <v>0</v>
      </c>
      <c r="J19" s="214"/>
    </row>
    <row r="20">
      <c r="A20" s="245"/>
      <c r="B20" s="246">
        <f>SUM(B19:C19)</f>
        <v>0</v>
      </c>
      <c r="C20" s="247"/>
      <c r="D20" s="248">
        <f>SUM(D19:E19)</f>
        <v>4</v>
      </c>
      <c r="E20" s="247"/>
      <c r="F20" s="246">
        <f>SUM(F19:G19)</f>
        <v>0</v>
      </c>
      <c r="G20" s="247"/>
      <c r="J20" s="214"/>
    </row>
    <row r="21">
      <c r="C21" s="215"/>
      <c r="D21" s="215"/>
      <c r="E21" s="215"/>
      <c r="J21" s="214"/>
    </row>
    <row r="22">
      <c r="C22" s="215" t="s">
        <v>112</v>
      </c>
      <c r="J22" s="214"/>
    </row>
    <row r="23">
      <c r="A23" s="233" t="s">
        <v>1</v>
      </c>
      <c r="B23" s="234" t="s">
        <v>1258</v>
      </c>
      <c r="C23" s="235"/>
      <c r="D23" s="234" t="s">
        <v>1259</v>
      </c>
      <c r="E23" s="235"/>
      <c r="F23" s="234" t="s">
        <v>1260</v>
      </c>
      <c r="G23" s="235"/>
    </row>
    <row r="24">
      <c r="A24" s="237"/>
      <c r="B24" s="238" t="s">
        <v>1261</v>
      </c>
      <c r="C24" s="238" t="s">
        <v>1262</v>
      </c>
      <c r="D24" s="238" t="s">
        <v>1261</v>
      </c>
      <c r="E24" s="238" t="s">
        <v>1262</v>
      </c>
      <c r="F24" s="238" t="s">
        <v>1261</v>
      </c>
      <c r="G24" s="238" t="s">
        <v>1262</v>
      </c>
    </row>
    <row r="25">
      <c r="A25" s="239" t="s">
        <v>113</v>
      </c>
      <c r="B25" s="249">
        <v>0.0</v>
      </c>
      <c r="C25" s="249">
        <v>0.0</v>
      </c>
      <c r="D25" s="249">
        <v>2.0</v>
      </c>
      <c r="E25" s="249">
        <v>0.0</v>
      </c>
      <c r="F25" s="249">
        <v>0.0</v>
      </c>
      <c r="G25" s="249">
        <v>0.0</v>
      </c>
    </row>
    <row r="26">
      <c r="A26" s="250" t="s">
        <v>121</v>
      </c>
      <c r="B26" s="251">
        <v>0.0</v>
      </c>
      <c r="C26" s="251">
        <v>0.0</v>
      </c>
      <c r="D26" s="251">
        <v>0.0</v>
      </c>
      <c r="E26" s="251">
        <v>0.0</v>
      </c>
      <c r="F26" s="251">
        <v>0.0</v>
      </c>
      <c r="G26" s="251">
        <v>0.0</v>
      </c>
    </row>
    <row r="27">
      <c r="A27" s="252" t="s">
        <v>125</v>
      </c>
      <c r="B27" s="249">
        <v>0.0</v>
      </c>
      <c r="C27" s="249">
        <v>0.0</v>
      </c>
      <c r="D27" s="249">
        <v>0.0</v>
      </c>
      <c r="E27" s="249">
        <v>0.0</v>
      </c>
      <c r="F27" s="249">
        <v>0.0</v>
      </c>
      <c r="G27" s="249">
        <v>0.0</v>
      </c>
    </row>
    <row r="28">
      <c r="A28" s="250" t="s">
        <v>128</v>
      </c>
      <c r="B28" s="251">
        <v>0.0</v>
      </c>
      <c r="C28" s="251">
        <v>0.0</v>
      </c>
      <c r="D28" s="251">
        <v>0.0</v>
      </c>
      <c r="E28" s="251">
        <v>0.0</v>
      </c>
      <c r="F28" s="251">
        <v>0.0</v>
      </c>
      <c r="G28" s="251">
        <v>0.0</v>
      </c>
    </row>
    <row r="29">
      <c r="A29" s="252" t="s">
        <v>132</v>
      </c>
      <c r="B29" s="249">
        <v>0.0</v>
      </c>
      <c r="C29" s="249">
        <v>0.0</v>
      </c>
      <c r="D29" s="249">
        <v>0.0</v>
      </c>
      <c r="E29" s="249">
        <v>0.0</v>
      </c>
      <c r="F29" s="249">
        <v>0.0</v>
      </c>
      <c r="G29" s="249">
        <v>0.0</v>
      </c>
    </row>
    <row r="30">
      <c r="A30" s="250" t="s">
        <v>135</v>
      </c>
      <c r="B30" s="251">
        <v>0.0</v>
      </c>
      <c r="C30" s="251">
        <v>0.0</v>
      </c>
      <c r="D30" s="251">
        <v>0.0</v>
      </c>
      <c r="E30" s="251">
        <v>0.0</v>
      </c>
      <c r="F30" s="251">
        <v>0.0</v>
      </c>
      <c r="G30" s="251">
        <v>0.0</v>
      </c>
    </row>
    <row r="31">
      <c r="A31" s="252" t="s">
        <v>139</v>
      </c>
      <c r="B31" s="249">
        <v>0.0</v>
      </c>
      <c r="C31" s="249">
        <v>0.0</v>
      </c>
      <c r="D31" s="249">
        <v>0.0</v>
      </c>
      <c r="E31" s="249">
        <v>0.0</v>
      </c>
      <c r="F31" s="249">
        <v>0.0</v>
      </c>
      <c r="G31" s="249">
        <v>0.0</v>
      </c>
    </row>
    <row r="32">
      <c r="A32" s="241" t="s">
        <v>142</v>
      </c>
      <c r="B32" s="251">
        <v>0.0</v>
      </c>
      <c r="C32" s="251">
        <v>0.0</v>
      </c>
      <c r="D32" s="251">
        <v>2.0</v>
      </c>
      <c r="E32" s="251">
        <v>0.0</v>
      </c>
      <c r="F32" s="251">
        <v>0.0</v>
      </c>
      <c r="G32" s="251">
        <v>0.0</v>
      </c>
    </row>
    <row r="33">
      <c r="A33" s="239" t="s">
        <v>149</v>
      </c>
      <c r="B33" s="249">
        <v>0.0</v>
      </c>
      <c r="C33" s="249">
        <v>0.0</v>
      </c>
      <c r="D33" s="249">
        <v>1.0</v>
      </c>
      <c r="E33" s="249">
        <v>0.0</v>
      </c>
      <c r="F33" s="249">
        <v>0.0</v>
      </c>
      <c r="G33" s="249">
        <v>0.0</v>
      </c>
    </row>
    <row r="34">
      <c r="A34" s="250" t="s">
        <v>157</v>
      </c>
      <c r="B34" s="251">
        <v>0.0</v>
      </c>
      <c r="C34" s="251">
        <v>0.0</v>
      </c>
      <c r="D34" s="251">
        <v>0.0</v>
      </c>
      <c r="E34" s="251">
        <v>0.0</v>
      </c>
      <c r="F34" s="251">
        <v>0.0</v>
      </c>
      <c r="G34" s="251">
        <v>0.0</v>
      </c>
    </row>
    <row r="35">
      <c r="A35" s="252" t="s">
        <v>161</v>
      </c>
      <c r="B35" s="249">
        <v>0.0</v>
      </c>
      <c r="C35" s="249">
        <v>0.0</v>
      </c>
      <c r="D35" s="249">
        <v>0.0</v>
      </c>
      <c r="E35" s="249">
        <v>0.0</v>
      </c>
      <c r="F35" s="249">
        <v>0.0</v>
      </c>
      <c r="G35" s="249">
        <v>0.0</v>
      </c>
    </row>
    <row r="36">
      <c r="A36" s="243" t="s">
        <v>1257</v>
      </c>
      <c r="B36" s="253">
        <f t="shared" ref="B36:G36" si="4">SUM(B25:B35)</f>
        <v>0</v>
      </c>
      <c r="C36" s="253">
        <f t="shared" si="4"/>
        <v>0</v>
      </c>
      <c r="D36" s="253">
        <f t="shared" si="4"/>
        <v>5</v>
      </c>
      <c r="E36" s="253">
        <f t="shared" si="4"/>
        <v>0</v>
      </c>
      <c r="F36" s="253">
        <f t="shared" si="4"/>
        <v>0</v>
      </c>
      <c r="G36" s="253">
        <f t="shared" si="4"/>
        <v>0</v>
      </c>
    </row>
    <row r="37">
      <c r="A37" s="245"/>
      <c r="B37" s="254">
        <f>SUM(B36:C36)</f>
        <v>0</v>
      </c>
      <c r="C37" s="247"/>
      <c r="D37" s="255">
        <f>SUM(D36:E36)</f>
        <v>5</v>
      </c>
      <c r="E37" s="247"/>
      <c r="F37" s="254">
        <f>SUM(F36:G36)</f>
        <v>0</v>
      </c>
      <c r="G37" s="247"/>
    </row>
    <row r="38">
      <c r="A38" s="256"/>
      <c r="B38" s="257"/>
      <c r="C38" s="257"/>
      <c r="D38" s="257"/>
      <c r="E38" s="257"/>
      <c r="F38" s="257"/>
      <c r="G38" s="257"/>
    </row>
    <row r="39">
      <c r="C39" s="215" t="s">
        <v>164</v>
      </c>
    </row>
    <row r="40">
      <c r="A40" s="233" t="s">
        <v>1</v>
      </c>
      <c r="B40" s="234" t="s">
        <v>1258</v>
      </c>
      <c r="C40" s="235"/>
      <c r="D40" s="234" t="s">
        <v>1259</v>
      </c>
      <c r="E40" s="235"/>
      <c r="F40" s="234" t="s">
        <v>1260</v>
      </c>
      <c r="G40" s="235"/>
    </row>
    <row r="41">
      <c r="A41" s="237"/>
      <c r="B41" s="238" t="s">
        <v>1261</v>
      </c>
      <c r="C41" s="238" t="s">
        <v>1262</v>
      </c>
      <c r="D41" s="238" t="s">
        <v>1261</v>
      </c>
      <c r="E41" s="238" t="s">
        <v>1262</v>
      </c>
      <c r="F41" s="238" t="s">
        <v>1261</v>
      </c>
      <c r="G41" s="238" t="s">
        <v>1262</v>
      </c>
    </row>
    <row r="42">
      <c r="A42" s="239" t="s">
        <v>165</v>
      </c>
      <c r="B42" s="258">
        <v>3.0</v>
      </c>
      <c r="C42" s="258">
        <v>20.0</v>
      </c>
      <c r="D42" s="258">
        <v>4.0</v>
      </c>
      <c r="E42" s="258">
        <v>10.0</v>
      </c>
      <c r="F42" s="258">
        <v>1.0</v>
      </c>
      <c r="G42" s="258">
        <v>0.0</v>
      </c>
    </row>
    <row r="43">
      <c r="A43" s="241" t="s">
        <v>311</v>
      </c>
      <c r="B43" s="259">
        <v>1.0</v>
      </c>
      <c r="C43" s="259">
        <v>7.0</v>
      </c>
      <c r="D43" s="259">
        <v>1.0</v>
      </c>
      <c r="E43" s="259">
        <v>3.0</v>
      </c>
      <c r="F43" s="259">
        <v>0.0</v>
      </c>
      <c r="G43" s="259">
        <v>0.0</v>
      </c>
    </row>
    <row r="44">
      <c r="A44" s="239" t="s">
        <v>362</v>
      </c>
      <c r="B44" s="258">
        <v>26.0</v>
      </c>
      <c r="C44" s="258">
        <v>1.0</v>
      </c>
      <c r="D44" s="258">
        <v>16.0</v>
      </c>
      <c r="E44" s="258">
        <v>0.0</v>
      </c>
      <c r="F44" s="258">
        <v>3.0</v>
      </c>
      <c r="G44" s="258">
        <v>0.0</v>
      </c>
    </row>
    <row r="45">
      <c r="A45" s="241" t="s">
        <v>491</v>
      </c>
      <c r="B45" s="259">
        <v>5.0</v>
      </c>
      <c r="C45" s="259">
        <v>0.0</v>
      </c>
      <c r="D45" s="259">
        <v>10.0</v>
      </c>
      <c r="E45" s="259">
        <v>0.0</v>
      </c>
      <c r="F45" s="259">
        <v>0.0</v>
      </c>
      <c r="G45" s="259">
        <v>0.0</v>
      </c>
    </row>
    <row r="46">
      <c r="A46" s="243" t="s">
        <v>1257</v>
      </c>
      <c r="B46" s="260">
        <f t="shared" ref="B46:G46" si="5">SUM(B42:B45)</f>
        <v>35</v>
      </c>
      <c r="C46" s="260">
        <f t="shared" si="5"/>
        <v>28</v>
      </c>
      <c r="D46" s="260">
        <f t="shared" si="5"/>
        <v>31</v>
      </c>
      <c r="E46" s="260">
        <f t="shared" si="5"/>
        <v>13</v>
      </c>
      <c r="F46" s="260">
        <f t="shared" si="5"/>
        <v>4</v>
      </c>
      <c r="G46" s="260">
        <f t="shared" si="5"/>
        <v>0</v>
      </c>
    </row>
    <row r="47">
      <c r="A47" s="245"/>
      <c r="B47" s="261">
        <f>SUM(B46:C46)</f>
        <v>63</v>
      </c>
      <c r="C47" s="247"/>
      <c r="D47" s="261">
        <f>SUM(D46:E46)</f>
        <v>44</v>
      </c>
      <c r="E47" s="247"/>
      <c r="F47" s="261">
        <f>SUM(F46:G46)</f>
        <v>4</v>
      </c>
      <c r="G47" s="247"/>
    </row>
    <row r="48">
      <c r="A48" s="256"/>
    </row>
    <row r="49">
      <c r="C49" s="215" t="s">
        <v>534</v>
      </c>
    </row>
    <row r="50">
      <c r="A50" s="233" t="s">
        <v>1</v>
      </c>
      <c r="B50" s="234" t="s">
        <v>1258</v>
      </c>
      <c r="C50" s="235"/>
      <c r="D50" s="234" t="s">
        <v>1259</v>
      </c>
      <c r="E50" s="235"/>
      <c r="F50" s="234" t="s">
        <v>1260</v>
      </c>
      <c r="G50" s="235"/>
    </row>
    <row r="51">
      <c r="A51" s="237"/>
      <c r="B51" s="238" t="s">
        <v>1261</v>
      </c>
      <c r="C51" s="238" t="s">
        <v>1262</v>
      </c>
      <c r="D51" s="238" t="s">
        <v>1261</v>
      </c>
      <c r="E51" s="238" t="s">
        <v>1262</v>
      </c>
      <c r="F51" s="238" t="s">
        <v>1261</v>
      </c>
      <c r="G51" s="238" t="s">
        <v>1262</v>
      </c>
    </row>
    <row r="52">
      <c r="A52" s="239" t="s">
        <v>535</v>
      </c>
      <c r="B52" s="258">
        <v>9.0</v>
      </c>
      <c r="C52" s="258">
        <v>0.0</v>
      </c>
      <c r="D52" s="258">
        <v>2.0</v>
      </c>
      <c r="E52" s="258">
        <v>0.0</v>
      </c>
      <c r="F52" s="258">
        <v>12.0</v>
      </c>
      <c r="G52" s="258">
        <v>0.0</v>
      </c>
    </row>
    <row r="53">
      <c r="A53" s="241" t="s">
        <v>596</v>
      </c>
      <c r="B53" s="259">
        <v>4.0</v>
      </c>
      <c r="C53" s="259">
        <v>0.0</v>
      </c>
      <c r="D53" s="259">
        <v>1.0</v>
      </c>
      <c r="E53" s="259">
        <v>0.0</v>
      </c>
      <c r="F53" s="259">
        <v>0.0</v>
      </c>
      <c r="G53" s="259">
        <v>0.0</v>
      </c>
    </row>
    <row r="54">
      <c r="A54" s="239" t="s">
        <v>612</v>
      </c>
      <c r="B54" s="258">
        <v>0.0</v>
      </c>
      <c r="C54" s="258">
        <v>9.0</v>
      </c>
      <c r="D54" s="258">
        <v>0.0</v>
      </c>
      <c r="E54" s="258">
        <v>2.0</v>
      </c>
      <c r="F54" s="258">
        <v>1.0</v>
      </c>
      <c r="G54" s="258">
        <v>1.0</v>
      </c>
    </row>
    <row r="55">
      <c r="A55" s="243" t="s">
        <v>1257</v>
      </c>
      <c r="B55" s="262">
        <f t="shared" ref="B55:G55" si="6">SUM(B52:B54)</f>
        <v>13</v>
      </c>
      <c r="C55" s="262">
        <f t="shared" si="6"/>
        <v>9</v>
      </c>
      <c r="D55" s="262">
        <f t="shared" si="6"/>
        <v>3</v>
      </c>
      <c r="E55" s="262">
        <f t="shared" si="6"/>
        <v>2</v>
      </c>
      <c r="F55" s="262">
        <f t="shared" si="6"/>
        <v>13</v>
      </c>
      <c r="G55" s="262">
        <f t="shared" si="6"/>
        <v>1</v>
      </c>
    </row>
    <row r="56">
      <c r="A56" s="245"/>
      <c r="B56" s="263">
        <f>Sum(B55:C55)</f>
        <v>22</v>
      </c>
      <c r="C56" s="247"/>
      <c r="D56" s="263">
        <f>Sum(D55:E55)</f>
        <v>5</v>
      </c>
      <c r="E56" s="247"/>
      <c r="F56" s="263">
        <f>Sum(F55:G55)</f>
        <v>14</v>
      </c>
      <c r="G56" s="247"/>
    </row>
    <row r="57">
      <c r="A57" s="256"/>
      <c r="B57" s="9"/>
      <c r="C57" s="9"/>
      <c r="D57" s="9"/>
      <c r="E57" s="9"/>
      <c r="F57" s="9"/>
      <c r="G57" s="9"/>
    </row>
    <row r="58">
      <c r="A58" s="264"/>
      <c r="B58" s="264"/>
      <c r="C58" s="265" t="s">
        <v>676</v>
      </c>
      <c r="F58" s="264"/>
      <c r="G58" s="264"/>
    </row>
    <row r="59">
      <c r="A59" s="233" t="s">
        <v>1</v>
      </c>
      <c r="B59" s="234" t="s">
        <v>1258</v>
      </c>
      <c r="C59" s="235"/>
      <c r="D59" s="234" t="s">
        <v>1259</v>
      </c>
      <c r="E59" s="235"/>
      <c r="F59" s="234" t="s">
        <v>1260</v>
      </c>
      <c r="G59" s="235"/>
    </row>
    <row r="60">
      <c r="A60" s="237"/>
      <c r="B60" s="238" t="s">
        <v>1261</v>
      </c>
      <c r="C60" s="238" t="s">
        <v>1262</v>
      </c>
      <c r="D60" s="238" t="s">
        <v>1261</v>
      </c>
      <c r="E60" s="238" t="s">
        <v>1262</v>
      </c>
      <c r="F60" s="238" t="s">
        <v>1261</v>
      </c>
      <c r="G60" s="238" t="s">
        <v>1262</v>
      </c>
    </row>
    <row r="61">
      <c r="A61" s="239" t="s">
        <v>677</v>
      </c>
      <c r="B61" s="258">
        <v>6.0</v>
      </c>
      <c r="C61" s="258">
        <v>11.0</v>
      </c>
      <c r="D61" s="258">
        <v>5.0</v>
      </c>
      <c r="E61" s="258">
        <v>6.0</v>
      </c>
      <c r="F61" s="258">
        <v>3.0</v>
      </c>
      <c r="G61" s="258">
        <v>3.0</v>
      </c>
    </row>
    <row r="62">
      <c r="A62" s="243" t="s">
        <v>1257</v>
      </c>
      <c r="B62" s="266">
        <f t="shared" ref="B62:G62" si="7">SUM(B61)</f>
        <v>6</v>
      </c>
      <c r="C62" s="266">
        <f t="shared" si="7"/>
        <v>11</v>
      </c>
      <c r="D62" s="266">
        <f t="shared" si="7"/>
        <v>5</v>
      </c>
      <c r="E62" s="266">
        <f t="shared" si="7"/>
        <v>6</v>
      </c>
      <c r="F62" s="266">
        <f t="shared" si="7"/>
        <v>3</v>
      </c>
      <c r="G62" s="266">
        <f t="shared" si="7"/>
        <v>3</v>
      </c>
    </row>
    <row r="63">
      <c r="A63" s="245"/>
      <c r="B63" s="267">
        <f>SUM(B62:C62)</f>
        <v>17</v>
      </c>
      <c r="C63" s="247"/>
      <c r="D63" s="267">
        <f>SUM(D62:E62)</f>
        <v>11</v>
      </c>
      <c r="E63" s="247"/>
      <c r="F63" s="267">
        <f>SUM(F62:G62)</f>
        <v>6</v>
      </c>
      <c r="G63" s="247"/>
    </row>
    <row r="64">
      <c r="A64" s="256"/>
      <c r="B64" s="268"/>
      <c r="C64" s="268"/>
      <c r="D64" s="268"/>
      <c r="E64" s="268"/>
      <c r="F64" s="268"/>
      <c r="G64" s="268"/>
    </row>
    <row r="65">
      <c r="C65" s="215" t="s">
        <v>790</v>
      </c>
    </row>
    <row r="66">
      <c r="A66" s="233" t="s">
        <v>1</v>
      </c>
      <c r="B66" s="234" t="s">
        <v>1258</v>
      </c>
      <c r="C66" s="235"/>
      <c r="D66" s="234" t="s">
        <v>1259</v>
      </c>
      <c r="E66" s="235"/>
      <c r="F66" s="234" t="s">
        <v>1260</v>
      </c>
      <c r="G66" s="235"/>
    </row>
    <row r="67">
      <c r="A67" s="237"/>
      <c r="B67" s="238" t="s">
        <v>1261</v>
      </c>
      <c r="C67" s="238" t="s">
        <v>1262</v>
      </c>
      <c r="D67" s="238" t="s">
        <v>1261</v>
      </c>
      <c r="E67" s="238" t="s">
        <v>1262</v>
      </c>
      <c r="F67" s="238" t="s">
        <v>1261</v>
      </c>
      <c r="G67" s="238" t="s">
        <v>1262</v>
      </c>
    </row>
    <row r="68">
      <c r="A68" s="239" t="s">
        <v>791</v>
      </c>
      <c r="B68" s="258">
        <v>6.0</v>
      </c>
      <c r="C68" s="258">
        <v>0.0</v>
      </c>
      <c r="D68" s="258">
        <v>16.0</v>
      </c>
      <c r="E68" s="258">
        <v>0.0</v>
      </c>
      <c r="F68" s="258">
        <v>1.0</v>
      </c>
      <c r="G68" s="258">
        <v>0.0</v>
      </c>
    </row>
    <row r="69">
      <c r="A69" s="241" t="s">
        <v>852</v>
      </c>
      <c r="B69" s="259">
        <v>0.0</v>
      </c>
      <c r="C69" s="259">
        <v>0.0</v>
      </c>
      <c r="D69" s="259">
        <v>3.0</v>
      </c>
      <c r="E69" s="259">
        <v>0.0</v>
      </c>
      <c r="F69" s="259">
        <v>0.0</v>
      </c>
      <c r="G69" s="259">
        <v>0.0</v>
      </c>
    </row>
    <row r="70">
      <c r="A70" s="243" t="s">
        <v>1257</v>
      </c>
      <c r="B70" s="266">
        <f t="shared" ref="B70:G70" si="8">SUM(B68:B69)</f>
        <v>6</v>
      </c>
      <c r="C70" s="266">
        <f t="shared" si="8"/>
        <v>0</v>
      </c>
      <c r="D70" s="266">
        <f t="shared" si="8"/>
        <v>19</v>
      </c>
      <c r="E70" s="266">
        <f t="shared" si="8"/>
        <v>0</v>
      </c>
      <c r="F70" s="266">
        <f t="shared" si="8"/>
        <v>1</v>
      </c>
      <c r="G70" s="266">
        <f t="shared" si="8"/>
        <v>0</v>
      </c>
    </row>
    <row r="71">
      <c r="A71" s="245"/>
      <c r="B71" s="267">
        <f>SUM(B70:C70)</f>
        <v>6</v>
      </c>
      <c r="C71" s="247"/>
      <c r="D71" s="267">
        <f>SUM(D70:E70)</f>
        <v>19</v>
      </c>
      <c r="E71" s="247"/>
      <c r="F71" s="267">
        <f>SUM(F70:G70)</f>
        <v>1</v>
      </c>
      <c r="G71" s="247"/>
    </row>
    <row r="72">
      <c r="A72" s="256"/>
      <c r="B72" s="268"/>
      <c r="C72" s="268"/>
      <c r="D72" s="268"/>
      <c r="E72" s="268"/>
      <c r="F72" s="268"/>
      <c r="G72" s="268"/>
    </row>
    <row r="73">
      <c r="C73" s="215" t="s">
        <v>864</v>
      </c>
    </row>
    <row r="74">
      <c r="A74" s="233" t="s">
        <v>1</v>
      </c>
      <c r="B74" s="234" t="s">
        <v>1258</v>
      </c>
      <c r="C74" s="235"/>
      <c r="D74" s="234" t="s">
        <v>1259</v>
      </c>
      <c r="E74" s="235"/>
      <c r="F74" s="234" t="s">
        <v>1260</v>
      </c>
      <c r="G74" s="235"/>
    </row>
    <row r="75">
      <c r="A75" s="237"/>
      <c r="B75" s="238" t="s">
        <v>1261</v>
      </c>
      <c r="C75" s="238" t="s">
        <v>1262</v>
      </c>
      <c r="D75" s="238" t="s">
        <v>1261</v>
      </c>
      <c r="E75" s="238" t="s">
        <v>1262</v>
      </c>
      <c r="F75" s="238" t="s">
        <v>1261</v>
      </c>
      <c r="G75" s="238" t="s">
        <v>1262</v>
      </c>
    </row>
    <row r="76">
      <c r="A76" s="239" t="s">
        <v>865</v>
      </c>
      <c r="B76" s="258">
        <v>3.0</v>
      </c>
      <c r="C76" s="258">
        <v>4.0</v>
      </c>
      <c r="D76" s="258">
        <v>7.0</v>
      </c>
      <c r="E76" s="258">
        <v>13.0</v>
      </c>
      <c r="F76" s="258">
        <v>0.0</v>
      </c>
      <c r="G76" s="258">
        <v>0.0</v>
      </c>
    </row>
    <row r="77">
      <c r="A77" s="241" t="s">
        <v>969</v>
      </c>
      <c r="B77" s="259">
        <v>0.0</v>
      </c>
      <c r="C77" s="259">
        <v>5.0</v>
      </c>
      <c r="D77" s="259">
        <v>1.0</v>
      </c>
      <c r="E77" s="259">
        <v>0.0</v>
      </c>
      <c r="F77" s="259">
        <v>0.0</v>
      </c>
      <c r="G77" s="259">
        <v>0.0</v>
      </c>
    </row>
    <row r="78">
      <c r="A78" s="239" t="s">
        <v>995</v>
      </c>
      <c r="B78" s="258">
        <v>4.0</v>
      </c>
      <c r="C78" s="258">
        <v>0.0</v>
      </c>
      <c r="D78" s="258">
        <v>11.0</v>
      </c>
      <c r="E78" s="258">
        <v>0.0</v>
      </c>
      <c r="F78" s="258">
        <v>0.0</v>
      </c>
      <c r="G78" s="258">
        <v>0.0</v>
      </c>
    </row>
    <row r="79">
      <c r="A79" s="241" t="s">
        <v>1036</v>
      </c>
      <c r="B79" s="259">
        <v>9.0</v>
      </c>
      <c r="C79" s="259">
        <v>0.0</v>
      </c>
      <c r="D79" s="259">
        <v>21.0</v>
      </c>
      <c r="E79" s="259">
        <v>0.0</v>
      </c>
      <c r="F79" s="259">
        <v>2.0</v>
      </c>
      <c r="G79" s="259">
        <v>0.0</v>
      </c>
    </row>
    <row r="80">
      <c r="A80" s="269" t="s">
        <v>1117</v>
      </c>
      <c r="B80" s="258">
        <v>7.0</v>
      </c>
      <c r="C80" s="258">
        <v>0.0</v>
      </c>
      <c r="D80" s="258">
        <v>36.0</v>
      </c>
      <c r="E80" s="258">
        <v>1.0</v>
      </c>
      <c r="F80" s="258">
        <v>0.0</v>
      </c>
      <c r="G80" s="258">
        <v>0.0</v>
      </c>
    </row>
    <row r="81">
      <c r="A81" s="243" t="s">
        <v>1257</v>
      </c>
      <c r="B81" s="260">
        <f t="shared" ref="B81:G81" si="9">SUM(B76:B80)</f>
        <v>23</v>
      </c>
      <c r="C81" s="260">
        <f t="shared" si="9"/>
        <v>9</v>
      </c>
      <c r="D81" s="260">
        <f t="shared" si="9"/>
        <v>76</v>
      </c>
      <c r="E81" s="260">
        <f t="shared" si="9"/>
        <v>14</v>
      </c>
      <c r="F81" s="260">
        <f t="shared" si="9"/>
        <v>2</v>
      </c>
      <c r="G81" s="260">
        <f t="shared" si="9"/>
        <v>0</v>
      </c>
    </row>
    <row r="82">
      <c r="A82" s="245"/>
      <c r="B82" s="261">
        <f>SUM(B81:C81)</f>
        <v>32</v>
      </c>
      <c r="C82" s="247"/>
      <c r="D82" s="261">
        <f>SUM(D81:E81)</f>
        <v>90</v>
      </c>
      <c r="E82" s="247"/>
      <c r="F82" s="261">
        <f>SUM(F81:G81)</f>
        <v>2</v>
      </c>
      <c r="G82" s="247"/>
    </row>
    <row r="83">
      <c r="A83" s="256"/>
    </row>
    <row r="84">
      <c r="A84" s="264"/>
      <c r="B84" s="264"/>
      <c r="C84" s="270" t="s">
        <v>1232</v>
      </c>
      <c r="F84" s="264"/>
      <c r="G84" s="264"/>
    </row>
    <row r="85">
      <c r="A85" s="233" t="s">
        <v>1</v>
      </c>
      <c r="B85" s="234" t="s">
        <v>1258</v>
      </c>
      <c r="C85" s="235"/>
      <c r="D85" s="234" t="s">
        <v>1259</v>
      </c>
      <c r="E85" s="235"/>
      <c r="F85" s="234" t="s">
        <v>1260</v>
      </c>
      <c r="G85" s="235"/>
    </row>
    <row r="86">
      <c r="A86" s="237"/>
      <c r="B86" s="238" t="s">
        <v>1261</v>
      </c>
      <c r="C86" s="238" t="s">
        <v>1262</v>
      </c>
      <c r="D86" s="238" t="s">
        <v>1261</v>
      </c>
      <c r="E86" s="238" t="s">
        <v>1262</v>
      </c>
      <c r="F86" s="238" t="s">
        <v>1261</v>
      </c>
      <c r="G86" s="238" t="s">
        <v>1262</v>
      </c>
    </row>
    <row r="87">
      <c r="A87" s="239" t="s">
        <v>1233</v>
      </c>
      <c r="B87" s="258">
        <v>1.0</v>
      </c>
      <c r="C87" s="258">
        <v>0.0</v>
      </c>
      <c r="D87" s="258">
        <v>2.0</v>
      </c>
      <c r="E87" s="258">
        <v>0.0</v>
      </c>
      <c r="F87" s="258">
        <v>0.0</v>
      </c>
      <c r="G87" s="258">
        <v>0.0</v>
      </c>
    </row>
    <row r="88">
      <c r="A88" s="271" t="s">
        <v>1242</v>
      </c>
      <c r="B88" s="259">
        <v>0.0</v>
      </c>
      <c r="C88" s="259">
        <v>1.0</v>
      </c>
      <c r="D88" s="259">
        <v>0.0</v>
      </c>
      <c r="E88" s="259">
        <v>1.0</v>
      </c>
      <c r="F88" s="259">
        <v>0.0</v>
      </c>
      <c r="G88" s="259">
        <v>0.0</v>
      </c>
    </row>
    <row r="89">
      <c r="A89" s="243" t="s">
        <v>1257</v>
      </c>
      <c r="B89" s="260">
        <f>SUM(B87)</f>
        <v>1</v>
      </c>
      <c r="C89" s="260">
        <f>SUM(C87:C88)</f>
        <v>1</v>
      </c>
      <c r="D89" s="260">
        <f>SUM(D87)</f>
        <v>2</v>
      </c>
      <c r="E89" s="260">
        <f>SUM(E87:E88)</f>
        <v>1</v>
      </c>
      <c r="F89" s="260">
        <f>SUM(F87)</f>
        <v>0</v>
      </c>
      <c r="G89" s="262">
        <v>0.0</v>
      </c>
    </row>
    <row r="90">
      <c r="A90" s="245"/>
      <c r="B90" s="261">
        <f>SUM(B89:C89)</f>
        <v>2</v>
      </c>
      <c r="C90" s="247"/>
      <c r="D90" s="261">
        <f>SUM(D89:E89)</f>
        <v>3</v>
      </c>
      <c r="E90" s="247"/>
      <c r="F90" s="272">
        <f>SUM(F89:G89)</f>
        <v>0</v>
      </c>
      <c r="G90" s="247"/>
    </row>
    <row r="92">
      <c r="L92" s="273"/>
      <c r="M92" s="274" t="s">
        <v>29</v>
      </c>
      <c r="N92" s="274" t="s">
        <v>1263</v>
      </c>
      <c r="O92" s="274" t="s">
        <v>1257</v>
      </c>
    </row>
    <row r="93">
      <c r="L93" s="275" t="s">
        <v>1264</v>
      </c>
      <c r="M93" s="276" t="s">
        <v>1265</v>
      </c>
      <c r="N93" s="276" t="s">
        <v>1266</v>
      </c>
      <c r="O93" s="276" t="s">
        <v>1267</v>
      </c>
    </row>
    <row r="94">
      <c r="L94" s="275" t="s">
        <v>1268</v>
      </c>
      <c r="M94" s="276" t="s">
        <v>1269</v>
      </c>
      <c r="N94" s="276" t="s">
        <v>1266</v>
      </c>
      <c r="O94" s="276" t="s">
        <v>1270</v>
      </c>
    </row>
    <row r="95">
      <c r="L95" s="274" t="s">
        <v>1257</v>
      </c>
      <c r="M95" s="277" t="s">
        <v>1271</v>
      </c>
      <c r="N95" s="277" t="s">
        <v>1272</v>
      </c>
      <c r="O95" s="273"/>
    </row>
  </sheetData>
  <mergeCells count="73">
    <mergeCell ref="D59:E59"/>
    <mergeCell ref="F59:G59"/>
    <mergeCell ref="A55:A56"/>
    <mergeCell ref="B56:C56"/>
    <mergeCell ref="D56:E56"/>
    <mergeCell ref="F56:G56"/>
    <mergeCell ref="C58:E58"/>
    <mergeCell ref="A59:A60"/>
    <mergeCell ref="B59:C59"/>
    <mergeCell ref="D66:E66"/>
    <mergeCell ref="F66:G66"/>
    <mergeCell ref="A62:A63"/>
    <mergeCell ref="B63:C63"/>
    <mergeCell ref="D63:E63"/>
    <mergeCell ref="F63:G63"/>
    <mergeCell ref="C65:E65"/>
    <mergeCell ref="A66:A67"/>
    <mergeCell ref="B66:C66"/>
    <mergeCell ref="D74:E74"/>
    <mergeCell ref="F74:G74"/>
    <mergeCell ref="A70:A71"/>
    <mergeCell ref="B71:C71"/>
    <mergeCell ref="D71:E71"/>
    <mergeCell ref="F71:G71"/>
    <mergeCell ref="C73:E73"/>
    <mergeCell ref="A74:A75"/>
    <mergeCell ref="B74:C74"/>
    <mergeCell ref="D85:E85"/>
    <mergeCell ref="F85:G85"/>
    <mergeCell ref="A81:A82"/>
    <mergeCell ref="B82:C82"/>
    <mergeCell ref="D82:E82"/>
    <mergeCell ref="F82:G82"/>
    <mergeCell ref="C84:E84"/>
    <mergeCell ref="A85:A86"/>
    <mergeCell ref="B85:C85"/>
    <mergeCell ref="C1:E1"/>
    <mergeCell ref="C14:E14"/>
    <mergeCell ref="A15:A16"/>
    <mergeCell ref="B15:C15"/>
    <mergeCell ref="D15:E15"/>
    <mergeCell ref="F15:G15"/>
    <mergeCell ref="A19:A20"/>
    <mergeCell ref="F20:G20"/>
    <mergeCell ref="B20:C20"/>
    <mergeCell ref="D20:E20"/>
    <mergeCell ref="C22:E22"/>
    <mergeCell ref="A23:A24"/>
    <mergeCell ref="B23:C23"/>
    <mergeCell ref="D23:E23"/>
    <mergeCell ref="F23:G23"/>
    <mergeCell ref="D40:E40"/>
    <mergeCell ref="F40:G40"/>
    <mergeCell ref="A36:A37"/>
    <mergeCell ref="B37:C37"/>
    <mergeCell ref="D37:E37"/>
    <mergeCell ref="F37:G37"/>
    <mergeCell ref="C39:E39"/>
    <mergeCell ref="A40:A41"/>
    <mergeCell ref="B40:C40"/>
    <mergeCell ref="D50:E50"/>
    <mergeCell ref="F50:G50"/>
    <mergeCell ref="A46:A47"/>
    <mergeCell ref="B47:C47"/>
    <mergeCell ref="D47:E47"/>
    <mergeCell ref="F47:G47"/>
    <mergeCell ref="C49:E49"/>
    <mergeCell ref="A50:A51"/>
    <mergeCell ref="B50:C50"/>
    <mergeCell ref="A89:A90"/>
    <mergeCell ref="B90:C90"/>
    <mergeCell ref="D90:E90"/>
    <mergeCell ref="F90:G90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4" t="s">
        <v>5</v>
      </c>
      <c r="G1" s="4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4" t="s">
        <v>13</v>
      </c>
      <c r="O1" s="4" t="s">
        <v>14</v>
      </c>
      <c r="P1" s="26" t="s">
        <v>15</v>
      </c>
      <c r="Q1" s="6" t="s">
        <v>16</v>
      </c>
      <c r="R1" s="8"/>
      <c r="S1" s="8"/>
      <c r="T1" s="8"/>
      <c r="U1" s="8"/>
    </row>
    <row r="2">
      <c r="A2" s="27" t="s">
        <v>90</v>
      </c>
      <c r="B2" s="28" t="s">
        <v>91</v>
      </c>
      <c r="C2" s="27" t="s">
        <v>92</v>
      </c>
      <c r="D2" s="29" t="s">
        <v>93</v>
      </c>
      <c r="E2" s="27" t="s">
        <v>61</v>
      </c>
      <c r="F2" s="30" t="s">
        <v>22</v>
      </c>
      <c r="G2" s="31" t="s">
        <v>94</v>
      </c>
      <c r="H2" s="32" t="s">
        <v>27</v>
      </c>
      <c r="I2" s="32" t="s">
        <v>27</v>
      </c>
      <c r="J2" s="33" t="s">
        <v>27</v>
      </c>
      <c r="K2" s="34" t="s">
        <v>27</v>
      </c>
      <c r="L2" s="35" t="s">
        <v>27</v>
      </c>
      <c r="M2" s="27" t="s">
        <v>27</v>
      </c>
      <c r="N2" s="29" t="s">
        <v>27</v>
      </c>
      <c r="O2" s="29" t="s">
        <v>27</v>
      </c>
      <c r="P2" s="29" t="s">
        <v>27</v>
      </c>
      <c r="Q2" s="13" t="s">
        <v>27</v>
      </c>
    </row>
    <row r="3">
      <c r="A3" s="27" t="s">
        <v>90</v>
      </c>
      <c r="B3" s="28" t="s">
        <v>91</v>
      </c>
      <c r="C3" s="27" t="s">
        <v>92</v>
      </c>
      <c r="D3" s="29" t="s">
        <v>93</v>
      </c>
      <c r="E3" s="27" t="s">
        <v>61</v>
      </c>
      <c r="F3" s="30" t="s">
        <v>30</v>
      </c>
      <c r="G3" s="31" t="s">
        <v>66</v>
      </c>
      <c r="H3" s="34" t="s">
        <v>95</v>
      </c>
      <c r="I3" s="32" t="s">
        <v>33</v>
      </c>
      <c r="J3" s="36">
        <v>1.2E-16</v>
      </c>
      <c r="K3" s="34">
        <v>4.0</v>
      </c>
      <c r="L3" s="35">
        <v>353.0</v>
      </c>
      <c r="M3" s="27" t="s">
        <v>96</v>
      </c>
      <c r="N3" s="29" t="s">
        <v>27</v>
      </c>
      <c r="O3" s="37" t="s">
        <v>97</v>
      </c>
      <c r="P3" s="29" t="s">
        <v>98</v>
      </c>
      <c r="Q3" s="19">
        <v>11.275</v>
      </c>
    </row>
    <row r="4">
      <c r="A4" s="27" t="s">
        <v>90</v>
      </c>
      <c r="B4" s="28" t="s">
        <v>91</v>
      </c>
      <c r="C4" s="27" t="s">
        <v>92</v>
      </c>
      <c r="D4" s="29" t="s">
        <v>93</v>
      </c>
      <c r="E4" s="27" t="s">
        <v>61</v>
      </c>
      <c r="F4" s="30" t="s">
        <v>30</v>
      </c>
      <c r="G4" s="31" t="s">
        <v>66</v>
      </c>
      <c r="H4" s="32" t="s">
        <v>99</v>
      </c>
      <c r="I4" s="32" t="s">
        <v>33</v>
      </c>
      <c r="J4" s="36">
        <v>1.1E-12</v>
      </c>
      <c r="K4" s="34">
        <v>1.0</v>
      </c>
      <c r="L4" s="35">
        <v>335.0</v>
      </c>
      <c r="M4" s="27" t="s">
        <v>100</v>
      </c>
      <c r="N4" s="29" t="s">
        <v>27</v>
      </c>
      <c r="O4" s="29" t="s">
        <v>101</v>
      </c>
      <c r="P4" s="29" t="s">
        <v>102</v>
      </c>
      <c r="Q4" s="19">
        <v>0.464</v>
      </c>
    </row>
    <row r="5">
      <c r="A5" s="27" t="s">
        <v>90</v>
      </c>
      <c r="B5" s="28" t="s">
        <v>91</v>
      </c>
      <c r="C5" s="27" t="s">
        <v>92</v>
      </c>
      <c r="D5" s="29" t="s">
        <v>93</v>
      </c>
      <c r="E5" s="27" t="s">
        <v>61</v>
      </c>
      <c r="F5" s="30" t="s">
        <v>30</v>
      </c>
      <c r="G5" s="31" t="s">
        <v>66</v>
      </c>
      <c r="H5" s="32" t="s">
        <v>103</v>
      </c>
      <c r="I5" s="32" t="s">
        <v>33</v>
      </c>
      <c r="J5" s="36">
        <v>1.1E-12</v>
      </c>
      <c r="K5" s="34">
        <v>1.0</v>
      </c>
      <c r="L5" s="35">
        <v>337.0</v>
      </c>
      <c r="M5" s="27" t="s">
        <v>104</v>
      </c>
      <c r="N5" s="29" t="s">
        <v>27</v>
      </c>
      <c r="O5" s="29" t="s">
        <v>101</v>
      </c>
      <c r="P5" s="29" t="s">
        <v>102</v>
      </c>
      <c r="Q5" s="19">
        <v>0.467</v>
      </c>
    </row>
    <row r="6">
      <c r="A6" s="27" t="s">
        <v>90</v>
      </c>
      <c r="B6" s="28" t="s">
        <v>91</v>
      </c>
      <c r="C6" s="27" t="s">
        <v>92</v>
      </c>
      <c r="D6" s="29" t="s">
        <v>93</v>
      </c>
      <c r="E6" s="27" t="s">
        <v>61</v>
      </c>
      <c r="F6" s="30" t="s">
        <v>37</v>
      </c>
      <c r="G6" s="31" t="s">
        <v>27</v>
      </c>
      <c r="H6" s="32" t="s">
        <v>27</v>
      </c>
      <c r="I6" s="32" t="s">
        <v>27</v>
      </c>
      <c r="J6" s="33" t="s">
        <v>27</v>
      </c>
      <c r="K6" s="34" t="s">
        <v>27</v>
      </c>
      <c r="L6" s="35" t="s">
        <v>27</v>
      </c>
      <c r="M6" s="27" t="s">
        <v>27</v>
      </c>
      <c r="N6" s="29" t="s">
        <v>27</v>
      </c>
      <c r="O6" s="29" t="s">
        <v>27</v>
      </c>
      <c r="P6" s="29" t="s">
        <v>27</v>
      </c>
      <c r="Q6" s="13" t="s">
        <v>27</v>
      </c>
    </row>
    <row r="7">
      <c r="A7" s="27" t="s">
        <v>90</v>
      </c>
      <c r="B7" s="28" t="s">
        <v>105</v>
      </c>
      <c r="C7" s="27" t="s">
        <v>106</v>
      </c>
      <c r="D7" s="29" t="s">
        <v>107</v>
      </c>
      <c r="E7" s="27" t="s">
        <v>61</v>
      </c>
      <c r="F7" s="30" t="s">
        <v>22</v>
      </c>
      <c r="G7" s="31" t="s">
        <v>108</v>
      </c>
      <c r="H7" s="32" t="s">
        <v>27</v>
      </c>
      <c r="I7" s="32" t="s">
        <v>27</v>
      </c>
      <c r="J7" s="33" t="s">
        <v>27</v>
      </c>
      <c r="K7" s="34" t="s">
        <v>27</v>
      </c>
      <c r="L7" s="35" t="s">
        <v>27</v>
      </c>
      <c r="M7" s="27" t="s">
        <v>27</v>
      </c>
      <c r="N7" s="29" t="s">
        <v>27</v>
      </c>
      <c r="O7" s="29" t="s">
        <v>27</v>
      </c>
      <c r="P7" s="29" t="s">
        <v>27</v>
      </c>
      <c r="Q7" s="13" t="s">
        <v>27</v>
      </c>
    </row>
    <row r="8">
      <c r="A8" s="27" t="s">
        <v>90</v>
      </c>
      <c r="B8" s="28" t="s">
        <v>105</v>
      </c>
      <c r="C8" s="27" t="s">
        <v>106</v>
      </c>
      <c r="D8" s="29" t="s">
        <v>107</v>
      </c>
      <c r="E8" s="27" t="s">
        <v>61</v>
      </c>
      <c r="F8" s="30" t="s">
        <v>30</v>
      </c>
      <c r="G8" s="31" t="s">
        <v>66</v>
      </c>
      <c r="H8" s="32" t="s">
        <v>109</v>
      </c>
      <c r="I8" s="32" t="s">
        <v>33</v>
      </c>
      <c r="J8" s="36">
        <v>1.6E-21</v>
      </c>
      <c r="K8" s="34">
        <v>3.0</v>
      </c>
      <c r="L8" s="35">
        <v>356.0</v>
      </c>
      <c r="M8" s="27" t="s">
        <v>110</v>
      </c>
      <c r="N8" s="29" t="s">
        <v>27</v>
      </c>
      <c r="O8" s="29" t="s">
        <v>101</v>
      </c>
      <c r="P8" s="29" t="s">
        <v>69</v>
      </c>
      <c r="Q8" s="19">
        <v>6.458</v>
      </c>
    </row>
    <row r="9">
      <c r="A9" s="27" t="s">
        <v>90</v>
      </c>
      <c r="B9" s="28" t="s">
        <v>105</v>
      </c>
      <c r="C9" s="27" t="s">
        <v>106</v>
      </c>
      <c r="D9" s="29" t="s">
        <v>107</v>
      </c>
      <c r="E9" s="27" t="s">
        <v>61</v>
      </c>
      <c r="F9" s="30" t="s">
        <v>37</v>
      </c>
      <c r="G9" s="31" t="s">
        <v>27</v>
      </c>
      <c r="H9" s="32" t="s">
        <v>27</v>
      </c>
      <c r="I9" s="32" t="s">
        <v>27</v>
      </c>
      <c r="J9" s="33" t="s">
        <v>27</v>
      </c>
      <c r="K9" s="34" t="s">
        <v>27</v>
      </c>
      <c r="L9" s="35" t="s">
        <v>27</v>
      </c>
      <c r="M9" s="27" t="s">
        <v>27</v>
      </c>
      <c r="N9" s="37" t="s">
        <v>27</v>
      </c>
      <c r="O9" s="29" t="s">
        <v>27</v>
      </c>
      <c r="P9" s="29" t="s">
        <v>27</v>
      </c>
      <c r="Q9" s="13" t="s">
        <v>27</v>
      </c>
    </row>
    <row r="10">
      <c r="B10" s="20"/>
      <c r="D10" s="20"/>
      <c r="F10" s="38"/>
      <c r="G10" s="39"/>
      <c r="J10" s="39"/>
      <c r="K10" s="39"/>
      <c r="L10" s="21"/>
      <c r="P10" s="27"/>
      <c r="Q10" s="21"/>
    </row>
    <row r="11">
      <c r="B11" s="20"/>
      <c r="D11" s="20"/>
      <c r="F11" s="38"/>
      <c r="G11" s="39"/>
      <c r="J11" s="39"/>
      <c r="K11" s="39"/>
      <c r="L11" s="21"/>
      <c r="P11" s="27"/>
      <c r="Q11" s="21"/>
    </row>
    <row r="12">
      <c r="B12" s="20"/>
      <c r="D12" s="20"/>
      <c r="F12" s="38"/>
      <c r="G12" s="39"/>
      <c r="J12" s="39"/>
      <c r="K12" s="39"/>
      <c r="L12" s="21"/>
      <c r="P12" s="27"/>
      <c r="Q12" s="21"/>
    </row>
    <row r="13">
      <c r="B13" s="20"/>
      <c r="D13" s="20"/>
      <c r="F13" s="38"/>
      <c r="G13" s="39"/>
      <c r="J13" s="39"/>
      <c r="K13" s="39"/>
      <c r="L13" s="21"/>
      <c r="P13" s="27"/>
      <c r="Q13" s="21"/>
    </row>
    <row r="14">
      <c r="B14" s="20"/>
      <c r="D14" s="20"/>
      <c r="F14" s="38"/>
      <c r="G14" s="39"/>
      <c r="J14" s="39"/>
      <c r="K14" s="39"/>
      <c r="L14" s="21"/>
      <c r="P14" s="27"/>
      <c r="Q14" s="21"/>
    </row>
    <row r="15">
      <c r="B15" s="20"/>
      <c r="D15" s="20"/>
      <c r="F15" s="38"/>
      <c r="G15" s="39"/>
      <c r="J15" s="39"/>
      <c r="K15" s="39"/>
      <c r="L15" s="21"/>
      <c r="P15" s="27"/>
      <c r="Q15" s="21"/>
    </row>
    <row r="16">
      <c r="B16" s="20"/>
      <c r="D16" s="20"/>
      <c r="F16" s="38"/>
      <c r="G16" s="39"/>
      <c r="J16" s="39"/>
      <c r="K16" s="39"/>
      <c r="L16" s="21"/>
      <c r="P16" s="27"/>
      <c r="Q16" s="21"/>
    </row>
    <row r="17">
      <c r="B17" s="20"/>
      <c r="D17" s="20"/>
      <c r="F17" s="38"/>
      <c r="G17" s="39"/>
      <c r="J17" s="39"/>
      <c r="K17" s="39"/>
      <c r="L17" s="21"/>
      <c r="P17" s="27"/>
      <c r="Q17" s="21"/>
    </row>
    <row r="18">
      <c r="B18" s="20"/>
      <c r="D18" s="20"/>
      <c r="F18" s="38"/>
      <c r="G18" s="39"/>
      <c r="J18" s="39"/>
      <c r="K18" s="39"/>
      <c r="L18" s="21"/>
      <c r="P18" s="27"/>
      <c r="Q18" s="21"/>
    </row>
    <row r="19">
      <c r="B19" s="20"/>
      <c r="D19" s="20"/>
      <c r="F19" s="38"/>
      <c r="G19" s="39"/>
      <c r="J19" s="39"/>
      <c r="K19" s="39"/>
      <c r="L19" s="21"/>
      <c r="P19" s="27"/>
      <c r="Q19" s="21"/>
    </row>
    <row r="20">
      <c r="B20" s="20"/>
      <c r="D20" s="20"/>
      <c r="F20" s="38"/>
      <c r="G20" s="39"/>
      <c r="J20" s="39"/>
      <c r="K20" s="39"/>
      <c r="L20" s="21"/>
      <c r="P20" s="27"/>
      <c r="Q20" s="21"/>
    </row>
    <row r="21">
      <c r="B21" s="20"/>
      <c r="D21" s="20"/>
      <c r="F21" s="38"/>
      <c r="G21" s="39"/>
      <c r="J21" s="39"/>
      <c r="K21" s="39"/>
      <c r="L21" s="21"/>
      <c r="P21" s="27"/>
      <c r="Q21" s="21"/>
    </row>
    <row r="22">
      <c r="B22" s="20"/>
      <c r="D22" s="20"/>
      <c r="F22" s="38"/>
      <c r="G22" s="39"/>
      <c r="J22" s="39"/>
      <c r="K22" s="39"/>
      <c r="L22" s="21"/>
      <c r="P22" s="27"/>
      <c r="Q22" s="21"/>
    </row>
    <row r="23">
      <c r="B23" s="20"/>
      <c r="D23" s="20"/>
      <c r="F23" s="38"/>
      <c r="G23" s="39"/>
      <c r="J23" s="39"/>
      <c r="K23" s="39"/>
      <c r="L23" s="21"/>
      <c r="P23" s="27"/>
      <c r="Q23" s="21"/>
    </row>
    <row r="24">
      <c r="B24" s="20"/>
      <c r="D24" s="20"/>
      <c r="F24" s="38"/>
      <c r="G24" s="39"/>
      <c r="J24" s="39"/>
      <c r="K24" s="39"/>
      <c r="L24" s="21"/>
      <c r="P24" s="27"/>
      <c r="Q24" s="21"/>
    </row>
    <row r="25">
      <c r="B25" s="20"/>
      <c r="D25" s="20"/>
      <c r="F25" s="38"/>
      <c r="G25" s="39"/>
      <c r="J25" s="39"/>
      <c r="K25" s="39"/>
      <c r="L25" s="21"/>
      <c r="P25" s="27"/>
      <c r="Q25" s="21"/>
    </row>
    <row r="26">
      <c r="B26" s="20"/>
      <c r="D26" s="20"/>
      <c r="F26" s="38"/>
      <c r="G26" s="39"/>
      <c r="J26" s="39"/>
      <c r="K26" s="39"/>
      <c r="L26" s="21"/>
      <c r="P26" s="27"/>
      <c r="Q26" s="21"/>
    </row>
    <row r="27">
      <c r="B27" s="20"/>
      <c r="D27" s="20"/>
      <c r="F27" s="38"/>
      <c r="G27" s="39"/>
      <c r="J27" s="39"/>
      <c r="K27" s="39"/>
      <c r="L27" s="21"/>
      <c r="P27" s="27"/>
      <c r="Q27" s="21"/>
    </row>
    <row r="28">
      <c r="B28" s="20"/>
      <c r="D28" s="20"/>
      <c r="F28" s="38"/>
      <c r="G28" s="39"/>
      <c r="J28" s="39"/>
      <c r="K28" s="39"/>
      <c r="L28" s="21"/>
      <c r="P28" s="27"/>
      <c r="Q28" s="21"/>
    </row>
    <row r="29">
      <c r="B29" s="20"/>
      <c r="D29" s="20"/>
      <c r="F29" s="38"/>
      <c r="G29" s="39"/>
      <c r="J29" s="39"/>
      <c r="K29" s="39"/>
      <c r="L29" s="21"/>
      <c r="P29" s="27"/>
      <c r="Q29" s="21"/>
    </row>
    <row r="30">
      <c r="B30" s="20"/>
      <c r="D30" s="20"/>
      <c r="F30" s="38"/>
      <c r="G30" s="39"/>
      <c r="J30" s="39"/>
      <c r="K30" s="39"/>
      <c r="L30" s="21"/>
      <c r="P30" s="27"/>
      <c r="Q30" s="21"/>
    </row>
    <row r="31">
      <c r="B31" s="20"/>
      <c r="D31" s="20"/>
      <c r="F31" s="38"/>
      <c r="G31" s="39"/>
      <c r="J31" s="39"/>
      <c r="K31" s="39"/>
      <c r="L31" s="21"/>
      <c r="P31" s="27"/>
      <c r="Q31" s="21"/>
    </row>
    <row r="32">
      <c r="B32" s="20"/>
      <c r="D32" s="20"/>
      <c r="F32" s="38"/>
      <c r="G32" s="39"/>
      <c r="J32" s="39"/>
      <c r="K32" s="39"/>
      <c r="L32" s="21"/>
      <c r="P32" s="27"/>
      <c r="Q32" s="21"/>
    </row>
    <row r="33">
      <c r="B33" s="20"/>
      <c r="D33" s="20"/>
      <c r="F33" s="38"/>
      <c r="G33" s="39"/>
      <c r="J33" s="39"/>
      <c r="K33" s="39"/>
      <c r="L33" s="21"/>
      <c r="P33" s="27"/>
      <c r="Q33" s="21"/>
    </row>
    <row r="34">
      <c r="B34" s="20"/>
      <c r="D34" s="20"/>
      <c r="F34" s="38"/>
      <c r="G34" s="39"/>
      <c r="J34" s="39"/>
      <c r="K34" s="39"/>
      <c r="L34" s="21"/>
      <c r="P34" s="27"/>
      <c r="Q34" s="21"/>
    </row>
    <row r="35">
      <c r="B35" s="20"/>
      <c r="D35" s="20"/>
      <c r="F35" s="38"/>
      <c r="G35" s="39"/>
      <c r="J35" s="39"/>
      <c r="K35" s="39"/>
      <c r="L35" s="21"/>
      <c r="P35" s="27"/>
      <c r="Q35" s="21"/>
    </row>
    <row r="36">
      <c r="B36" s="20"/>
      <c r="D36" s="20"/>
      <c r="F36" s="38"/>
      <c r="G36" s="39"/>
      <c r="J36" s="39"/>
      <c r="K36" s="39"/>
      <c r="L36" s="21"/>
      <c r="P36" s="27"/>
      <c r="Q36" s="21"/>
    </row>
    <row r="37">
      <c r="B37" s="20"/>
      <c r="D37" s="20"/>
      <c r="F37" s="38"/>
      <c r="G37" s="39"/>
      <c r="J37" s="39"/>
      <c r="K37" s="39"/>
      <c r="L37" s="21"/>
      <c r="P37" s="27"/>
      <c r="Q37" s="21"/>
    </row>
    <row r="38">
      <c r="B38" s="20"/>
      <c r="D38" s="20"/>
      <c r="F38" s="38"/>
      <c r="G38" s="39"/>
      <c r="J38" s="39"/>
      <c r="K38" s="39"/>
      <c r="L38" s="21"/>
      <c r="P38" s="27"/>
      <c r="Q38" s="21"/>
    </row>
    <row r="39">
      <c r="B39" s="20"/>
      <c r="D39" s="20"/>
      <c r="F39" s="38"/>
      <c r="G39" s="39"/>
      <c r="J39" s="39"/>
      <c r="K39" s="39"/>
      <c r="L39" s="21"/>
      <c r="P39" s="27"/>
      <c r="Q39" s="21"/>
    </row>
    <row r="40">
      <c r="B40" s="20"/>
      <c r="D40" s="20"/>
      <c r="F40" s="38"/>
      <c r="G40" s="39"/>
      <c r="J40" s="39"/>
      <c r="K40" s="39"/>
      <c r="L40" s="21"/>
      <c r="P40" s="27"/>
      <c r="Q40" s="21"/>
    </row>
    <row r="41">
      <c r="B41" s="20"/>
      <c r="D41" s="20"/>
      <c r="F41" s="38"/>
      <c r="G41" s="39"/>
      <c r="J41" s="39"/>
      <c r="K41" s="39"/>
      <c r="L41" s="21"/>
      <c r="P41" s="27"/>
      <c r="Q41" s="21"/>
    </row>
    <row r="42">
      <c r="B42" s="20"/>
      <c r="D42" s="20"/>
      <c r="F42" s="38"/>
      <c r="G42" s="39"/>
      <c r="J42" s="39"/>
      <c r="K42" s="39"/>
      <c r="L42" s="21"/>
      <c r="P42" s="27"/>
      <c r="Q42" s="21"/>
    </row>
    <row r="43">
      <c r="B43" s="20"/>
      <c r="D43" s="20"/>
      <c r="F43" s="38"/>
      <c r="G43" s="39"/>
      <c r="J43" s="39"/>
      <c r="K43" s="39"/>
      <c r="L43" s="21"/>
      <c r="P43" s="27"/>
      <c r="Q43" s="21"/>
    </row>
    <row r="44">
      <c r="B44" s="20"/>
      <c r="D44" s="20"/>
      <c r="F44" s="38"/>
      <c r="G44" s="39"/>
      <c r="J44" s="39"/>
      <c r="K44" s="39"/>
      <c r="L44" s="21"/>
      <c r="P44" s="27"/>
      <c r="Q44" s="21"/>
    </row>
    <row r="45">
      <c r="B45" s="20"/>
      <c r="D45" s="20"/>
      <c r="F45" s="38"/>
      <c r="G45" s="39"/>
      <c r="J45" s="39"/>
      <c r="K45" s="39"/>
      <c r="L45" s="21"/>
      <c r="P45" s="27"/>
      <c r="Q45" s="21"/>
    </row>
    <row r="46">
      <c r="B46" s="20"/>
      <c r="D46" s="20"/>
      <c r="F46" s="38"/>
      <c r="G46" s="39"/>
      <c r="J46" s="39"/>
      <c r="K46" s="39"/>
      <c r="L46" s="21"/>
      <c r="P46" s="27"/>
      <c r="Q46" s="21"/>
    </row>
    <row r="47">
      <c r="B47" s="20"/>
      <c r="D47" s="20"/>
      <c r="F47" s="38"/>
      <c r="G47" s="39"/>
      <c r="J47" s="39"/>
      <c r="K47" s="39"/>
      <c r="L47" s="21"/>
      <c r="P47" s="27"/>
      <c r="Q47" s="21"/>
    </row>
    <row r="48">
      <c r="B48" s="20"/>
      <c r="D48" s="20"/>
      <c r="F48" s="38"/>
      <c r="G48" s="39"/>
      <c r="J48" s="39"/>
      <c r="K48" s="39"/>
      <c r="L48" s="21"/>
      <c r="P48" s="27"/>
      <c r="Q48" s="21"/>
    </row>
    <row r="49">
      <c r="B49" s="20"/>
      <c r="D49" s="20"/>
      <c r="F49" s="38"/>
      <c r="G49" s="39"/>
      <c r="J49" s="39"/>
      <c r="K49" s="39"/>
      <c r="L49" s="21"/>
      <c r="P49" s="27"/>
      <c r="Q49" s="21"/>
    </row>
    <row r="50">
      <c r="B50" s="20"/>
      <c r="D50" s="20"/>
      <c r="F50" s="38"/>
      <c r="G50" s="39"/>
      <c r="J50" s="39"/>
      <c r="K50" s="39"/>
      <c r="L50" s="21"/>
      <c r="P50" s="27"/>
      <c r="Q50" s="21"/>
    </row>
    <row r="51">
      <c r="B51" s="20"/>
      <c r="D51" s="20"/>
      <c r="F51" s="38"/>
      <c r="G51" s="39"/>
      <c r="J51" s="39"/>
      <c r="K51" s="39"/>
      <c r="L51" s="21"/>
      <c r="P51" s="27"/>
      <c r="Q51" s="21"/>
    </row>
    <row r="52">
      <c r="B52" s="20"/>
      <c r="D52" s="20"/>
      <c r="F52" s="38"/>
      <c r="G52" s="39"/>
      <c r="J52" s="39"/>
      <c r="K52" s="39"/>
      <c r="L52" s="21"/>
      <c r="P52" s="27"/>
      <c r="Q52" s="21"/>
    </row>
    <row r="53">
      <c r="B53" s="20"/>
      <c r="D53" s="20"/>
      <c r="F53" s="38"/>
      <c r="G53" s="39"/>
      <c r="J53" s="39"/>
      <c r="K53" s="39"/>
      <c r="L53" s="21"/>
      <c r="P53" s="27"/>
      <c r="Q53" s="21"/>
    </row>
    <row r="54">
      <c r="B54" s="20"/>
      <c r="D54" s="20"/>
      <c r="F54" s="38"/>
      <c r="G54" s="39"/>
      <c r="J54" s="39"/>
      <c r="K54" s="39"/>
      <c r="L54" s="21"/>
      <c r="P54" s="27"/>
      <c r="Q54" s="21"/>
    </row>
    <row r="55">
      <c r="B55" s="20"/>
      <c r="D55" s="20"/>
      <c r="F55" s="38"/>
      <c r="G55" s="39"/>
      <c r="J55" s="39"/>
      <c r="K55" s="39"/>
      <c r="L55" s="21"/>
      <c r="P55" s="27"/>
      <c r="Q55" s="21"/>
    </row>
    <row r="56">
      <c r="B56" s="20"/>
      <c r="D56" s="20"/>
      <c r="F56" s="38"/>
      <c r="G56" s="39"/>
      <c r="J56" s="39"/>
      <c r="K56" s="39"/>
      <c r="L56" s="21"/>
      <c r="P56" s="27"/>
      <c r="Q56" s="21"/>
    </row>
    <row r="57">
      <c r="B57" s="20"/>
      <c r="D57" s="20"/>
      <c r="F57" s="38"/>
      <c r="G57" s="39"/>
      <c r="J57" s="39"/>
      <c r="K57" s="39"/>
      <c r="L57" s="21"/>
      <c r="P57" s="27"/>
      <c r="Q57" s="21"/>
    </row>
    <row r="58">
      <c r="B58" s="20"/>
      <c r="D58" s="20"/>
      <c r="F58" s="38"/>
      <c r="G58" s="39"/>
      <c r="J58" s="39"/>
      <c r="K58" s="39"/>
      <c r="L58" s="21"/>
      <c r="P58" s="27"/>
      <c r="Q58" s="21"/>
    </row>
    <row r="59">
      <c r="B59" s="20"/>
      <c r="D59" s="20"/>
      <c r="F59" s="38"/>
      <c r="G59" s="39"/>
      <c r="J59" s="39"/>
      <c r="K59" s="39"/>
      <c r="L59" s="21"/>
      <c r="P59" s="27"/>
      <c r="Q59" s="21"/>
    </row>
    <row r="60">
      <c r="B60" s="20"/>
      <c r="D60" s="20"/>
      <c r="F60" s="38"/>
      <c r="G60" s="39"/>
      <c r="J60" s="39"/>
      <c r="K60" s="39"/>
      <c r="L60" s="21"/>
      <c r="P60" s="27"/>
      <c r="Q60" s="21"/>
    </row>
    <row r="61">
      <c r="B61" s="20"/>
      <c r="D61" s="20"/>
      <c r="F61" s="38"/>
      <c r="G61" s="39"/>
      <c r="J61" s="39"/>
      <c r="K61" s="39"/>
      <c r="L61" s="21"/>
      <c r="P61" s="27"/>
      <c r="Q61" s="21"/>
    </row>
    <row r="62">
      <c r="B62" s="20"/>
      <c r="D62" s="20"/>
      <c r="F62" s="38"/>
      <c r="G62" s="39"/>
      <c r="J62" s="39"/>
      <c r="K62" s="39"/>
      <c r="L62" s="21"/>
      <c r="P62" s="27"/>
      <c r="Q62" s="21"/>
    </row>
    <row r="63">
      <c r="B63" s="20"/>
      <c r="D63" s="20"/>
      <c r="F63" s="38"/>
      <c r="G63" s="39"/>
      <c r="J63" s="39"/>
      <c r="K63" s="39"/>
      <c r="L63" s="21"/>
      <c r="P63" s="27"/>
      <c r="Q63" s="21"/>
    </row>
    <row r="64">
      <c r="B64" s="20"/>
      <c r="D64" s="20"/>
      <c r="F64" s="38"/>
      <c r="G64" s="39"/>
      <c r="J64" s="39"/>
      <c r="K64" s="39"/>
      <c r="L64" s="21"/>
      <c r="P64" s="27"/>
      <c r="Q64" s="21"/>
    </row>
    <row r="65">
      <c r="B65" s="20"/>
      <c r="D65" s="20"/>
      <c r="F65" s="38"/>
      <c r="G65" s="39"/>
      <c r="J65" s="39"/>
      <c r="K65" s="39"/>
      <c r="L65" s="21"/>
      <c r="P65" s="27"/>
      <c r="Q65" s="21"/>
    </row>
    <row r="66">
      <c r="B66" s="20"/>
      <c r="D66" s="20"/>
      <c r="F66" s="38"/>
      <c r="G66" s="39"/>
      <c r="J66" s="39"/>
      <c r="K66" s="39"/>
      <c r="L66" s="21"/>
      <c r="P66" s="27"/>
      <c r="Q66" s="21"/>
    </row>
    <row r="67">
      <c r="B67" s="20"/>
      <c r="D67" s="20"/>
      <c r="F67" s="38"/>
      <c r="G67" s="39"/>
      <c r="J67" s="39"/>
      <c r="K67" s="39"/>
      <c r="L67" s="21"/>
      <c r="P67" s="27"/>
      <c r="Q67" s="21"/>
    </row>
    <row r="68">
      <c r="B68" s="20"/>
      <c r="D68" s="20"/>
      <c r="F68" s="38"/>
      <c r="G68" s="39"/>
      <c r="J68" s="39"/>
      <c r="K68" s="39"/>
      <c r="L68" s="21"/>
      <c r="P68" s="27"/>
      <c r="Q68" s="21"/>
    </row>
    <row r="69">
      <c r="B69" s="20"/>
      <c r="D69" s="20"/>
      <c r="F69" s="38"/>
      <c r="G69" s="39"/>
      <c r="J69" s="39"/>
      <c r="K69" s="39"/>
      <c r="L69" s="21"/>
      <c r="P69" s="27"/>
      <c r="Q69" s="21"/>
    </row>
    <row r="70">
      <c r="B70" s="20"/>
      <c r="D70" s="20"/>
      <c r="F70" s="38"/>
      <c r="G70" s="39"/>
      <c r="J70" s="39"/>
      <c r="K70" s="39"/>
      <c r="L70" s="21"/>
      <c r="P70" s="27"/>
      <c r="Q70" s="21"/>
    </row>
    <row r="71">
      <c r="B71" s="20"/>
      <c r="D71" s="20"/>
      <c r="F71" s="38"/>
      <c r="G71" s="39"/>
      <c r="J71" s="39"/>
      <c r="K71" s="39"/>
      <c r="L71" s="21"/>
      <c r="P71" s="27"/>
      <c r="Q71" s="21"/>
    </row>
    <row r="72">
      <c r="B72" s="20"/>
      <c r="D72" s="20"/>
      <c r="F72" s="38"/>
      <c r="G72" s="39"/>
      <c r="J72" s="39"/>
      <c r="K72" s="39"/>
      <c r="L72" s="21"/>
      <c r="P72" s="27"/>
      <c r="Q72" s="21"/>
    </row>
    <row r="73">
      <c r="B73" s="20"/>
      <c r="D73" s="20"/>
      <c r="F73" s="38"/>
      <c r="G73" s="39"/>
      <c r="J73" s="39"/>
      <c r="K73" s="39"/>
      <c r="L73" s="21"/>
      <c r="P73" s="27"/>
      <c r="Q73" s="21"/>
    </row>
    <row r="74">
      <c r="B74" s="20"/>
      <c r="D74" s="20"/>
      <c r="F74" s="38"/>
      <c r="G74" s="39"/>
      <c r="J74" s="39"/>
      <c r="K74" s="39"/>
      <c r="L74" s="21"/>
      <c r="P74" s="27"/>
      <c r="Q74" s="21"/>
    </row>
    <row r="75">
      <c r="B75" s="20"/>
      <c r="D75" s="20"/>
      <c r="F75" s="38"/>
      <c r="G75" s="39"/>
      <c r="J75" s="39"/>
      <c r="K75" s="39"/>
      <c r="L75" s="21"/>
      <c r="P75" s="27"/>
      <c r="Q75" s="21"/>
    </row>
    <row r="76">
      <c r="B76" s="20"/>
      <c r="D76" s="20"/>
      <c r="F76" s="38"/>
      <c r="G76" s="39"/>
      <c r="J76" s="39"/>
      <c r="K76" s="39"/>
      <c r="L76" s="21"/>
      <c r="P76" s="27"/>
      <c r="Q76" s="21"/>
    </row>
    <row r="77">
      <c r="B77" s="20"/>
      <c r="D77" s="20"/>
      <c r="F77" s="38"/>
      <c r="G77" s="39"/>
      <c r="J77" s="39"/>
      <c r="K77" s="39"/>
      <c r="L77" s="21"/>
      <c r="P77" s="27"/>
      <c r="Q77" s="21"/>
    </row>
    <row r="78">
      <c r="B78" s="20"/>
      <c r="D78" s="20"/>
      <c r="F78" s="38"/>
      <c r="G78" s="39"/>
      <c r="J78" s="39"/>
      <c r="K78" s="39"/>
      <c r="L78" s="21"/>
      <c r="P78" s="27"/>
      <c r="Q78" s="21"/>
    </row>
    <row r="79">
      <c r="B79" s="20"/>
      <c r="D79" s="20"/>
      <c r="F79" s="38"/>
      <c r="G79" s="39"/>
      <c r="J79" s="39"/>
      <c r="K79" s="39"/>
      <c r="L79" s="21"/>
      <c r="P79" s="27"/>
      <c r="Q79" s="21"/>
    </row>
    <row r="80">
      <c r="B80" s="20"/>
      <c r="D80" s="20"/>
      <c r="F80" s="38"/>
      <c r="G80" s="39"/>
      <c r="J80" s="39"/>
      <c r="K80" s="39"/>
      <c r="L80" s="21"/>
      <c r="P80" s="27"/>
      <c r="Q80" s="21"/>
    </row>
    <row r="81">
      <c r="B81" s="20"/>
      <c r="D81" s="20"/>
      <c r="F81" s="38"/>
      <c r="G81" s="39"/>
      <c r="J81" s="39"/>
      <c r="K81" s="39"/>
      <c r="L81" s="21"/>
      <c r="P81" s="27"/>
      <c r="Q81" s="21"/>
    </row>
    <row r="82">
      <c r="B82" s="20"/>
      <c r="D82" s="20"/>
      <c r="F82" s="38"/>
      <c r="G82" s="39"/>
      <c r="J82" s="39"/>
      <c r="K82" s="39"/>
      <c r="L82" s="21"/>
      <c r="P82" s="27"/>
      <c r="Q82" s="21"/>
    </row>
    <row r="83">
      <c r="B83" s="20"/>
      <c r="D83" s="20"/>
      <c r="F83" s="38"/>
      <c r="G83" s="39"/>
      <c r="J83" s="39"/>
      <c r="K83" s="39"/>
      <c r="L83" s="21"/>
      <c r="P83" s="27"/>
      <c r="Q83" s="21"/>
    </row>
    <row r="84">
      <c r="B84" s="20"/>
      <c r="D84" s="20"/>
      <c r="F84" s="38"/>
      <c r="G84" s="39"/>
      <c r="J84" s="39"/>
      <c r="K84" s="39"/>
      <c r="L84" s="21"/>
      <c r="P84" s="27"/>
      <c r="Q84" s="21"/>
    </row>
    <row r="85">
      <c r="B85" s="20"/>
      <c r="D85" s="20"/>
      <c r="F85" s="38"/>
      <c r="G85" s="39"/>
      <c r="J85" s="39"/>
      <c r="K85" s="39"/>
      <c r="L85" s="21"/>
      <c r="P85" s="27"/>
      <c r="Q85" s="21"/>
    </row>
    <row r="86">
      <c r="B86" s="20"/>
      <c r="D86" s="20"/>
      <c r="F86" s="38"/>
      <c r="G86" s="39"/>
      <c r="J86" s="39"/>
      <c r="K86" s="39"/>
      <c r="L86" s="21"/>
      <c r="P86" s="27"/>
      <c r="Q86" s="21"/>
    </row>
    <row r="87">
      <c r="B87" s="20"/>
      <c r="D87" s="20"/>
      <c r="F87" s="38"/>
      <c r="G87" s="39"/>
      <c r="J87" s="39"/>
      <c r="K87" s="39"/>
      <c r="L87" s="21"/>
      <c r="P87" s="27"/>
      <c r="Q87" s="21"/>
    </row>
    <row r="88">
      <c r="B88" s="20"/>
      <c r="D88" s="20"/>
      <c r="F88" s="38"/>
      <c r="G88" s="39"/>
      <c r="J88" s="39"/>
      <c r="K88" s="39"/>
      <c r="L88" s="21"/>
      <c r="P88" s="27"/>
      <c r="Q88" s="21"/>
    </row>
    <row r="89">
      <c r="B89" s="20"/>
      <c r="D89" s="20"/>
      <c r="F89" s="38"/>
      <c r="G89" s="39"/>
      <c r="J89" s="39"/>
      <c r="K89" s="39"/>
      <c r="L89" s="21"/>
      <c r="P89" s="27"/>
      <c r="Q89" s="21"/>
    </row>
    <row r="90">
      <c r="B90" s="20"/>
      <c r="D90" s="20"/>
      <c r="F90" s="38"/>
      <c r="G90" s="39"/>
      <c r="J90" s="39"/>
      <c r="K90" s="39"/>
      <c r="L90" s="21"/>
      <c r="P90" s="27"/>
      <c r="Q90" s="21"/>
    </row>
    <row r="91">
      <c r="B91" s="20"/>
      <c r="D91" s="20"/>
      <c r="F91" s="38"/>
      <c r="G91" s="39"/>
      <c r="J91" s="39"/>
      <c r="K91" s="39"/>
      <c r="L91" s="21"/>
      <c r="P91" s="27"/>
      <c r="Q91" s="21"/>
    </row>
    <row r="92">
      <c r="B92" s="20"/>
      <c r="D92" s="20"/>
      <c r="F92" s="38"/>
      <c r="G92" s="39"/>
      <c r="J92" s="39"/>
      <c r="K92" s="39"/>
      <c r="L92" s="21"/>
      <c r="P92" s="27"/>
      <c r="Q92" s="21"/>
    </row>
    <row r="93">
      <c r="B93" s="20"/>
      <c r="D93" s="20"/>
      <c r="F93" s="38"/>
      <c r="G93" s="39"/>
      <c r="J93" s="39"/>
      <c r="K93" s="39"/>
      <c r="L93" s="21"/>
      <c r="P93" s="27"/>
      <c r="Q93" s="21"/>
    </row>
    <row r="94">
      <c r="B94" s="20"/>
      <c r="D94" s="20"/>
      <c r="F94" s="38"/>
      <c r="G94" s="39"/>
      <c r="J94" s="39"/>
      <c r="K94" s="39"/>
      <c r="L94" s="21"/>
      <c r="P94" s="27"/>
      <c r="Q94" s="21"/>
    </row>
    <row r="95">
      <c r="B95" s="20"/>
      <c r="D95" s="20"/>
      <c r="F95" s="38"/>
      <c r="G95" s="39"/>
      <c r="J95" s="39"/>
      <c r="K95" s="39"/>
      <c r="L95" s="21"/>
      <c r="P95" s="27"/>
      <c r="Q95" s="21"/>
    </row>
    <row r="96">
      <c r="B96" s="20"/>
      <c r="D96" s="20"/>
      <c r="F96" s="38"/>
      <c r="G96" s="39"/>
      <c r="J96" s="39"/>
      <c r="K96" s="39"/>
      <c r="L96" s="21"/>
      <c r="P96" s="27"/>
      <c r="Q96" s="21"/>
    </row>
    <row r="97">
      <c r="B97" s="20"/>
      <c r="D97" s="20"/>
      <c r="F97" s="38"/>
      <c r="G97" s="39"/>
      <c r="J97" s="39"/>
      <c r="K97" s="39"/>
      <c r="L97" s="21"/>
      <c r="P97" s="27"/>
      <c r="Q97" s="21"/>
    </row>
    <row r="98">
      <c r="B98" s="20"/>
      <c r="D98" s="20"/>
      <c r="F98" s="38"/>
      <c r="G98" s="39"/>
      <c r="J98" s="39"/>
      <c r="K98" s="39"/>
      <c r="L98" s="21"/>
      <c r="P98" s="27"/>
      <c r="Q98" s="21"/>
    </row>
    <row r="99">
      <c r="B99" s="20"/>
      <c r="D99" s="20"/>
      <c r="F99" s="38"/>
      <c r="G99" s="39"/>
      <c r="J99" s="39"/>
      <c r="K99" s="39"/>
      <c r="L99" s="21"/>
      <c r="P99" s="27"/>
      <c r="Q99" s="21"/>
    </row>
    <row r="100">
      <c r="B100" s="20"/>
      <c r="D100" s="20"/>
      <c r="F100" s="38"/>
      <c r="G100" s="39"/>
      <c r="J100" s="39"/>
      <c r="K100" s="39"/>
      <c r="L100" s="21"/>
      <c r="P100" s="27"/>
      <c r="Q100" s="21"/>
    </row>
    <row r="101">
      <c r="B101" s="20"/>
      <c r="D101" s="20"/>
      <c r="F101" s="38"/>
      <c r="G101" s="39"/>
      <c r="J101" s="39"/>
      <c r="K101" s="39"/>
      <c r="L101" s="21"/>
      <c r="P101" s="27"/>
      <c r="Q101" s="21"/>
    </row>
    <row r="102">
      <c r="B102" s="20"/>
      <c r="D102" s="20"/>
      <c r="F102" s="38"/>
      <c r="G102" s="39"/>
      <c r="J102" s="39"/>
      <c r="K102" s="39"/>
      <c r="L102" s="21"/>
      <c r="P102" s="27"/>
      <c r="Q102" s="21"/>
    </row>
    <row r="103">
      <c r="B103" s="20"/>
      <c r="D103" s="20"/>
      <c r="F103" s="38"/>
      <c r="G103" s="39"/>
      <c r="J103" s="39"/>
      <c r="K103" s="39"/>
      <c r="L103" s="21"/>
      <c r="P103" s="27"/>
      <c r="Q103" s="21"/>
    </row>
    <row r="104">
      <c r="B104" s="20"/>
      <c r="D104" s="20"/>
      <c r="F104" s="38"/>
      <c r="G104" s="39"/>
      <c r="J104" s="39"/>
      <c r="K104" s="39"/>
      <c r="L104" s="21"/>
      <c r="P104" s="27"/>
      <c r="Q104" s="21"/>
    </row>
    <row r="105">
      <c r="B105" s="20"/>
      <c r="D105" s="20"/>
      <c r="F105" s="38"/>
      <c r="G105" s="39"/>
      <c r="J105" s="39"/>
      <c r="K105" s="39"/>
      <c r="L105" s="21"/>
      <c r="P105" s="27"/>
      <c r="Q105" s="21"/>
    </row>
    <row r="106">
      <c r="B106" s="20"/>
      <c r="D106" s="20"/>
      <c r="F106" s="38"/>
      <c r="G106" s="39"/>
      <c r="J106" s="39"/>
      <c r="K106" s="39"/>
      <c r="L106" s="21"/>
      <c r="P106" s="27"/>
      <c r="Q106" s="21"/>
    </row>
    <row r="107">
      <c r="B107" s="20"/>
      <c r="D107" s="20"/>
      <c r="F107" s="38"/>
      <c r="G107" s="39"/>
      <c r="J107" s="39"/>
      <c r="K107" s="39"/>
      <c r="L107" s="21"/>
      <c r="P107" s="27"/>
      <c r="Q107" s="21"/>
    </row>
    <row r="108">
      <c r="B108" s="20"/>
      <c r="D108" s="20"/>
      <c r="F108" s="38"/>
      <c r="G108" s="39"/>
      <c r="J108" s="39"/>
      <c r="K108" s="39"/>
      <c r="L108" s="21"/>
      <c r="P108" s="27"/>
      <c r="Q108" s="21"/>
    </row>
    <row r="109">
      <c r="B109" s="20"/>
      <c r="D109" s="20"/>
      <c r="F109" s="38"/>
      <c r="G109" s="39"/>
      <c r="J109" s="39"/>
      <c r="K109" s="39"/>
      <c r="L109" s="21"/>
      <c r="P109" s="27"/>
      <c r="Q109" s="21"/>
    </row>
    <row r="110">
      <c r="B110" s="20"/>
      <c r="D110" s="20"/>
      <c r="F110" s="38"/>
      <c r="G110" s="39"/>
      <c r="J110" s="39"/>
      <c r="K110" s="39"/>
      <c r="L110" s="21"/>
      <c r="P110" s="27"/>
      <c r="Q110" s="21"/>
    </row>
    <row r="111">
      <c r="B111" s="20"/>
      <c r="D111" s="20"/>
      <c r="F111" s="38"/>
      <c r="G111" s="39"/>
      <c r="J111" s="39"/>
      <c r="K111" s="39"/>
      <c r="L111" s="21"/>
      <c r="P111" s="27"/>
      <c r="Q111" s="21"/>
    </row>
    <row r="112">
      <c r="B112" s="20"/>
      <c r="D112" s="20"/>
      <c r="F112" s="38"/>
      <c r="G112" s="39"/>
      <c r="J112" s="39"/>
      <c r="K112" s="39"/>
      <c r="L112" s="21"/>
      <c r="P112" s="27"/>
      <c r="Q112" s="21"/>
    </row>
    <row r="113">
      <c r="B113" s="20"/>
      <c r="D113" s="20"/>
      <c r="F113" s="38"/>
      <c r="G113" s="39"/>
      <c r="J113" s="39"/>
      <c r="K113" s="39"/>
      <c r="L113" s="21"/>
      <c r="P113" s="27"/>
      <c r="Q113" s="21"/>
    </row>
    <row r="114">
      <c r="B114" s="20"/>
      <c r="D114" s="20"/>
      <c r="F114" s="38"/>
      <c r="G114" s="39"/>
      <c r="J114" s="39"/>
      <c r="K114" s="39"/>
      <c r="L114" s="21"/>
      <c r="P114" s="27"/>
      <c r="Q114" s="21"/>
    </row>
    <row r="115">
      <c r="B115" s="20"/>
      <c r="D115" s="20"/>
      <c r="F115" s="38"/>
      <c r="G115" s="39"/>
      <c r="J115" s="39"/>
      <c r="K115" s="39"/>
      <c r="L115" s="21"/>
      <c r="P115" s="27"/>
      <c r="Q115" s="21"/>
    </row>
    <row r="116">
      <c r="B116" s="20"/>
      <c r="D116" s="20"/>
      <c r="F116" s="38"/>
      <c r="G116" s="39"/>
      <c r="J116" s="39"/>
      <c r="K116" s="39"/>
      <c r="L116" s="21"/>
      <c r="P116" s="27"/>
      <c r="Q116" s="21"/>
    </row>
    <row r="117">
      <c r="B117" s="20"/>
      <c r="D117" s="20"/>
      <c r="F117" s="38"/>
      <c r="G117" s="39"/>
      <c r="J117" s="39"/>
      <c r="K117" s="39"/>
      <c r="L117" s="21"/>
      <c r="P117" s="27"/>
      <c r="Q117" s="21"/>
    </row>
    <row r="118">
      <c r="B118" s="20"/>
      <c r="D118" s="20"/>
      <c r="F118" s="38"/>
      <c r="G118" s="39"/>
      <c r="J118" s="39"/>
      <c r="K118" s="39"/>
      <c r="L118" s="21"/>
      <c r="P118" s="27"/>
      <c r="Q118" s="21"/>
    </row>
    <row r="119">
      <c r="B119" s="20"/>
      <c r="D119" s="20"/>
      <c r="F119" s="38"/>
      <c r="G119" s="39"/>
      <c r="J119" s="39"/>
      <c r="K119" s="39"/>
      <c r="L119" s="21"/>
      <c r="P119" s="27"/>
      <c r="Q119" s="21"/>
    </row>
    <row r="120">
      <c r="B120" s="20"/>
      <c r="D120" s="20"/>
      <c r="F120" s="38"/>
      <c r="G120" s="39"/>
      <c r="J120" s="39"/>
      <c r="K120" s="39"/>
      <c r="L120" s="21"/>
      <c r="P120" s="27"/>
      <c r="Q120" s="21"/>
    </row>
    <row r="121">
      <c r="B121" s="20"/>
      <c r="D121" s="20"/>
      <c r="F121" s="38"/>
      <c r="G121" s="39"/>
      <c r="J121" s="39"/>
      <c r="K121" s="39"/>
      <c r="L121" s="21"/>
      <c r="P121" s="27"/>
      <c r="Q121" s="21"/>
    </row>
    <row r="122">
      <c r="B122" s="20"/>
      <c r="D122" s="20"/>
      <c r="F122" s="38"/>
      <c r="G122" s="39"/>
      <c r="J122" s="39"/>
      <c r="K122" s="39"/>
      <c r="L122" s="21"/>
      <c r="P122" s="27"/>
      <c r="Q122" s="21"/>
    </row>
    <row r="123">
      <c r="B123" s="20"/>
      <c r="D123" s="20"/>
      <c r="F123" s="38"/>
      <c r="G123" s="39"/>
      <c r="J123" s="39"/>
      <c r="K123" s="39"/>
      <c r="L123" s="21"/>
      <c r="P123" s="27"/>
      <c r="Q123" s="21"/>
    </row>
    <row r="124">
      <c r="B124" s="20"/>
      <c r="D124" s="20"/>
      <c r="F124" s="38"/>
      <c r="G124" s="39"/>
      <c r="J124" s="39"/>
      <c r="K124" s="39"/>
      <c r="L124" s="21"/>
      <c r="P124" s="27"/>
      <c r="Q124" s="21"/>
    </row>
    <row r="125">
      <c r="B125" s="20"/>
      <c r="D125" s="20"/>
      <c r="F125" s="38"/>
      <c r="G125" s="39"/>
      <c r="J125" s="39"/>
      <c r="K125" s="39"/>
      <c r="L125" s="21"/>
      <c r="P125" s="27"/>
      <c r="Q125" s="21"/>
    </row>
    <row r="126">
      <c r="B126" s="20"/>
      <c r="D126" s="20"/>
      <c r="F126" s="38"/>
      <c r="G126" s="39"/>
      <c r="J126" s="39"/>
      <c r="K126" s="39"/>
      <c r="L126" s="21"/>
      <c r="P126" s="27"/>
      <c r="Q126" s="21"/>
    </row>
    <row r="127">
      <c r="B127" s="20"/>
      <c r="D127" s="20"/>
      <c r="F127" s="38"/>
      <c r="G127" s="39"/>
      <c r="J127" s="39"/>
      <c r="K127" s="39"/>
      <c r="L127" s="21"/>
      <c r="P127" s="27"/>
      <c r="Q127" s="21"/>
    </row>
    <row r="128">
      <c r="B128" s="20"/>
      <c r="D128" s="20"/>
      <c r="F128" s="38"/>
      <c r="G128" s="39"/>
      <c r="J128" s="39"/>
      <c r="K128" s="39"/>
      <c r="L128" s="21"/>
      <c r="P128" s="27"/>
      <c r="Q128" s="21"/>
    </row>
    <row r="129">
      <c r="B129" s="20"/>
      <c r="D129" s="20"/>
      <c r="F129" s="38"/>
      <c r="G129" s="39"/>
      <c r="J129" s="39"/>
      <c r="K129" s="39"/>
      <c r="L129" s="21"/>
      <c r="P129" s="27"/>
      <c r="Q129" s="21"/>
    </row>
    <row r="130">
      <c r="B130" s="20"/>
      <c r="D130" s="20"/>
      <c r="F130" s="38"/>
      <c r="G130" s="39"/>
      <c r="J130" s="39"/>
      <c r="K130" s="39"/>
      <c r="L130" s="21"/>
      <c r="P130" s="27"/>
      <c r="Q130" s="21"/>
    </row>
    <row r="131">
      <c r="B131" s="20"/>
      <c r="D131" s="20"/>
      <c r="F131" s="38"/>
      <c r="G131" s="39"/>
      <c r="J131" s="39"/>
      <c r="K131" s="39"/>
      <c r="L131" s="21"/>
      <c r="P131" s="27"/>
      <c r="Q131" s="21"/>
    </row>
    <row r="132">
      <c r="B132" s="20"/>
      <c r="D132" s="20"/>
      <c r="F132" s="38"/>
      <c r="G132" s="39"/>
      <c r="J132" s="39"/>
      <c r="K132" s="39"/>
      <c r="L132" s="21"/>
      <c r="P132" s="27"/>
      <c r="Q132" s="21"/>
    </row>
    <row r="133">
      <c r="B133" s="20"/>
      <c r="D133" s="20"/>
      <c r="F133" s="38"/>
      <c r="G133" s="39"/>
      <c r="J133" s="39"/>
      <c r="K133" s="39"/>
      <c r="L133" s="21"/>
      <c r="P133" s="27"/>
      <c r="Q133" s="21"/>
    </row>
    <row r="134">
      <c r="B134" s="20"/>
      <c r="D134" s="20"/>
      <c r="F134" s="38"/>
      <c r="G134" s="39"/>
      <c r="J134" s="39"/>
      <c r="K134" s="39"/>
      <c r="L134" s="21"/>
      <c r="P134" s="27"/>
      <c r="Q134" s="21"/>
    </row>
    <row r="135">
      <c r="B135" s="20"/>
      <c r="D135" s="20"/>
      <c r="F135" s="38"/>
      <c r="G135" s="39"/>
      <c r="J135" s="39"/>
      <c r="K135" s="39"/>
      <c r="L135" s="21"/>
      <c r="P135" s="27"/>
      <c r="Q135" s="21"/>
    </row>
    <row r="136">
      <c r="B136" s="20"/>
      <c r="D136" s="20"/>
      <c r="F136" s="38"/>
      <c r="G136" s="39"/>
      <c r="J136" s="39"/>
      <c r="K136" s="39"/>
      <c r="L136" s="21"/>
      <c r="P136" s="27"/>
      <c r="Q136" s="21"/>
    </row>
    <row r="137">
      <c r="B137" s="20"/>
      <c r="D137" s="20"/>
      <c r="F137" s="38"/>
      <c r="G137" s="39"/>
      <c r="J137" s="39"/>
      <c r="K137" s="39"/>
      <c r="L137" s="21"/>
      <c r="P137" s="27"/>
      <c r="Q137" s="21"/>
    </row>
    <row r="138">
      <c r="B138" s="20"/>
      <c r="D138" s="20"/>
      <c r="F138" s="38"/>
      <c r="G138" s="39"/>
      <c r="J138" s="39"/>
      <c r="K138" s="39"/>
      <c r="L138" s="21"/>
      <c r="P138" s="27"/>
      <c r="Q138" s="21"/>
    </row>
    <row r="139">
      <c r="B139" s="20"/>
      <c r="D139" s="20"/>
      <c r="F139" s="38"/>
      <c r="G139" s="39"/>
      <c r="J139" s="39"/>
      <c r="K139" s="39"/>
      <c r="L139" s="21"/>
      <c r="P139" s="27"/>
      <c r="Q139" s="21"/>
    </row>
    <row r="140">
      <c r="B140" s="20"/>
      <c r="D140" s="20"/>
      <c r="F140" s="38"/>
      <c r="G140" s="39"/>
      <c r="J140" s="39"/>
      <c r="K140" s="39"/>
      <c r="L140" s="21"/>
      <c r="P140" s="27"/>
      <c r="Q140" s="21"/>
    </row>
    <row r="141">
      <c r="B141" s="20"/>
      <c r="D141" s="20"/>
      <c r="F141" s="38"/>
      <c r="G141" s="39"/>
      <c r="J141" s="39"/>
      <c r="K141" s="39"/>
      <c r="L141" s="21"/>
      <c r="P141" s="27"/>
      <c r="Q141" s="21"/>
    </row>
    <row r="142">
      <c r="B142" s="20"/>
      <c r="D142" s="20"/>
      <c r="F142" s="38"/>
      <c r="G142" s="39"/>
      <c r="J142" s="39"/>
      <c r="K142" s="39"/>
      <c r="L142" s="21"/>
      <c r="P142" s="27"/>
      <c r="Q142" s="21"/>
    </row>
    <row r="143">
      <c r="B143" s="20"/>
      <c r="D143" s="20"/>
      <c r="F143" s="38"/>
      <c r="G143" s="39"/>
      <c r="J143" s="39"/>
      <c r="K143" s="39"/>
      <c r="L143" s="21"/>
      <c r="P143" s="27"/>
      <c r="Q143" s="21"/>
    </row>
    <row r="144">
      <c r="B144" s="20"/>
      <c r="D144" s="20"/>
      <c r="F144" s="38"/>
      <c r="G144" s="39"/>
      <c r="J144" s="39"/>
      <c r="K144" s="39"/>
      <c r="L144" s="21"/>
      <c r="P144" s="27"/>
      <c r="Q144" s="21"/>
    </row>
    <row r="145">
      <c r="B145" s="20"/>
      <c r="D145" s="20"/>
      <c r="F145" s="38"/>
      <c r="G145" s="39"/>
      <c r="J145" s="39"/>
      <c r="K145" s="39"/>
      <c r="L145" s="21"/>
      <c r="P145" s="27"/>
      <c r="Q145" s="21"/>
    </row>
    <row r="146">
      <c r="B146" s="20"/>
      <c r="D146" s="20"/>
      <c r="F146" s="38"/>
      <c r="G146" s="39"/>
      <c r="J146" s="39"/>
      <c r="K146" s="39"/>
      <c r="L146" s="21"/>
      <c r="P146" s="27"/>
      <c r="Q146" s="21"/>
    </row>
    <row r="147">
      <c r="B147" s="20"/>
      <c r="D147" s="20"/>
      <c r="F147" s="38"/>
      <c r="G147" s="39"/>
      <c r="J147" s="39"/>
      <c r="K147" s="39"/>
      <c r="L147" s="21"/>
      <c r="P147" s="27"/>
      <c r="Q147" s="21"/>
    </row>
    <row r="148">
      <c r="B148" s="20"/>
      <c r="D148" s="20"/>
      <c r="F148" s="38"/>
      <c r="G148" s="39"/>
      <c r="J148" s="39"/>
      <c r="K148" s="39"/>
      <c r="L148" s="21"/>
      <c r="P148" s="27"/>
      <c r="Q148" s="21"/>
    </row>
    <row r="149">
      <c r="B149" s="20"/>
      <c r="D149" s="20"/>
      <c r="F149" s="38"/>
      <c r="G149" s="39"/>
      <c r="J149" s="39"/>
      <c r="K149" s="39"/>
      <c r="L149" s="21"/>
      <c r="P149" s="27"/>
      <c r="Q149" s="21"/>
    </row>
    <row r="150">
      <c r="B150" s="20"/>
      <c r="D150" s="20"/>
      <c r="F150" s="38"/>
      <c r="G150" s="39"/>
      <c r="J150" s="39"/>
      <c r="K150" s="39"/>
      <c r="L150" s="21"/>
      <c r="P150" s="27"/>
      <c r="Q150" s="21"/>
    </row>
    <row r="151">
      <c r="B151" s="20"/>
      <c r="D151" s="20"/>
      <c r="F151" s="38"/>
      <c r="G151" s="39"/>
      <c r="J151" s="39"/>
      <c r="K151" s="39"/>
      <c r="L151" s="21"/>
      <c r="P151" s="27"/>
      <c r="Q151" s="21"/>
    </row>
    <row r="152">
      <c r="B152" s="20"/>
      <c r="D152" s="20"/>
      <c r="F152" s="38"/>
      <c r="G152" s="39"/>
      <c r="J152" s="39"/>
      <c r="K152" s="39"/>
      <c r="L152" s="21"/>
      <c r="P152" s="27"/>
      <c r="Q152" s="21"/>
    </row>
    <row r="153">
      <c r="B153" s="20"/>
      <c r="D153" s="20"/>
      <c r="F153" s="38"/>
      <c r="G153" s="39"/>
      <c r="J153" s="39"/>
      <c r="K153" s="39"/>
      <c r="L153" s="21"/>
      <c r="P153" s="27"/>
      <c r="Q153" s="21"/>
    </row>
    <row r="154">
      <c r="B154" s="20"/>
      <c r="D154" s="20"/>
      <c r="F154" s="38"/>
      <c r="G154" s="39"/>
      <c r="J154" s="39"/>
      <c r="K154" s="39"/>
      <c r="L154" s="21"/>
      <c r="P154" s="27"/>
      <c r="Q154" s="21"/>
    </row>
    <row r="155">
      <c r="B155" s="20"/>
      <c r="D155" s="20"/>
      <c r="F155" s="38"/>
      <c r="G155" s="39"/>
      <c r="J155" s="39"/>
      <c r="K155" s="39"/>
      <c r="L155" s="21"/>
      <c r="P155" s="27"/>
      <c r="Q155" s="21"/>
    </row>
    <row r="156">
      <c r="B156" s="20"/>
      <c r="D156" s="20"/>
      <c r="F156" s="38"/>
      <c r="G156" s="39"/>
      <c r="J156" s="39"/>
      <c r="K156" s="39"/>
      <c r="L156" s="21"/>
      <c r="P156" s="27"/>
      <c r="Q156" s="21"/>
    </row>
    <row r="157">
      <c r="B157" s="20"/>
      <c r="D157" s="20"/>
      <c r="F157" s="38"/>
      <c r="G157" s="39"/>
      <c r="J157" s="39"/>
      <c r="K157" s="39"/>
      <c r="L157" s="21"/>
      <c r="P157" s="27"/>
      <c r="Q157" s="21"/>
    </row>
    <row r="158">
      <c r="B158" s="20"/>
      <c r="D158" s="20"/>
      <c r="F158" s="38"/>
      <c r="G158" s="39"/>
      <c r="J158" s="39"/>
      <c r="K158" s="39"/>
      <c r="L158" s="21"/>
      <c r="P158" s="27"/>
      <c r="Q158" s="21"/>
    </row>
    <row r="159">
      <c r="B159" s="20"/>
      <c r="D159" s="20"/>
      <c r="F159" s="38"/>
      <c r="G159" s="39"/>
      <c r="J159" s="39"/>
      <c r="K159" s="39"/>
      <c r="L159" s="21"/>
      <c r="P159" s="27"/>
      <c r="Q159" s="21"/>
    </row>
    <row r="160">
      <c r="B160" s="20"/>
      <c r="D160" s="20"/>
      <c r="F160" s="38"/>
      <c r="G160" s="39"/>
      <c r="J160" s="39"/>
      <c r="K160" s="39"/>
      <c r="L160" s="21"/>
      <c r="P160" s="27"/>
      <c r="Q160" s="21"/>
    </row>
    <row r="161">
      <c r="B161" s="20"/>
      <c r="D161" s="20"/>
      <c r="F161" s="38"/>
      <c r="G161" s="39"/>
      <c r="J161" s="39"/>
      <c r="K161" s="39"/>
      <c r="L161" s="21"/>
      <c r="P161" s="27"/>
      <c r="Q161" s="21"/>
    </row>
    <row r="162">
      <c r="B162" s="20"/>
      <c r="D162" s="20"/>
      <c r="F162" s="38"/>
      <c r="G162" s="39"/>
      <c r="J162" s="39"/>
      <c r="K162" s="39"/>
      <c r="L162" s="21"/>
      <c r="P162" s="27"/>
      <c r="Q162" s="21"/>
    </row>
    <row r="163">
      <c r="B163" s="20"/>
      <c r="D163" s="20"/>
      <c r="F163" s="38"/>
      <c r="G163" s="39"/>
      <c r="J163" s="39"/>
      <c r="K163" s="39"/>
      <c r="L163" s="21"/>
      <c r="P163" s="27"/>
      <c r="Q163" s="21"/>
    </row>
    <row r="164">
      <c r="B164" s="20"/>
      <c r="D164" s="20"/>
      <c r="F164" s="38"/>
      <c r="G164" s="39"/>
      <c r="J164" s="39"/>
      <c r="K164" s="39"/>
      <c r="L164" s="21"/>
      <c r="P164" s="27"/>
      <c r="Q164" s="21"/>
    </row>
    <row r="165">
      <c r="B165" s="20"/>
      <c r="D165" s="20"/>
      <c r="F165" s="38"/>
      <c r="G165" s="39"/>
      <c r="J165" s="39"/>
      <c r="K165" s="39"/>
      <c r="L165" s="21"/>
      <c r="P165" s="27"/>
      <c r="Q165" s="21"/>
    </row>
    <row r="166">
      <c r="B166" s="20"/>
      <c r="D166" s="20"/>
      <c r="F166" s="38"/>
      <c r="G166" s="39"/>
      <c r="J166" s="39"/>
      <c r="K166" s="39"/>
      <c r="L166" s="21"/>
      <c r="P166" s="27"/>
      <c r="Q166" s="21"/>
    </row>
    <row r="167">
      <c r="B167" s="20"/>
      <c r="D167" s="20"/>
      <c r="F167" s="38"/>
      <c r="G167" s="39"/>
      <c r="J167" s="39"/>
      <c r="K167" s="39"/>
      <c r="L167" s="21"/>
      <c r="P167" s="27"/>
      <c r="Q167" s="21"/>
    </row>
    <row r="168">
      <c r="B168" s="20"/>
      <c r="D168" s="20"/>
      <c r="F168" s="38"/>
      <c r="G168" s="39"/>
      <c r="J168" s="39"/>
      <c r="K168" s="39"/>
      <c r="L168" s="21"/>
      <c r="P168" s="27"/>
      <c r="Q168" s="21"/>
    </row>
    <row r="169">
      <c r="B169" s="20"/>
      <c r="D169" s="20"/>
      <c r="F169" s="38"/>
      <c r="G169" s="39"/>
      <c r="J169" s="39"/>
      <c r="K169" s="39"/>
      <c r="L169" s="21"/>
      <c r="P169" s="27"/>
      <c r="Q169" s="21"/>
    </row>
    <row r="170">
      <c r="B170" s="20"/>
      <c r="D170" s="20"/>
      <c r="F170" s="38"/>
      <c r="G170" s="39"/>
      <c r="J170" s="39"/>
      <c r="K170" s="39"/>
      <c r="L170" s="21"/>
      <c r="P170" s="27"/>
      <c r="Q170" s="21"/>
    </row>
    <row r="171">
      <c r="B171" s="20"/>
      <c r="D171" s="20"/>
      <c r="F171" s="38"/>
      <c r="G171" s="39"/>
      <c r="J171" s="39"/>
      <c r="K171" s="39"/>
      <c r="L171" s="21"/>
      <c r="P171" s="27"/>
      <c r="Q171" s="21"/>
    </row>
    <row r="172">
      <c r="B172" s="20"/>
      <c r="D172" s="20"/>
      <c r="F172" s="38"/>
      <c r="G172" s="39"/>
      <c r="J172" s="39"/>
      <c r="K172" s="39"/>
      <c r="L172" s="21"/>
      <c r="P172" s="27"/>
      <c r="Q172" s="21"/>
    </row>
    <row r="173">
      <c r="B173" s="20"/>
      <c r="D173" s="20"/>
      <c r="F173" s="38"/>
      <c r="G173" s="39"/>
      <c r="J173" s="39"/>
      <c r="K173" s="39"/>
      <c r="L173" s="21"/>
      <c r="P173" s="27"/>
      <c r="Q173" s="21"/>
    </row>
    <row r="174">
      <c r="B174" s="20"/>
      <c r="D174" s="20"/>
      <c r="F174" s="38"/>
      <c r="G174" s="39"/>
      <c r="J174" s="39"/>
      <c r="K174" s="39"/>
      <c r="L174" s="21"/>
      <c r="P174" s="27"/>
      <c r="Q174" s="21"/>
    </row>
    <row r="175">
      <c r="B175" s="20"/>
      <c r="D175" s="20"/>
      <c r="F175" s="38"/>
      <c r="G175" s="39"/>
      <c r="J175" s="39"/>
      <c r="K175" s="39"/>
      <c r="L175" s="21"/>
      <c r="P175" s="27"/>
      <c r="Q175" s="21"/>
    </row>
    <row r="176">
      <c r="B176" s="20"/>
      <c r="D176" s="20"/>
      <c r="F176" s="38"/>
      <c r="G176" s="39"/>
      <c r="J176" s="39"/>
      <c r="K176" s="39"/>
      <c r="L176" s="21"/>
      <c r="P176" s="27"/>
      <c r="Q176" s="21"/>
    </row>
    <row r="177">
      <c r="B177" s="20"/>
      <c r="D177" s="20"/>
      <c r="F177" s="38"/>
      <c r="G177" s="39"/>
      <c r="J177" s="39"/>
      <c r="K177" s="39"/>
      <c r="L177" s="21"/>
      <c r="P177" s="27"/>
      <c r="Q177" s="21"/>
    </row>
    <row r="178">
      <c r="B178" s="20"/>
      <c r="D178" s="20"/>
      <c r="F178" s="38"/>
      <c r="G178" s="39"/>
      <c r="J178" s="39"/>
      <c r="K178" s="39"/>
      <c r="L178" s="21"/>
      <c r="P178" s="27"/>
      <c r="Q178" s="21"/>
    </row>
    <row r="179">
      <c r="B179" s="20"/>
      <c r="D179" s="20"/>
      <c r="F179" s="38"/>
      <c r="G179" s="39"/>
      <c r="J179" s="39"/>
      <c r="K179" s="39"/>
      <c r="L179" s="21"/>
      <c r="P179" s="27"/>
      <c r="Q179" s="21"/>
    </row>
    <row r="180">
      <c r="B180" s="20"/>
      <c r="D180" s="20"/>
      <c r="F180" s="38"/>
      <c r="G180" s="39"/>
      <c r="J180" s="39"/>
      <c r="K180" s="39"/>
      <c r="L180" s="21"/>
      <c r="P180" s="27"/>
      <c r="Q180" s="21"/>
    </row>
    <row r="181">
      <c r="B181" s="20"/>
      <c r="D181" s="20"/>
      <c r="F181" s="38"/>
      <c r="G181" s="39"/>
      <c r="J181" s="39"/>
      <c r="K181" s="39"/>
      <c r="L181" s="21"/>
      <c r="P181" s="27"/>
      <c r="Q181" s="21"/>
    </row>
    <row r="182">
      <c r="B182" s="20"/>
      <c r="D182" s="20"/>
      <c r="F182" s="38"/>
      <c r="G182" s="39"/>
      <c r="J182" s="39"/>
      <c r="K182" s="39"/>
      <c r="L182" s="21"/>
      <c r="P182" s="27"/>
      <c r="Q182" s="21"/>
    </row>
    <row r="183">
      <c r="B183" s="20"/>
      <c r="D183" s="20"/>
      <c r="F183" s="38"/>
      <c r="G183" s="39"/>
      <c r="J183" s="39"/>
      <c r="K183" s="39"/>
      <c r="L183" s="21"/>
      <c r="P183" s="27"/>
      <c r="Q183" s="21"/>
    </row>
    <row r="184">
      <c r="B184" s="20"/>
      <c r="D184" s="20"/>
      <c r="F184" s="38"/>
      <c r="G184" s="39"/>
      <c r="J184" s="39"/>
      <c r="K184" s="39"/>
      <c r="L184" s="21"/>
      <c r="P184" s="27"/>
      <c r="Q184" s="21"/>
    </row>
    <row r="185">
      <c r="B185" s="20"/>
      <c r="D185" s="20"/>
      <c r="F185" s="38"/>
      <c r="G185" s="39"/>
      <c r="J185" s="39"/>
      <c r="K185" s="39"/>
      <c r="L185" s="21"/>
      <c r="P185" s="27"/>
      <c r="Q185" s="21"/>
    </row>
    <row r="186">
      <c r="B186" s="20"/>
      <c r="D186" s="20"/>
      <c r="F186" s="38"/>
      <c r="G186" s="39"/>
      <c r="J186" s="39"/>
      <c r="K186" s="39"/>
      <c r="L186" s="21"/>
      <c r="P186" s="27"/>
      <c r="Q186" s="21"/>
    </row>
    <row r="187">
      <c r="B187" s="20"/>
      <c r="D187" s="20"/>
      <c r="F187" s="38"/>
      <c r="G187" s="39"/>
      <c r="J187" s="39"/>
      <c r="K187" s="39"/>
      <c r="L187" s="21"/>
      <c r="P187" s="27"/>
      <c r="Q187" s="21"/>
    </row>
    <row r="188">
      <c r="B188" s="20"/>
      <c r="D188" s="20"/>
      <c r="F188" s="38"/>
      <c r="G188" s="39"/>
      <c r="J188" s="39"/>
      <c r="K188" s="39"/>
      <c r="L188" s="21"/>
      <c r="P188" s="27"/>
      <c r="Q188" s="21"/>
    </row>
    <row r="189">
      <c r="B189" s="20"/>
      <c r="D189" s="20"/>
      <c r="F189" s="38"/>
      <c r="G189" s="39"/>
      <c r="J189" s="39"/>
      <c r="K189" s="39"/>
      <c r="L189" s="21"/>
      <c r="P189" s="27"/>
      <c r="Q189" s="21"/>
    </row>
    <row r="190">
      <c r="B190" s="20"/>
      <c r="D190" s="20"/>
      <c r="F190" s="38"/>
      <c r="G190" s="39"/>
      <c r="J190" s="39"/>
      <c r="K190" s="39"/>
      <c r="L190" s="21"/>
      <c r="P190" s="27"/>
      <c r="Q190" s="21"/>
    </row>
    <row r="191">
      <c r="B191" s="20"/>
      <c r="D191" s="20"/>
      <c r="F191" s="38"/>
      <c r="G191" s="39"/>
      <c r="J191" s="39"/>
      <c r="K191" s="39"/>
      <c r="L191" s="21"/>
      <c r="P191" s="27"/>
      <c r="Q191" s="21"/>
    </row>
    <row r="192">
      <c r="B192" s="20"/>
      <c r="D192" s="20"/>
      <c r="F192" s="38"/>
      <c r="G192" s="39"/>
      <c r="J192" s="39"/>
      <c r="K192" s="39"/>
      <c r="L192" s="21"/>
      <c r="P192" s="27"/>
      <c r="Q192" s="21"/>
    </row>
    <row r="193">
      <c r="B193" s="20"/>
      <c r="D193" s="20"/>
      <c r="F193" s="38"/>
      <c r="G193" s="39"/>
      <c r="J193" s="39"/>
      <c r="K193" s="39"/>
      <c r="L193" s="21"/>
      <c r="P193" s="27"/>
      <c r="Q193" s="21"/>
    </row>
    <row r="194">
      <c r="B194" s="20"/>
      <c r="D194" s="20"/>
      <c r="F194" s="38"/>
      <c r="G194" s="39"/>
      <c r="J194" s="39"/>
      <c r="K194" s="39"/>
      <c r="L194" s="21"/>
      <c r="P194" s="27"/>
      <c r="Q194" s="21"/>
    </row>
    <row r="195">
      <c r="B195" s="20"/>
      <c r="D195" s="20"/>
      <c r="F195" s="38"/>
      <c r="G195" s="39"/>
      <c r="J195" s="39"/>
      <c r="K195" s="39"/>
      <c r="L195" s="21"/>
      <c r="P195" s="27"/>
      <c r="Q195" s="21"/>
    </row>
    <row r="196">
      <c r="B196" s="20"/>
      <c r="D196" s="20"/>
      <c r="F196" s="38"/>
      <c r="G196" s="39"/>
      <c r="J196" s="39"/>
      <c r="K196" s="39"/>
      <c r="L196" s="21"/>
      <c r="P196" s="27"/>
      <c r="Q196" s="21"/>
    </row>
    <row r="197">
      <c r="B197" s="20"/>
      <c r="D197" s="20"/>
      <c r="F197" s="38"/>
      <c r="G197" s="39"/>
      <c r="J197" s="39"/>
      <c r="K197" s="39"/>
      <c r="L197" s="21"/>
      <c r="P197" s="27"/>
      <c r="Q197" s="21"/>
    </row>
    <row r="198">
      <c r="B198" s="20"/>
      <c r="D198" s="20"/>
      <c r="F198" s="38"/>
      <c r="G198" s="39"/>
      <c r="J198" s="39"/>
      <c r="K198" s="39"/>
      <c r="L198" s="21"/>
      <c r="P198" s="27"/>
      <c r="Q198" s="21"/>
    </row>
    <row r="199">
      <c r="B199" s="20"/>
      <c r="D199" s="20"/>
      <c r="F199" s="38"/>
      <c r="G199" s="39"/>
      <c r="J199" s="39"/>
      <c r="K199" s="39"/>
      <c r="L199" s="21"/>
      <c r="P199" s="27"/>
      <c r="Q199" s="21"/>
    </row>
    <row r="200">
      <c r="B200" s="20"/>
      <c r="D200" s="20"/>
      <c r="F200" s="38"/>
      <c r="G200" s="39"/>
      <c r="J200" s="39"/>
      <c r="K200" s="39"/>
      <c r="L200" s="21"/>
      <c r="P200" s="27"/>
      <c r="Q200" s="21"/>
    </row>
    <row r="201">
      <c r="B201" s="20"/>
      <c r="D201" s="20"/>
      <c r="F201" s="38"/>
      <c r="G201" s="39"/>
      <c r="J201" s="39"/>
      <c r="K201" s="39"/>
      <c r="L201" s="21"/>
      <c r="P201" s="27"/>
      <c r="Q201" s="21"/>
    </row>
    <row r="202">
      <c r="B202" s="20"/>
      <c r="D202" s="20"/>
      <c r="F202" s="38"/>
      <c r="G202" s="39"/>
      <c r="J202" s="39"/>
      <c r="K202" s="39"/>
      <c r="L202" s="21"/>
      <c r="P202" s="27"/>
      <c r="Q202" s="21"/>
    </row>
    <row r="203">
      <c r="B203" s="20"/>
      <c r="D203" s="20"/>
      <c r="F203" s="38"/>
      <c r="G203" s="39"/>
      <c r="J203" s="39"/>
      <c r="K203" s="39"/>
      <c r="L203" s="21"/>
      <c r="P203" s="27"/>
      <c r="Q203" s="21"/>
    </row>
    <row r="204">
      <c r="B204" s="20"/>
      <c r="D204" s="20"/>
      <c r="F204" s="38"/>
      <c r="G204" s="39"/>
      <c r="J204" s="39"/>
      <c r="K204" s="39"/>
      <c r="L204" s="21"/>
      <c r="P204" s="27"/>
      <c r="Q204" s="21"/>
    </row>
    <row r="205">
      <c r="B205" s="20"/>
      <c r="D205" s="20"/>
      <c r="F205" s="38"/>
      <c r="G205" s="39"/>
      <c r="J205" s="39"/>
      <c r="K205" s="39"/>
      <c r="L205" s="21"/>
      <c r="P205" s="27"/>
      <c r="Q205" s="21"/>
    </row>
    <row r="206">
      <c r="B206" s="20"/>
      <c r="D206" s="20"/>
      <c r="F206" s="38"/>
      <c r="G206" s="39"/>
      <c r="J206" s="39"/>
      <c r="K206" s="39"/>
      <c r="L206" s="21"/>
      <c r="P206" s="27"/>
      <c r="Q206" s="21"/>
    </row>
    <row r="207">
      <c r="B207" s="20"/>
      <c r="D207" s="20"/>
      <c r="F207" s="38"/>
      <c r="G207" s="39"/>
      <c r="J207" s="39"/>
      <c r="K207" s="39"/>
      <c r="L207" s="21"/>
      <c r="P207" s="27"/>
      <c r="Q207" s="21"/>
    </row>
    <row r="208">
      <c r="B208" s="20"/>
      <c r="D208" s="20"/>
      <c r="F208" s="38"/>
      <c r="G208" s="39"/>
      <c r="J208" s="39"/>
      <c r="K208" s="39"/>
      <c r="L208" s="21"/>
      <c r="P208" s="27"/>
      <c r="Q208" s="21"/>
    </row>
    <row r="209">
      <c r="B209" s="20"/>
      <c r="D209" s="20"/>
      <c r="F209" s="38"/>
      <c r="G209" s="39"/>
      <c r="J209" s="39"/>
      <c r="K209" s="39"/>
      <c r="L209" s="21"/>
      <c r="P209" s="27"/>
      <c r="Q209" s="21"/>
    </row>
    <row r="210">
      <c r="B210" s="20"/>
      <c r="D210" s="20"/>
      <c r="F210" s="38"/>
      <c r="G210" s="39"/>
      <c r="J210" s="39"/>
      <c r="K210" s="39"/>
      <c r="L210" s="21"/>
      <c r="P210" s="27"/>
      <c r="Q210" s="21"/>
    </row>
    <row r="211">
      <c r="B211" s="20"/>
      <c r="D211" s="20"/>
      <c r="F211" s="38"/>
      <c r="G211" s="39"/>
      <c r="J211" s="39"/>
      <c r="K211" s="39"/>
      <c r="L211" s="21"/>
      <c r="P211" s="27"/>
      <c r="Q211" s="21"/>
    </row>
    <row r="212">
      <c r="B212" s="20"/>
      <c r="D212" s="20"/>
      <c r="F212" s="38"/>
      <c r="G212" s="39"/>
      <c r="J212" s="39"/>
      <c r="K212" s="39"/>
      <c r="L212" s="21"/>
      <c r="P212" s="27"/>
      <c r="Q212" s="21"/>
    </row>
    <row r="213">
      <c r="B213" s="20"/>
      <c r="D213" s="20"/>
      <c r="F213" s="38"/>
      <c r="G213" s="39"/>
      <c r="J213" s="39"/>
      <c r="K213" s="39"/>
      <c r="L213" s="21"/>
      <c r="P213" s="27"/>
      <c r="Q213" s="21"/>
    </row>
    <row r="214">
      <c r="B214" s="20"/>
      <c r="D214" s="20"/>
      <c r="F214" s="38"/>
      <c r="G214" s="39"/>
      <c r="J214" s="39"/>
      <c r="K214" s="39"/>
      <c r="L214" s="21"/>
      <c r="P214" s="27"/>
      <c r="Q214" s="21"/>
    </row>
    <row r="215">
      <c r="B215" s="20"/>
      <c r="D215" s="20"/>
      <c r="F215" s="38"/>
      <c r="G215" s="39"/>
      <c r="J215" s="39"/>
      <c r="K215" s="39"/>
      <c r="L215" s="21"/>
      <c r="P215" s="27"/>
      <c r="Q215" s="21"/>
    </row>
    <row r="216">
      <c r="B216" s="20"/>
      <c r="D216" s="20"/>
      <c r="F216" s="38"/>
      <c r="G216" s="39"/>
      <c r="J216" s="39"/>
      <c r="K216" s="39"/>
      <c r="L216" s="21"/>
      <c r="P216" s="27"/>
      <c r="Q216" s="21"/>
    </row>
    <row r="217">
      <c r="B217" s="20"/>
      <c r="D217" s="20"/>
      <c r="F217" s="38"/>
      <c r="G217" s="39"/>
      <c r="J217" s="39"/>
      <c r="K217" s="39"/>
      <c r="L217" s="21"/>
      <c r="P217" s="27"/>
      <c r="Q217" s="21"/>
    </row>
    <row r="218">
      <c r="B218" s="20"/>
      <c r="D218" s="20"/>
      <c r="F218" s="38"/>
      <c r="G218" s="39"/>
      <c r="J218" s="39"/>
      <c r="K218" s="39"/>
      <c r="L218" s="21"/>
      <c r="P218" s="27"/>
      <c r="Q218" s="21"/>
    </row>
    <row r="219">
      <c r="B219" s="20"/>
      <c r="D219" s="20"/>
      <c r="F219" s="38"/>
      <c r="G219" s="39"/>
      <c r="J219" s="39"/>
      <c r="K219" s="39"/>
      <c r="L219" s="21"/>
      <c r="P219" s="27"/>
      <c r="Q219" s="21"/>
    </row>
    <row r="220">
      <c r="B220" s="20"/>
      <c r="D220" s="20"/>
      <c r="F220" s="38"/>
      <c r="G220" s="39"/>
      <c r="J220" s="39"/>
      <c r="K220" s="39"/>
      <c r="L220" s="21"/>
      <c r="P220" s="27"/>
      <c r="Q220" s="21"/>
    </row>
    <row r="221">
      <c r="B221" s="20"/>
      <c r="D221" s="20"/>
      <c r="F221" s="38"/>
      <c r="G221" s="39"/>
      <c r="J221" s="39"/>
      <c r="K221" s="39"/>
      <c r="L221" s="21"/>
      <c r="P221" s="27"/>
      <c r="Q221" s="21"/>
    </row>
    <row r="222">
      <c r="B222" s="20"/>
      <c r="D222" s="20"/>
      <c r="F222" s="38"/>
      <c r="G222" s="39"/>
      <c r="J222" s="39"/>
      <c r="K222" s="39"/>
      <c r="L222" s="21"/>
      <c r="P222" s="27"/>
      <c r="Q222" s="21"/>
    </row>
    <row r="223">
      <c r="B223" s="20"/>
      <c r="D223" s="20"/>
      <c r="F223" s="38"/>
      <c r="G223" s="39"/>
      <c r="J223" s="39"/>
      <c r="K223" s="39"/>
      <c r="L223" s="21"/>
      <c r="P223" s="27"/>
      <c r="Q223" s="21"/>
    </row>
    <row r="224">
      <c r="B224" s="20"/>
      <c r="D224" s="20"/>
      <c r="F224" s="38"/>
      <c r="G224" s="39"/>
      <c r="J224" s="39"/>
      <c r="K224" s="39"/>
      <c r="L224" s="21"/>
      <c r="P224" s="27"/>
      <c r="Q224" s="21"/>
    </row>
    <row r="225">
      <c r="B225" s="20"/>
      <c r="D225" s="20"/>
      <c r="F225" s="38"/>
      <c r="G225" s="39"/>
      <c r="J225" s="39"/>
      <c r="K225" s="39"/>
      <c r="L225" s="21"/>
      <c r="P225" s="27"/>
      <c r="Q225" s="21"/>
    </row>
    <row r="226">
      <c r="B226" s="20"/>
      <c r="D226" s="20"/>
      <c r="F226" s="38"/>
      <c r="G226" s="39"/>
      <c r="J226" s="39"/>
      <c r="K226" s="39"/>
      <c r="L226" s="21"/>
      <c r="P226" s="27"/>
      <c r="Q226" s="21"/>
    </row>
    <row r="227">
      <c r="B227" s="20"/>
      <c r="D227" s="20"/>
      <c r="F227" s="38"/>
      <c r="G227" s="39"/>
      <c r="J227" s="39"/>
      <c r="K227" s="39"/>
      <c r="L227" s="21"/>
      <c r="P227" s="27"/>
      <c r="Q227" s="21"/>
    </row>
    <row r="228">
      <c r="B228" s="20"/>
      <c r="D228" s="20"/>
      <c r="F228" s="38"/>
      <c r="G228" s="39"/>
      <c r="J228" s="39"/>
      <c r="K228" s="39"/>
      <c r="L228" s="21"/>
      <c r="P228" s="27"/>
      <c r="Q228" s="21"/>
    </row>
    <row r="229">
      <c r="B229" s="20"/>
      <c r="D229" s="20"/>
      <c r="F229" s="38"/>
      <c r="G229" s="39"/>
      <c r="J229" s="39"/>
      <c r="K229" s="39"/>
      <c r="L229" s="21"/>
      <c r="P229" s="27"/>
      <c r="Q229" s="21"/>
    </row>
    <row r="230">
      <c r="B230" s="20"/>
      <c r="D230" s="20"/>
      <c r="F230" s="38"/>
      <c r="G230" s="39"/>
      <c r="J230" s="39"/>
      <c r="K230" s="39"/>
      <c r="L230" s="21"/>
      <c r="P230" s="27"/>
      <c r="Q230" s="21"/>
    </row>
    <row r="231">
      <c r="B231" s="20"/>
      <c r="D231" s="20"/>
      <c r="F231" s="38"/>
      <c r="G231" s="39"/>
      <c r="J231" s="39"/>
      <c r="K231" s="39"/>
      <c r="L231" s="21"/>
      <c r="P231" s="27"/>
      <c r="Q231" s="21"/>
    </row>
    <row r="232">
      <c r="B232" s="20"/>
      <c r="D232" s="20"/>
      <c r="F232" s="38"/>
      <c r="G232" s="39"/>
      <c r="J232" s="39"/>
      <c r="K232" s="39"/>
      <c r="L232" s="21"/>
      <c r="P232" s="27"/>
      <c r="Q232" s="21"/>
    </row>
    <row r="233">
      <c r="B233" s="20"/>
      <c r="D233" s="20"/>
      <c r="F233" s="38"/>
      <c r="G233" s="39"/>
      <c r="J233" s="39"/>
      <c r="K233" s="39"/>
      <c r="L233" s="21"/>
      <c r="P233" s="27"/>
      <c r="Q233" s="21"/>
    </row>
    <row r="234">
      <c r="B234" s="20"/>
      <c r="D234" s="20"/>
      <c r="F234" s="38"/>
      <c r="G234" s="39"/>
      <c r="J234" s="39"/>
      <c r="K234" s="39"/>
      <c r="L234" s="21"/>
      <c r="P234" s="27"/>
      <c r="Q234" s="21"/>
    </row>
    <row r="235">
      <c r="B235" s="20"/>
      <c r="D235" s="20"/>
      <c r="F235" s="38"/>
      <c r="G235" s="39"/>
      <c r="J235" s="39"/>
      <c r="K235" s="39"/>
      <c r="L235" s="21"/>
      <c r="P235" s="27"/>
      <c r="Q235" s="21"/>
    </row>
    <row r="236">
      <c r="B236" s="20"/>
      <c r="D236" s="20"/>
      <c r="F236" s="38"/>
      <c r="G236" s="39"/>
      <c r="J236" s="39"/>
      <c r="K236" s="39"/>
      <c r="L236" s="21"/>
      <c r="P236" s="27"/>
      <c r="Q236" s="21"/>
    </row>
    <row r="237">
      <c r="B237" s="20"/>
      <c r="D237" s="20"/>
      <c r="F237" s="38"/>
      <c r="G237" s="39"/>
      <c r="J237" s="39"/>
      <c r="K237" s="39"/>
      <c r="L237" s="21"/>
      <c r="P237" s="27"/>
      <c r="Q237" s="21"/>
    </row>
    <row r="238">
      <c r="B238" s="20"/>
      <c r="D238" s="20"/>
      <c r="F238" s="38"/>
      <c r="G238" s="39"/>
      <c r="J238" s="39"/>
      <c r="K238" s="39"/>
      <c r="L238" s="21"/>
      <c r="P238" s="27"/>
      <c r="Q238" s="21"/>
    </row>
    <row r="239">
      <c r="B239" s="20"/>
      <c r="D239" s="20"/>
      <c r="F239" s="38"/>
      <c r="G239" s="39"/>
      <c r="J239" s="39"/>
      <c r="K239" s="39"/>
      <c r="L239" s="21"/>
      <c r="P239" s="27"/>
      <c r="Q239" s="21"/>
    </row>
    <row r="240">
      <c r="B240" s="20"/>
      <c r="D240" s="20"/>
      <c r="F240" s="38"/>
      <c r="G240" s="39"/>
      <c r="J240" s="39"/>
      <c r="K240" s="39"/>
      <c r="L240" s="21"/>
      <c r="P240" s="27"/>
      <c r="Q240" s="21"/>
    </row>
    <row r="241">
      <c r="B241" s="20"/>
      <c r="D241" s="20"/>
      <c r="F241" s="38"/>
      <c r="G241" s="39"/>
      <c r="J241" s="39"/>
      <c r="K241" s="39"/>
      <c r="L241" s="21"/>
      <c r="P241" s="27"/>
      <c r="Q241" s="21"/>
    </row>
    <row r="242">
      <c r="B242" s="20"/>
      <c r="D242" s="20"/>
      <c r="F242" s="38"/>
      <c r="G242" s="39"/>
      <c r="J242" s="39"/>
      <c r="K242" s="39"/>
      <c r="L242" s="21"/>
      <c r="P242" s="27"/>
      <c r="Q242" s="21"/>
    </row>
    <row r="243">
      <c r="B243" s="20"/>
      <c r="D243" s="20"/>
      <c r="F243" s="38"/>
      <c r="G243" s="39"/>
      <c r="J243" s="39"/>
      <c r="K243" s="39"/>
      <c r="L243" s="21"/>
      <c r="P243" s="27"/>
      <c r="Q243" s="21"/>
    </row>
    <row r="244">
      <c r="B244" s="20"/>
      <c r="D244" s="20"/>
      <c r="F244" s="38"/>
      <c r="G244" s="39"/>
      <c r="J244" s="39"/>
      <c r="K244" s="39"/>
      <c r="L244" s="21"/>
      <c r="P244" s="27"/>
      <c r="Q244" s="21"/>
    </row>
    <row r="245">
      <c r="B245" s="20"/>
      <c r="D245" s="20"/>
      <c r="F245" s="38"/>
      <c r="G245" s="39"/>
      <c r="J245" s="39"/>
      <c r="K245" s="39"/>
      <c r="L245" s="21"/>
      <c r="P245" s="27"/>
      <c r="Q245" s="21"/>
    </row>
    <row r="246">
      <c r="B246" s="20"/>
      <c r="D246" s="20"/>
      <c r="F246" s="38"/>
      <c r="G246" s="39"/>
      <c r="J246" s="39"/>
      <c r="K246" s="39"/>
      <c r="L246" s="21"/>
      <c r="P246" s="27"/>
      <c r="Q246" s="21"/>
    </row>
    <row r="247">
      <c r="B247" s="20"/>
      <c r="D247" s="20"/>
      <c r="F247" s="38"/>
      <c r="G247" s="39"/>
      <c r="J247" s="39"/>
      <c r="K247" s="39"/>
      <c r="L247" s="21"/>
      <c r="P247" s="27"/>
      <c r="Q247" s="21"/>
    </row>
    <row r="248">
      <c r="B248" s="20"/>
      <c r="D248" s="20"/>
      <c r="F248" s="38"/>
      <c r="G248" s="39"/>
      <c r="J248" s="39"/>
      <c r="K248" s="39"/>
      <c r="L248" s="21"/>
      <c r="P248" s="27"/>
      <c r="Q248" s="21"/>
    </row>
    <row r="249">
      <c r="B249" s="20"/>
      <c r="D249" s="20"/>
      <c r="F249" s="38"/>
      <c r="G249" s="39"/>
      <c r="J249" s="39"/>
      <c r="K249" s="39"/>
      <c r="L249" s="21"/>
      <c r="P249" s="27"/>
      <c r="Q249" s="21"/>
    </row>
    <row r="250">
      <c r="B250" s="20"/>
      <c r="D250" s="20"/>
      <c r="F250" s="38"/>
      <c r="G250" s="39"/>
      <c r="J250" s="39"/>
      <c r="K250" s="39"/>
      <c r="L250" s="21"/>
      <c r="P250" s="27"/>
      <c r="Q250" s="21"/>
    </row>
    <row r="251">
      <c r="B251" s="20"/>
      <c r="D251" s="20"/>
      <c r="F251" s="38"/>
      <c r="G251" s="39"/>
      <c r="J251" s="39"/>
      <c r="K251" s="39"/>
      <c r="L251" s="21"/>
      <c r="P251" s="27"/>
      <c r="Q251" s="21"/>
    </row>
    <row r="252">
      <c r="B252" s="20"/>
      <c r="D252" s="20"/>
      <c r="F252" s="38"/>
      <c r="G252" s="39"/>
      <c r="J252" s="39"/>
      <c r="K252" s="39"/>
      <c r="L252" s="21"/>
      <c r="P252" s="27"/>
      <c r="Q252" s="21"/>
    </row>
    <row r="253">
      <c r="B253" s="20"/>
      <c r="D253" s="20"/>
      <c r="F253" s="38"/>
      <c r="G253" s="39"/>
      <c r="J253" s="39"/>
      <c r="K253" s="39"/>
      <c r="L253" s="21"/>
      <c r="P253" s="27"/>
      <c r="Q253" s="21"/>
    </row>
    <row r="254">
      <c r="B254" s="20"/>
      <c r="D254" s="20"/>
      <c r="F254" s="38"/>
      <c r="G254" s="39"/>
      <c r="J254" s="39"/>
      <c r="K254" s="39"/>
      <c r="L254" s="21"/>
      <c r="P254" s="27"/>
      <c r="Q254" s="21"/>
    </row>
    <row r="255">
      <c r="B255" s="20"/>
      <c r="D255" s="20"/>
      <c r="F255" s="38"/>
      <c r="G255" s="39"/>
      <c r="J255" s="39"/>
      <c r="K255" s="39"/>
      <c r="L255" s="21"/>
      <c r="P255" s="27"/>
      <c r="Q255" s="21"/>
    </row>
    <row r="256">
      <c r="B256" s="20"/>
      <c r="D256" s="20"/>
      <c r="F256" s="38"/>
      <c r="G256" s="39"/>
      <c r="J256" s="39"/>
      <c r="K256" s="39"/>
      <c r="L256" s="21"/>
      <c r="P256" s="27"/>
      <c r="Q256" s="21"/>
    </row>
    <row r="257">
      <c r="B257" s="20"/>
      <c r="D257" s="20"/>
      <c r="F257" s="38"/>
      <c r="G257" s="39"/>
      <c r="J257" s="39"/>
      <c r="K257" s="39"/>
      <c r="L257" s="21"/>
      <c r="P257" s="27"/>
      <c r="Q257" s="21"/>
    </row>
    <row r="258">
      <c r="B258" s="20"/>
      <c r="D258" s="20"/>
      <c r="F258" s="38"/>
      <c r="G258" s="39"/>
      <c r="J258" s="39"/>
      <c r="K258" s="39"/>
      <c r="L258" s="21"/>
      <c r="P258" s="27"/>
      <c r="Q258" s="21"/>
    </row>
    <row r="259">
      <c r="B259" s="20"/>
      <c r="D259" s="20"/>
      <c r="F259" s="38"/>
      <c r="G259" s="39"/>
      <c r="J259" s="39"/>
      <c r="K259" s="39"/>
      <c r="L259" s="21"/>
      <c r="P259" s="27"/>
      <c r="Q259" s="21"/>
    </row>
    <row r="260">
      <c r="B260" s="20"/>
      <c r="D260" s="20"/>
      <c r="F260" s="38"/>
      <c r="G260" s="39"/>
      <c r="J260" s="39"/>
      <c r="K260" s="39"/>
      <c r="L260" s="21"/>
      <c r="P260" s="27"/>
      <c r="Q260" s="21"/>
    </row>
    <row r="261">
      <c r="B261" s="20"/>
      <c r="D261" s="20"/>
      <c r="F261" s="38"/>
      <c r="G261" s="39"/>
      <c r="J261" s="39"/>
      <c r="K261" s="39"/>
      <c r="L261" s="21"/>
      <c r="P261" s="27"/>
      <c r="Q261" s="21"/>
    </row>
    <row r="262">
      <c r="B262" s="20"/>
      <c r="D262" s="20"/>
      <c r="F262" s="38"/>
      <c r="G262" s="39"/>
      <c r="J262" s="39"/>
      <c r="K262" s="39"/>
      <c r="L262" s="21"/>
      <c r="P262" s="27"/>
      <c r="Q262" s="21"/>
    </row>
    <row r="263">
      <c r="B263" s="20"/>
      <c r="D263" s="20"/>
      <c r="F263" s="38"/>
      <c r="G263" s="39"/>
      <c r="J263" s="39"/>
      <c r="K263" s="39"/>
      <c r="L263" s="21"/>
      <c r="P263" s="27"/>
      <c r="Q263" s="21"/>
    </row>
    <row r="264">
      <c r="B264" s="20"/>
      <c r="D264" s="20"/>
      <c r="F264" s="38"/>
      <c r="G264" s="39"/>
      <c r="J264" s="39"/>
      <c r="K264" s="39"/>
      <c r="L264" s="21"/>
      <c r="P264" s="27"/>
      <c r="Q264" s="21"/>
    </row>
    <row r="265">
      <c r="B265" s="20"/>
      <c r="D265" s="20"/>
      <c r="F265" s="38"/>
      <c r="G265" s="39"/>
      <c r="J265" s="39"/>
      <c r="K265" s="39"/>
      <c r="L265" s="21"/>
      <c r="P265" s="27"/>
      <c r="Q265" s="21"/>
    </row>
    <row r="266">
      <c r="B266" s="20"/>
      <c r="D266" s="20"/>
      <c r="F266" s="38"/>
      <c r="G266" s="39"/>
      <c r="J266" s="39"/>
      <c r="K266" s="39"/>
      <c r="L266" s="21"/>
      <c r="P266" s="27"/>
      <c r="Q266" s="21"/>
    </row>
    <row r="267">
      <c r="B267" s="20"/>
      <c r="D267" s="20"/>
      <c r="F267" s="38"/>
      <c r="G267" s="39"/>
      <c r="J267" s="39"/>
      <c r="K267" s="39"/>
      <c r="L267" s="21"/>
      <c r="P267" s="27"/>
      <c r="Q267" s="21"/>
    </row>
    <row r="268">
      <c r="B268" s="20"/>
      <c r="D268" s="20"/>
      <c r="F268" s="38"/>
      <c r="G268" s="39"/>
      <c r="J268" s="39"/>
      <c r="K268" s="39"/>
      <c r="L268" s="21"/>
      <c r="P268" s="27"/>
      <c r="Q268" s="21"/>
    </row>
    <row r="269">
      <c r="B269" s="20"/>
      <c r="D269" s="20"/>
      <c r="F269" s="38"/>
      <c r="G269" s="39"/>
      <c r="J269" s="39"/>
      <c r="K269" s="39"/>
      <c r="L269" s="21"/>
      <c r="P269" s="27"/>
      <c r="Q269" s="21"/>
    </row>
    <row r="270">
      <c r="B270" s="20"/>
      <c r="D270" s="20"/>
      <c r="F270" s="38"/>
      <c r="G270" s="39"/>
      <c r="J270" s="39"/>
      <c r="K270" s="39"/>
      <c r="L270" s="21"/>
      <c r="P270" s="27"/>
      <c r="Q270" s="21"/>
    </row>
    <row r="271">
      <c r="B271" s="20"/>
      <c r="D271" s="20"/>
      <c r="F271" s="38"/>
      <c r="G271" s="39"/>
      <c r="J271" s="39"/>
      <c r="K271" s="39"/>
      <c r="L271" s="21"/>
      <c r="P271" s="27"/>
      <c r="Q271" s="21"/>
    </row>
    <row r="272">
      <c r="B272" s="20"/>
      <c r="D272" s="20"/>
      <c r="F272" s="38"/>
      <c r="G272" s="39"/>
      <c r="J272" s="39"/>
      <c r="K272" s="39"/>
      <c r="L272" s="21"/>
      <c r="P272" s="27"/>
      <c r="Q272" s="21"/>
    </row>
    <row r="273">
      <c r="B273" s="20"/>
      <c r="D273" s="20"/>
      <c r="F273" s="38"/>
      <c r="G273" s="39"/>
      <c r="J273" s="39"/>
      <c r="K273" s="39"/>
      <c r="L273" s="21"/>
      <c r="P273" s="27"/>
      <c r="Q273" s="21"/>
    </row>
    <row r="274">
      <c r="B274" s="20"/>
      <c r="D274" s="20"/>
      <c r="F274" s="38"/>
      <c r="G274" s="39"/>
      <c r="J274" s="39"/>
      <c r="K274" s="39"/>
      <c r="L274" s="21"/>
      <c r="P274" s="27"/>
      <c r="Q274" s="21"/>
    </row>
    <row r="275">
      <c r="B275" s="20"/>
      <c r="D275" s="20"/>
      <c r="F275" s="38"/>
      <c r="G275" s="39"/>
      <c r="J275" s="39"/>
      <c r="K275" s="39"/>
      <c r="L275" s="21"/>
      <c r="P275" s="27"/>
      <c r="Q275" s="21"/>
    </row>
    <row r="276">
      <c r="B276" s="20"/>
      <c r="D276" s="20"/>
      <c r="F276" s="38"/>
      <c r="G276" s="39"/>
      <c r="J276" s="39"/>
      <c r="K276" s="39"/>
      <c r="L276" s="21"/>
      <c r="P276" s="27"/>
      <c r="Q276" s="21"/>
    </row>
    <row r="277">
      <c r="B277" s="20"/>
      <c r="D277" s="20"/>
      <c r="F277" s="38"/>
      <c r="G277" s="39"/>
      <c r="J277" s="39"/>
      <c r="K277" s="39"/>
      <c r="L277" s="21"/>
      <c r="P277" s="27"/>
      <c r="Q277" s="21"/>
    </row>
    <row r="278">
      <c r="B278" s="20"/>
      <c r="D278" s="20"/>
      <c r="F278" s="38"/>
      <c r="G278" s="39"/>
      <c r="J278" s="39"/>
      <c r="K278" s="39"/>
      <c r="L278" s="21"/>
      <c r="P278" s="27"/>
      <c r="Q278" s="21"/>
    </row>
    <row r="279">
      <c r="B279" s="20"/>
      <c r="D279" s="20"/>
      <c r="F279" s="38"/>
      <c r="G279" s="39"/>
      <c r="J279" s="39"/>
      <c r="K279" s="39"/>
      <c r="L279" s="21"/>
      <c r="P279" s="27"/>
      <c r="Q279" s="21"/>
    </row>
    <row r="280">
      <c r="B280" s="20"/>
      <c r="D280" s="20"/>
      <c r="F280" s="38"/>
      <c r="G280" s="39"/>
      <c r="J280" s="39"/>
      <c r="K280" s="39"/>
      <c r="L280" s="21"/>
      <c r="P280" s="27"/>
      <c r="Q280" s="21"/>
    </row>
    <row r="281">
      <c r="B281" s="20"/>
      <c r="D281" s="20"/>
      <c r="F281" s="38"/>
      <c r="G281" s="39"/>
      <c r="J281" s="39"/>
      <c r="K281" s="39"/>
      <c r="L281" s="21"/>
      <c r="P281" s="27"/>
      <c r="Q281" s="21"/>
    </row>
    <row r="282">
      <c r="B282" s="20"/>
      <c r="D282" s="20"/>
      <c r="F282" s="38"/>
      <c r="G282" s="39"/>
      <c r="J282" s="39"/>
      <c r="K282" s="39"/>
      <c r="L282" s="21"/>
      <c r="P282" s="27"/>
      <c r="Q282" s="21"/>
    </row>
    <row r="283">
      <c r="B283" s="20"/>
      <c r="D283" s="20"/>
      <c r="F283" s="38"/>
      <c r="G283" s="39"/>
      <c r="J283" s="39"/>
      <c r="K283" s="39"/>
      <c r="L283" s="21"/>
      <c r="P283" s="27"/>
      <c r="Q283" s="21"/>
    </row>
    <row r="284">
      <c r="B284" s="20"/>
      <c r="D284" s="20"/>
      <c r="F284" s="38"/>
      <c r="G284" s="39"/>
      <c r="J284" s="39"/>
      <c r="K284" s="39"/>
      <c r="L284" s="21"/>
      <c r="P284" s="27"/>
      <c r="Q284" s="21"/>
    </row>
    <row r="285">
      <c r="B285" s="20"/>
      <c r="D285" s="20"/>
      <c r="F285" s="38"/>
      <c r="G285" s="39"/>
      <c r="J285" s="39"/>
      <c r="K285" s="39"/>
      <c r="L285" s="21"/>
      <c r="P285" s="27"/>
      <c r="Q285" s="21"/>
    </row>
    <row r="286">
      <c r="B286" s="20"/>
      <c r="D286" s="20"/>
      <c r="F286" s="38"/>
      <c r="G286" s="39"/>
      <c r="J286" s="39"/>
      <c r="K286" s="39"/>
      <c r="L286" s="21"/>
      <c r="P286" s="27"/>
      <c r="Q286" s="21"/>
    </row>
    <row r="287">
      <c r="B287" s="20"/>
      <c r="D287" s="20"/>
      <c r="F287" s="38"/>
      <c r="G287" s="39"/>
      <c r="J287" s="39"/>
      <c r="K287" s="39"/>
      <c r="L287" s="21"/>
      <c r="P287" s="27"/>
      <c r="Q287" s="21"/>
    </row>
    <row r="288">
      <c r="B288" s="20"/>
      <c r="D288" s="20"/>
      <c r="F288" s="38"/>
      <c r="G288" s="39"/>
      <c r="J288" s="39"/>
      <c r="K288" s="39"/>
      <c r="L288" s="21"/>
      <c r="P288" s="27"/>
      <c r="Q288" s="21"/>
    </row>
    <row r="289">
      <c r="B289" s="20"/>
      <c r="D289" s="20"/>
      <c r="F289" s="38"/>
      <c r="G289" s="39"/>
      <c r="J289" s="39"/>
      <c r="K289" s="39"/>
      <c r="L289" s="21"/>
      <c r="P289" s="27"/>
      <c r="Q289" s="21"/>
    </row>
    <row r="290">
      <c r="B290" s="20"/>
      <c r="D290" s="20"/>
      <c r="F290" s="38"/>
      <c r="G290" s="39"/>
      <c r="J290" s="39"/>
      <c r="K290" s="39"/>
      <c r="L290" s="21"/>
      <c r="P290" s="27"/>
      <c r="Q290" s="21"/>
    </row>
    <row r="291">
      <c r="B291" s="20"/>
      <c r="D291" s="20"/>
      <c r="F291" s="38"/>
      <c r="G291" s="39"/>
      <c r="J291" s="39"/>
      <c r="K291" s="39"/>
      <c r="L291" s="21"/>
      <c r="P291" s="27"/>
      <c r="Q291" s="21"/>
    </row>
    <row r="292">
      <c r="B292" s="20"/>
      <c r="D292" s="20"/>
      <c r="F292" s="38"/>
      <c r="G292" s="39"/>
      <c r="J292" s="39"/>
      <c r="K292" s="39"/>
      <c r="L292" s="21"/>
      <c r="P292" s="27"/>
      <c r="Q292" s="21"/>
    </row>
    <row r="293">
      <c r="B293" s="20"/>
      <c r="D293" s="20"/>
      <c r="F293" s="38"/>
      <c r="G293" s="39"/>
      <c r="J293" s="39"/>
      <c r="K293" s="39"/>
      <c r="L293" s="21"/>
      <c r="P293" s="27"/>
      <c r="Q293" s="21"/>
    </row>
    <row r="294">
      <c r="B294" s="20"/>
      <c r="D294" s="20"/>
      <c r="F294" s="38"/>
      <c r="G294" s="39"/>
      <c r="J294" s="39"/>
      <c r="K294" s="39"/>
      <c r="L294" s="21"/>
      <c r="P294" s="27"/>
      <c r="Q294" s="21"/>
    </row>
    <row r="295">
      <c r="B295" s="20"/>
      <c r="D295" s="20"/>
      <c r="F295" s="38"/>
      <c r="G295" s="39"/>
      <c r="J295" s="39"/>
      <c r="K295" s="39"/>
      <c r="L295" s="21"/>
      <c r="P295" s="27"/>
      <c r="Q295" s="21"/>
    </row>
    <row r="296">
      <c r="B296" s="20"/>
      <c r="D296" s="20"/>
      <c r="F296" s="38"/>
      <c r="G296" s="39"/>
      <c r="J296" s="39"/>
      <c r="K296" s="39"/>
      <c r="L296" s="21"/>
      <c r="P296" s="27"/>
      <c r="Q296" s="21"/>
    </row>
    <row r="297">
      <c r="B297" s="20"/>
      <c r="D297" s="20"/>
      <c r="F297" s="38"/>
      <c r="G297" s="39"/>
      <c r="J297" s="39"/>
      <c r="K297" s="39"/>
      <c r="L297" s="21"/>
      <c r="P297" s="27"/>
      <c r="Q297" s="21"/>
    </row>
    <row r="298">
      <c r="B298" s="20"/>
      <c r="D298" s="20"/>
      <c r="F298" s="38"/>
      <c r="G298" s="39"/>
      <c r="J298" s="39"/>
      <c r="K298" s="39"/>
      <c r="L298" s="21"/>
      <c r="P298" s="27"/>
      <c r="Q298" s="21"/>
    </row>
    <row r="299">
      <c r="B299" s="20"/>
      <c r="D299" s="20"/>
      <c r="F299" s="38"/>
      <c r="G299" s="39"/>
      <c r="J299" s="39"/>
      <c r="K299" s="39"/>
      <c r="L299" s="21"/>
      <c r="P299" s="27"/>
      <c r="Q299" s="21"/>
    </row>
    <row r="300">
      <c r="B300" s="20"/>
      <c r="D300" s="20"/>
      <c r="F300" s="38"/>
      <c r="G300" s="39"/>
      <c r="J300" s="39"/>
      <c r="K300" s="39"/>
      <c r="L300" s="21"/>
      <c r="P300" s="27"/>
      <c r="Q300" s="21"/>
    </row>
    <row r="301">
      <c r="B301" s="20"/>
      <c r="D301" s="20"/>
      <c r="F301" s="38"/>
      <c r="G301" s="39"/>
      <c r="J301" s="39"/>
      <c r="K301" s="39"/>
      <c r="L301" s="21"/>
      <c r="P301" s="27"/>
      <c r="Q301" s="21"/>
    </row>
    <row r="302">
      <c r="B302" s="20"/>
      <c r="D302" s="20"/>
      <c r="F302" s="38"/>
      <c r="G302" s="39"/>
      <c r="J302" s="39"/>
      <c r="K302" s="39"/>
      <c r="L302" s="21"/>
      <c r="P302" s="27"/>
      <c r="Q302" s="21"/>
    </row>
    <row r="303">
      <c r="B303" s="20"/>
      <c r="D303" s="20"/>
      <c r="F303" s="38"/>
      <c r="G303" s="39"/>
      <c r="J303" s="39"/>
      <c r="K303" s="39"/>
      <c r="L303" s="21"/>
      <c r="P303" s="27"/>
      <c r="Q303" s="21"/>
    </row>
    <row r="304">
      <c r="B304" s="20"/>
      <c r="D304" s="20"/>
      <c r="F304" s="38"/>
      <c r="G304" s="39"/>
      <c r="J304" s="39"/>
      <c r="K304" s="39"/>
      <c r="L304" s="21"/>
      <c r="P304" s="27"/>
      <c r="Q304" s="21"/>
    </row>
    <row r="305">
      <c r="B305" s="20"/>
      <c r="D305" s="20"/>
      <c r="F305" s="38"/>
      <c r="G305" s="39"/>
      <c r="J305" s="39"/>
      <c r="K305" s="39"/>
      <c r="L305" s="21"/>
      <c r="P305" s="27"/>
      <c r="Q305" s="21"/>
    </row>
    <row r="306">
      <c r="B306" s="20"/>
      <c r="D306" s="20"/>
      <c r="F306" s="38"/>
      <c r="G306" s="39"/>
      <c r="J306" s="39"/>
      <c r="K306" s="39"/>
      <c r="L306" s="21"/>
      <c r="P306" s="27"/>
      <c r="Q306" s="21"/>
    </row>
    <row r="307">
      <c r="B307" s="20"/>
      <c r="D307" s="20"/>
      <c r="F307" s="38"/>
      <c r="G307" s="39"/>
      <c r="J307" s="39"/>
      <c r="K307" s="39"/>
      <c r="L307" s="21"/>
      <c r="P307" s="27"/>
      <c r="Q307" s="21"/>
    </row>
    <row r="308">
      <c r="B308" s="20"/>
      <c r="D308" s="20"/>
      <c r="F308" s="38"/>
      <c r="G308" s="39"/>
      <c r="J308" s="39"/>
      <c r="K308" s="39"/>
      <c r="L308" s="21"/>
      <c r="P308" s="27"/>
      <c r="Q308" s="21"/>
    </row>
    <row r="309">
      <c r="B309" s="20"/>
      <c r="D309" s="20"/>
      <c r="F309" s="38"/>
      <c r="G309" s="39"/>
      <c r="J309" s="39"/>
      <c r="K309" s="39"/>
      <c r="L309" s="21"/>
      <c r="P309" s="27"/>
      <c r="Q309" s="21"/>
    </row>
    <row r="310">
      <c r="B310" s="20"/>
      <c r="D310" s="20"/>
      <c r="F310" s="38"/>
      <c r="G310" s="39"/>
      <c r="J310" s="39"/>
      <c r="K310" s="39"/>
      <c r="L310" s="21"/>
      <c r="P310" s="27"/>
      <c r="Q310" s="21"/>
    </row>
    <row r="311">
      <c r="B311" s="20"/>
      <c r="D311" s="20"/>
      <c r="F311" s="38"/>
      <c r="G311" s="39"/>
      <c r="J311" s="39"/>
      <c r="K311" s="39"/>
      <c r="L311" s="21"/>
      <c r="P311" s="27"/>
      <c r="Q311" s="21"/>
    </row>
    <row r="312">
      <c r="B312" s="20"/>
      <c r="D312" s="20"/>
      <c r="F312" s="38"/>
      <c r="G312" s="39"/>
      <c r="J312" s="39"/>
      <c r="K312" s="39"/>
      <c r="L312" s="21"/>
      <c r="P312" s="27"/>
      <c r="Q312" s="21"/>
    </row>
    <row r="313">
      <c r="B313" s="20"/>
      <c r="D313" s="20"/>
      <c r="F313" s="38"/>
      <c r="G313" s="39"/>
      <c r="J313" s="39"/>
      <c r="K313" s="39"/>
      <c r="L313" s="21"/>
      <c r="P313" s="27"/>
      <c r="Q313" s="21"/>
    </row>
    <row r="314">
      <c r="B314" s="20"/>
      <c r="D314" s="20"/>
      <c r="F314" s="38"/>
      <c r="G314" s="39"/>
      <c r="J314" s="39"/>
      <c r="K314" s="39"/>
      <c r="L314" s="21"/>
      <c r="P314" s="27"/>
      <c r="Q314" s="21"/>
    </row>
    <row r="315">
      <c r="B315" s="20"/>
      <c r="D315" s="20"/>
      <c r="F315" s="38"/>
      <c r="G315" s="39"/>
      <c r="J315" s="39"/>
      <c r="K315" s="39"/>
      <c r="L315" s="21"/>
      <c r="P315" s="27"/>
      <c r="Q315" s="21"/>
    </row>
    <row r="316">
      <c r="B316" s="20"/>
      <c r="D316" s="20"/>
      <c r="F316" s="38"/>
      <c r="G316" s="39"/>
      <c r="J316" s="39"/>
      <c r="K316" s="39"/>
      <c r="L316" s="21"/>
      <c r="P316" s="27"/>
      <c r="Q316" s="21"/>
    </row>
    <row r="317">
      <c r="B317" s="20"/>
      <c r="D317" s="20"/>
      <c r="F317" s="38"/>
      <c r="G317" s="39"/>
      <c r="J317" s="39"/>
      <c r="K317" s="39"/>
      <c r="L317" s="21"/>
      <c r="P317" s="27"/>
      <c r="Q317" s="21"/>
    </row>
    <row r="318">
      <c r="B318" s="20"/>
      <c r="D318" s="20"/>
      <c r="F318" s="38"/>
      <c r="G318" s="39"/>
      <c r="J318" s="39"/>
      <c r="K318" s="39"/>
      <c r="L318" s="21"/>
      <c r="P318" s="27"/>
      <c r="Q318" s="21"/>
    </row>
    <row r="319">
      <c r="B319" s="20"/>
      <c r="D319" s="20"/>
      <c r="F319" s="38"/>
      <c r="G319" s="39"/>
      <c r="J319" s="39"/>
      <c r="K319" s="39"/>
      <c r="L319" s="21"/>
      <c r="P319" s="27"/>
      <c r="Q319" s="21"/>
    </row>
    <row r="320">
      <c r="B320" s="20"/>
      <c r="D320" s="20"/>
      <c r="F320" s="38"/>
      <c r="G320" s="39"/>
      <c r="J320" s="39"/>
      <c r="K320" s="39"/>
      <c r="L320" s="21"/>
      <c r="P320" s="27"/>
      <c r="Q320" s="21"/>
    </row>
    <row r="321">
      <c r="B321" s="20"/>
      <c r="D321" s="20"/>
      <c r="F321" s="38"/>
      <c r="G321" s="39"/>
      <c r="J321" s="39"/>
      <c r="K321" s="39"/>
      <c r="L321" s="21"/>
      <c r="P321" s="27"/>
      <c r="Q321" s="21"/>
    </row>
    <row r="322">
      <c r="B322" s="20"/>
      <c r="D322" s="20"/>
      <c r="F322" s="38"/>
      <c r="G322" s="39"/>
      <c r="J322" s="39"/>
      <c r="K322" s="39"/>
      <c r="L322" s="21"/>
      <c r="P322" s="27"/>
      <c r="Q322" s="21"/>
    </row>
    <row r="323">
      <c r="B323" s="20"/>
      <c r="D323" s="20"/>
      <c r="F323" s="38"/>
      <c r="G323" s="39"/>
      <c r="J323" s="39"/>
      <c r="K323" s="39"/>
      <c r="L323" s="21"/>
      <c r="P323" s="27"/>
      <c r="Q323" s="21"/>
    </row>
    <row r="324">
      <c r="B324" s="20"/>
      <c r="D324" s="20"/>
      <c r="F324" s="38"/>
      <c r="G324" s="39"/>
      <c r="J324" s="39"/>
      <c r="K324" s="39"/>
      <c r="L324" s="21"/>
      <c r="P324" s="27"/>
      <c r="Q324" s="21"/>
    </row>
    <row r="325">
      <c r="B325" s="20"/>
      <c r="D325" s="20"/>
      <c r="F325" s="38"/>
      <c r="G325" s="39"/>
      <c r="J325" s="39"/>
      <c r="K325" s="39"/>
      <c r="L325" s="21"/>
      <c r="P325" s="27"/>
      <c r="Q325" s="21"/>
    </row>
    <row r="326">
      <c r="B326" s="20"/>
      <c r="D326" s="20"/>
      <c r="F326" s="38"/>
      <c r="G326" s="39"/>
      <c r="J326" s="39"/>
      <c r="K326" s="39"/>
      <c r="L326" s="21"/>
      <c r="P326" s="27"/>
      <c r="Q326" s="21"/>
    </row>
    <row r="327">
      <c r="B327" s="20"/>
      <c r="D327" s="20"/>
      <c r="F327" s="38"/>
      <c r="G327" s="39"/>
      <c r="J327" s="39"/>
      <c r="K327" s="39"/>
      <c r="L327" s="21"/>
      <c r="P327" s="27"/>
      <c r="Q327" s="21"/>
    </row>
    <row r="328">
      <c r="B328" s="20"/>
      <c r="D328" s="20"/>
      <c r="F328" s="38"/>
      <c r="G328" s="39"/>
      <c r="J328" s="39"/>
      <c r="K328" s="39"/>
      <c r="L328" s="21"/>
      <c r="P328" s="27"/>
      <c r="Q328" s="21"/>
    </row>
    <row r="329">
      <c r="B329" s="20"/>
      <c r="D329" s="20"/>
      <c r="F329" s="38"/>
      <c r="G329" s="39"/>
      <c r="J329" s="39"/>
      <c r="K329" s="39"/>
      <c r="L329" s="21"/>
      <c r="P329" s="27"/>
      <c r="Q329" s="21"/>
    </row>
    <row r="330">
      <c r="B330" s="20"/>
      <c r="D330" s="20"/>
      <c r="F330" s="38"/>
      <c r="G330" s="39"/>
      <c r="J330" s="39"/>
      <c r="K330" s="39"/>
      <c r="L330" s="21"/>
      <c r="P330" s="27"/>
      <c r="Q330" s="21"/>
    </row>
    <row r="331">
      <c r="B331" s="20"/>
      <c r="D331" s="20"/>
      <c r="F331" s="38"/>
      <c r="G331" s="39"/>
      <c r="J331" s="39"/>
      <c r="K331" s="39"/>
      <c r="L331" s="21"/>
      <c r="P331" s="27"/>
      <c r="Q331" s="21"/>
    </row>
    <row r="332">
      <c r="B332" s="20"/>
      <c r="D332" s="20"/>
      <c r="F332" s="38"/>
      <c r="G332" s="39"/>
      <c r="J332" s="39"/>
      <c r="K332" s="39"/>
      <c r="L332" s="21"/>
      <c r="P332" s="27"/>
      <c r="Q332" s="21"/>
    </row>
    <row r="333">
      <c r="B333" s="20"/>
      <c r="D333" s="20"/>
      <c r="F333" s="38"/>
      <c r="G333" s="39"/>
      <c r="J333" s="39"/>
      <c r="K333" s="39"/>
      <c r="L333" s="21"/>
      <c r="P333" s="27"/>
      <c r="Q333" s="21"/>
    </row>
    <row r="334">
      <c r="B334" s="20"/>
      <c r="D334" s="20"/>
      <c r="F334" s="38"/>
      <c r="G334" s="39"/>
      <c r="J334" s="39"/>
      <c r="K334" s="39"/>
      <c r="L334" s="21"/>
      <c r="P334" s="27"/>
      <c r="Q334" s="21"/>
    </row>
    <row r="335">
      <c r="B335" s="20"/>
      <c r="D335" s="20"/>
      <c r="F335" s="38"/>
      <c r="G335" s="39"/>
      <c r="J335" s="39"/>
      <c r="K335" s="39"/>
      <c r="L335" s="21"/>
      <c r="P335" s="27"/>
      <c r="Q335" s="21"/>
    </row>
    <row r="336">
      <c r="B336" s="20"/>
      <c r="D336" s="20"/>
      <c r="F336" s="38"/>
      <c r="G336" s="39"/>
      <c r="J336" s="39"/>
      <c r="K336" s="39"/>
      <c r="L336" s="21"/>
      <c r="P336" s="27"/>
      <c r="Q336" s="21"/>
    </row>
    <row r="337">
      <c r="B337" s="20"/>
      <c r="D337" s="20"/>
      <c r="F337" s="38"/>
      <c r="G337" s="39"/>
      <c r="J337" s="39"/>
      <c r="K337" s="39"/>
      <c r="L337" s="21"/>
      <c r="P337" s="27"/>
      <c r="Q337" s="21"/>
    </row>
    <row r="338">
      <c r="B338" s="20"/>
      <c r="D338" s="20"/>
      <c r="F338" s="38"/>
      <c r="G338" s="39"/>
      <c r="J338" s="39"/>
      <c r="K338" s="39"/>
      <c r="L338" s="21"/>
      <c r="P338" s="27"/>
      <c r="Q338" s="21"/>
    </row>
    <row r="339">
      <c r="B339" s="20"/>
      <c r="D339" s="20"/>
      <c r="F339" s="38"/>
      <c r="G339" s="39"/>
      <c r="J339" s="39"/>
      <c r="K339" s="39"/>
      <c r="L339" s="21"/>
      <c r="P339" s="27"/>
      <c r="Q339" s="21"/>
    </row>
    <row r="340">
      <c r="B340" s="20"/>
      <c r="D340" s="20"/>
      <c r="F340" s="38"/>
      <c r="G340" s="39"/>
      <c r="J340" s="39"/>
      <c r="K340" s="39"/>
      <c r="L340" s="21"/>
      <c r="P340" s="27"/>
      <c r="Q340" s="21"/>
    </row>
    <row r="341">
      <c r="B341" s="20"/>
      <c r="D341" s="20"/>
      <c r="F341" s="38"/>
      <c r="G341" s="39"/>
      <c r="J341" s="39"/>
      <c r="K341" s="39"/>
      <c r="L341" s="21"/>
      <c r="P341" s="27"/>
      <c r="Q341" s="21"/>
    </row>
    <row r="342">
      <c r="B342" s="20"/>
      <c r="D342" s="20"/>
      <c r="F342" s="38"/>
      <c r="G342" s="39"/>
      <c r="J342" s="39"/>
      <c r="K342" s="39"/>
      <c r="L342" s="21"/>
      <c r="P342" s="27"/>
      <c r="Q342" s="21"/>
    </row>
    <row r="343">
      <c r="B343" s="20"/>
      <c r="D343" s="20"/>
      <c r="F343" s="38"/>
      <c r="G343" s="39"/>
      <c r="J343" s="39"/>
      <c r="K343" s="39"/>
      <c r="L343" s="21"/>
      <c r="P343" s="27"/>
      <c r="Q343" s="21"/>
    </row>
    <row r="344">
      <c r="B344" s="20"/>
      <c r="D344" s="20"/>
      <c r="F344" s="38"/>
      <c r="G344" s="39"/>
      <c r="J344" s="39"/>
      <c r="K344" s="39"/>
      <c r="L344" s="21"/>
      <c r="P344" s="27"/>
      <c r="Q344" s="21"/>
    </row>
    <row r="345">
      <c r="B345" s="20"/>
      <c r="D345" s="20"/>
      <c r="F345" s="38"/>
      <c r="G345" s="39"/>
      <c r="J345" s="39"/>
      <c r="K345" s="39"/>
      <c r="L345" s="21"/>
      <c r="P345" s="27"/>
      <c r="Q345" s="21"/>
    </row>
    <row r="346">
      <c r="B346" s="20"/>
      <c r="D346" s="20"/>
      <c r="F346" s="38"/>
      <c r="G346" s="39"/>
      <c r="J346" s="39"/>
      <c r="K346" s="39"/>
      <c r="L346" s="21"/>
      <c r="P346" s="27"/>
      <c r="Q346" s="21"/>
    </row>
    <row r="347">
      <c r="B347" s="20"/>
      <c r="D347" s="20"/>
      <c r="F347" s="38"/>
      <c r="G347" s="39"/>
      <c r="J347" s="39"/>
      <c r="K347" s="39"/>
      <c r="L347" s="21"/>
      <c r="P347" s="27"/>
      <c r="Q347" s="21"/>
    </row>
    <row r="348">
      <c r="B348" s="20"/>
      <c r="D348" s="20"/>
      <c r="F348" s="38"/>
      <c r="G348" s="39"/>
      <c r="J348" s="39"/>
      <c r="K348" s="39"/>
      <c r="L348" s="21"/>
      <c r="P348" s="27"/>
      <c r="Q348" s="21"/>
    </row>
    <row r="349">
      <c r="B349" s="20"/>
      <c r="D349" s="20"/>
      <c r="F349" s="38"/>
      <c r="G349" s="39"/>
      <c r="J349" s="39"/>
      <c r="K349" s="39"/>
      <c r="L349" s="21"/>
      <c r="P349" s="27"/>
      <c r="Q349" s="21"/>
    </row>
    <row r="350">
      <c r="B350" s="20"/>
      <c r="D350" s="20"/>
      <c r="F350" s="38"/>
      <c r="G350" s="39"/>
      <c r="J350" s="39"/>
      <c r="K350" s="39"/>
      <c r="L350" s="21"/>
      <c r="P350" s="27"/>
      <c r="Q350" s="21"/>
    </row>
    <row r="351">
      <c r="B351" s="20"/>
      <c r="D351" s="20"/>
      <c r="F351" s="38"/>
      <c r="G351" s="39"/>
      <c r="J351" s="39"/>
      <c r="K351" s="39"/>
      <c r="L351" s="21"/>
      <c r="P351" s="27"/>
      <c r="Q351" s="21"/>
    </row>
    <row r="352">
      <c r="B352" s="20"/>
      <c r="D352" s="20"/>
      <c r="F352" s="38"/>
      <c r="G352" s="39"/>
      <c r="J352" s="39"/>
      <c r="K352" s="39"/>
      <c r="L352" s="21"/>
      <c r="P352" s="27"/>
      <c r="Q352" s="21"/>
    </row>
    <row r="353">
      <c r="B353" s="20"/>
      <c r="D353" s="20"/>
      <c r="F353" s="38"/>
      <c r="G353" s="39"/>
      <c r="J353" s="39"/>
      <c r="K353" s="39"/>
      <c r="L353" s="21"/>
      <c r="P353" s="27"/>
      <c r="Q353" s="21"/>
    </row>
    <row r="354">
      <c r="B354" s="20"/>
      <c r="D354" s="20"/>
      <c r="F354" s="38"/>
      <c r="G354" s="39"/>
      <c r="J354" s="39"/>
      <c r="K354" s="39"/>
      <c r="L354" s="21"/>
      <c r="P354" s="27"/>
      <c r="Q354" s="21"/>
    </row>
    <row r="355">
      <c r="B355" s="20"/>
      <c r="D355" s="20"/>
      <c r="F355" s="38"/>
      <c r="G355" s="39"/>
      <c r="J355" s="39"/>
      <c r="K355" s="39"/>
      <c r="L355" s="21"/>
      <c r="P355" s="27"/>
      <c r="Q355" s="21"/>
    </row>
    <row r="356">
      <c r="B356" s="20"/>
      <c r="D356" s="20"/>
      <c r="F356" s="38"/>
      <c r="G356" s="39"/>
      <c r="J356" s="39"/>
      <c r="K356" s="39"/>
      <c r="L356" s="21"/>
      <c r="P356" s="27"/>
      <c r="Q356" s="21"/>
    </row>
    <row r="357">
      <c r="B357" s="20"/>
      <c r="D357" s="20"/>
      <c r="F357" s="38"/>
      <c r="G357" s="39"/>
      <c r="J357" s="39"/>
      <c r="K357" s="39"/>
      <c r="L357" s="21"/>
      <c r="P357" s="27"/>
      <c r="Q357" s="21"/>
    </row>
    <row r="358">
      <c r="B358" s="20"/>
      <c r="D358" s="20"/>
      <c r="F358" s="38"/>
      <c r="G358" s="39"/>
      <c r="J358" s="39"/>
      <c r="K358" s="39"/>
      <c r="L358" s="21"/>
      <c r="P358" s="27"/>
      <c r="Q358" s="21"/>
    </row>
    <row r="359">
      <c r="B359" s="20"/>
      <c r="D359" s="20"/>
      <c r="F359" s="38"/>
      <c r="G359" s="39"/>
      <c r="J359" s="39"/>
      <c r="K359" s="39"/>
      <c r="L359" s="21"/>
      <c r="P359" s="27"/>
      <c r="Q359" s="21"/>
    </row>
    <row r="360">
      <c r="B360" s="20"/>
      <c r="D360" s="20"/>
      <c r="F360" s="38"/>
      <c r="G360" s="39"/>
      <c r="J360" s="39"/>
      <c r="K360" s="39"/>
      <c r="L360" s="21"/>
      <c r="P360" s="27"/>
      <c r="Q360" s="21"/>
    </row>
    <row r="361">
      <c r="B361" s="20"/>
      <c r="D361" s="20"/>
      <c r="F361" s="38"/>
      <c r="G361" s="39"/>
      <c r="J361" s="39"/>
      <c r="K361" s="39"/>
      <c r="L361" s="21"/>
      <c r="P361" s="27"/>
      <c r="Q361" s="21"/>
    </row>
    <row r="362">
      <c r="B362" s="20"/>
      <c r="D362" s="20"/>
      <c r="F362" s="38"/>
      <c r="G362" s="39"/>
      <c r="J362" s="39"/>
      <c r="K362" s="39"/>
      <c r="L362" s="21"/>
      <c r="P362" s="27"/>
      <c r="Q362" s="21"/>
    </row>
    <row r="363">
      <c r="B363" s="20"/>
      <c r="D363" s="20"/>
      <c r="F363" s="38"/>
      <c r="G363" s="39"/>
      <c r="J363" s="39"/>
      <c r="K363" s="39"/>
      <c r="L363" s="21"/>
      <c r="P363" s="27"/>
      <c r="Q363" s="21"/>
    </row>
    <row r="364">
      <c r="B364" s="20"/>
      <c r="D364" s="20"/>
      <c r="F364" s="38"/>
      <c r="G364" s="39"/>
      <c r="J364" s="39"/>
      <c r="K364" s="39"/>
      <c r="L364" s="21"/>
      <c r="P364" s="27"/>
      <c r="Q364" s="21"/>
    </row>
    <row r="365">
      <c r="B365" s="20"/>
      <c r="D365" s="20"/>
      <c r="F365" s="38"/>
      <c r="G365" s="39"/>
      <c r="J365" s="39"/>
      <c r="K365" s="39"/>
      <c r="L365" s="21"/>
      <c r="P365" s="27"/>
      <c r="Q365" s="21"/>
    </row>
    <row r="366">
      <c r="B366" s="20"/>
      <c r="D366" s="20"/>
      <c r="F366" s="38"/>
      <c r="G366" s="39"/>
      <c r="J366" s="39"/>
      <c r="K366" s="39"/>
      <c r="L366" s="21"/>
      <c r="P366" s="27"/>
      <c r="Q366" s="21"/>
    </row>
    <row r="367">
      <c r="B367" s="20"/>
      <c r="D367" s="20"/>
      <c r="F367" s="38"/>
      <c r="G367" s="39"/>
      <c r="J367" s="39"/>
      <c r="K367" s="39"/>
      <c r="L367" s="21"/>
      <c r="P367" s="27"/>
      <c r="Q367" s="21"/>
    </row>
    <row r="368">
      <c r="B368" s="20"/>
      <c r="D368" s="20"/>
      <c r="F368" s="38"/>
      <c r="G368" s="39"/>
      <c r="J368" s="39"/>
      <c r="K368" s="39"/>
      <c r="L368" s="21"/>
      <c r="P368" s="27"/>
      <c r="Q368" s="21"/>
    </row>
    <row r="369">
      <c r="B369" s="20"/>
      <c r="D369" s="20"/>
      <c r="F369" s="38"/>
      <c r="G369" s="39"/>
      <c r="J369" s="39"/>
      <c r="K369" s="39"/>
      <c r="L369" s="21"/>
      <c r="P369" s="27"/>
      <c r="Q369" s="21"/>
    </row>
    <row r="370">
      <c r="B370" s="20"/>
      <c r="D370" s="20"/>
      <c r="F370" s="38"/>
      <c r="G370" s="39"/>
      <c r="J370" s="39"/>
      <c r="K370" s="39"/>
      <c r="L370" s="21"/>
      <c r="P370" s="27"/>
      <c r="Q370" s="21"/>
    </row>
    <row r="371">
      <c r="B371" s="20"/>
      <c r="D371" s="20"/>
      <c r="F371" s="38"/>
      <c r="G371" s="39"/>
      <c r="J371" s="39"/>
      <c r="K371" s="39"/>
      <c r="L371" s="21"/>
      <c r="P371" s="27"/>
      <c r="Q371" s="21"/>
    </row>
    <row r="372">
      <c r="B372" s="20"/>
      <c r="D372" s="20"/>
      <c r="F372" s="38"/>
      <c r="G372" s="39"/>
      <c r="J372" s="39"/>
      <c r="K372" s="39"/>
      <c r="L372" s="21"/>
      <c r="P372" s="27"/>
      <c r="Q372" s="21"/>
    </row>
    <row r="373">
      <c r="B373" s="20"/>
      <c r="D373" s="20"/>
      <c r="F373" s="38"/>
      <c r="G373" s="39"/>
      <c r="J373" s="39"/>
      <c r="K373" s="39"/>
      <c r="L373" s="21"/>
      <c r="P373" s="27"/>
      <c r="Q373" s="21"/>
    </row>
    <row r="374">
      <c r="B374" s="20"/>
      <c r="D374" s="20"/>
      <c r="F374" s="38"/>
      <c r="G374" s="39"/>
      <c r="J374" s="39"/>
      <c r="K374" s="39"/>
      <c r="L374" s="21"/>
      <c r="P374" s="27"/>
      <c r="Q374" s="21"/>
    </row>
    <row r="375">
      <c r="B375" s="20"/>
      <c r="D375" s="20"/>
      <c r="F375" s="38"/>
      <c r="G375" s="39"/>
      <c r="J375" s="39"/>
      <c r="K375" s="39"/>
      <c r="L375" s="21"/>
      <c r="P375" s="27"/>
      <c r="Q375" s="21"/>
    </row>
    <row r="376">
      <c r="B376" s="20"/>
      <c r="D376" s="20"/>
      <c r="F376" s="38"/>
      <c r="G376" s="39"/>
      <c r="J376" s="39"/>
      <c r="K376" s="39"/>
      <c r="L376" s="21"/>
      <c r="P376" s="27"/>
      <c r="Q376" s="21"/>
    </row>
    <row r="377">
      <c r="B377" s="20"/>
      <c r="D377" s="20"/>
      <c r="F377" s="38"/>
      <c r="G377" s="39"/>
      <c r="J377" s="39"/>
      <c r="K377" s="39"/>
      <c r="L377" s="21"/>
      <c r="P377" s="27"/>
      <c r="Q377" s="21"/>
    </row>
    <row r="378">
      <c r="B378" s="20"/>
      <c r="D378" s="20"/>
      <c r="F378" s="38"/>
      <c r="G378" s="39"/>
      <c r="J378" s="39"/>
      <c r="K378" s="39"/>
      <c r="L378" s="21"/>
      <c r="P378" s="27"/>
      <c r="Q378" s="21"/>
    </row>
    <row r="379">
      <c r="B379" s="20"/>
      <c r="D379" s="20"/>
      <c r="F379" s="38"/>
      <c r="G379" s="39"/>
      <c r="J379" s="39"/>
      <c r="K379" s="39"/>
      <c r="L379" s="21"/>
      <c r="P379" s="27"/>
      <c r="Q379" s="21"/>
    </row>
    <row r="380">
      <c r="B380" s="20"/>
      <c r="D380" s="20"/>
      <c r="F380" s="38"/>
      <c r="G380" s="39"/>
      <c r="J380" s="39"/>
      <c r="K380" s="39"/>
      <c r="L380" s="21"/>
      <c r="P380" s="27"/>
      <c r="Q380" s="21"/>
    </row>
    <row r="381">
      <c r="B381" s="20"/>
      <c r="D381" s="20"/>
      <c r="F381" s="38"/>
      <c r="G381" s="39"/>
      <c r="J381" s="39"/>
      <c r="K381" s="39"/>
      <c r="L381" s="21"/>
      <c r="P381" s="27"/>
      <c r="Q381" s="21"/>
    </row>
    <row r="382">
      <c r="B382" s="20"/>
      <c r="D382" s="20"/>
      <c r="F382" s="38"/>
      <c r="G382" s="39"/>
      <c r="J382" s="39"/>
      <c r="K382" s="39"/>
      <c r="L382" s="21"/>
      <c r="P382" s="27"/>
      <c r="Q382" s="21"/>
    </row>
    <row r="383">
      <c r="B383" s="20"/>
      <c r="D383" s="20"/>
      <c r="F383" s="38"/>
      <c r="G383" s="39"/>
      <c r="J383" s="39"/>
      <c r="K383" s="39"/>
      <c r="L383" s="21"/>
      <c r="P383" s="27"/>
      <c r="Q383" s="21"/>
    </row>
    <row r="384">
      <c r="B384" s="20"/>
      <c r="D384" s="20"/>
      <c r="F384" s="38"/>
      <c r="G384" s="39"/>
      <c r="J384" s="39"/>
      <c r="K384" s="39"/>
      <c r="L384" s="21"/>
      <c r="P384" s="27"/>
      <c r="Q384" s="21"/>
    </row>
    <row r="385">
      <c r="B385" s="20"/>
      <c r="D385" s="20"/>
      <c r="F385" s="38"/>
      <c r="G385" s="39"/>
      <c r="J385" s="39"/>
      <c r="K385" s="39"/>
      <c r="L385" s="21"/>
      <c r="P385" s="27"/>
      <c r="Q385" s="21"/>
    </row>
    <row r="386">
      <c r="B386" s="20"/>
      <c r="D386" s="20"/>
      <c r="F386" s="38"/>
      <c r="G386" s="39"/>
      <c r="J386" s="39"/>
      <c r="K386" s="39"/>
      <c r="L386" s="21"/>
      <c r="P386" s="27"/>
      <c r="Q386" s="21"/>
    </row>
    <row r="387">
      <c r="B387" s="20"/>
      <c r="D387" s="20"/>
      <c r="F387" s="38"/>
      <c r="G387" s="39"/>
      <c r="J387" s="39"/>
      <c r="K387" s="39"/>
      <c r="L387" s="21"/>
      <c r="P387" s="27"/>
      <c r="Q387" s="21"/>
    </row>
    <row r="388">
      <c r="B388" s="20"/>
      <c r="D388" s="20"/>
      <c r="F388" s="38"/>
      <c r="G388" s="39"/>
      <c r="J388" s="39"/>
      <c r="K388" s="39"/>
      <c r="L388" s="21"/>
      <c r="P388" s="27"/>
      <c r="Q388" s="21"/>
    </row>
    <row r="389">
      <c r="B389" s="20"/>
      <c r="D389" s="20"/>
      <c r="F389" s="38"/>
      <c r="G389" s="39"/>
      <c r="J389" s="39"/>
      <c r="K389" s="39"/>
      <c r="L389" s="21"/>
      <c r="P389" s="27"/>
      <c r="Q389" s="21"/>
    </row>
    <row r="390">
      <c r="B390" s="20"/>
      <c r="D390" s="20"/>
      <c r="F390" s="38"/>
      <c r="G390" s="39"/>
      <c r="J390" s="39"/>
      <c r="K390" s="39"/>
      <c r="L390" s="21"/>
      <c r="P390" s="27"/>
      <c r="Q390" s="21"/>
    </row>
    <row r="391">
      <c r="B391" s="20"/>
      <c r="D391" s="20"/>
      <c r="F391" s="38"/>
      <c r="G391" s="39"/>
      <c r="J391" s="39"/>
      <c r="K391" s="39"/>
      <c r="L391" s="21"/>
      <c r="P391" s="27"/>
      <c r="Q391" s="21"/>
    </row>
    <row r="392">
      <c r="B392" s="20"/>
      <c r="D392" s="20"/>
      <c r="F392" s="38"/>
      <c r="G392" s="39"/>
      <c r="J392" s="39"/>
      <c r="K392" s="39"/>
      <c r="L392" s="21"/>
      <c r="P392" s="27"/>
      <c r="Q392" s="21"/>
    </row>
    <row r="393">
      <c r="B393" s="20"/>
      <c r="D393" s="20"/>
      <c r="F393" s="38"/>
      <c r="G393" s="39"/>
      <c r="J393" s="39"/>
      <c r="K393" s="39"/>
      <c r="L393" s="21"/>
      <c r="P393" s="27"/>
      <c r="Q393" s="21"/>
    </row>
    <row r="394">
      <c r="B394" s="20"/>
      <c r="D394" s="20"/>
      <c r="F394" s="38"/>
      <c r="G394" s="39"/>
      <c r="J394" s="39"/>
      <c r="K394" s="39"/>
      <c r="L394" s="21"/>
      <c r="P394" s="27"/>
      <c r="Q394" s="21"/>
    </row>
    <row r="395">
      <c r="B395" s="20"/>
      <c r="D395" s="20"/>
      <c r="F395" s="38"/>
      <c r="G395" s="39"/>
      <c r="J395" s="39"/>
      <c r="K395" s="39"/>
      <c r="L395" s="21"/>
      <c r="P395" s="27"/>
      <c r="Q395" s="21"/>
    </row>
    <row r="396">
      <c r="B396" s="20"/>
      <c r="D396" s="20"/>
      <c r="F396" s="38"/>
      <c r="G396" s="39"/>
      <c r="J396" s="39"/>
      <c r="K396" s="39"/>
      <c r="L396" s="21"/>
      <c r="P396" s="27"/>
      <c r="Q396" s="21"/>
    </row>
    <row r="397">
      <c r="B397" s="20"/>
      <c r="D397" s="20"/>
      <c r="F397" s="38"/>
      <c r="G397" s="39"/>
      <c r="J397" s="39"/>
      <c r="K397" s="39"/>
      <c r="L397" s="21"/>
      <c r="P397" s="27"/>
      <c r="Q397" s="21"/>
    </row>
    <row r="398">
      <c r="B398" s="20"/>
      <c r="D398" s="20"/>
      <c r="F398" s="38"/>
      <c r="G398" s="39"/>
      <c r="J398" s="39"/>
      <c r="K398" s="39"/>
      <c r="L398" s="21"/>
      <c r="P398" s="27"/>
      <c r="Q398" s="21"/>
    </row>
    <row r="399">
      <c r="B399" s="20"/>
      <c r="D399" s="20"/>
      <c r="F399" s="38"/>
      <c r="G399" s="39"/>
      <c r="J399" s="39"/>
      <c r="K399" s="39"/>
      <c r="L399" s="21"/>
      <c r="P399" s="27"/>
      <c r="Q399" s="21"/>
    </row>
    <row r="400">
      <c r="B400" s="20"/>
      <c r="D400" s="20"/>
      <c r="F400" s="38"/>
      <c r="G400" s="39"/>
      <c r="J400" s="39"/>
      <c r="K400" s="39"/>
      <c r="L400" s="21"/>
      <c r="P400" s="27"/>
      <c r="Q400" s="21"/>
    </row>
    <row r="401">
      <c r="B401" s="20"/>
      <c r="D401" s="20"/>
      <c r="F401" s="38"/>
      <c r="G401" s="39"/>
      <c r="J401" s="39"/>
      <c r="K401" s="39"/>
      <c r="L401" s="21"/>
      <c r="P401" s="27"/>
      <c r="Q401" s="21"/>
    </row>
    <row r="402">
      <c r="B402" s="20"/>
      <c r="D402" s="20"/>
      <c r="F402" s="38"/>
      <c r="G402" s="39"/>
      <c r="J402" s="39"/>
      <c r="K402" s="39"/>
      <c r="L402" s="21"/>
      <c r="P402" s="27"/>
      <c r="Q402" s="21"/>
    </row>
    <row r="403">
      <c r="B403" s="20"/>
      <c r="D403" s="20"/>
      <c r="F403" s="38"/>
      <c r="G403" s="39"/>
      <c r="J403" s="39"/>
      <c r="K403" s="39"/>
      <c r="L403" s="21"/>
      <c r="P403" s="27"/>
      <c r="Q403" s="21"/>
    </row>
    <row r="404">
      <c r="B404" s="20"/>
      <c r="D404" s="20"/>
      <c r="F404" s="38"/>
      <c r="G404" s="39"/>
      <c r="J404" s="39"/>
      <c r="K404" s="39"/>
      <c r="L404" s="21"/>
      <c r="P404" s="27"/>
      <c r="Q404" s="21"/>
    </row>
    <row r="405">
      <c r="B405" s="20"/>
      <c r="D405" s="20"/>
      <c r="F405" s="38"/>
      <c r="G405" s="39"/>
      <c r="J405" s="39"/>
      <c r="K405" s="39"/>
      <c r="L405" s="21"/>
      <c r="P405" s="27"/>
      <c r="Q405" s="21"/>
    </row>
    <row r="406">
      <c r="B406" s="20"/>
      <c r="D406" s="20"/>
      <c r="F406" s="38"/>
      <c r="G406" s="39"/>
      <c r="J406" s="39"/>
      <c r="K406" s="39"/>
      <c r="L406" s="21"/>
      <c r="P406" s="27"/>
      <c r="Q406" s="21"/>
    </row>
    <row r="407">
      <c r="B407" s="20"/>
      <c r="D407" s="20"/>
      <c r="F407" s="38"/>
      <c r="G407" s="39"/>
      <c r="J407" s="39"/>
      <c r="K407" s="39"/>
      <c r="L407" s="21"/>
      <c r="P407" s="27"/>
      <c r="Q407" s="21"/>
    </row>
    <row r="408">
      <c r="B408" s="20"/>
      <c r="D408" s="20"/>
      <c r="F408" s="38"/>
      <c r="G408" s="39"/>
      <c r="J408" s="39"/>
      <c r="K408" s="39"/>
      <c r="L408" s="21"/>
      <c r="P408" s="27"/>
      <c r="Q408" s="21"/>
    </row>
    <row r="409">
      <c r="B409" s="20"/>
      <c r="D409" s="20"/>
      <c r="F409" s="38"/>
      <c r="G409" s="39"/>
      <c r="J409" s="39"/>
      <c r="K409" s="39"/>
      <c r="L409" s="21"/>
      <c r="P409" s="27"/>
      <c r="Q409" s="21"/>
    </row>
    <row r="410">
      <c r="B410" s="20"/>
      <c r="D410" s="20"/>
      <c r="F410" s="38"/>
      <c r="G410" s="39"/>
      <c r="J410" s="39"/>
      <c r="K410" s="39"/>
      <c r="L410" s="21"/>
      <c r="P410" s="27"/>
      <c r="Q410" s="21"/>
    </row>
    <row r="411">
      <c r="B411" s="20"/>
      <c r="D411" s="20"/>
      <c r="F411" s="38"/>
      <c r="G411" s="39"/>
      <c r="J411" s="39"/>
      <c r="K411" s="39"/>
      <c r="L411" s="21"/>
      <c r="P411" s="27"/>
      <c r="Q411" s="21"/>
    </row>
    <row r="412">
      <c r="B412" s="20"/>
      <c r="D412" s="20"/>
      <c r="F412" s="38"/>
      <c r="G412" s="39"/>
      <c r="J412" s="39"/>
      <c r="K412" s="39"/>
      <c r="L412" s="21"/>
      <c r="P412" s="27"/>
      <c r="Q412" s="21"/>
    </row>
    <row r="413">
      <c r="B413" s="20"/>
      <c r="D413" s="20"/>
      <c r="F413" s="38"/>
      <c r="G413" s="39"/>
      <c r="J413" s="39"/>
      <c r="K413" s="39"/>
      <c r="L413" s="21"/>
      <c r="P413" s="27"/>
      <c r="Q413" s="21"/>
    </row>
    <row r="414">
      <c r="B414" s="20"/>
      <c r="D414" s="20"/>
      <c r="F414" s="38"/>
      <c r="G414" s="39"/>
      <c r="J414" s="39"/>
      <c r="K414" s="39"/>
      <c r="L414" s="21"/>
      <c r="P414" s="27"/>
      <c r="Q414" s="21"/>
    </row>
    <row r="415">
      <c r="B415" s="20"/>
      <c r="D415" s="20"/>
      <c r="F415" s="38"/>
      <c r="G415" s="39"/>
      <c r="J415" s="39"/>
      <c r="K415" s="39"/>
      <c r="L415" s="21"/>
      <c r="P415" s="27"/>
      <c r="Q415" s="21"/>
    </row>
    <row r="416">
      <c r="B416" s="20"/>
      <c r="D416" s="20"/>
      <c r="F416" s="38"/>
      <c r="G416" s="39"/>
      <c r="J416" s="39"/>
      <c r="K416" s="39"/>
      <c r="L416" s="21"/>
      <c r="P416" s="27"/>
      <c r="Q416" s="21"/>
    </row>
    <row r="417">
      <c r="B417" s="20"/>
      <c r="D417" s="20"/>
      <c r="F417" s="38"/>
      <c r="G417" s="39"/>
      <c r="J417" s="39"/>
      <c r="K417" s="39"/>
      <c r="L417" s="21"/>
      <c r="P417" s="27"/>
      <c r="Q417" s="21"/>
    </row>
    <row r="418">
      <c r="B418" s="20"/>
      <c r="D418" s="20"/>
      <c r="F418" s="38"/>
      <c r="G418" s="39"/>
      <c r="J418" s="39"/>
      <c r="K418" s="39"/>
      <c r="L418" s="21"/>
      <c r="P418" s="27"/>
      <c r="Q418" s="21"/>
    </row>
    <row r="419">
      <c r="B419" s="20"/>
      <c r="D419" s="20"/>
      <c r="F419" s="38"/>
      <c r="G419" s="39"/>
      <c r="J419" s="39"/>
      <c r="K419" s="39"/>
      <c r="L419" s="21"/>
      <c r="P419" s="27"/>
      <c r="Q419" s="21"/>
    </row>
    <row r="420">
      <c r="B420" s="20"/>
      <c r="D420" s="20"/>
      <c r="F420" s="38"/>
      <c r="G420" s="39"/>
      <c r="J420" s="39"/>
      <c r="K420" s="39"/>
      <c r="L420" s="21"/>
      <c r="P420" s="27"/>
      <c r="Q420" s="21"/>
    </row>
    <row r="421">
      <c r="B421" s="20"/>
      <c r="D421" s="20"/>
      <c r="F421" s="38"/>
      <c r="G421" s="39"/>
      <c r="J421" s="39"/>
      <c r="K421" s="39"/>
      <c r="L421" s="21"/>
      <c r="P421" s="27"/>
      <c r="Q421" s="21"/>
    </row>
    <row r="422">
      <c r="B422" s="20"/>
      <c r="D422" s="20"/>
      <c r="F422" s="38"/>
      <c r="G422" s="39"/>
      <c r="J422" s="39"/>
      <c r="K422" s="39"/>
      <c r="L422" s="21"/>
      <c r="P422" s="27"/>
      <c r="Q422" s="21"/>
    </row>
    <row r="423">
      <c r="B423" s="20"/>
      <c r="D423" s="20"/>
      <c r="F423" s="38"/>
      <c r="G423" s="39"/>
      <c r="J423" s="39"/>
      <c r="K423" s="39"/>
      <c r="L423" s="21"/>
      <c r="P423" s="27"/>
      <c r="Q423" s="21"/>
    </row>
    <row r="424">
      <c r="B424" s="20"/>
      <c r="D424" s="20"/>
      <c r="F424" s="38"/>
      <c r="G424" s="39"/>
      <c r="J424" s="39"/>
      <c r="K424" s="39"/>
      <c r="L424" s="21"/>
      <c r="P424" s="27"/>
      <c r="Q424" s="21"/>
    </row>
    <row r="425">
      <c r="B425" s="20"/>
      <c r="D425" s="20"/>
      <c r="F425" s="38"/>
      <c r="G425" s="39"/>
      <c r="J425" s="39"/>
      <c r="K425" s="39"/>
      <c r="L425" s="21"/>
      <c r="P425" s="27"/>
      <c r="Q425" s="21"/>
    </row>
    <row r="426">
      <c r="B426" s="20"/>
      <c r="D426" s="20"/>
      <c r="F426" s="38"/>
      <c r="G426" s="39"/>
      <c r="J426" s="39"/>
      <c r="K426" s="39"/>
      <c r="L426" s="21"/>
      <c r="P426" s="27"/>
      <c r="Q426" s="21"/>
    </row>
    <row r="427">
      <c r="B427" s="20"/>
      <c r="D427" s="20"/>
      <c r="F427" s="38"/>
      <c r="G427" s="39"/>
      <c r="J427" s="39"/>
      <c r="K427" s="39"/>
      <c r="L427" s="21"/>
      <c r="P427" s="27"/>
      <c r="Q427" s="21"/>
    </row>
    <row r="428">
      <c r="B428" s="20"/>
      <c r="D428" s="20"/>
      <c r="F428" s="38"/>
      <c r="G428" s="39"/>
      <c r="J428" s="39"/>
      <c r="K428" s="39"/>
      <c r="L428" s="21"/>
      <c r="P428" s="27"/>
      <c r="Q428" s="21"/>
    </row>
    <row r="429">
      <c r="B429" s="20"/>
      <c r="D429" s="20"/>
      <c r="F429" s="38"/>
      <c r="G429" s="39"/>
      <c r="J429" s="39"/>
      <c r="K429" s="39"/>
      <c r="L429" s="21"/>
      <c r="P429" s="27"/>
      <c r="Q429" s="21"/>
    </row>
    <row r="430">
      <c r="B430" s="20"/>
      <c r="D430" s="20"/>
      <c r="F430" s="38"/>
      <c r="G430" s="39"/>
      <c r="J430" s="39"/>
      <c r="K430" s="39"/>
      <c r="L430" s="21"/>
      <c r="P430" s="27"/>
      <c r="Q430" s="21"/>
    </row>
    <row r="431">
      <c r="B431" s="20"/>
      <c r="D431" s="20"/>
      <c r="F431" s="38"/>
      <c r="G431" s="39"/>
      <c r="J431" s="39"/>
      <c r="K431" s="39"/>
      <c r="L431" s="21"/>
      <c r="P431" s="27"/>
      <c r="Q431" s="21"/>
    </row>
    <row r="432">
      <c r="B432" s="20"/>
      <c r="D432" s="20"/>
      <c r="F432" s="38"/>
      <c r="G432" s="39"/>
      <c r="J432" s="39"/>
      <c r="K432" s="39"/>
      <c r="L432" s="21"/>
      <c r="P432" s="27"/>
      <c r="Q432" s="21"/>
    </row>
    <row r="433">
      <c r="B433" s="20"/>
      <c r="D433" s="20"/>
      <c r="F433" s="38"/>
      <c r="G433" s="39"/>
      <c r="J433" s="39"/>
      <c r="K433" s="39"/>
      <c r="L433" s="21"/>
      <c r="P433" s="27"/>
      <c r="Q433" s="21"/>
    </row>
    <row r="434">
      <c r="B434" s="20"/>
      <c r="D434" s="20"/>
      <c r="F434" s="38"/>
      <c r="G434" s="39"/>
      <c r="J434" s="39"/>
      <c r="K434" s="39"/>
      <c r="L434" s="21"/>
      <c r="P434" s="27"/>
      <c r="Q434" s="21"/>
    </row>
    <row r="435">
      <c r="B435" s="20"/>
      <c r="D435" s="20"/>
      <c r="F435" s="38"/>
      <c r="G435" s="39"/>
      <c r="J435" s="39"/>
      <c r="K435" s="39"/>
      <c r="L435" s="21"/>
      <c r="P435" s="27"/>
      <c r="Q435" s="21"/>
    </row>
    <row r="436">
      <c r="B436" s="20"/>
      <c r="D436" s="20"/>
      <c r="F436" s="38"/>
      <c r="G436" s="39"/>
      <c r="J436" s="39"/>
      <c r="K436" s="39"/>
      <c r="L436" s="21"/>
      <c r="P436" s="27"/>
      <c r="Q436" s="21"/>
    </row>
    <row r="437">
      <c r="B437" s="20"/>
      <c r="D437" s="20"/>
      <c r="F437" s="38"/>
      <c r="G437" s="39"/>
      <c r="J437" s="39"/>
      <c r="K437" s="39"/>
      <c r="L437" s="21"/>
      <c r="P437" s="27"/>
      <c r="Q437" s="21"/>
    </row>
    <row r="438">
      <c r="B438" s="20"/>
      <c r="D438" s="20"/>
      <c r="F438" s="38"/>
      <c r="G438" s="39"/>
      <c r="J438" s="39"/>
      <c r="K438" s="39"/>
      <c r="L438" s="21"/>
      <c r="P438" s="27"/>
      <c r="Q438" s="21"/>
    </row>
    <row r="439">
      <c r="B439" s="20"/>
      <c r="D439" s="20"/>
      <c r="F439" s="38"/>
      <c r="G439" s="39"/>
      <c r="J439" s="39"/>
      <c r="K439" s="39"/>
      <c r="L439" s="21"/>
      <c r="P439" s="27"/>
      <c r="Q439" s="21"/>
    </row>
    <row r="440">
      <c r="B440" s="20"/>
      <c r="D440" s="20"/>
      <c r="F440" s="38"/>
      <c r="G440" s="39"/>
      <c r="J440" s="39"/>
      <c r="K440" s="39"/>
      <c r="L440" s="21"/>
      <c r="P440" s="27"/>
      <c r="Q440" s="21"/>
    </row>
    <row r="441">
      <c r="B441" s="20"/>
      <c r="D441" s="20"/>
      <c r="F441" s="38"/>
      <c r="G441" s="39"/>
      <c r="J441" s="39"/>
      <c r="K441" s="39"/>
      <c r="L441" s="21"/>
      <c r="P441" s="27"/>
      <c r="Q441" s="21"/>
    </row>
    <row r="442">
      <c r="B442" s="20"/>
      <c r="D442" s="20"/>
      <c r="F442" s="38"/>
      <c r="G442" s="39"/>
      <c r="J442" s="39"/>
      <c r="K442" s="39"/>
      <c r="L442" s="21"/>
      <c r="P442" s="27"/>
      <c r="Q442" s="21"/>
    </row>
    <row r="443">
      <c r="B443" s="20"/>
      <c r="D443" s="20"/>
      <c r="F443" s="38"/>
      <c r="G443" s="39"/>
      <c r="J443" s="39"/>
      <c r="K443" s="39"/>
      <c r="L443" s="21"/>
      <c r="P443" s="27"/>
      <c r="Q443" s="21"/>
    </row>
    <row r="444">
      <c r="B444" s="20"/>
      <c r="D444" s="20"/>
      <c r="F444" s="38"/>
      <c r="G444" s="39"/>
      <c r="J444" s="39"/>
      <c r="K444" s="39"/>
      <c r="L444" s="21"/>
      <c r="P444" s="27"/>
      <c r="Q444" s="21"/>
    </row>
    <row r="445">
      <c r="B445" s="20"/>
      <c r="D445" s="20"/>
      <c r="F445" s="38"/>
      <c r="G445" s="39"/>
      <c r="J445" s="39"/>
      <c r="K445" s="39"/>
      <c r="L445" s="21"/>
      <c r="P445" s="27"/>
      <c r="Q445" s="21"/>
    </row>
    <row r="446">
      <c r="B446" s="20"/>
      <c r="D446" s="20"/>
      <c r="F446" s="38"/>
      <c r="G446" s="39"/>
      <c r="J446" s="39"/>
      <c r="K446" s="39"/>
      <c r="L446" s="21"/>
      <c r="P446" s="27"/>
      <c r="Q446" s="21"/>
    </row>
    <row r="447">
      <c r="B447" s="20"/>
      <c r="D447" s="20"/>
      <c r="F447" s="38"/>
      <c r="G447" s="39"/>
      <c r="J447" s="39"/>
      <c r="K447" s="39"/>
      <c r="L447" s="21"/>
      <c r="P447" s="27"/>
      <c r="Q447" s="21"/>
    </row>
    <row r="448">
      <c r="B448" s="20"/>
      <c r="D448" s="20"/>
      <c r="F448" s="38"/>
      <c r="G448" s="39"/>
      <c r="J448" s="39"/>
      <c r="K448" s="39"/>
      <c r="L448" s="21"/>
      <c r="P448" s="27"/>
      <c r="Q448" s="21"/>
    </row>
    <row r="449">
      <c r="B449" s="20"/>
      <c r="D449" s="20"/>
      <c r="F449" s="38"/>
      <c r="G449" s="39"/>
      <c r="J449" s="39"/>
      <c r="K449" s="39"/>
      <c r="L449" s="21"/>
      <c r="P449" s="27"/>
      <c r="Q449" s="21"/>
    </row>
    <row r="450">
      <c r="B450" s="20"/>
      <c r="D450" s="20"/>
      <c r="F450" s="38"/>
      <c r="G450" s="39"/>
      <c r="J450" s="39"/>
      <c r="K450" s="39"/>
      <c r="L450" s="21"/>
      <c r="P450" s="27"/>
      <c r="Q450" s="21"/>
    </row>
    <row r="451">
      <c r="B451" s="20"/>
      <c r="D451" s="20"/>
      <c r="F451" s="38"/>
      <c r="G451" s="39"/>
      <c r="J451" s="39"/>
      <c r="K451" s="39"/>
      <c r="L451" s="21"/>
      <c r="P451" s="27"/>
      <c r="Q451" s="21"/>
    </row>
    <row r="452">
      <c r="B452" s="20"/>
      <c r="D452" s="20"/>
      <c r="F452" s="38"/>
      <c r="G452" s="39"/>
      <c r="J452" s="39"/>
      <c r="K452" s="39"/>
      <c r="L452" s="21"/>
      <c r="P452" s="27"/>
      <c r="Q452" s="21"/>
    </row>
    <row r="453">
      <c r="B453" s="20"/>
      <c r="D453" s="20"/>
      <c r="F453" s="38"/>
      <c r="G453" s="39"/>
      <c r="J453" s="39"/>
      <c r="K453" s="39"/>
      <c r="L453" s="21"/>
      <c r="P453" s="27"/>
      <c r="Q453" s="21"/>
    </row>
    <row r="454">
      <c r="B454" s="20"/>
      <c r="D454" s="20"/>
      <c r="F454" s="38"/>
      <c r="G454" s="39"/>
      <c r="J454" s="39"/>
      <c r="K454" s="39"/>
      <c r="L454" s="21"/>
      <c r="P454" s="27"/>
      <c r="Q454" s="21"/>
    </row>
    <row r="455">
      <c r="B455" s="20"/>
      <c r="D455" s="20"/>
      <c r="F455" s="38"/>
      <c r="G455" s="39"/>
      <c r="J455" s="39"/>
      <c r="K455" s="39"/>
      <c r="L455" s="21"/>
      <c r="P455" s="27"/>
      <c r="Q455" s="21"/>
    </row>
    <row r="456">
      <c r="B456" s="20"/>
      <c r="D456" s="20"/>
      <c r="F456" s="38"/>
      <c r="G456" s="39"/>
      <c r="J456" s="39"/>
      <c r="K456" s="39"/>
      <c r="L456" s="21"/>
      <c r="P456" s="27"/>
      <c r="Q456" s="21"/>
    </row>
    <row r="457">
      <c r="B457" s="20"/>
      <c r="D457" s="20"/>
      <c r="F457" s="38"/>
      <c r="G457" s="39"/>
      <c r="J457" s="39"/>
      <c r="K457" s="39"/>
      <c r="L457" s="21"/>
      <c r="P457" s="27"/>
      <c r="Q457" s="21"/>
    </row>
    <row r="458">
      <c r="B458" s="20"/>
      <c r="D458" s="20"/>
      <c r="F458" s="38"/>
      <c r="G458" s="39"/>
      <c r="J458" s="39"/>
      <c r="K458" s="39"/>
      <c r="L458" s="21"/>
      <c r="P458" s="27"/>
      <c r="Q458" s="21"/>
    </row>
    <row r="459">
      <c r="B459" s="20"/>
      <c r="D459" s="20"/>
      <c r="F459" s="38"/>
      <c r="G459" s="39"/>
      <c r="J459" s="39"/>
      <c r="K459" s="39"/>
      <c r="L459" s="21"/>
      <c r="P459" s="27"/>
      <c r="Q459" s="21"/>
    </row>
    <row r="460">
      <c r="B460" s="20"/>
      <c r="D460" s="20"/>
      <c r="F460" s="38"/>
      <c r="G460" s="39"/>
      <c r="J460" s="39"/>
      <c r="K460" s="39"/>
      <c r="L460" s="21"/>
      <c r="P460" s="27"/>
      <c r="Q460" s="21"/>
    </row>
    <row r="461">
      <c r="B461" s="20"/>
      <c r="D461" s="20"/>
      <c r="F461" s="38"/>
      <c r="G461" s="39"/>
      <c r="J461" s="39"/>
      <c r="K461" s="39"/>
      <c r="L461" s="21"/>
      <c r="P461" s="27"/>
      <c r="Q461" s="21"/>
    </row>
    <row r="462">
      <c r="B462" s="20"/>
      <c r="D462" s="20"/>
      <c r="F462" s="38"/>
      <c r="G462" s="39"/>
      <c r="J462" s="39"/>
      <c r="K462" s="39"/>
      <c r="L462" s="21"/>
      <c r="P462" s="27"/>
      <c r="Q462" s="21"/>
    </row>
    <row r="463">
      <c r="B463" s="20"/>
      <c r="D463" s="20"/>
      <c r="F463" s="38"/>
      <c r="G463" s="39"/>
      <c r="J463" s="39"/>
      <c r="K463" s="39"/>
      <c r="L463" s="21"/>
      <c r="P463" s="27"/>
      <c r="Q463" s="21"/>
    </row>
    <row r="464">
      <c r="B464" s="20"/>
      <c r="D464" s="20"/>
      <c r="F464" s="38"/>
      <c r="G464" s="39"/>
      <c r="J464" s="39"/>
      <c r="K464" s="39"/>
      <c r="L464" s="21"/>
      <c r="P464" s="27"/>
      <c r="Q464" s="21"/>
    </row>
    <row r="465">
      <c r="B465" s="20"/>
      <c r="D465" s="20"/>
      <c r="F465" s="38"/>
      <c r="G465" s="39"/>
      <c r="J465" s="39"/>
      <c r="K465" s="39"/>
      <c r="L465" s="21"/>
      <c r="P465" s="27"/>
      <c r="Q465" s="21"/>
    </row>
    <row r="466">
      <c r="B466" s="20"/>
      <c r="D466" s="20"/>
      <c r="F466" s="38"/>
      <c r="G466" s="39"/>
      <c r="J466" s="39"/>
      <c r="K466" s="39"/>
      <c r="L466" s="21"/>
      <c r="P466" s="27"/>
      <c r="Q466" s="21"/>
    </row>
    <row r="467">
      <c r="B467" s="20"/>
      <c r="D467" s="20"/>
      <c r="F467" s="38"/>
      <c r="G467" s="39"/>
      <c r="J467" s="39"/>
      <c r="K467" s="39"/>
      <c r="L467" s="21"/>
      <c r="P467" s="27"/>
      <c r="Q467" s="21"/>
    </row>
    <row r="468">
      <c r="B468" s="20"/>
      <c r="D468" s="20"/>
      <c r="F468" s="38"/>
      <c r="G468" s="39"/>
      <c r="J468" s="39"/>
      <c r="K468" s="39"/>
      <c r="L468" s="21"/>
      <c r="P468" s="27"/>
      <c r="Q468" s="21"/>
    </row>
    <row r="469">
      <c r="B469" s="20"/>
      <c r="D469" s="20"/>
      <c r="F469" s="38"/>
      <c r="G469" s="39"/>
      <c r="J469" s="39"/>
      <c r="K469" s="39"/>
      <c r="L469" s="21"/>
      <c r="P469" s="27"/>
      <c r="Q469" s="21"/>
    </row>
    <row r="470">
      <c r="B470" s="20"/>
      <c r="D470" s="20"/>
      <c r="F470" s="38"/>
      <c r="G470" s="39"/>
      <c r="J470" s="39"/>
      <c r="K470" s="39"/>
      <c r="L470" s="21"/>
      <c r="P470" s="27"/>
      <c r="Q470" s="21"/>
    </row>
    <row r="471">
      <c r="B471" s="20"/>
      <c r="D471" s="20"/>
      <c r="F471" s="38"/>
      <c r="G471" s="39"/>
      <c r="J471" s="39"/>
      <c r="K471" s="39"/>
      <c r="L471" s="21"/>
      <c r="P471" s="27"/>
      <c r="Q471" s="21"/>
    </row>
    <row r="472">
      <c r="B472" s="20"/>
      <c r="D472" s="20"/>
      <c r="F472" s="38"/>
      <c r="G472" s="39"/>
      <c r="J472" s="39"/>
      <c r="K472" s="39"/>
      <c r="L472" s="21"/>
      <c r="P472" s="27"/>
      <c r="Q472" s="21"/>
    </row>
    <row r="473">
      <c r="B473" s="20"/>
      <c r="D473" s="20"/>
      <c r="F473" s="38"/>
      <c r="G473" s="39"/>
      <c r="J473" s="39"/>
      <c r="K473" s="39"/>
      <c r="L473" s="21"/>
      <c r="P473" s="27"/>
      <c r="Q473" s="21"/>
    </row>
    <row r="474">
      <c r="B474" s="20"/>
      <c r="D474" s="20"/>
      <c r="F474" s="38"/>
      <c r="G474" s="39"/>
      <c r="J474" s="39"/>
      <c r="K474" s="39"/>
      <c r="L474" s="21"/>
      <c r="P474" s="27"/>
      <c r="Q474" s="21"/>
    </row>
    <row r="475">
      <c r="B475" s="20"/>
      <c r="D475" s="20"/>
      <c r="F475" s="38"/>
      <c r="G475" s="39"/>
      <c r="J475" s="39"/>
      <c r="K475" s="39"/>
      <c r="L475" s="21"/>
      <c r="P475" s="27"/>
      <c r="Q475" s="21"/>
    </row>
    <row r="476">
      <c r="B476" s="20"/>
      <c r="D476" s="20"/>
      <c r="F476" s="38"/>
      <c r="G476" s="39"/>
      <c r="J476" s="39"/>
      <c r="K476" s="39"/>
      <c r="L476" s="21"/>
      <c r="P476" s="27"/>
      <c r="Q476" s="21"/>
    </row>
    <row r="477">
      <c r="B477" s="20"/>
      <c r="D477" s="20"/>
      <c r="F477" s="38"/>
      <c r="G477" s="39"/>
      <c r="J477" s="39"/>
      <c r="K477" s="39"/>
      <c r="L477" s="21"/>
      <c r="P477" s="27"/>
      <c r="Q477" s="21"/>
    </row>
    <row r="478">
      <c r="B478" s="20"/>
      <c r="D478" s="20"/>
      <c r="F478" s="38"/>
      <c r="G478" s="39"/>
      <c r="J478" s="39"/>
      <c r="K478" s="39"/>
      <c r="L478" s="21"/>
      <c r="P478" s="27"/>
      <c r="Q478" s="21"/>
    </row>
    <row r="479">
      <c r="B479" s="20"/>
      <c r="D479" s="20"/>
      <c r="F479" s="38"/>
      <c r="G479" s="39"/>
      <c r="J479" s="39"/>
      <c r="K479" s="39"/>
      <c r="L479" s="21"/>
      <c r="P479" s="27"/>
      <c r="Q479" s="21"/>
    </row>
    <row r="480">
      <c r="B480" s="20"/>
      <c r="D480" s="20"/>
      <c r="F480" s="38"/>
      <c r="G480" s="39"/>
      <c r="J480" s="39"/>
      <c r="K480" s="39"/>
      <c r="L480" s="21"/>
      <c r="P480" s="27"/>
      <c r="Q480" s="21"/>
    </row>
    <row r="481">
      <c r="B481" s="20"/>
      <c r="D481" s="20"/>
      <c r="F481" s="38"/>
      <c r="G481" s="39"/>
      <c r="J481" s="39"/>
      <c r="K481" s="39"/>
      <c r="L481" s="21"/>
      <c r="P481" s="27"/>
      <c r="Q481" s="21"/>
    </row>
    <row r="482">
      <c r="B482" s="20"/>
      <c r="D482" s="20"/>
      <c r="F482" s="38"/>
      <c r="G482" s="39"/>
      <c r="J482" s="39"/>
      <c r="K482" s="39"/>
      <c r="L482" s="21"/>
      <c r="P482" s="27"/>
      <c r="Q482" s="21"/>
    </row>
    <row r="483">
      <c r="B483" s="20"/>
      <c r="D483" s="20"/>
      <c r="F483" s="38"/>
      <c r="G483" s="39"/>
      <c r="J483" s="39"/>
      <c r="K483" s="39"/>
      <c r="L483" s="21"/>
      <c r="P483" s="27"/>
      <c r="Q483" s="21"/>
    </row>
    <row r="484">
      <c r="B484" s="20"/>
      <c r="D484" s="20"/>
      <c r="F484" s="38"/>
      <c r="G484" s="39"/>
      <c r="J484" s="39"/>
      <c r="K484" s="39"/>
      <c r="L484" s="21"/>
      <c r="P484" s="27"/>
      <c r="Q484" s="21"/>
    </row>
    <row r="485">
      <c r="B485" s="20"/>
      <c r="D485" s="20"/>
      <c r="F485" s="38"/>
      <c r="G485" s="39"/>
      <c r="J485" s="39"/>
      <c r="K485" s="39"/>
      <c r="L485" s="21"/>
      <c r="P485" s="27"/>
      <c r="Q485" s="21"/>
    </row>
    <row r="486">
      <c r="B486" s="20"/>
      <c r="D486" s="20"/>
      <c r="F486" s="38"/>
      <c r="G486" s="39"/>
      <c r="J486" s="39"/>
      <c r="K486" s="39"/>
      <c r="L486" s="21"/>
      <c r="P486" s="27"/>
      <c r="Q486" s="21"/>
    </row>
    <row r="487">
      <c r="B487" s="20"/>
      <c r="D487" s="20"/>
      <c r="F487" s="38"/>
      <c r="G487" s="39"/>
      <c r="J487" s="39"/>
      <c r="K487" s="39"/>
      <c r="L487" s="21"/>
      <c r="P487" s="27"/>
      <c r="Q487" s="21"/>
    </row>
    <row r="488">
      <c r="B488" s="20"/>
      <c r="D488" s="20"/>
      <c r="F488" s="38"/>
      <c r="G488" s="39"/>
      <c r="J488" s="39"/>
      <c r="K488" s="39"/>
      <c r="L488" s="21"/>
      <c r="P488" s="27"/>
      <c r="Q488" s="21"/>
    </row>
    <row r="489">
      <c r="B489" s="20"/>
      <c r="D489" s="20"/>
      <c r="F489" s="38"/>
      <c r="G489" s="39"/>
      <c r="J489" s="39"/>
      <c r="K489" s="39"/>
      <c r="L489" s="21"/>
      <c r="P489" s="27"/>
      <c r="Q489" s="21"/>
    </row>
    <row r="490">
      <c r="B490" s="20"/>
      <c r="D490" s="20"/>
      <c r="F490" s="38"/>
      <c r="G490" s="39"/>
      <c r="J490" s="39"/>
      <c r="K490" s="39"/>
      <c r="L490" s="21"/>
      <c r="P490" s="27"/>
      <c r="Q490" s="21"/>
    </row>
    <row r="491">
      <c r="B491" s="20"/>
      <c r="D491" s="20"/>
      <c r="F491" s="38"/>
      <c r="G491" s="39"/>
      <c r="J491" s="39"/>
      <c r="K491" s="39"/>
      <c r="L491" s="21"/>
      <c r="P491" s="27"/>
      <c r="Q491" s="21"/>
    </row>
    <row r="492">
      <c r="B492" s="20"/>
      <c r="D492" s="20"/>
      <c r="F492" s="38"/>
      <c r="G492" s="39"/>
      <c r="J492" s="39"/>
      <c r="K492" s="39"/>
      <c r="L492" s="21"/>
      <c r="P492" s="27"/>
      <c r="Q492" s="21"/>
    </row>
    <row r="493">
      <c r="B493" s="20"/>
      <c r="D493" s="20"/>
      <c r="F493" s="38"/>
      <c r="G493" s="39"/>
      <c r="J493" s="39"/>
      <c r="K493" s="39"/>
      <c r="L493" s="21"/>
      <c r="P493" s="27"/>
      <c r="Q493" s="21"/>
    </row>
    <row r="494">
      <c r="B494" s="20"/>
      <c r="D494" s="20"/>
      <c r="F494" s="38"/>
      <c r="G494" s="39"/>
      <c r="J494" s="39"/>
      <c r="K494" s="39"/>
      <c r="L494" s="21"/>
      <c r="P494" s="27"/>
      <c r="Q494" s="21"/>
    </row>
    <row r="495">
      <c r="B495" s="20"/>
      <c r="D495" s="20"/>
      <c r="F495" s="38"/>
      <c r="G495" s="39"/>
      <c r="J495" s="39"/>
      <c r="K495" s="39"/>
      <c r="L495" s="21"/>
      <c r="P495" s="27"/>
      <c r="Q495" s="21"/>
    </row>
    <row r="496">
      <c r="B496" s="20"/>
      <c r="D496" s="20"/>
      <c r="F496" s="38"/>
      <c r="G496" s="39"/>
      <c r="J496" s="39"/>
      <c r="K496" s="39"/>
      <c r="L496" s="21"/>
      <c r="P496" s="27"/>
      <c r="Q496" s="21"/>
    </row>
    <row r="497">
      <c r="B497" s="20"/>
      <c r="D497" s="20"/>
      <c r="F497" s="38"/>
      <c r="G497" s="39"/>
      <c r="J497" s="39"/>
      <c r="K497" s="39"/>
      <c r="L497" s="21"/>
      <c r="P497" s="27"/>
      <c r="Q497" s="21"/>
    </row>
    <row r="498">
      <c r="B498" s="20"/>
      <c r="D498" s="20"/>
      <c r="F498" s="38"/>
      <c r="G498" s="39"/>
      <c r="J498" s="39"/>
      <c r="K498" s="39"/>
      <c r="L498" s="21"/>
      <c r="P498" s="27"/>
      <c r="Q498" s="21"/>
    </row>
    <row r="499">
      <c r="B499" s="20"/>
      <c r="D499" s="20"/>
      <c r="F499" s="38"/>
      <c r="G499" s="39"/>
      <c r="J499" s="39"/>
      <c r="K499" s="39"/>
      <c r="L499" s="21"/>
      <c r="P499" s="27"/>
      <c r="Q499" s="21"/>
    </row>
    <row r="500">
      <c r="B500" s="20"/>
      <c r="D500" s="20"/>
      <c r="F500" s="38"/>
      <c r="G500" s="39"/>
      <c r="J500" s="39"/>
      <c r="K500" s="39"/>
      <c r="L500" s="21"/>
      <c r="P500" s="27"/>
      <c r="Q500" s="21"/>
    </row>
    <row r="501">
      <c r="B501" s="20"/>
      <c r="D501" s="20"/>
      <c r="F501" s="38"/>
      <c r="G501" s="39"/>
      <c r="J501" s="39"/>
      <c r="K501" s="39"/>
      <c r="L501" s="21"/>
      <c r="P501" s="27"/>
      <c r="Q501" s="21"/>
    </row>
    <row r="502">
      <c r="B502" s="20"/>
      <c r="D502" s="20"/>
      <c r="F502" s="38"/>
      <c r="G502" s="39"/>
      <c r="J502" s="39"/>
      <c r="K502" s="39"/>
      <c r="L502" s="21"/>
      <c r="P502" s="27"/>
      <c r="Q502" s="21"/>
    </row>
    <row r="503">
      <c r="B503" s="20"/>
      <c r="D503" s="20"/>
      <c r="F503" s="38"/>
      <c r="G503" s="39"/>
      <c r="J503" s="39"/>
      <c r="K503" s="39"/>
      <c r="L503" s="21"/>
      <c r="P503" s="27"/>
      <c r="Q503" s="21"/>
    </row>
    <row r="504">
      <c r="B504" s="20"/>
      <c r="D504" s="20"/>
      <c r="F504" s="38"/>
      <c r="G504" s="39"/>
      <c r="J504" s="39"/>
      <c r="K504" s="39"/>
      <c r="L504" s="21"/>
      <c r="P504" s="27"/>
      <c r="Q504" s="21"/>
    </row>
    <row r="505">
      <c r="B505" s="20"/>
      <c r="D505" s="20"/>
      <c r="F505" s="38"/>
      <c r="G505" s="39"/>
      <c r="J505" s="39"/>
      <c r="K505" s="39"/>
      <c r="L505" s="21"/>
      <c r="P505" s="27"/>
      <c r="Q505" s="21"/>
    </row>
    <row r="506">
      <c r="B506" s="20"/>
      <c r="D506" s="20"/>
      <c r="F506" s="38"/>
      <c r="G506" s="39"/>
      <c r="J506" s="39"/>
      <c r="K506" s="39"/>
      <c r="L506" s="21"/>
      <c r="P506" s="27"/>
      <c r="Q506" s="21"/>
    </row>
    <row r="507">
      <c r="B507" s="20"/>
      <c r="D507" s="20"/>
      <c r="F507" s="38"/>
      <c r="G507" s="39"/>
      <c r="J507" s="39"/>
      <c r="K507" s="39"/>
      <c r="L507" s="21"/>
      <c r="P507" s="27"/>
      <c r="Q507" s="21"/>
    </row>
    <row r="508">
      <c r="B508" s="20"/>
      <c r="D508" s="20"/>
      <c r="F508" s="38"/>
      <c r="G508" s="39"/>
      <c r="J508" s="39"/>
      <c r="K508" s="39"/>
      <c r="L508" s="21"/>
      <c r="P508" s="27"/>
      <c r="Q508" s="21"/>
    </row>
    <row r="509">
      <c r="B509" s="20"/>
      <c r="D509" s="20"/>
      <c r="F509" s="38"/>
      <c r="G509" s="39"/>
      <c r="J509" s="39"/>
      <c r="K509" s="39"/>
      <c r="L509" s="21"/>
      <c r="P509" s="27"/>
      <c r="Q509" s="21"/>
    </row>
    <row r="510">
      <c r="B510" s="20"/>
      <c r="D510" s="20"/>
      <c r="F510" s="38"/>
      <c r="G510" s="39"/>
      <c r="J510" s="39"/>
      <c r="K510" s="39"/>
      <c r="L510" s="21"/>
      <c r="P510" s="27"/>
      <c r="Q510" s="21"/>
    </row>
    <row r="511">
      <c r="B511" s="20"/>
      <c r="D511" s="20"/>
      <c r="F511" s="38"/>
      <c r="G511" s="39"/>
      <c r="J511" s="39"/>
      <c r="K511" s="39"/>
      <c r="L511" s="21"/>
      <c r="P511" s="27"/>
      <c r="Q511" s="21"/>
    </row>
    <row r="512">
      <c r="B512" s="20"/>
      <c r="D512" s="20"/>
      <c r="F512" s="38"/>
      <c r="G512" s="39"/>
      <c r="J512" s="39"/>
      <c r="K512" s="39"/>
      <c r="L512" s="21"/>
      <c r="P512" s="27"/>
      <c r="Q512" s="21"/>
    </row>
    <row r="513">
      <c r="B513" s="20"/>
      <c r="D513" s="20"/>
      <c r="F513" s="38"/>
      <c r="G513" s="39"/>
      <c r="J513" s="39"/>
      <c r="K513" s="39"/>
      <c r="L513" s="21"/>
      <c r="P513" s="27"/>
      <c r="Q513" s="21"/>
    </row>
    <row r="514">
      <c r="B514" s="20"/>
      <c r="D514" s="20"/>
      <c r="F514" s="38"/>
      <c r="G514" s="39"/>
      <c r="J514" s="39"/>
      <c r="K514" s="39"/>
      <c r="L514" s="21"/>
      <c r="P514" s="27"/>
      <c r="Q514" s="21"/>
    </row>
    <row r="515">
      <c r="B515" s="20"/>
      <c r="D515" s="20"/>
      <c r="F515" s="38"/>
      <c r="G515" s="39"/>
      <c r="J515" s="39"/>
      <c r="K515" s="39"/>
      <c r="L515" s="21"/>
      <c r="P515" s="27"/>
      <c r="Q515" s="21"/>
    </row>
    <row r="516">
      <c r="B516" s="20"/>
      <c r="D516" s="20"/>
      <c r="F516" s="38"/>
      <c r="G516" s="39"/>
      <c r="J516" s="39"/>
      <c r="K516" s="39"/>
      <c r="L516" s="21"/>
      <c r="P516" s="27"/>
      <c r="Q516" s="21"/>
    </row>
    <row r="517">
      <c r="B517" s="20"/>
      <c r="D517" s="20"/>
      <c r="F517" s="38"/>
      <c r="G517" s="39"/>
      <c r="J517" s="39"/>
      <c r="K517" s="39"/>
      <c r="L517" s="21"/>
      <c r="P517" s="27"/>
      <c r="Q517" s="21"/>
    </row>
    <row r="518">
      <c r="B518" s="20"/>
      <c r="D518" s="20"/>
      <c r="F518" s="38"/>
      <c r="G518" s="39"/>
      <c r="J518" s="39"/>
      <c r="K518" s="39"/>
      <c r="L518" s="21"/>
      <c r="P518" s="27"/>
      <c r="Q518" s="21"/>
    </row>
    <row r="519">
      <c r="B519" s="20"/>
      <c r="D519" s="20"/>
      <c r="F519" s="38"/>
      <c r="G519" s="39"/>
      <c r="J519" s="39"/>
      <c r="K519" s="39"/>
      <c r="L519" s="21"/>
      <c r="P519" s="27"/>
      <c r="Q519" s="21"/>
    </row>
    <row r="520">
      <c r="B520" s="20"/>
      <c r="D520" s="20"/>
      <c r="F520" s="38"/>
      <c r="G520" s="39"/>
      <c r="J520" s="39"/>
      <c r="K520" s="39"/>
      <c r="L520" s="21"/>
      <c r="P520" s="27"/>
      <c r="Q520" s="21"/>
    </row>
    <row r="521">
      <c r="B521" s="20"/>
      <c r="D521" s="20"/>
      <c r="F521" s="38"/>
      <c r="G521" s="39"/>
      <c r="J521" s="39"/>
      <c r="K521" s="39"/>
      <c r="L521" s="21"/>
      <c r="P521" s="27"/>
      <c r="Q521" s="21"/>
    </row>
    <row r="522">
      <c r="B522" s="20"/>
      <c r="D522" s="20"/>
      <c r="F522" s="38"/>
      <c r="G522" s="39"/>
      <c r="J522" s="39"/>
      <c r="K522" s="39"/>
      <c r="L522" s="21"/>
      <c r="P522" s="27"/>
      <c r="Q522" s="21"/>
    </row>
    <row r="523">
      <c r="B523" s="20"/>
      <c r="D523" s="20"/>
      <c r="F523" s="38"/>
      <c r="G523" s="39"/>
      <c r="J523" s="39"/>
      <c r="K523" s="39"/>
      <c r="L523" s="21"/>
      <c r="P523" s="27"/>
      <c r="Q523" s="21"/>
    </row>
    <row r="524">
      <c r="B524" s="20"/>
      <c r="D524" s="20"/>
      <c r="F524" s="38"/>
      <c r="G524" s="39"/>
      <c r="J524" s="39"/>
      <c r="K524" s="39"/>
      <c r="L524" s="21"/>
      <c r="P524" s="27"/>
      <c r="Q524" s="21"/>
    </row>
    <row r="525">
      <c r="B525" s="20"/>
      <c r="D525" s="20"/>
      <c r="F525" s="38"/>
      <c r="G525" s="39"/>
      <c r="J525" s="39"/>
      <c r="K525" s="39"/>
      <c r="L525" s="21"/>
      <c r="P525" s="27"/>
      <c r="Q525" s="21"/>
    </row>
    <row r="526">
      <c r="B526" s="20"/>
      <c r="D526" s="20"/>
      <c r="F526" s="38"/>
      <c r="G526" s="39"/>
      <c r="J526" s="39"/>
      <c r="K526" s="39"/>
      <c r="L526" s="21"/>
      <c r="P526" s="27"/>
      <c r="Q526" s="21"/>
    </row>
    <row r="527">
      <c r="B527" s="20"/>
      <c r="D527" s="20"/>
      <c r="F527" s="38"/>
      <c r="G527" s="39"/>
      <c r="J527" s="39"/>
      <c r="K527" s="39"/>
      <c r="L527" s="21"/>
      <c r="P527" s="27"/>
      <c r="Q527" s="21"/>
    </row>
    <row r="528">
      <c r="B528" s="20"/>
      <c r="D528" s="20"/>
      <c r="F528" s="38"/>
      <c r="G528" s="39"/>
      <c r="J528" s="39"/>
      <c r="K528" s="39"/>
      <c r="L528" s="21"/>
      <c r="P528" s="27"/>
      <c r="Q528" s="21"/>
    </row>
    <row r="529">
      <c r="B529" s="20"/>
      <c r="D529" s="20"/>
      <c r="F529" s="38"/>
      <c r="G529" s="39"/>
      <c r="J529" s="39"/>
      <c r="K529" s="39"/>
      <c r="L529" s="21"/>
      <c r="P529" s="27"/>
      <c r="Q529" s="21"/>
    </row>
    <row r="530">
      <c r="B530" s="20"/>
      <c r="D530" s="20"/>
      <c r="F530" s="38"/>
      <c r="G530" s="39"/>
      <c r="J530" s="39"/>
      <c r="K530" s="39"/>
      <c r="L530" s="21"/>
      <c r="P530" s="27"/>
      <c r="Q530" s="21"/>
    </row>
    <row r="531">
      <c r="B531" s="20"/>
      <c r="D531" s="20"/>
      <c r="F531" s="38"/>
      <c r="G531" s="39"/>
      <c r="J531" s="39"/>
      <c r="K531" s="39"/>
      <c r="L531" s="21"/>
      <c r="P531" s="27"/>
      <c r="Q531" s="21"/>
    </row>
    <row r="532">
      <c r="B532" s="20"/>
      <c r="D532" s="20"/>
      <c r="F532" s="38"/>
      <c r="G532" s="39"/>
      <c r="J532" s="39"/>
      <c r="K532" s="39"/>
      <c r="L532" s="21"/>
      <c r="P532" s="27"/>
      <c r="Q532" s="21"/>
    </row>
    <row r="533">
      <c r="B533" s="20"/>
      <c r="D533" s="20"/>
      <c r="F533" s="38"/>
      <c r="G533" s="39"/>
      <c r="J533" s="39"/>
      <c r="K533" s="39"/>
      <c r="L533" s="21"/>
      <c r="P533" s="27"/>
      <c r="Q533" s="21"/>
    </row>
    <row r="534">
      <c r="B534" s="20"/>
      <c r="D534" s="20"/>
      <c r="F534" s="38"/>
      <c r="G534" s="39"/>
      <c r="J534" s="39"/>
      <c r="K534" s="39"/>
      <c r="L534" s="21"/>
      <c r="P534" s="27"/>
      <c r="Q534" s="21"/>
    </row>
    <row r="535">
      <c r="B535" s="20"/>
      <c r="D535" s="20"/>
      <c r="F535" s="38"/>
      <c r="G535" s="39"/>
      <c r="J535" s="39"/>
      <c r="K535" s="39"/>
      <c r="L535" s="21"/>
      <c r="P535" s="27"/>
      <c r="Q535" s="21"/>
    </row>
    <row r="536">
      <c r="B536" s="20"/>
      <c r="D536" s="20"/>
      <c r="F536" s="38"/>
      <c r="G536" s="39"/>
      <c r="J536" s="39"/>
      <c r="K536" s="39"/>
      <c r="L536" s="21"/>
      <c r="P536" s="27"/>
      <c r="Q536" s="21"/>
    </row>
    <row r="537">
      <c r="B537" s="20"/>
      <c r="D537" s="20"/>
      <c r="F537" s="38"/>
      <c r="G537" s="39"/>
      <c r="J537" s="39"/>
      <c r="K537" s="39"/>
      <c r="L537" s="21"/>
      <c r="P537" s="27"/>
      <c r="Q537" s="21"/>
    </row>
    <row r="538">
      <c r="B538" s="20"/>
      <c r="D538" s="20"/>
      <c r="F538" s="38"/>
      <c r="G538" s="39"/>
      <c r="J538" s="39"/>
      <c r="K538" s="39"/>
      <c r="L538" s="21"/>
      <c r="P538" s="27"/>
      <c r="Q538" s="21"/>
    </row>
    <row r="539">
      <c r="B539" s="20"/>
      <c r="D539" s="20"/>
      <c r="F539" s="38"/>
      <c r="G539" s="39"/>
      <c r="J539" s="39"/>
      <c r="K539" s="39"/>
      <c r="L539" s="21"/>
      <c r="P539" s="27"/>
      <c r="Q539" s="21"/>
    </row>
    <row r="540">
      <c r="B540" s="20"/>
      <c r="D540" s="20"/>
      <c r="F540" s="38"/>
      <c r="G540" s="39"/>
      <c r="J540" s="39"/>
      <c r="K540" s="39"/>
      <c r="L540" s="21"/>
      <c r="P540" s="27"/>
      <c r="Q540" s="21"/>
    </row>
    <row r="541">
      <c r="B541" s="20"/>
      <c r="D541" s="20"/>
      <c r="F541" s="38"/>
      <c r="G541" s="39"/>
      <c r="J541" s="39"/>
      <c r="K541" s="39"/>
      <c r="L541" s="21"/>
      <c r="P541" s="27"/>
      <c r="Q541" s="21"/>
    </row>
    <row r="542">
      <c r="B542" s="20"/>
      <c r="D542" s="20"/>
      <c r="F542" s="38"/>
      <c r="G542" s="39"/>
      <c r="J542" s="39"/>
      <c r="K542" s="39"/>
      <c r="L542" s="21"/>
      <c r="P542" s="27"/>
      <c r="Q542" s="21"/>
    </row>
    <row r="543">
      <c r="B543" s="20"/>
      <c r="D543" s="20"/>
      <c r="F543" s="38"/>
      <c r="G543" s="39"/>
      <c r="J543" s="39"/>
      <c r="K543" s="39"/>
      <c r="L543" s="21"/>
      <c r="P543" s="27"/>
      <c r="Q543" s="21"/>
    </row>
    <row r="544">
      <c r="B544" s="20"/>
      <c r="D544" s="20"/>
      <c r="F544" s="38"/>
      <c r="G544" s="39"/>
      <c r="J544" s="39"/>
      <c r="K544" s="39"/>
      <c r="L544" s="21"/>
      <c r="P544" s="27"/>
      <c r="Q544" s="21"/>
    </row>
    <row r="545">
      <c r="B545" s="20"/>
      <c r="D545" s="20"/>
      <c r="F545" s="38"/>
      <c r="G545" s="39"/>
      <c r="J545" s="39"/>
      <c r="K545" s="39"/>
      <c r="L545" s="21"/>
      <c r="P545" s="27"/>
      <c r="Q545" s="21"/>
    </row>
    <row r="546">
      <c r="B546" s="20"/>
      <c r="D546" s="20"/>
      <c r="F546" s="38"/>
      <c r="G546" s="39"/>
      <c r="J546" s="39"/>
      <c r="K546" s="39"/>
      <c r="L546" s="21"/>
      <c r="P546" s="27"/>
      <c r="Q546" s="21"/>
    </row>
    <row r="547">
      <c r="B547" s="20"/>
      <c r="D547" s="20"/>
      <c r="F547" s="38"/>
      <c r="G547" s="39"/>
      <c r="J547" s="39"/>
      <c r="K547" s="39"/>
      <c r="L547" s="21"/>
      <c r="P547" s="27"/>
      <c r="Q547" s="21"/>
    </row>
    <row r="548">
      <c r="B548" s="20"/>
      <c r="D548" s="20"/>
      <c r="F548" s="38"/>
      <c r="G548" s="39"/>
      <c r="J548" s="39"/>
      <c r="K548" s="39"/>
      <c r="L548" s="21"/>
      <c r="P548" s="27"/>
      <c r="Q548" s="21"/>
    </row>
    <row r="549">
      <c r="B549" s="20"/>
      <c r="D549" s="20"/>
      <c r="F549" s="38"/>
      <c r="G549" s="39"/>
      <c r="J549" s="39"/>
      <c r="K549" s="39"/>
      <c r="L549" s="21"/>
      <c r="P549" s="27"/>
      <c r="Q549" s="21"/>
    </row>
    <row r="550">
      <c r="B550" s="20"/>
      <c r="D550" s="20"/>
      <c r="F550" s="38"/>
      <c r="G550" s="39"/>
      <c r="J550" s="39"/>
      <c r="K550" s="39"/>
      <c r="L550" s="21"/>
      <c r="P550" s="27"/>
      <c r="Q550" s="21"/>
    </row>
    <row r="551">
      <c r="B551" s="20"/>
      <c r="D551" s="20"/>
      <c r="F551" s="38"/>
      <c r="G551" s="39"/>
      <c r="J551" s="39"/>
      <c r="K551" s="39"/>
      <c r="L551" s="21"/>
      <c r="P551" s="27"/>
      <c r="Q551" s="21"/>
    </row>
    <row r="552">
      <c r="B552" s="20"/>
      <c r="D552" s="20"/>
      <c r="F552" s="38"/>
      <c r="G552" s="39"/>
      <c r="J552" s="39"/>
      <c r="K552" s="39"/>
      <c r="L552" s="21"/>
      <c r="P552" s="27"/>
      <c r="Q552" s="21"/>
    </row>
    <row r="553">
      <c r="B553" s="20"/>
      <c r="D553" s="20"/>
      <c r="F553" s="38"/>
      <c r="G553" s="39"/>
      <c r="J553" s="39"/>
      <c r="K553" s="39"/>
      <c r="L553" s="21"/>
      <c r="P553" s="27"/>
      <c r="Q553" s="21"/>
    </row>
    <row r="554">
      <c r="B554" s="20"/>
      <c r="D554" s="20"/>
      <c r="F554" s="38"/>
      <c r="G554" s="39"/>
      <c r="J554" s="39"/>
      <c r="K554" s="39"/>
      <c r="L554" s="21"/>
      <c r="P554" s="27"/>
      <c r="Q554" s="21"/>
    </row>
    <row r="555">
      <c r="B555" s="20"/>
      <c r="D555" s="20"/>
      <c r="F555" s="38"/>
      <c r="G555" s="39"/>
      <c r="J555" s="39"/>
      <c r="K555" s="39"/>
      <c r="L555" s="21"/>
      <c r="P555" s="27"/>
      <c r="Q555" s="21"/>
    </row>
    <row r="556">
      <c r="B556" s="20"/>
      <c r="D556" s="20"/>
      <c r="F556" s="38"/>
      <c r="G556" s="39"/>
      <c r="J556" s="39"/>
      <c r="K556" s="39"/>
      <c r="L556" s="21"/>
      <c r="P556" s="27"/>
      <c r="Q556" s="21"/>
    </row>
    <row r="557">
      <c r="B557" s="20"/>
      <c r="D557" s="20"/>
      <c r="F557" s="38"/>
      <c r="G557" s="39"/>
      <c r="J557" s="39"/>
      <c r="K557" s="39"/>
      <c r="L557" s="21"/>
      <c r="P557" s="27"/>
      <c r="Q557" s="21"/>
    </row>
    <row r="558">
      <c r="B558" s="20"/>
      <c r="D558" s="20"/>
      <c r="F558" s="38"/>
      <c r="G558" s="39"/>
      <c r="J558" s="39"/>
      <c r="K558" s="39"/>
      <c r="L558" s="21"/>
      <c r="P558" s="27"/>
      <c r="Q558" s="21"/>
    </row>
    <row r="559">
      <c r="B559" s="20"/>
      <c r="D559" s="20"/>
      <c r="F559" s="38"/>
      <c r="G559" s="39"/>
      <c r="J559" s="39"/>
      <c r="K559" s="39"/>
      <c r="L559" s="21"/>
      <c r="P559" s="27"/>
      <c r="Q559" s="21"/>
    </row>
    <row r="560">
      <c r="B560" s="20"/>
      <c r="D560" s="20"/>
      <c r="F560" s="38"/>
      <c r="G560" s="39"/>
      <c r="J560" s="39"/>
      <c r="K560" s="39"/>
      <c r="L560" s="21"/>
      <c r="P560" s="27"/>
      <c r="Q560" s="21"/>
    </row>
    <row r="561">
      <c r="B561" s="20"/>
      <c r="D561" s="20"/>
      <c r="F561" s="38"/>
      <c r="G561" s="39"/>
      <c r="J561" s="39"/>
      <c r="K561" s="39"/>
      <c r="L561" s="21"/>
      <c r="P561" s="27"/>
      <c r="Q561" s="21"/>
    </row>
    <row r="562">
      <c r="B562" s="20"/>
      <c r="D562" s="20"/>
      <c r="F562" s="38"/>
      <c r="G562" s="39"/>
      <c r="J562" s="39"/>
      <c r="K562" s="39"/>
      <c r="L562" s="21"/>
      <c r="P562" s="27"/>
      <c r="Q562" s="21"/>
    </row>
    <row r="563">
      <c r="B563" s="20"/>
      <c r="D563" s="20"/>
      <c r="F563" s="38"/>
      <c r="G563" s="39"/>
      <c r="J563" s="39"/>
      <c r="K563" s="39"/>
      <c r="L563" s="21"/>
      <c r="P563" s="27"/>
      <c r="Q563" s="21"/>
    </row>
    <row r="564">
      <c r="B564" s="20"/>
      <c r="D564" s="20"/>
      <c r="F564" s="38"/>
      <c r="G564" s="39"/>
      <c r="J564" s="39"/>
      <c r="K564" s="39"/>
      <c r="L564" s="21"/>
      <c r="P564" s="27"/>
      <c r="Q564" s="21"/>
    </row>
    <row r="565">
      <c r="B565" s="20"/>
      <c r="D565" s="20"/>
      <c r="F565" s="38"/>
      <c r="G565" s="39"/>
      <c r="J565" s="39"/>
      <c r="K565" s="39"/>
      <c r="L565" s="21"/>
      <c r="P565" s="27"/>
      <c r="Q565" s="21"/>
    </row>
    <row r="566">
      <c r="B566" s="20"/>
      <c r="D566" s="20"/>
      <c r="F566" s="38"/>
      <c r="G566" s="39"/>
      <c r="J566" s="39"/>
      <c r="K566" s="39"/>
      <c r="L566" s="21"/>
      <c r="P566" s="27"/>
      <c r="Q566" s="21"/>
    </row>
    <row r="567">
      <c r="B567" s="20"/>
      <c r="D567" s="20"/>
      <c r="F567" s="38"/>
      <c r="G567" s="39"/>
      <c r="J567" s="39"/>
      <c r="K567" s="39"/>
      <c r="L567" s="21"/>
      <c r="P567" s="27"/>
      <c r="Q567" s="21"/>
    </row>
    <row r="568">
      <c r="B568" s="20"/>
      <c r="D568" s="20"/>
      <c r="F568" s="38"/>
      <c r="G568" s="39"/>
      <c r="J568" s="39"/>
      <c r="K568" s="39"/>
      <c r="L568" s="21"/>
      <c r="P568" s="27"/>
      <c r="Q568" s="21"/>
    </row>
    <row r="569">
      <c r="B569" s="20"/>
      <c r="D569" s="20"/>
      <c r="F569" s="38"/>
      <c r="G569" s="39"/>
      <c r="J569" s="39"/>
      <c r="K569" s="39"/>
      <c r="L569" s="21"/>
      <c r="P569" s="27"/>
      <c r="Q569" s="21"/>
    </row>
    <row r="570">
      <c r="B570" s="20"/>
      <c r="D570" s="20"/>
      <c r="F570" s="38"/>
      <c r="G570" s="39"/>
      <c r="J570" s="39"/>
      <c r="K570" s="39"/>
      <c r="L570" s="21"/>
      <c r="P570" s="27"/>
      <c r="Q570" s="21"/>
    </row>
    <row r="571">
      <c r="B571" s="20"/>
      <c r="D571" s="20"/>
      <c r="F571" s="38"/>
      <c r="G571" s="39"/>
      <c r="J571" s="39"/>
      <c r="K571" s="39"/>
      <c r="L571" s="21"/>
      <c r="P571" s="27"/>
      <c r="Q571" s="21"/>
    </row>
    <row r="572">
      <c r="B572" s="20"/>
      <c r="D572" s="20"/>
      <c r="F572" s="38"/>
      <c r="G572" s="39"/>
      <c r="J572" s="39"/>
      <c r="K572" s="39"/>
      <c r="L572" s="21"/>
      <c r="P572" s="27"/>
      <c r="Q572" s="21"/>
    </row>
    <row r="573">
      <c r="B573" s="20"/>
      <c r="D573" s="20"/>
      <c r="F573" s="38"/>
      <c r="G573" s="39"/>
      <c r="J573" s="39"/>
      <c r="K573" s="39"/>
      <c r="L573" s="21"/>
      <c r="P573" s="27"/>
      <c r="Q573" s="21"/>
    </row>
    <row r="574">
      <c r="B574" s="20"/>
      <c r="D574" s="20"/>
      <c r="F574" s="38"/>
      <c r="G574" s="39"/>
      <c r="J574" s="39"/>
      <c r="K574" s="39"/>
      <c r="L574" s="21"/>
      <c r="P574" s="27"/>
      <c r="Q574" s="21"/>
    </row>
    <row r="575">
      <c r="B575" s="20"/>
      <c r="D575" s="20"/>
      <c r="F575" s="38"/>
      <c r="G575" s="39"/>
      <c r="J575" s="39"/>
      <c r="K575" s="39"/>
      <c r="L575" s="21"/>
      <c r="P575" s="27"/>
      <c r="Q575" s="21"/>
    </row>
    <row r="576">
      <c r="B576" s="20"/>
      <c r="D576" s="20"/>
      <c r="F576" s="38"/>
      <c r="G576" s="39"/>
      <c r="J576" s="39"/>
      <c r="K576" s="39"/>
      <c r="L576" s="21"/>
      <c r="P576" s="27"/>
      <c r="Q576" s="21"/>
    </row>
    <row r="577">
      <c r="B577" s="20"/>
      <c r="D577" s="20"/>
      <c r="F577" s="38"/>
      <c r="G577" s="39"/>
      <c r="J577" s="39"/>
      <c r="K577" s="39"/>
      <c r="L577" s="21"/>
      <c r="P577" s="27"/>
      <c r="Q577" s="21"/>
    </row>
    <row r="578">
      <c r="B578" s="20"/>
      <c r="D578" s="20"/>
      <c r="F578" s="38"/>
      <c r="G578" s="39"/>
      <c r="J578" s="39"/>
      <c r="K578" s="39"/>
      <c r="L578" s="21"/>
      <c r="P578" s="27"/>
      <c r="Q578" s="21"/>
    </row>
    <row r="579">
      <c r="B579" s="20"/>
      <c r="D579" s="20"/>
      <c r="F579" s="38"/>
      <c r="G579" s="39"/>
      <c r="J579" s="39"/>
      <c r="K579" s="39"/>
      <c r="L579" s="21"/>
      <c r="P579" s="27"/>
      <c r="Q579" s="21"/>
    </row>
    <row r="580">
      <c r="B580" s="20"/>
      <c r="D580" s="20"/>
      <c r="F580" s="38"/>
      <c r="G580" s="39"/>
      <c r="J580" s="39"/>
      <c r="K580" s="39"/>
      <c r="L580" s="21"/>
      <c r="P580" s="27"/>
      <c r="Q580" s="21"/>
    </row>
    <row r="581">
      <c r="B581" s="20"/>
      <c r="D581" s="20"/>
      <c r="F581" s="38"/>
      <c r="G581" s="39"/>
      <c r="J581" s="39"/>
      <c r="K581" s="39"/>
      <c r="L581" s="21"/>
      <c r="P581" s="27"/>
      <c r="Q581" s="21"/>
    </row>
    <row r="582">
      <c r="B582" s="20"/>
      <c r="D582" s="20"/>
      <c r="F582" s="38"/>
      <c r="G582" s="39"/>
      <c r="J582" s="39"/>
      <c r="K582" s="39"/>
      <c r="L582" s="21"/>
      <c r="P582" s="27"/>
      <c r="Q582" s="21"/>
    </row>
    <row r="583">
      <c r="B583" s="20"/>
      <c r="D583" s="20"/>
      <c r="F583" s="38"/>
      <c r="G583" s="39"/>
      <c r="J583" s="39"/>
      <c r="K583" s="39"/>
      <c r="L583" s="21"/>
      <c r="P583" s="27"/>
      <c r="Q583" s="21"/>
    </row>
    <row r="584">
      <c r="B584" s="20"/>
      <c r="D584" s="20"/>
      <c r="F584" s="38"/>
      <c r="G584" s="39"/>
      <c r="J584" s="39"/>
      <c r="K584" s="39"/>
      <c r="L584" s="21"/>
      <c r="P584" s="27"/>
      <c r="Q584" s="21"/>
    </row>
    <row r="585">
      <c r="B585" s="20"/>
      <c r="D585" s="20"/>
      <c r="F585" s="38"/>
      <c r="G585" s="39"/>
      <c r="J585" s="39"/>
      <c r="K585" s="39"/>
      <c r="L585" s="21"/>
      <c r="P585" s="27"/>
      <c r="Q585" s="21"/>
    </row>
    <row r="586">
      <c r="B586" s="20"/>
      <c r="D586" s="20"/>
      <c r="F586" s="38"/>
      <c r="G586" s="39"/>
      <c r="J586" s="39"/>
      <c r="K586" s="39"/>
      <c r="L586" s="21"/>
      <c r="P586" s="27"/>
      <c r="Q586" s="21"/>
    </row>
    <row r="587">
      <c r="B587" s="20"/>
      <c r="D587" s="20"/>
      <c r="F587" s="38"/>
      <c r="G587" s="39"/>
      <c r="J587" s="39"/>
      <c r="K587" s="39"/>
      <c r="L587" s="21"/>
      <c r="P587" s="27"/>
      <c r="Q587" s="21"/>
    </row>
    <row r="588">
      <c r="B588" s="20"/>
      <c r="D588" s="20"/>
      <c r="F588" s="38"/>
      <c r="G588" s="39"/>
      <c r="J588" s="39"/>
      <c r="K588" s="39"/>
      <c r="L588" s="21"/>
      <c r="P588" s="27"/>
      <c r="Q588" s="21"/>
    </row>
    <row r="589">
      <c r="B589" s="20"/>
      <c r="D589" s="20"/>
      <c r="F589" s="38"/>
      <c r="G589" s="39"/>
      <c r="J589" s="39"/>
      <c r="K589" s="39"/>
      <c r="L589" s="21"/>
      <c r="P589" s="27"/>
      <c r="Q589" s="21"/>
    </row>
    <row r="590">
      <c r="B590" s="20"/>
      <c r="D590" s="20"/>
      <c r="F590" s="38"/>
      <c r="G590" s="39"/>
      <c r="J590" s="39"/>
      <c r="K590" s="39"/>
      <c r="L590" s="21"/>
      <c r="P590" s="27"/>
      <c r="Q590" s="21"/>
    </row>
    <row r="591">
      <c r="B591" s="20"/>
      <c r="D591" s="20"/>
      <c r="F591" s="38"/>
      <c r="G591" s="39"/>
      <c r="J591" s="39"/>
      <c r="K591" s="39"/>
      <c r="L591" s="21"/>
      <c r="P591" s="27"/>
      <c r="Q591" s="21"/>
    </row>
    <row r="592">
      <c r="B592" s="20"/>
      <c r="D592" s="20"/>
      <c r="F592" s="38"/>
      <c r="G592" s="39"/>
      <c r="J592" s="39"/>
      <c r="K592" s="39"/>
      <c r="L592" s="21"/>
      <c r="P592" s="27"/>
      <c r="Q592" s="21"/>
    </row>
    <row r="593">
      <c r="B593" s="20"/>
      <c r="D593" s="20"/>
      <c r="F593" s="38"/>
      <c r="G593" s="39"/>
      <c r="J593" s="39"/>
      <c r="K593" s="39"/>
      <c r="L593" s="21"/>
      <c r="P593" s="27"/>
      <c r="Q593" s="21"/>
    </row>
    <row r="594">
      <c r="B594" s="20"/>
      <c r="D594" s="20"/>
      <c r="F594" s="38"/>
      <c r="G594" s="39"/>
      <c r="J594" s="39"/>
      <c r="K594" s="39"/>
      <c r="L594" s="21"/>
      <c r="P594" s="27"/>
      <c r="Q594" s="21"/>
    </row>
    <row r="595">
      <c r="B595" s="20"/>
      <c r="D595" s="20"/>
      <c r="F595" s="38"/>
      <c r="G595" s="39"/>
      <c r="J595" s="39"/>
      <c r="K595" s="39"/>
      <c r="L595" s="21"/>
      <c r="P595" s="27"/>
      <c r="Q595" s="21"/>
    </row>
    <row r="596">
      <c r="B596" s="20"/>
      <c r="D596" s="20"/>
      <c r="F596" s="38"/>
      <c r="G596" s="39"/>
      <c r="J596" s="39"/>
      <c r="K596" s="39"/>
      <c r="L596" s="21"/>
      <c r="P596" s="27"/>
      <c r="Q596" s="21"/>
    </row>
    <row r="597">
      <c r="B597" s="20"/>
      <c r="D597" s="20"/>
      <c r="F597" s="38"/>
      <c r="G597" s="39"/>
      <c r="J597" s="39"/>
      <c r="K597" s="39"/>
      <c r="L597" s="21"/>
      <c r="P597" s="27"/>
      <c r="Q597" s="21"/>
    </row>
    <row r="598">
      <c r="B598" s="20"/>
      <c r="D598" s="20"/>
      <c r="F598" s="38"/>
      <c r="G598" s="39"/>
      <c r="J598" s="39"/>
      <c r="K598" s="39"/>
      <c r="L598" s="21"/>
      <c r="P598" s="27"/>
      <c r="Q598" s="21"/>
    </row>
    <row r="599">
      <c r="B599" s="20"/>
      <c r="D599" s="20"/>
      <c r="F599" s="38"/>
      <c r="G599" s="39"/>
      <c r="J599" s="39"/>
      <c r="K599" s="39"/>
      <c r="L599" s="21"/>
      <c r="P599" s="27"/>
      <c r="Q599" s="21"/>
    </row>
    <row r="600">
      <c r="B600" s="20"/>
      <c r="D600" s="20"/>
      <c r="F600" s="38"/>
      <c r="G600" s="39"/>
      <c r="J600" s="39"/>
      <c r="K600" s="39"/>
      <c r="L600" s="21"/>
      <c r="P600" s="27"/>
      <c r="Q600" s="21"/>
    </row>
    <row r="601">
      <c r="B601" s="20"/>
      <c r="D601" s="20"/>
      <c r="F601" s="38"/>
      <c r="G601" s="39"/>
      <c r="J601" s="39"/>
      <c r="K601" s="39"/>
      <c r="L601" s="21"/>
      <c r="P601" s="27"/>
      <c r="Q601" s="21"/>
    </row>
    <row r="602">
      <c r="B602" s="20"/>
      <c r="D602" s="20"/>
      <c r="F602" s="38"/>
      <c r="G602" s="39"/>
      <c r="J602" s="39"/>
      <c r="K602" s="39"/>
      <c r="L602" s="21"/>
      <c r="P602" s="27"/>
      <c r="Q602" s="21"/>
    </row>
    <row r="603">
      <c r="B603" s="20"/>
      <c r="D603" s="20"/>
      <c r="F603" s="38"/>
      <c r="G603" s="39"/>
      <c r="J603" s="39"/>
      <c r="K603" s="39"/>
      <c r="L603" s="21"/>
      <c r="P603" s="27"/>
      <c r="Q603" s="21"/>
    </row>
    <row r="604">
      <c r="B604" s="20"/>
      <c r="D604" s="20"/>
      <c r="F604" s="38"/>
      <c r="G604" s="39"/>
      <c r="J604" s="39"/>
      <c r="K604" s="39"/>
      <c r="L604" s="21"/>
      <c r="P604" s="27"/>
      <c r="Q604" s="21"/>
    </row>
    <row r="605">
      <c r="B605" s="20"/>
      <c r="D605" s="20"/>
      <c r="F605" s="38"/>
      <c r="G605" s="39"/>
      <c r="J605" s="39"/>
      <c r="K605" s="39"/>
      <c r="L605" s="21"/>
      <c r="P605" s="27"/>
      <c r="Q605" s="21"/>
    </row>
    <row r="606">
      <c r="B606" s="20"/>
      <c r="D606" s="20"/>
      <c r="F606" s="38"/>
      <c r="G606" s="39"/>
      <c r="J606" s="39"/>
      <c r="K606" s="39"/>
      <c r="L606" s="21"/>
      <c r="P606" s="27"/>
      <c r="Q606" s="21"/>
    </row>
    <row r="607">
      <c r="B607" s="20"/>
      <c r="D607" s="20"/>
      <c r="F607" s="38"/>
      <c r="G607" s="39"/>
      <c r="J607" s="39"/>
      <c r="K607" s="39"/>
      <c r="L607" s="21"/>
      <c r="P607" s="27"/>
      <c r="Q607" s="21"/>
    </row>
    <row r="608">
      <c r="B608" s="20"/>
      <c r="D608" s="20"/>
      <c r="F608" s="38"/>
      <c r="G608" s="39"/>
      <c r="J608" s="39"/>
      <c r="K608" s="39"/>
      <c r="L608" s="21"/>
      <c r="P608" s="27"/>
      <c r="Q608" s="21"/>
    </row>
    <row r="609">
      <c r="B609" s="20"/>
      <c r="D609" s="20"/>
      <c r="F609" s="38"/>
      <c r="G609" s="39"/>
      <c r="J609" s="39"/>
      <c r="K609" s="39"/>
      <c r="L609" s="21"/>
      <c r="P609" s="27"/>
      <c r="Q609" s="21"/>
    </row>
    <row r="610">
      <c r="B610" s="20"/>
      <c r="D610" s="20"/>
      <c r="F610" s="38"/>
      <c r="G610" s="39"/>
      <c r="J610" s="39"/>
      <c r="K610" s="39"/>
      <c r="L610" s="21"/>
      <c r="P610" s="27"/>
      <c r="Q610" s="21"/>
    </row>
    <row r="611">
      <c r="B611" s="20"/>
      <c r="D611" s="20"/>
      <c r="F611" s="38"/>
      <c r="G611" s="39"/>
      <c r="J611" s="39"/>
      <c r="K611" s="39"/>
      <c r="L611" s="21"/>
      <c r="P611" s="27"/>
      <c r="Q611" s="21"/>
    </row>
    <row r="612">
      <c r="B612" s="20"/>
      <c r="D612" s="20"/>
      <c r="F612" s="38"/>
      <c r="G612" s="39"/>
      <c r="J612" s="39"/>
      <c r="K612" s="39"/>
      <c r="L612" s="21"/>
      <c r="P612" s="27"/>
      <c r="Q612" s="21"/>
    </row>
    <row r="613">
      <c r="B613" s="20"/>
      <c r="D613" s="20"/>
      <c r="F613" s="38"/>
      <c r="G613" s="39"/>
      <c r="J613" s="39"/>
      <c r="K613" s="39"/>
      <c r="L613" s="21"/>
      <c r="P613" s="27"/>
      <c r="Q613" s="21"/>
    </row>
    <row r="614">
      <c r="B614" s="20"/>
      <c r="D614" s="20"/>
      <c r="F614" s="38"/>
      <c r="G614" s="39"/>
      <c r="J614" s="39"/>
      <c r="K614" s="39"/>
      <c r="L614" s="21"/>
      <c r="P614" s="27"/>
      <c r="Q614" s="21"/>
    </row>
    <row r="615">
      <c r="B615" s="20"/>
      <c r="D615" s="20"/>
      <c r="F615" s="38"/>
      <c r="G615" s="39"/>
      <c r="J615" s="39"/>
      <c r="K615" s="39"/>
      <c r="L615" s="21"/>
      <c r="P615" s="27"/>
      <c r="Q615" s="21"/>
    </row>
    <row r="616">
      <c r="B616" s="20"/>
      <c r="D616" s="20"/>
      <c r="F616" s="38"/>
      <c r="G616" s="39"/>
      <c r="J616" s="39"/>
      <c r="K616" s="39"/>
      <c r="L616" s="21"/>
      <c r="P616" s="27"/>
      <c r="Q616" s="21"/>
    </row>
    <row r="617">
      <c r="B617" s="20"/>
      <c r="D617" s="20"/>
      <c r="F617" s="38"/>
      <c r="G617" s="39"/>
      <c r="J617" s="39"/>
      <c r="K617" s="39"/>
      <c r="L617" s="21"/>
      <c r="P617" s="27"/>
      <c r="Q617" s="21"/>
    </row>
    <row r="618">
      <c r="B618" s="20"/>
      <c r="D618" s="20"/>
      <c r="F618" s="38"/>
      <c r="G618" s="39"/>
      <c r="J618" s="39"/>
      <c r="K618" s="39"/>
      <c r="L618" s="21"/>
      <c r="P618" s="27"/>
      <c r="Q618" s="21"/>
    </row>
    <row r="619">
      <c r="B619" s="20"/>
      <c r="D619" s="20"/>
      <c r="F619" s="38"/>
      <c r="G619" s="39"/>
      <c r="J619" s="39"/>
      <c r="K619" s="39"/>
      <c r="L619" s="21"/>
      <c r="P619" s="27"/>
      <c r="Q619" s="21"/>
    </row>
    <row r="620">
      <c r="B620" s="20"/>
      <c r="D620" s="20"/>
      <c r="F620" s="38"/>
      <c r="G620" s="39"/>
      <c r="J620" s="39"/>
      <c r="K620" s="39"/>
      <c r="L620" s="21"/>
      <c r="P620" s="27"/>
      <c r="Q620" s="21"/>
    </row>
    <row r="621">
      <c r="B621" s="20"/>
      <c r="D621" s="20"/>
      <c r="F621" s="38"/>
      <c r="G621" s="39"/>
      <c r="J621" s="39"/>
      <c r="K621" s="39"/>
      <c r="L621" s="21"/>
      <c r="P621" s="27"/>
      <c r="Q621" s="21"/>
    </row>
    <row r="622">
      <c r="B622" s="20"/>
      <c r="D622" s="20"/>
      <c r="F622" s="38"/>
      <c r="G622" s="39"/>
      <c r="J622" s="39"/>
      <c r="K622" s="39"/>
      <c r="L622" s="21"/>
      <c r="P622" s="27"/>
      <c r="Q622" s="21"/>
    </row>
    <row r="623">
      <c r="B623" s="20"/>
      <c r="D623" s="20"/>
      <c r="F623" s="38"/>
      <c r="G623" s="39"/>
      <c r="J623" s="39"/>
      <c r="K623" s="39"/>
      <c r="L623" s="21"/>
      <c r="P623" s="27"/>
      <c r="Q623" s="21"/>
    </row>
    <row r="624">
      <c r="B624" s="20"/>
      <c r="D624" s="20"/>
      <c r="F624" s="38"/>
      <c r="G624" s="39"/>
      <c r="J624" s="39"/>
      <c r="K624" s="39"/>
      <c r="L624" s="21"/>
      <c r="P624" s="27"/>
      <c r="Q624" s="21"/>
    </row>
    <row r="625">
      <c r="B625" s="20"/>
      <c r="D625" s="20"/>
      <c r="F625" s="38"/>
      <c r="G625" s="39"/>
      <c r="J625" s="39"/>
      <c r="K625" s="39"/>
      <c r="L625" s="21"/>
      <c r="P625" s="27"/>
      <c r="Q625" s="21"/>
    </row>
    <row r="626">
      <c r="B626" s="20"/>
      <c r="D626" s="20"/>
      <c r="F626" s="38"/>
      <c r="G626" s="39"/>
      <c r="J626" s="39"/>
      <c r="K626" s="39"/>
      <c r="L626" s="21"/>
      <c r="P626" s="27"/>
      <c r="Q626" s="21"/>
    </row>
    <row r="627">
      <c r="B627" s="20"/>
      <c r="D627" s="20"/>
      <c r="F627" s="38"/>
      <c r="G627" s="39"/>
      <c r="J627" s="39"/>
      <c r="K627" s="39"/>
      <c r="L627" s="21"/>
      <c r="P627" s="27"/>
      <c r="Q627" s="21"/>
    </row>
    <row r="628">
      <c r="B628" s="20"/>
      <c r="D628" s="20"/>
      <c r="F628" s="38"/>
      <c r="G628" s="39"/>
      <c r="J628" s="39"/>
      <c r="K628" s="39"/>
      <c r="L628" s="21"/>
      <c r="P628" s="27"/>
      <c r="Q628" s="21"/>
    </row>
    <row r="629">
      <c r="B629" s="20"/>
      <c r="D629" s="20"/>
      <c r="F629" s="38"/>
      <c r="G629" s="39"/>
      <c r="J629" s="39"/>
      <c r="K629" s="39"/>
      <c r="L629" s="21"/>
      <c r="P629" s="27"/>
      <c r="Q629" s="21"/>
    </row>
    <row r="630">
      <c r="B630" s="20"/>
      <c r="D630" s="20"/>
      <c r="F630" s="38"/>
      <c r="G630" s="39"/>
      <c r="J630" s="39"/>
      <c r="K630" s="39"/>
      <c r="L630" s="21"/>
      <c r="P630" s="27"/>
      <c r="Q630" s="21"/>
    </row>
    <row r="631">
      <c r="B631" s="20"/>
      <c r="D631" s="20"/>
      <c r="F631" s="38"/>
      <c r="G631" s="39"/>
      <c r="J631" s="39"/>
      <c r="K631" s="39"/>
      <c r="L631" s="21"/>
      <c r="P631" s="27"/>
      <c r="Q631" s="21"/>
    </row>
    <row r="632">
      <c r="B632" s="20"/>
      <c r="D632" s="20"/>
      <c r="F632" s="38"/>
      <c r="G632" s="39"/>
      <c r="J632" s="39"/>
      <c r="K632" s="39"/>
      <c r="L632" s="21"/>
      <c r="P632" s="27"/>
      <c r="Q632" s="21"/>
    </row>
    <row r="633">
      <c r="B633" s="20"/>
      <c r="D633" s="20"/>
      <c r="F633" s="38"/>
      <c r="G633" s="39"/>
      <c r="J633" s="39"/>
      <c r="K633" s="39"/>
      <c r="L633" s="21"/>
      <c r="P633" s="27"/>
      <c r="Q633" s="21"/>
    </row>
    <row r="634">
      <c r="B634" s="20"/>
      <c r="D634" s="20"/>
      <c r="F634" s="38"/>
      <c r="G634" s="39"/>
      <c r="J634" s="39"/>
      <c r="K634" s="39"/>
      <c r="L634" s="21"/>
      <c r="P634" s="27"/>
      <c r="Q634" s="21"/>
    </row>
    <row r="635">
      <c r="B635" s="20"/>
      <c r="D635" s="20"/>
      <c r="F635" s="38"/>
      <c r="G635" s="39"/>
      <c r="J635" s="39"/>
      <c r="K635" s="39"/>
      <c r="L635" s="21"/>
      <c r="P635" s="27"/>
      <c r="Q635" s="21"/>
    </row>
    <row r="636">
      <c r="B636" s="20"/>
      <c r="D636" s="20"/>
      <c r="F636" s="38"/>
      <c r="G636" s="39"/>
      <c r="J636" s="39"/>
      <c r="K636" s="39"/>
      <c r="L636" s="21"/>
      <c r="P636" s="27"/>
      <c r="Q636" s="21"/>
    </row>
    <row r="637">
      <c r="B637" s="20"/>
      <c r="D637" s="20"/>
      <c r="F637" s="38"/>
      <c r="G637" s="39"/>
      <c r="J637" s="39"/>
      <c r="K637" s="39"/>
      <c r="L637" s="21"/>
      <c r="P637" s="27"/>
      <c r="Q637" s="21"/>
    </row>
    <row r="638">
      <c r="B638" s="20"/>
      <c r="D638" s="20"/>
      <c r="F638" s="38"/>
      <c r="G638" s="39"/>
      <c r="J638" s="39"/>
      <c r="K638" s="39"/>
      <c r="L638" s="21"/>
      <c r="P638" s="27"/>
      <c r="Q638" s="21"/>
    </row>
    <row r="639">
      <c r="B639" s="20"/>
      <c r="D639" s="20"/>
      <c r="F639" s="38"/>
      <c r="G639" s="39"/>
      <c r="J639" s="39"/>
      <c r="K639" s="39"/>
      <c r="L639" s="21"/>
      <c r="P639" s="27"/>
      <c r="Q639" s="21"/>
    </row>
    <row r="640">
      <c r="B640" s="20"/>
      <c r="D640" s="20"/>
      <c r="F640" s="38"/>
      <c r="G640" s="39"/>
      <c r="J640" s="39"/>
      <c r="K640" s="39"/>
      <c r="L640" s="21"/>
      <c r="P640" s="27"/>
      <c r="Q640" s="21"/>
    </row>
    <row r="641">
      <c r="B641" s="20"/>
      <c r="D641" s="20"/>
      <c r="F641" s="38"/>
      <c r="G641" s="39"/>
      <c r="J641" s="39"/>
      <c r="K641" s="39"/>
      <c r="L641" s="21"/>
      <c r="P641" s="27"/>
      <c r="Q641" s="21"/>
    </row>
    <row r="642">
      <c r="B642" s="20"/>
      <c r="D642" s="20"/>
      <c r="F642" s="38"/>
      <c r="G642" s="39"/>
      <c r="J642" s="39"/>
      <c r="K642" s="39"/>
      <c r="L642" s="21"/>
      <c r="P642" s="27"/>
      <c r="Q642" s="21"/>
    </row>
    <row r="643">
      <c r="B643" s="20"/>
      <c r="D643" s="20"/>
      <c r="F643" s="38"/>
      <c r="G643" s="39"/>
      <c r="J643" s="39"/>
      <c r="K643" s="39"/>
      <c r="L643" s="21"/>
      <c r="P643" s="27"/>
      <c r="Q643" s="21"/>
    </row>
    <row r="644">
      <c r="B644" s="20"/>
      <c r="D644" s="20"/>
      <c r="F644" s="38"/>
      <c r="G644" s="39"/>
      <c r="J644" s="39"/>
      <c r="K644" s="39"/>
      <c r="L644" s="21"/>
      <c r="P644" s="27"/>
      <c r="Q644" s="21"/>
    </row>
    <row r="645">
      <c r="B645" s="20"/>
      <c r="D645" s="20"/>
      <c r="F645" s="38"/>
      <c r="G645" s="39"/>
      <c r="J645" s="39"/>
      <c r="K645" s="39"/>
      <c r="L645" s="21"/>
      <c r="P645" s="27"/>
      <c r="Q645" s="21"/>
    </row>
    <row r="646">
      <c r="B646" s="20"/>
      <c r="D646" s="20"/>
      <c r="F646" s="38"/>
      <c r="G646" s="39"/>
      <c r="J646" s="39"/>
      <c r="K646" s="39"/>
      <c r="L646" s="21"/>
      <c r="P646" s="27"/>
      <c r="Q646" s="21"/>
    </row>
    <row r="647">
      <c r="B647" s="20"/>
      <c r="D647" s="20"/>
      <c r="F647" s="38"/>
      <c r="G647" s="39"/>
      <c r="J647" s="39"/>
      <c r="K647" s="39"/>
      <c r="L647" s="21"/>
      <c r="P647" s="27"/>
      <c r="Q647" s="21"/>
    </row>
    <row r="648">
      <c r="B648" s="20"/>
      <c r="D648" s="20"/>
      <c r="F648" s="38"/>
      <c r="G648" s="39"/>
      <c r="J648" s="39"/>
      <c r="K648" s="39"/>
      <c r="L648" s="21"/>
      <c r="P648" s="27"/>
      <c r="Q648" s="21"/>
    </row>
    <row r="649">
      <c r="B649" s="20"/>
      <c r="D649" s="20"/>
      <c r="F649" s="38"/>
      <c r="G649" s="39"/>
      <c r="J649" s="39"/>
      <c r="K649" s="39"/>
      <c r="L649" s="21"/>
      <c r="P649" s="27"/>
      <c r="Q649" s="21"/>
    </row>
    <row r="650">
      <c r="B650" s="20"/>
      <c r="D650" s="20"/>
      <c r="F650" s="38"/>
      <c r="G650" s="39"/>
      <c r="J650" s="39"/>
      <c r="K650" s="39"/>
      <c r="L650" s="21"/>
      <c r="P650" s="27"/>
      <c r="Q650" s="21"/>
    </row>
    <row r="651">
      <c r="B651" s="20"/>
      <c r="D651" s="20"/>
      <c r="F651" s="38"/>
      <c r="G651" s="39"/>
      <c r="J651" s="39"/>
      <c r="K651" s="39"/>
      <c r="L651" s="21"/>
      <c r="P651" s="27"/>
      <c r="Q651" s="21"/>
    </row>
    <row r="652">
      <c r="B652" s="20"/>
      <c r="D652" s="20"/>
      <c r="F652" s="38"/>
      <c r="G652" s="39"/>
      <c r="J652" s="39"/>
      <c r="K652" s="39"/>
      <c r="L652" s="21"/>
      <c r="P652" s="27"/>
      <c r="Q652" s="21"/>
    </row>
    <row r="653">
      <c r="B653" s="20"/>
      <c r="D653" s="20"/>
      <c r="F653" s="38"/>
      <c r="G653" s="39"/>
      <c r="J653" s="39"/>
      <c r="K653" s="39"/>
      <c r="L653" s="21"/>
      <c r="P653" s="27"/>
      <c r="Q653" s="21"/>
    </row>
    <row r="654">
      <c r="B654" s="20"/>
      <c r="D654" s="20"/>
      <c r="F654" s="38"/>
      <c r="G654" s="39"/>
      <c r="J654" s="39"/>
      <c r="K654" s="39"/>
      <c r="L654" s="21"/>
      <c r="P654" s="27"/>
      <c r="Q654" s="21"/>
    </row>
    <row r="655">
      <c r="B655" s="20"/>
      <c r="D655" s="20"/>
      <c r="F655" s="38"/>
      <c r="G655" s="39"/>
      <c r="J655" s="39"/>
      <c r="K655" s="39"/>
      <c r="L655" s="21"/>
      <c r="P655" s="27"/>
      <c r="Q655" s="21"/>
    </row>
    <row r="656">
      <c r="B656" s="20"/>
      <c r="D656" s="20"/>
      <c r="F656" s="38"/>
      <c r="G656" s="39"/>
      <c r="J656" s="39"/>
      <c r="K656" s="39"/>
      <c r="L656" s="21"/>
      <c r="P656" s="27"/>
      <c r="Q656" s="21"/>
    </row>
    <row r="657">
      <c r="B657" s="20"/>
      <c r="D657" s="20"/>
      <c r="F657" s="38"/>
      <c r="G657" s="39"/>
      <c r="J657" s="39"/>
      <c r="K657" s="39"/>
      <c r="L657" s="21"/>
      <c r="P657" s="27"/>
      <c r="Q657" s="21"/>
    </row>
    <row r="658">
      <c r="B658" s="20"/>
      <c r="D658" s="20"/>
      <c r="F658" s="38"/>
      <c r="G658" s="39"/>
      <c r="J658" s="39"/>
      <c r="K658" s="39"/>
      <c r="L658" s="21"/>
      <c r="P658" s="27"/>
      <c r="Q658" s="21"/>
    </row>
    <row r="659">
      <c r="B659" s="20"/>
      <c r="D659" s="20"/>
      <c r="F659" s="38"/>
      <c r="G659" s="39"/>
      <c r="J659" s="39"/>
      <c r="K659" s="39"/>
      <c r="L659" s="21"/>
      <c r="P659" s="27"/>
      <c r="Q659" s="21"/>
    </row>
    <row r="660">
      <c r="B660" s="20"/>
      <c r="D660" s="20"/>
      <c r="F660" s="38"/>
      <c r="G660" s="39"/>
      <c r="J660" s="39"/>
      <c r="K660" s="39"/>
      <c r="L660" s="21"/>
      <c r="P660" s="27"/>
      <c r="Q660" s="21"/>
    </row>
    <row r="661">
      <c r="B661" s="20"/>
      <c r="D661" s="20"/>
      <c r="F661" s="38"/>
      <c r="G661" s="39"/>
      <c r="J661" s="39"/>
      <c r="K661" s="39"/>
      <c r="L661" s="21"/>
      <c r="P661" s="27"/>
      <c r="Q661" s="21"/>
    </row>
    <row r="662">
      <c r="B662" s="20"/>
      <c r="D662" s="20"/>
      <c r="F662" s="38"/>
      <c r="G662" s="39"/>
      <c r="J662" s="39"/>
      <c r="K662" s="39"/>
      <c r="L662" s="21"/>
      <c r="P662" s="27"/>
      <c r="Q662" s="21"/>
    </row>
    <row r="663">
      <c r="B663" s="20"/>
      <c r="D663" s="20"/>
      <c r="F663" s="38"/>
      <c r="G663" s="39"/>
      <c r="J663" s="39"/>
      <c r="K663" s="39"/>
      <c r="L663" s="21"/>
      <c r="P663" s="27"/>
      <c r="Q663" s="21"/>
    </row>
    <row r="664">
      <c r="B664" s="20"/>
      <c r="D664" s="20"/>
      <c r="F664" s="38"/>
      <c r="G664" s="39"/>
      <c r="J664" s="39"/>
      <c r="K664" s="39"/>
      <c r="L664" s="21"/>
      <c r="P664" s="27"/>
      <c r="Q664" s="21"/>
    </row>
    <row r="665">
      <c r="B665" s="20"/>
      <c r="D665" s="20"/>
      <c r="F665" s="38"/>
      <c r="G665" s="39"/>
      <c r="J665" s="39"/>
      <c r="K665" s="39"/>
      <c r="L665" s="21"/>
      <c r="P665" s="27"/>
      <c r="Q665" s="21"/>
    </row>
    <row r="666">
      <c r="B666" s="20"/>
      <c r="D666" s="20"/>
      <c r="F666" s="38"/>
      <c r="G666" s="39"/>
      <c r="J666" s="39"/>
      <c r="K666" s="39"/>
      <c r="L666" s="21"/>
      <c r="P666" s="27"/>
      <c r="Q666" s="21"/>
    </row>
    <row r="667">
      <c r="B667" s="20"/>
      <c r="D667" s="20"/>
      <c r="F667" s="38"/>
      <c r="G667" s="39"/>
      <c r="J667" s="39"/>
      <c r="K667" s="39"/>
      <c r="L667" s="21"/>
      <c r="P667" s="27"/>
      <c r="Q667" s="21"/>
    </row>
    <row r="668">
      <c r="B668" s="20"/>
      <c r="D668" s="20"/>
      <c r="F668" s="38"/>
      <c r="G668" s="39"/>
      <c r="J668" s="39"/>
      <c r="K668" s="39"/>
      <c r="L668" s="21"/>
      <c r="P668" s="27"/>
      <c r="Q668" s="21"/>
    </row>
    <row r="669">
      <c r="B669" s="20"/>
      <c r="D669" s="20"/>
      <c r="F669" s="38"/>
      <c r="G669" s="39"/>
      <c r="J669" s="39"/>
      <c r="K669" s="39"/>
      <c r="L669" s="21"/>
      <c r="P669" s="27"/>
      <c r="Q669" s="21"/>
    </row>
    <row r="670">
      <c r="B670" s="20"/>
      <c r="D670" s="20"/>
      <c r="F670" s="38"/>
      <c r="G670" s="39"/>
      <c r="J670" s="39"/>
      <c r="K670" s="39"/>
      <c r="L670" s="21"/>
      <c r="P670" s="27"/>
      <c r="Q670" s="21"/>
    </row>
    <row r="671">
      <c r="B671" s="20"/>
      <c r="D671" s="20"/>
      <c r="F671" s="38"/>
      <c r="G671" s="39"/>
      <c r="J671" s="39"/>
      <c r="K671" s="39"/>
      <c r="L671" s="21"/>
      <c r="P671" s="27"/>
      <c r="Q671" s="21"/>
    </row>
    <row r="672">
      <c r="B672" s="20"/>
      <c r="D672" s="20"/>
      <c r="F672" s="38"/>
      <c r="G672" s="39"/>
      <c r="J672" s="39"/>
      <c r="K672" s="39"/>
      <c r="L672" s="21"/>
      <c r="P672" s="27"/>
      <c r="Q672" s="21"/>
    </row>
    <row r="673">
      <c r="B673" s="20"/>
      <c r="D673" s="20"/>
      <c r="F673" s="38"/>
      <c r="G673" s="39"/>
      <c r="J673" s="39"/>
      <c r="K673" s="39"/>
      <c r="L673" s="21"/>
      <c r="P673" s="27"/>
      <c r="Q673" s="21"/>
    </row>
    <row r="674">
      <c r="B674" s="20"/>
      <c r="D674" s="20"/>
      <c r="F674" s="38"/>
      <c r="G674" s="39"/>
      <c r="J674" s="39"/>
      <c r="K674" s="39"/>
      <c r="L674" s="21"/>
      <c r="P674" s="27"/>
      <c r="Q674" s="21"/>
    </row>
    <row r="675">
      <c r="B675" s="20"/>
      <c r="D675" s="20"/>
      <c r="F675" s="38"/>
      <c r="G675" s="39"/>
      <c r="J675" s="39"/>
      <c r="K675" s="39"/>
      <c r="L675" s="21"/>
      <c r="P675" s="27"/>
      <c r="Q675" s="21"/>
    </row>
    <row r="676">
      <c r="B676" s="20"/>
      <c r="D676" s="20"/>
      <c r="F676" s="38"/>
      <c r="G676" s="39"/>
      <c r="J676" s="39"/>
      <c r="K676" s="39"/>
      <c r="L676" s="21"/>
      <c r="P676" s="27"/>
      <c r="Q676" s="21"/>
    </row>
    <row r="677">
      <c r="B677" s="20"/>
      <c r="D677" s="20"/>
      <c r="F677" s="38"/>
      <c r="G677" s="39"/>
      <c r="J677" s="39"/>
      <c r="K677" s="39"/>
      <c r="L677" s="21"/>
      <c r="P677" s="27"/>
      <c r="Q677" s="21"/>
    </row>
    <row r="678">
      <c r="B678" s="20"/>
      <c r="D678" s="20"/>
      <c r="F678" s="38"/>
      <c r="G678" s="39"/>
      <c r="J678" s="39"/>
      <c r="K678" s="39"/>
      <c r="L678" s="21"/>
      <c r="P678" s="27"/>
      <c r="Q678" s="21"/>
    </row>
    <row r="679">
      <c r="B679" s="20"/>
      <c r="D679" s="20"/>
      <c r="F679" s="38"/>
      <c r="G679" s="39"/>
      <c r="J679" s="39"/>
      <c r="K679" s="39"/>
      <c r="L679" s="21"/>
      <c r="P679" s="27"/>
      <c r="Q679" s="21"/>
    </row>
    <row r="680">
      <c r="B680" s="20"/>
      <c r="D680" s="20"/>
      <c r="F680" s="38"/>
      <c r="G680" s="39"/>
      <c r="J680" s="39"/>
      <c r="K680" s="39"/>
      <c r="L680" s="21"/>
      <c r="P680" s="27"/>
      <c r="Q680" s="21"/>
    </row>
    <row r="681">
      <c r="B681" s="20"/>
      <c r="D681" s="20"/>
      <c r="F681" s="38"/>
      <c r="G681" s="39"/>
      <c r="J681" s="39"/>
      <c r="K681" s="39"/>
      <c r="L681" s="21"/>
      <c r="P681" s="27"/>
      <c r="Q681" s="21"/>
    </row>
    <row r="682">
      <c r="B682" s="20"/>
      <c r="D682" s="20"/>
      <c r="F682" s="38"/>
      <c r="G682" s="39"/>
      <c r="J682" s="39"/>
      <c r="K682" s="39"/>
      <c r="L682" s="21"/>
      <c r="P682" s="27"/>
      <c r="Q682" s="21"/>
    </row>
    <row r="683">
      <c r="B683" s="20"/>
      <c r="D683" s="20"/>
      <c r="F683" s="38"/>
      <c r="G683" s="39"/>
      <c r="J683" s="39"/>
      <c r="K683" s="39"/>
      <c r="L683" s="21"/>
      <c r="P683" s="27"/>
      <c r="Q683" s="21"/>
    </row>
    <row r="684">
      <c r="B684" s="20"/>
      <c r="D684" s="20"/>
      <c r="F684" s="38"/>
      <c r="G684" s="39"/>
      <c r="J684" s="39"/>
      <c r="K684" s="39"/>
      <c r="L684" s="21"/>
      <c r="P684" s="27"/>
      <c r="Q684" s="21"/>
    </row>
    <row r="685">
      <c r="B685" s="20"/>
      <c r="D685" s="20"/>
      <c r="F685" s="38"/>
      <c r="G685" s="39"/>
      <c r="J685" s="39"/>
      <c r="K685" s="39"/>
      <c r="L685" s="21"/>
      <c r="P685" s="27"/>
      <c r="Q685" s="21"/>
    </row>
    <row r="686">
      <c r="B686" s="20"/>
      <c r="D686" s="20"/>
      <c r="F686" s="38"/>
      <c r="G686" s="39"/>
      <c r="J686" s="39"/>
      <c r="K686" s="39"/>
      <c r="L686" s="21"/>
      <c r="P686" s="27"/>
      <c r="Q686" s="21"/>
    </row>
    <row r="687">
      <c r="B687" s="20"/>
      <c r="D687" s="20"/>
      <c r="F687" s="38"/>
      <c r="G687" s="39"/>
      <c r="J687" s="39"/>
      <c r="K687" s="39"/>
      <c r="L687" s="21"/>
      <c r="P687" s="27"/>
      <c r="Q687" s="21"/>
    </row>
    <row r="688">
      <c r="B688" s="20"/>
      <c r="D688" s="20"/>
      <c r="F688" s="38"/>
      <c r="G688" s="39"/>
      <c r="J688" s="39"/>
      <c r="K688" s="39"/>
      <c r="L688" s="21"/>
      <c r="P688" s="27"/>
      <c r="Q688" s="21"/>
    </row>
    <row r="689">
      <c r="B689" s="20"/>
      <c r="D689" s="20"/>
      <c r="F689" s="38"/>
      <c r="G689" s="39"/>
      <c r="J689" s="39"/>
      <c r="K689" s="39"/>
      <c r="L689" s="21"/>
      <c r="P689" s="27"/>
      <c r="Q689" s="21"/>
    </row>
    <row r="690">
      <c r="B690" s="20"/>
      <c r="D690" s="20"/>
      <c r="F690" s="38"/>
      <c r="G690" s="39"/>
      <c r="J690" s="39"/>
      <c r="K690" s="39"/>
      <c r="L690" s="21"/>
      <c r="P690" s="27"/>
      <c r="Q690" s="21"/>
    </row>
    <row r="691">
      <c r="B691" s="20"/>
      <c r="D691" s="20"/>
      <c r="F691" s="38"/>
      <c r="G691" s="39"/>
      <c r="J691" s="39"/>
      <c r="K691" s="39"/>
      <c r="L691" s="21"/>
      <c r="P691" s="27"/>
      <c r="Q691" s="21"/>
    </row>
    <row r="692">
      <c r="B692" s="20"/>
      <c r="D692" s="20"/>
      <c r="F692" s="38"/>
      <c r="G692" s="39"/>
      <c r="J692" s="39"/>
      <c r="K692" s="39"/>
      <c r="L692" s="21"/>
      <c r="P692" s="27"/>
      <c r="Q692" s="21"/>
    </row>
    <row r="693">
      <c r="B693" s="20"/>
      <c r="D693" s="20"/>
      <c r="F693" s="38"/>
      <c r="G693" s="39"/>
      <c r="J693" s="39"/>
      <c r="K693" s="39"/>
      <c r="L693" s="21"/>
      <c r="P693" s="27"/>
      <c r="Q693" s="21"/>
    </row>
    <row r="694">
      <c r="B694" s="20"/>
      <c r="D694" s="20"/>
      <c r="F694" s="38"/>
      <c r="G694" s="39"/>
      <c r="J694" s="39"/>
      <c r="K694" s="39"/>
      <c r="L694" s="21"/>
      <c r="P694" s="27"/>
      <c r="Q694" s="21"/>
    </row>
    <row r="695">
      <c r="B695" s="20"/>
      <c r="D695" s="20"/>
      <c r="F695" s="38"/>
      <c r="G695" s="39"/>
      <c r="J695" s="39"/>
      <c r="K695" s="39"/>
      <c r="L695" s="21"/>
      <c r="P695" s="27"/>
      <c r="Q695" s="21"/>
    </row>
    <row r="696">
      <c r="B696" s="20"/>
      <c r="D696" s="20"/>
      <c r="F696" s="38"/>
      <c r="G696" s="39"/>
      <c r="J696" s="39"/>
      <c r="K696" s="39"/>
      <c r="L696" s="21"/>
      <c r="P696" s="27"/>
      <c r="Q696" s="21"/>
    </row>
    <row r="697">
      <c r="B697" s="20"/>
      <c r="D697" s="20"/>
      <c r="F697" s="38"/>
      <c r="G697" s="39"/>
      <c r="J697" s="39"/>
      <c r="K697" s="39"/>
      <c r="L697" s="21"/>
      <c r="P697" s="27"/>
      <c r="Q697" s="21"/>
    </row>
    <row r="698">
      <c r="B698" s="20"/>
      <c r="D698" s="20"/>
      <c r="F698" s="38"/>
      <c r="G698" s="39"/>
      <c r="J698" s="39"/>
      <c r="K698" s="39"/>
      <c r="L698" s="21"/>
      <c r="P698" s="27"/>
      <c r="Q698" s="21"/>
    </row>
    <row r="699">
      <c r="B699" s="20"/>
      <c r="D699" s="20"/>
      <c r="F699" s="38"/>
      <c r="G699" s="39"/>
      <c r="J699" s="39"/>
      <c r="K699" s="39"/>
      <c r="L699" s="21"/>
      <c r="P699" s="27"/>
      <c r="Q699" s="21"/>
    </row>
    <row r="700">
      <c r="B700" s="20"/>
      <c r="D700" s="20"/>
      <c r="F700" s="38"/>
      <c r="G700" s="39"/>
      <c r="J700" s="39"/>
      <c r="K700" s="39"/>
      <c r="L700" s="21"/>
      <c r="P700" s="27"/>
      <c r="Q700" s="21"/>
    </row>
    <row r="701">
      <c r="B701" s="20"/>
      <c r="D701" s="20"/>
      <c r="F701" s="38"/>
      <c r="G701" s="39"/>
      <c r="J701" s="39"/>
      <c r="K701" s="39"/>
      <c r="L701" s="21"/>
      <c r="P701" s="27"/>
      <c r="Q701" s="21"/>
    </row>
    <row r="702">
      <c r="B702" s="20"/>
      <c r="D702" s="20"/>
      <c r="F702" s="38"/>
      <c r="G702" s="39"/>
      <c r="J702" s="39"/>
      <c r="K702" s="39"/>
      <c r="L702" s="21"/>
      <c r="P702" s="27"/>
      <c r="Q702" s="21"/>
    </row>
    <row r="703">
      <c r="B703" s="20"/>
      <c r="D703" s="20"/>
      <c r="F703" s="38"/>
      <c r="G703" s="39"/>
      <c r="J703" s="39"/>
      <c r="K703" s="39"/>
      <c r="L703" s="21"/>
      <c r="P703" s="27"/>
      <c r="Q703" s="21"/>
    </row>
    <row r="704">
      <c r="B704" s="20"/>
      <c r="D704" s="20"/>
      <c r="F704" s="38"/>
      <c r="G704" s="39"/>
      <c r="J704" s="39"/>
      <c r="K704" s="39"/>
      <c r="L704" s="21"/>
      <c r="P704" s="27"/>
      <c r="Q704" s="21"/>
    </row>
    <row r="705">
      <c r="B705" s="20"/>
      <c r="D705" s="20"/>
      <c r="F705" s="38"/>
      <c r="G705" s="39"/>
      <c r="J705" s="39"/>
      <c r="K705" s="39"/>
      <c r="L705" s="21"/>
      <c r="P705" s="27"/>
      <c r="Q705" s="21"/>
    </row>
    <row r="706">
      <c r="B706" s="20"/>
      <c r="D706" s="20"/>
      <c r="F706" s="38"/>
      <c r="G706" s="39"/>
      <c r="J706" s="39"/>
      <c r="K706" s="39"/>
      <c r="L706" s="21"/>
      <c r="P706" s="27"/>
      <c r="Q706" s="21"/>
    </row>
    <row r="707">
      <c r="B707" s="20"/>
      <c r="D707" s="20"/>
      <c r="F707" s="38"/>
      <c r="G707" s="39"/>
      <c r="J707" s="39"/>
      <c r="K707" s="39"/>
      <c r="L707" s="21"/>
      <c r="P707" s="27"/>
      <c r="Q707" s="21"/>
    </row>
    <row r="708">
      <c r="B708" s="20"/>
      <c r="D708" s="20"/>
      <c r="F708" s="38"/>
      <c r="G708" s="39"/>
      <c r="J708" s="39"/>
      <c r="K708" s="39"/>
      <c r="L708" s="21"/>
      <c r="P708" s="27"/>
      <c r="Q708" s="21"/>
    </row>
    <row r="709">
      <c r="B709" s="20"/>
      <c r="D709" s="20"/>
      <c r="F709" s="38"/>
      <c r="G709" s="39"/>
      <c r="J709" s="39"/>
      <c r="K709" s="39"/>
      <c r="L709" s="21"/>
      <c r="P709" s="27"/>
      <c r="Q709" s="21"/>
    </row>
    <row r="710">
      <c r="B710" s="20"/>
      <c r="D710" s="20"/>
      <c r="F710" s="38"/>
      <c r="G710" s="39"/>
      <c r="J710" s="39"/>
      <c r="K710" s="39"/>
      <c r="L710" s="21"/>
      <c r="P710" s="27"/>
      <c r="Q710" s="21"/>
    </row>
    <row r="711">
      <c r="B711" s="20"/>
      <c r="D711" s="20"/>
      <c r="F711" s="38"/>
      <c r="G711" s="39"/>
      <c r="J711" s="39"/>
      <c r="K711" s="39"/>
      <c r="L711" s="21"/>
      <c r="P711" s="27"/>
      <c r="Q711" s="21"/>
    </row>
    <row r="712">
      <c r="B712" s="20"/>
      <c r="D712" s="20"/>
      <c r="F712" s="38"/>
      <c r="G712" s="39"/>
      <c r="J712" s="39"/>
      <c r="K712" s="39"/>
      <c r="L712" s="21"/>
      <c r="P712" s="27"/>
      <c r="Q712" s="21"/>
    </row>
    <row r="713">
      <c r="B713" s="20"/>
      <c r="D713" s="20"/>
      <c r="F713" s="38"/>
      <c r="G713" s="39"/>
      <c r="J713" s="39"/>
      <c r="K713" s="39"/>
      <c r="L713" s="21"/>
      <c r="P713" s="27"/>
      <c r="Q713" s="21"/>
    </row>
    <row r="714">
      <c r="B714" s="20"/>
      <c r="D714" s="20"/>
      <c r="F714" s="38"/>
      <c r="G714" s="39"/>
      <c r="J714" s="39"/>
      <c r="K714" s="39"/>
      <c r="L714" s="21"/>
      <c r="P714" s="27"/>
      <c r="Q714" s="21"/>
    </row>
    <row r="715">
      <c r="B715" s="20"/>
      <c r="D715" s="20"/>
      <c r="F715" s="38"/>
      <c r="G715" s="39"/>
      <c r="J715" s="39"/>
      <c r="K715" s="39"/>
      <c r="L715" s="21"/>
      <c r="P715" s="27"/>
      <c r="Q715" s="21"/>
    </row>
    <row r="716">
      <c r="B716" s="20"/>
      <c r="D716" s="20"/>
      <c r="F716" s="38"/>
      <c r="G716" s="39"/>
      <c r="J716" s="39"/>
      <c r="K716" s="39"/>
      <c r="L716" s="21"/>
      <c r="P716" s="27"/>
      <c r="Q716" s="21"/>
    </row>
    <row r="717">
      <c r="B717" s="20"/>
      <c r="D717" s="20"/>
      <c r="F717" s="38"/>
      <c r="G717" s="39"/>
      <c r="J717" s="39"/>
      <c r="K717" s="39"/>
      <c r="L717" s="21"/>
      <c r="P717" s="27"/>
      <c r="Q717" s="21"/>
    </row>
    <row r="718">
      <c r="B718" s="20"/>
      <c r="D718" s="20"/>
      <c r="F718" s="38"/>
      <c r="G718" s="39"/>
      <c r="J718" s="39"/>
      <c r="K718" s="39"/>
      <c r="L718" s="21"/>
      <c r="P718" s="27"/>
      <c r="Q718" s="21"/>
    </row>
    <row r="719">
      <c r="B719" s="20"/>
      <c r="D719" s="20"/>
      <c r="F719" s="38"/>
      <c r="G719" s="39"/>
      <c r="J719" s="39"/>
      <c r="K719" s="39"/>
      <c r="L719" s="21"/>
      <c r="P719" s="27"/>
      <c r="Q719" s="21"/>
    </row>
    <row r="720">
      <c r="B720" s="20"/>
      <c r="D720" s="20"/>
      <c r="F720" s="38"/>
      <c r="G720" s="39"/>
      <c r="J720" s="39"/>
      <c r="K720" s="39"/>
      <c r="L720" s="21"/>
      <c r="P720" s="27"/>
      <c r="Q720" s="21"/>
    </row>
    <row r="721">
      <c r="B721" s="20"/>
      <c r="D721" s="20"/>
      <c r="F721" s="38"/>
      <c r="G721" s="39"/>
      <c r="J721" s="39"/>
      <c r="K721" s="39"/>
      <c r="L721" s="21"/>
      <c r="P721" s="27"/>
      <c r="Q721" s="21"/>
    </row>
    <row r="722">
      <c r="B722" s="20"/>
      <c r="D722" s="20"/>
      <c r="F722" s="38"/>
      <c r="G722" s="39"/>
      <c r="J722" s="39"/>
      <c r="K722" s="39"/>
      <c r="L722" s="21"/>
      <c r="P722" s="27"/>
      <c r="Q722" s="21"/>
    </row>
    <row r="723">
      <c r="B723" s="20"/>
      <c r="D723" s="20"/>
      <c r="F723" s="38"/>
      <c r="G723" s="39"/>
      <c r="J723" s="39"/>
      <c r="K723" s="39"/>
      <c r="L723" s="21"/>
      <c r="P723" s="27"/>
      <c r="Q723" s="21"/>
    </row>
    <row r="724">
      <c r="B724" s="20"/>
      <c r="D724" s="20"/>
      <c r="F724" s="38"/>
      <c r="G724" s="39"/>
      <c r="J724" s="39"/>
      <c r="K724" s="39"/>
      <c r="L724" s="21"/>
      <c r="P724" s="27"/>
      <c r="Q724" s="21"/>
    </row>
    <row r="725">
      <c r="B725" s="20"/>
      <c r="D725" s="20"/>
      <c r="F725" s="38"/>
      <c r="G725" s="39"/>
      <c r="J725" s="39"/>
      <c r="K725" s="39"/>
      <c r="L725" s="21"/>
      <c r="P725" s="27"/>
      <c r="Q725" s="21"/>
    </row>
    <row r="726">
      <c r="B726" s="20"/>
      <c r="D726" s="20"/>
      <c r="F726" s="38"/>
      <c r="G726" s="39"/>
      <c r="J726" s="39"/>
      <c r="K726" s="39"/>
      <c r="L726" s="21"/>
      <c r="P726" s="27"/>
      <c r="Q726" s="21"/>
    </row>
    <row r="727">
      <c r="B727" s="20"/>
      <c r="D727" s="20"/>
      <c r="F727" s="38"/>
      <c r="G727" s="39"/>
      <c r="J727" s="39"/>
      <c r="K727" s="39"/>
      <c r="L727" s="21"/>
      <c r="P727" s="27"/>
      <c r="Q727" s="21"/>
    </row>
    <row r="728">
      <c r="B728" s="20"/>
      <c r="D728" s="20"/>
      <c r="F728" s="38"/>
      <c r="G728" s="39"/>
      <c r="J728" s="39"/>
      <c r="K728" s="39"/>
      <c r="L728" s="21"/>
      <c r="P728" s="27"/>
      <c r="Q728" s="21"/>
    </row>
    <row r="729">
      <c r="B729" s="20"/>
      <c r="D729" s="20"/>
      <c r="F729" s="38"/>
      <c r="G729" s="39"/>
      <c r="J729" s="39"/>
      <c r="K729" s="39"/>
      <c r="L729" s="21"/>
      <c r="P729" s="27"/>
      <c r="Q729" s="21"/>
    </row>
    <row r="730">
      <c r="B730" s="20"/>
      <c r="D730" s="20"/>
      <c r="F730" s="38"/>
      <c r="G730" s="39"/>
      <c r="J730" s="39"/>
      <c r="K730" s="39"/>
      <c r="L730" s="21"/>
      <c r="P730" s="27"/>
      <c r="Q730" s="21"/>
    </row>
    <row r="731">
      <c r="B731" s="20"/>
      <c r="D731" s="20"/>
      <c r="F731" s="38"/>
      <c r="G731" s="39"/>
      <c r="J731" s="39"/>
      <c r="K731" s="39"/>
      <c r="L731" s="21"/>
      <c r="P731" s="27"/>
      <c r="Q731" s="21"/>
    </row>
    <row r="732">
      <c r="B732" s="20"/>
      <c r="D732" s="20"/>
      <c r="F732" s="38"/>
      <c r="G732" s="39"/>
      <c r="J732" s="39"/>
      <c r="K732" s="39"/>
      <c r="L732" s="21"/>
      <c r="P732" s="27"/>
      <c r="Q732" s="21"/>
    </row>
    <row r="733">
      <c r="B733" s="20"/>
      <c r="D733" s="20"/>
      <c r="F733" s="38"/>
      <c r="G733" s="39"/>
      <c r="J733" s="39"/>
      <c r="K733" s="39"/>
      <c r="L733" s="21"/>
      <c r="P733" s="27"/>
      <c r="Q733" s="21"/>
    </row>
    <row r="734">
      <c r="B734" s="20"/>
      <c r="D734" s="20"/>
      <c r="F734" s="38"/>
      <c r="G734" s="39"/>
      <c r="J734" s="39"/>
      <c r="K734" s="39"/>
      <c r="L734" s="21"/>
      <c r="P734" s="27"/>
      <c r="Q734" s="21"/>
    </row>
    <row r="735">
      <c r="B735" s="20"/>
      <c r="D735" s="20"/>
      <c r="F735" s="38"/>
      <c r="G735" s="39"/>
      <c r="J735" s="39"/>
      <c r="K735" s="39"/>
      <c r="L735" s="21"/>
      <c r="P735" s="27"/>
      <c r="Q735" s="21"/>
    </row>
    <row r="736">
      <c r="B736" s="20"/>
      <c r="D736" s="20"/>
      <c r="F736" s="38"/>
      <c r="G736" s="39"/>
      <c r="J736" s="39"/>
      <c r="K736" s="39"/>
      <c r="L736" s="21"/>
      <c r="P736" s="27"/>
      <c r="Q736" s="21"/>
    </row>
    <row r="737">
      <c r="B737" s="20"/>
      <c r="D737" s="20"/>
      <c r="F737" s="38"/>
      <c r="G737" s="39"/>
      <c r="J737" s="39"/>
      <c r="K737" s="39"/>
      <c r="L737" s="21"/>
      <c r="P737" s="27"/>
      <c r="Q737" s="21"/>
    </row>
    <row r="738">
      <c r="B738" s="20"/>
      <c r="D738" s="20"/>
      <c r="F738" s="38"/>
      <c r="G738" s="39"/>
      <c r="J738" s="39"/>
      <c r="K738" s="39"/>
      <c r="L738" s="21"/>
      <c r="P738" s="27"/>
      <c r="Q738" s="21"/>
    </row>
    <row r="739">
      <c r="B739" s="20"/>
      <c r="D739" s="20"/>
      <c r="F739" s="38"/>
      <c r="G739" s="39"/>
      <c r="J739" s="39"/>
      <c r="K739" s="39"/>
      <c r="L739" s="21"/>
      <c r="P739" s="27"/>
      <c r="Q739" s="21"/>
    </row>
    <row r="740">
      <c r="B740" s="20"/>
      <c r="D740" s="20"/>
      <c r="F740" s="38"/>
      <c r="G740" s="39"/>
      <c r="J740" s="39"/>
      <c r="K740" s="39"/>
      <c r="L740" s="21"/>
      <c r="P740" s="27"/>
      <c r="Q740" s="21"/>
    </row>
    <row r="741">
      <c r="B741" s="20"/>
      <c r="D741" s="20"/>
      <c r="F741" s="38"/>
      <c r="G741" s="39"/>
      <c r="J741" s="39"/>
      <c r="K741" s="39"/>
      <c r="L741" s="21"/>
      <c r="P741" s="27"/>
      <c r="Q741" s="21"/>
    </row>
    <row r="742">
      <c r="B742" s="20"/>
      <c r="D742" s="20"/>
      <c r="F742" s="38"/>
      <c r="G742" s="39"/>
      <c r="J742" s="39"/>
      <c r="K742" s="39"/>
      <c r="L742" s="21"/>
      <c r="P742" s="27"/>
      <c r="Q742" s="21"/>
    </row>
    <row r="743">
      <c r="B743" s="20"/>
      <c r="D743" s="20"/>
      <c r="F743" s="38"/>
      <c r="G743" s="39"/>
      <c r="J743" s="39"/>
      <c r="K743" s="39"/>
      <c r="L743" s="21"/>
      <c r="P743" s="27"/>
      <c r="Q743" s="21"/>
    </row>
    <row r="744">
      <c r="B744" s="20"/>
      <c r="D744" s="20"/>
      <c r="F744" s="38"/>
      <c r="G744" s="39"/>
      <c r="J744" s="39"/>
      <c r="K744" s="39"/>
      <c r="L744" s="21"/>
      <c r="P744" s="27"/>
      <c r="Q744" s="21"/>
    </row>
    <row r="745">
      <c r="B745" s="20"/>
      <c r="D745" s="20"/>
      <c r="F745" s="38"/>
      <c r="G745" s="39"/>
      <c r="J745" s="39"/>
      <c r="K745" s="39"/>
      <c r="L745" s="21"/>
      <c r="P745" s="27"/>
      <c r="Q745" s="21"/>
    </row>
    <row r="746">
      <c r="B746" s="20"/>
      <c r="D746" s="20"/>
      <c r="F746" s="38"/>
      <c r="G746" s="39"/>
      <c r="J746" s="39"/>
      <c r="K746" s="39"/>
      <c r="L746" s="21"/>
      <c r="P746" s="27"/>
      <c r="Q746" s="21"/>
    </row>
    <row r="747">
      <c r="B747" s="20"/>
      <c r="D747" s="20"/>
      <c r="F747" s="38"/>
      <c r="G747" s="39"/>
      <c r="J747" s="39"/>
      <c r="K747" s="39"/>
      <c r="L747" s="21"/>
      <c r="P747" s="27"/>
      <c r="Q747" s="21"/>
    </row>
    <row r="748">
      <c r="B748" s="20"/>
      <c r="D748" s="20"/>
      <c r="F748" s="38"/>
      <c r="G748" s="39"/>
      <c r="J748" s="39"/>
      <c r="K748" s="39"/>
      <c r="L748" s="21"/>
      <c r="P748" s="27"/>
      <c r="Q748" s="21"/>
    </row>
    <row r="749">
      <c r="B749" s="20"/>
      <c r="D749" s="20"/>
      <c r="F749" s="38"/>
      <c r="G749" s="39"/>
      <c r="J749" s="39"/>
      <c r="K749" s="39"/>
      <c r="L749" s="21"/>
      <c r="P749" s="27"/>
      <c r="Q749" s="21"/>
    </row>
    <row r="750">
      <c r="B750" s="20"/>
      <c r="D750" s="20"/>
      <c r="F750" s="38"/>
      <c r="G750" s="39"/>
      <c r="J750" s="39"/>
      <c r="K750" s="39"/>
      <c r="L750" s="21"/>
      <c r="P750" s="27"/>
      <c r="Q750" s="21"/>
    </row>
    <row r="751">
      <c r="B751" s="20"/>
      <c r="D751" s="20"/>
      <c r="F751" s="38"/>
      <c r="G751" s="39"/>
      <c r="J751" s="39"/>
      <c r="K751" s="39"/>
      <c r="L751" s="21"/>
      <c r="P751" s="27"/>
      <c r="Q751" s="21"/>
    </row>
    <row r="752">
      <c r="B752" s="20"/>
      <c r="D752" s="20"/>
      <c r="F752" s="38"/>
      <c r="G752" s="39"/>
      <c r="J752" s="39"/>
      <c r="K752" s="39"/>
      <c r="L752" s="21"/>
      <c r="P752" s="27"/>
      <c r="Q752" s="21"/>
    </row>
    <row r="753">
      <c r="B753" s="20"/>
      <c r="D753" s="20"/>
      <c r="F753" s="38"/>
      <c r="G753" s="39"/>
      <c r="J753" s="39"/>
      <c r="K753" s="39"/>
      <c r="L753" s="21"/>
      <c r="P753" s="27"/>
      <c r="Q753" s="21"/>
    </row>
    <row r="754">
      <c r="B754" s="20"/>
      <c r="D754" s="20"/>
      <c r="F754" s="38"/>
      <c r="G754" s="39"/>
      <c r="J754" s="39"/>
      <c r="K754" s="39"/>
      <c r="L754" s="21"/>
      <c r="P754" s="27"/>
      <c r="Q754" s="21"/>
    </row>
    <row r="755">
      <c r="B755" s="20"/>
      <c r="D755" s="20"/>
      <c r="F755" s="38"/>
      <c r="G755" s="39"/>
      <c r="J755" s="39"/>
      <c r="K755" s="39"/>
      <c r="L755" s="21"/>
      <c r="P755" s="27"/>
      <c r="Q755" s="21"/>
    </row>
    <row r="756">
      <c r="B756" s="20"/>
      <c r="D756" s="20"/>
      <c r="F756" s="38"/>
      <c r="G756" s="39"/>
      <c r="J756" s="39"/>
      <c r="K756" s="39"/>
      <c r="L756" s="21"/>
      <c r="P756" s="27"/>
      <c r="Q756" s="21"/>
    </row>
    <row r="757">
      <c r="B757" s="20"/>
      <c r="D757" s="20"/>
      <c r="F757" s="38"/>
      <c r="G757" s="39"/>
      <c r="J757" s="39"/>
      <c r="K757" s="39"/>
      <c r="L757" s="21"/>
      <c r="P757" s="27"/>
      <c r="Q757" s="21"/>
    </row>
    <row r="758">
      <c r="B758" s="20"/>
      <c r="D758" s="20"/>
      <c r="F758" s="38"/>
      <c r="G758" s="39"/>
      <c r="J758" s="39"/>
      <c r="K758" s="39"/>
      <c r="L758" s="21"/>
      <c r="P758" s="27"/>
      <c r="Q758" s="21"/>
    </row>
    <row r="759">
      <c r="B759" s="20"/>
      <c r="D759" s="20"/>
      <c r="F759" s="38"/>
      <c r="G759" s="39"/>
      <c r="J759" s="39"/>
      <c r="K759" s="39"/>
      <c r="L759" s="21"/>
      <c r="P759" s="27"/>
      <c r="Q759" s="21"/>
    </row>
    <row r="760">
      <c r="B760" s="20"/>
      <c r="D760" s="20"/>
      <c r="F760" s="38"/>
      <c r="G760" s="39"/>
      <c r="J760" s="39"/>
      <c r="K760" s="39"/>
      <c r="L760" s="21"/>
      <c r="P760" s="27"/>
      <c r="Q760" s="21"/>
    </row>
    <row r="761">
      <c r="B761" s="20"/>
      <c r="D761" s="20"/>
      <c r="F761" s="38"/>
      <c r="G761" s="39"/>
      <c r="J761" s="39"/>
      <c r="K761" s="39"/>
      <c r="L761" s="21"/>
      <c r="P761" s="27"/>
      <c r="Q761" s="21"/>
    </row>
    <row r="762">
      <c r="B762" s="20"/>
      <c r="D762" s="20"/>
      <c r="F762" s="38"/>
      <c r="G762" s="39"/>
      <c r="J762" s="39"/>
      <c r="K762" s="39"/>
      <c r="L762" s="21"/>
      <c r="P762" s="27"/>
      <c r="Q762" s="21"/>
    </row>
    <row r="763">
      <c r="B763" s="20"/>
      <c r="D763" s="20"/>
      <c r="F763" s="38"/>
      <c r="G763" s="39"/>
      <c r="J763" s="39"/>
      <c r="K763" s="39"/>
      <c r="L763" s="21"/>
      <c r="P763" s="27"/>
      <c r="Q763" s="21"/>
    </row>
    <row r="764">
      <c r="B764" s="20"/>
      <c r="D764" s="20"/>
      <c r="F764" s="38"/>
      <c r="G764" s="39"/>
      <c r="J764" s="39"/>
      <c r="K764" s="39"/>
      <c r="L764" s="21"/>
      <c r="P764" s="27"/>
      <c r="Q764" s="21"/>
    </row>
    <row r="765">
      <c r="B765" s="20"/>
      <c r="D765" s="20"/>
      <c r="F765" s="38"/>
      <c r="G765" s="39"/>
      <c r="J765" s="39"/>
      <c r="K765" s="39"/>
      <c r="L765" s="21"/>
      <c r="P765" s="27"/>
      <c r="Q765" s="21"/>
    </row>
    <row r="766">
      <c r="B766" s="20"/>
      <c r="D766" s="20"/>
      <c r="F766" s="38"/>
      <c r="G766" s="39"/>
      <c r="J766" s="39"/>
      <c r="K766" s="39"/>
      <c r="L766" s="21"/>
      <c r="P766" s="27"/>
      <c r="Q766" s="21"/>
    </row>
    <row r="767">
      <c r="B767" s="20"/>
      <c r="D767" s="20"/>
      <c r="F767" s="38"/>
      <c r="G767" s="39"/>
      <c r="J767" s="39"/>
      <c r="K767" s="39"/>
      <c r="L767" s="21"/>
      <c r="P767" s="27"/>
      <c r="Q767" s="21"/>
    </row>
    <row r="768">
      <c r="B768" s="20"/>
      <c r="D768" s="20"/>
      <c r="F768" s="38"/>
      <c r="G768" s="39"/>
      <c r="J768" s="39"/>
      <c r="K768" s="39"/>
      <c r="L768" s="21"/>
      <c r="P768" s="27"/>
      <c r="Q768" s="21"/>
    </row>
    <row r="769">
      <c r="B769" s="20"/>
      <c r="D769" s="20"/>
      <c r="F769" s="38"/>
      <c r="G769" s="39"/>
      <c r="J769" s="39"/>
      <c r="K769" s="39"/>
      <c r="L769" s="21"/>
      <c r="P769" s="27"/>
      <c r="Q769" s="21"/>
    </row>
    <row r="770">
      <c r="B770" s="20"/>
      <c r="D770" s="20"/>
      <c r="F770" s="38"/>
      <c r="G770" s="39"/>
      <c r="J770" s="39"/>
      <c r="K770" s="39"/>
      <c r="L770" s="21"/>
      <c r="P770" s="27"/>
      <c r="Q770" s="21"/>
    </row>
    <row r="771">
      <c r="B771" s="20"/>
      <c r="D771" s="20"/>
      <c r="F771" s="38"/>
      <c r="G771" s="39"/>
      <c r="J771" s="39"/>
      <c r="K771" s="39"/>
      <c r="L771" s="21"/>
      <c r="P771" s="27"/>
      <c r="Q771" s="21"/>
    </row>
    <row r="772">
      <c r="B772" s="20"/>
      <c r="D772" s="20"/>
      <c r="F772" s="38"/>
      <c r="G772" s="39"/>
      <c r="J772" s="39"/>
      <c r="K772" s="39"/>
      <c r="L772" s="21"/>
      <c r="P772" s="27"/>
      <c r="Q772" s="21"/>
    </row>
    <row r="773">
      <c r="B773" s="20"/>
      <c r="D773" s="20"/>
      <c r="F773" s="38"/>
      <c r="G773" s="39"/>
      <c r="J773" s="39"/>
      <c r="K773" s="39"/>
      <c r="L773" s="21"/>
      <c r="P773" s="27"/>
      <c r="Q773" s="21"/>
    </row>
    <row r="774">
      <c r="B774" s="20"/>
      <c r="D774" s="20"/>
      <c r="F774" s="38"/>
      <c r="G774" s="39"/>
      <c r="J774" s="39"/>
      <c r="K774" s="39"/>
      <c r="L774" s="21"/>
      <c r="P774" s="27"/>
      <c r="Q774" s="21"/>
    </row>
    <row r="775">
      <c r="B775" s="20"/>
      <c r="D775" s="20"/>
      <c r="F775" s="38"/>
      <c r="G775" s="39"/>
      <c r="J775" s="39"/>
      <c r="K775" s="39"/>
      <c r="L775" s="21"/>
      <c r="P775" s="27"/>
      <c r="Q775" s="21"/>
    </row>
    <row r="776">
      <c r="B776" s="20"/>
      <c r="D776" s="20"/>
      <c r="F776" s="38"/>
      <c r="G776" s="39"/>
      <c r="J776" s="39"/>
      <c r="K776" s="39"/>
      <c r="L776" s="21"/>
      <c r="P776" s="27"/>
      <c r="Q776" s="21"/>
    </row>
    <row r="777">
      <c r="B777" s="20"/>
      <c r="D777" s="20"/>
      <c r="F777" s="38"/>
      <c r="G777" s="39"/>
      <c r="J777" s="39"/>
      <c r="K777" s="39"/>
      <c r="L777" s="21"/>
      <c r="P777" s="27"/>
      <c r="Q777" s="21"/>
    </row>
    <row r="778">
      <c r="B778" s="20"/>
      <c r="D778" s="20"/>
      <c r="F778" s="38"/>
      <c r="G778" s="39"/>
      <c r="J778" s="39"/>
      <c r="K778" s="39"/>
      <c r="L778" s="21"/>
      <c r="P778" s="27"/>
      <c r="Q778" s="21"/>
    </row>
    <row r="779">
      <c r="B779" s="20"/>
      <c r="D779" s="20"/>
      <c r="F779" s="38"/>
      <c r="G779" s="39"/>
      <c r="J779" s="39"/>
      <c r="K779" s="39"/>
      <c r="L779" s="21"/>
      <c r="P779" s="27"/>
      <c r="Q779" s="21"/>
    </row>
    <row r="780">
      <c r="B780" s="20"/>
      <c r="D780" s="20"/>
      <c r="F780" s="38"/>
      <c r="G780" s="39"/>
      <c r="J780" s="39"/>
      <c r="K780" s="39"/>
      <c r="L780" s="21"/>
      <c r="P780" s="27"/>
      <c r="Q780" s="21"/>
    </row>
    <row r="781">
      <c r="B781" s="20"/>
      <c r="D781" s="20"/>
      <c r="F781" s="38"/>
      <c r="G781" s="39"/>
      <c r="J781" s="39"/>
      <c r="K781" s="39"/>
      <c r="L781" s="21"/>
      <c r="P781" s="27"/>
      <c r="Q781" s="21"/>
    </row>
    <row r="782">
      <c r="B782" s="20"/>
      <c r="D782" s="20"/>
      <c r="F782" s="38"/>
      <c r="G782" s="39"/>
      <c r="J782" s="39"/>
      <c r="K782" s="39"/>
      <c r="L782" s="21"/>
      <c r="P782" s="27"/>
      <c r="Q782" s="21"/>
    </row>
    <row r="783">
      <c r="B783" s="20"/>
      <c r="D783" s="20"/>
      <c r="F783" s="38"/>
      <c r="G783" s="39"/>
      <c r="J783" s="39"/>
      <c r="K783" s="39"/>
      <c r="L783" s="21"/>
      <c r="P783" s="27"/>
      <c r="Q783" s="21"/>
    </row>
    <row r="784">
      <c r="B784" s="20"/>
      <c r="D784" s="20"/>
      <c r="F784" s="38"/>
      <c r="G784" s="39"/>
      <c r="J784" s="39"/>
      <c r="K784" s="39"/>
      <c r="L784" s="21"/>
      <c r="P784" s="27"/>
      <c r="Q784" s="21"/>
    </row>
    <row r="785">
      <c r="B785" s="20"/>
      <c r="D785" s="20"/>
      <c r="F785" s="38"/>
      <c r="G785" s="39"/>
      <c r="J785" s="39"/>
      <c r="K785" s="39"/>
      <c r="L785" s="21"/>
      <c r="P785" s="27"/>
      <c r="Q785" s="21"/>
    </row>
    <row r="786">
      <c r="B786" s="20"/>
      <c r="D786" s="20"/>
      <c r="F786" s="38"/>
      <c r="G786" s="39"/>
      <c r="J786" s="39"/>
      <c r="K786" s="39"/>
      <c r="L786" s="21"/>
      <c r="P786" s="27"/>
      <c r="Q786" s="21"/>
    </row>
    <row r="787">
      <c r="B787" s="20"/>
      <c r="D787" s="20"/>
      <c r="F787" s="38"/>
      <c r="G787" s="39"/>
      <c r="J787" s="39"/>
      <c r="K787" s="39"/>
      <c r="L787" s="21"/>
      <c r="P787" s="27"/>
      <c r="Q787" s="21"/>
    </row>
    <row r="788">
      <c r="B788" s="20"/>
      <c r="D788" s="20"/>
      <c r="F788" s="38"/>
      <c r="G788" s="39"/>
      <c r="J788" s="39"/>
      <c r="K788" s="39"/>
      <c r="L788" s="21"/>
      <c r="P788" s="27"/>
      <c r="Q788" s="21"/>
    </row>
    <row r="789">
      <c r="B789" s="20"/>
      <c r="D789" s="20"/>
      <c r="F789" s="38"/>
      <c r="G789" s="39"/>
      <c r="J789" s="39"/>
      <c r="K789" s="39"/>
      <c r="L789" s="21"/>
      <c r="P789" s="27"/>
      <c r="Q789" s="21"/>
    </row>
    <row r="790">
      <c r="B790" s="20"/>
      <c r="D790" s="20"/>
      <c r="F790" s="38"/>
      <c r="G790" s="39"/>
      <c r="J790" s="39"/>
      <c r="K790" s="39"/>
      <c r="L790" s="21"/>
      <c r="P790" s="27"/>
      <c r="Q790" s="21"/>
    </row>
    <row r="791">
      <c r="B791" s="20"/>
      <c r="D791" s="20"/>
      <c r="F791" s="38"/>
      <c r="G791" s="39"/>
      <c r="J791" s="39"/>
      <c r="K791" s="39"/>
      <c r="L791" s="21"/>
      <c r="P791" s="27"/>
      <c r="Q791" s="21"/>
    </row>
    <row r="792">
      <c r="B792" s="20"/>
      <c r="D792" s="20"/>
      <c r="F792" s="38"/>
      <c r="G792" s="39"/>
      <c r="J792" s="39"/>
      <c r="K792" s="39"/>
      <c r="L792" s="21"/>
      <c r="P792" s="27"/>
      <c r="Q792" s="21"/>
    </row>
    <row r="793">
      <c r="B793" s="20"/>
      <c r="D793" s="20"/>
      <c r="F793" s="38"/>
      <c r="G793" s="39"/>
      <c r="J793" s="39"/>
      <c r="K793" s="39"/>
      <c r="L793" s="21"/>
      <c r="P793" s="27"/>
      <c r="Q793" s="21"/>
    </row>
    <row r="794">
      <c r="B794" s="20"/>
      <c r="D794" s="20"/>
      <c r="F794" s="38"/>
      <c r="G794" s="39"/>
      <c r="J794" s="39"/>
      <c r="K794" s="39"/>
      <c r="L794" s="21"/>
      <c r="P794" s="27"/>
      <c r="Q794" s="21"/>
    </row>
    <row r="795">
      <c r="B795" s="20"/>
      <c r="D795" s="20"/>
      <c r="F795" s="38"/>
      <c r="G795" s="39"/>
      <c r="J795" s="39"/>
      <c r="K795" s="39"/>
      <c r="L795" s="21"/>
      <c r="P795" s="27"/>
      <c r="Q795" s="21"/>
    </row>
    <row r="796">
      <c r="B796" s="20"/>
      <c r="D796" s="20"/>
      <c r="F796" s="38"/>
      <c r="G796" s="39"/>
      <c r="J796" s="39"/>
      <c r="K796" s="39"/>
      <c r="L796" s="21"/>
      <c r="P796" s="27"/>
      <c r="Q796" s="21"/>
    </row>
    <row r="797">
      <c r="B797" s="20"/>
      <c r="D797" s="20"/>
      <c r="F797" s="38"/>
      <c r="G797" s="39"/>
      <c r="J797" s="39"/>
      <c r="K797" s="39"/>
      <c r="L797" s="21"/>
      <c r="P797" s="27"/>
      <c r="Q797" s="21"/>
    </row>
    <row r="798">
      <c r="B798" s="20"/>
      <c r="D798" s="20"/>
      <c r="F798" s="38"/>
      <c r="G798" s="39"/>
      <c r="J798" s="39"/>
      <c r="K798" s="39"/>
      <c r="L798" s="21"/>
      <c r="P798" s="27"/>
      <c r="Q798" s="21"/>
    </row>
    <row r="799">
      <c r="B799" s="20"/>
      <c r="D799" s="20"/>
      <c r="F799" s="38"/>
      <c r="G799" s="39"/>
      <c r="J799" s="39"/>
      <c r="K799" s="39"/>
      <c r="L799" s="21"/>
      <c r="P799" s="27"/>
      <c r="Q799" s="21"/>
    </row>
    <row r="800">
      <c r="B800" s="20"/>
      <c r="D800" s="20"/>
      <c r="F800" s="38"/>
      <c r="G800" s="39"/>
      <c r="J800" s="39"/>
      <c r="K800" s="39"/>
      <c r="L800" s="21"/>
      <c r="P800" s="27"/>
      <c r="Q800" s="21"/>
    </row>
    <row r="801">
      <c r="B801" s="20"/>
      <c r="D801" s="20"/>
      <c r="F801" s="38"/>
      <c r="G801" s="39"/>
      <c r="J801" s="39"/>
      <c r="K801" s="39"/>
      <c r="L801" s="21"/>
      <c r="P801" s="27"/>
      <c r="Q801" s="21"/>
    </row>
    <row r="802">
      <c r="B802" s="20"/>
      <c r="D802" s="20"/>
      <c r="F802" s="38"/>
      <c r="G802" s="39"/>
      <c r="J802" s="39"/>
      <c r="K802" s="39"/>
      <c r="L802" s="21"/>
      <c r="P802" s="27"/>
      <c r="Q802" s="21"/>
    </row>
    <row r="803">
      <c r="B803" s="20"/>
      <c r="D803" s="20"/>
      <c r="F803" s="38"/>
      <c r="G803" s="39"/>
      <c r="J803" s="39"/>
      <c r="K803" s="39"/>
      <c r="L803" s="21"/>
      <c r="P803" s="27"/>
      <c r="Q803" s="21"/>
    </row>
    <row r="804">
      <c r="B804" s="20"/>
      <c r="D804" s="20"/>
      <c r="F804" s="38"/>
      <c r="G804" s="39"/>
      <c r="J804" s="39"/>
      <c r="K804" s="39"/>
      <c r="L804" s="21"/>
      <c r="P804" s="27"/>
      <c r="Q804" s="21"/>
    </row>
    <row r="805">
      <c r="B805" s="20"/>
      <c r="D805" s="20"/>
      <c r="F805" s="38"/>
      <c r="G805" s="39"/>
      <c r="J805" s="39"/>
      <c r="K805" s="39"/>
      <c r="L805" s="21"/>
      <c r="P805" s="27"/>
      <c r="Q805" s="21"/>
    </row>
    <row r="806">
      <c r="B806" s="20"/>
      <c r="D806" s="20"/>
      <c r="F806" s="38"/>
      <c r="G806" s="39"/>
      <c r="J806" s="39"/>
      <c r="K806" s="39"/>
      <c r="L806" s="21"/>
      <c r="P806" s="27"/>
      <c r="Q806" s="21"/>
    </row>
    <row r="807">
      <c r="B807" s="20"/>
      <c r="D807" s="20"/>
      <c r="F807" s="38"/>
      <c r="G807" s="39"/>
      <c r="J807" s="39"/>
      <c r="K807" s="39"/>
      <c r="L807" s="21"/>
      <c r="P807" s="27"/>
      <c r="Q807" s="21"/>
    </row>
    <row r="808">
      <c r="B808" s="20"/>
      <c r="D808" s="20"/>
      <c r="F808" s="38"/>
      <c r="G808" s="39"/>
      <c r="J808" s="39"/>
      <c r="K808" s="39"/>
      <c r="L808" s="21"/>
      <c r="P808" s="27"/>
      <c r="Q808" s="21"/>
    </row>
    <row r="809">
      <c r="B809" s="20"/>
      <c r="D809" s="20"/>
      <c r="F809" s="38"/>
      <c r="G809" s="39"/>
      <c r="J809" s="39"/>
      <c r="K809" s="39"/>
      <c r="L809" s="21"/>
      <c r="P809" s="27"/>
      <c r="Q809" s="21"/>
    </row>
    <row r="810">
      <c r="B810" s="20"/>
      <c r="D810" s="20"/>
      <c r="F810" s="38"/>
      <c r="G810" s="39"/>
      <c r="J810" s="39"/>
      <c r="K810" s="39"/>
      <c r="L810" s="21"/>
      <c r="P810" s="27"/>
      <c r="Q810" s="21"/>
    </row>
    <row r="811">
      <c r="B811" s="20"/>
      <c r="D811" s="20"/>
      <c r="F811" s="38"/>
      <c r="G811" s="39"/>
      <c r="J811" s="39"/>
      <c r="K811" s="39"/>
      <c r="L811" s="21"/>
      <c r="P811" s="27"/>
      <c r="Q811" s="21"/>
    </row>
    <row r="812">
      <c r="B812" s="20"/>
      <c r="D812" s="20"/>
      <c r="F812" s="38"/>
      <c r="G812" s="39"/>
      <c r="J812" s="39"/>
      <c r="K812" s="39"/>
      <c r="L812" s="21"/>
      <c r="P812" s="27"/>
      <c r="Q812" s="21"/>
    </row>
    <row r="813">
      <c r="B813" s="20"/>
      <c r="D813" s="20"/>
      <c r="F813" s="38"/>
      <c r="G813" s="39"/>
      <c r="J813" s="39"/>
      <c r="K813" s="39"/>
      <c r="L813" s="21"/>
      <c r="P813" s="27"/>
      <c r="Q813" s="21"/>
    </row>
    <row r="814">
      <c r="B814" s="20"/>
      <c r="D814" s="20"/>
      <c r="F814" s="38"/>
      <c r="G814" s="39"/>
      <c r="J814" s="39"/>
      <c r="K814" s="39"/>
      <c r="L814" s="21"/>
      <c r="P814" s="27"/>
      <c r="Q814" s="21"/>
    </row>
    <row r="815">
      <c r="B815" s="20"/>
      <c r="D815" s="20"/>
      <c r="F815" s="38"/>
      <c r="G815" s="39"/>
      <c r="J815" s="39"/>
      <c r="K815" s="39"/>
      <c r="L815" s="21"/>
      <c r="P815" s="27"/>
      <c r="Q815" s="21"/>
    </row>
    <row r="816">
      <c r="B816" s="20"/>
      <c r="D816" s="20"/>
      <c r="F816" s="38"/>
      <c r="G816" s="39"/>
      <c r="J816" s="39"/>
      <c r="K816" s="39"/>
      <c r="L816" s="21"/>
      <c r="P816" s="27"/>
      <c r="Q816" s="21"/>
    </row>
    <row r="817">
      <c r="B817" s="20"/>
      <c r="D817" s="20"/>
      <c r="F817" s="38"/>
      <c r="G817" s="39"/>
      <c r="J817" s="39"/>
      <c r="K817" s="39"/>
      <c r="L817" s="21"/>
      <c r="P817" s="27"/>
      <c r="Q817" s="21"/>
    </row>
    <row r="818">
      <c r="B818" s="20"/>
      <c r="D818" s="20"/>
      <c r="F818" s="38"/>
      <c r="G818" s="39"/>
      <c r="J818" s="39"/>
      <c r="K818" s="39"/>
      <c r="L818" s="21"/>
      <c r="P818" s="27"/>
      <c r="Q818" s="21"/>
    </row>
    <row r="819">
      <c r="B819" s="20"/>
      <c r="D819" s="20"/>
      <c r="F819" s="38"/>
      <c r="G819" s="39"/>
      <c r="J819" s="39"/>
      <c r="K819" s="39"/>
      <c r="L819" s="21"/>
      <c r="P819" s="27"/>
      <c r="Q819" s="21"/>
    </row>
    <row r="820">
      <c r="B820" s="20"/>
      <c r="D820" s="20"/>
      <c r="F820" s="38"/>
      <c r="G820" s="39"/>
      <c r="J820" s="39"/>
      <c r="K820" s="39"/>
      <c r="L820" s="21"/>
      <c r="P820" s="27"/>
      <c r="Q820" s="21"/>
    </row>
    <row r="821">
      <c r="B821" s="20"/>
      <c r="D821" s="20"/>
      <c r="F821" s="38"/>
      <c r="G821" s="39"/>
      <c r="J821" s="39"/>
      <c r="K821" s="39"/>
      <c r="L821" s="21"/>
      <c r="P821" s="27"/>
      <c r="Q821" s="21"/>
    </row>
    <row r="822">
      <c r="B822" s="20"/>
      <c r="D822" s="20"/>
      <c r="F822" s="38"/>
      <c r="G822" s="39"/>
      <c r="J822" s="39"/>
      <c r="K822" s="39"/>
      <c r="L822" s="21"/>
      <c r="P822" s="27"/>
      <c r="Q822" s="21"/>
    </row>
    <row r="823">
      <c r="B823" s="20"/>
      <c r="D823" s="20"/>
      <c r="F823" s="38"/>
      <c r="G823" s="39"/>
      <c r="J823" s="39"/>
      <c r="K823" s="39"/>
      <c r="L823" s="21"/>
      <c r="P823" s="27"/>
      <c r="Q823" s="21"/>
    </row>
    <row r="824">
      <c r="B824" s="20"/>
      <c r="D824" s="20"/>
      <c r="F824" s="38"/>
      <c r="G824" s="39"/>
      <c r="J824" s="39"/>
      <c r="K824" s="39"/>
      <c r="L824" s="21"/>
      <c r="P824" s="27"/>
      <c r="Q824" s="21"/>
    </row>
    <row r="825">
      <c r="B825" s="20"/>
      <c r="D825" s="20"/>
      <c r="F825" s="38"/>
      <c r="G825" s="39"/>
      <c r="J825" s="39"/>
      <c r="K825" s="39"/>
      <c r="L825" s="21"/>
      <c r="P825" s="27"/>
      <c r="Q825" s="21"/>
    </row>
    <row r="826">
      <c r="B826" s="20"/>
      <c r="D826" s="20"/>
      <c r="F826" s="38"/>
      <c r="G826" s="39"/>
      <c r="J826" s="39"/>
      <c r="K826" s="39"/>
      <c r="L826" s="21"/>
      <c r="P826" s="27"/>
      <c r="Q826" s="21"/>
    </row>
    <row r="827">
      <c r="B827" s="20"/>
      <c r="D827" s="20"/>
      <c r="F827" s="38"/>
      <c r="G827" s="39"/>
      <c r="J827" s="39"/>
      <c r="K827" s="39"/>
      <c r="L827" s="21"/>
      <c r="P827" s="27"/>
      <c r="Q827" s="21"/>
    </row>
    <row r="828">
      <c r="B828" s="20"/>
      <c r="D828" s="20"/>
      <c r="F828" s="38"/>
      <c r="G828" s="39"/>
      <c r="J828" s="39"/>
      <c r="K828" s="39"/>
      <c r="L828" s="21"/>
      <c r="P828" s="27"/>
      <c r="Q828" s="21"/>
    </row>
    <row r="829">
      <c r="B829" s="20"/>
      <c r="D829" s="20"/>
      <c r="F829" s="38"/>
      <c r="G829" s="39"/>
      <c r="J829" s="39"/>
      <c r="K829" s="39"/>
      <c r="L829" s="21"/>
      <c r="P829" s="27"/>
      <c r="Q829" s="21"/>
    </row>
    <row r="830">
      <c r="B830" s="20"/>
      <c r="D830" s="20"/>
      <c r="F830" s="38"/>
      <c r="G830" s="39"/>
      <c r="J830" s="39"/>
      <c r="K830" s="39"/>
      <c r="L830" s="21"/>
      <c r="P830" s="27"/>
      <c r="Q830" s="21"/>
    </row>
    <row r="831">
      <c r="B831" s="20"/>
      <c r="D831" s="20"/>
      <c r="F831" s="38"/>
      <c r="G831" s="39"/>
      <c r="J831" s="39"/>
      <c r="K831" s="39"/>
      <c r="L831" s="21"/>
      <c r="P831" s="27"/>
      <c r="Q831" s="21"/>
    </row>
    <row r="832">
      <c r="B832" s="20"/>
      <c r="D832" s="20"/>
      <c r="F832" s="38"/>
      <c r="G832" s="39"/>
      <c r="J832" s="39"/>
      <c r="K832" s="39"/>
      <c r="L832" s="21"/>
      <c r="P832" s="27"/>
      <c r="Q832" s="21"/>
    </row>
    <row r="833">
      <c r="B833" s="20"/>
      <c r="D833" s="20"/>
      <c r="F833" s="38"/>
      <c r="G833" s="39"/>
      <c r="J833" s="39"/>
      <c r="K833" s="39"/>
      <c r="L833" s="21"/>
      <c r="P833" s="27"/>
      <c r="Q833" s="21"/>
    </row>
    <row r="834">
      <c r="B834" s="20"/>
      <c r="D834" s="20"/>
      <c r="F834" s="38"/>
      <c r="G834" s="39"/>
      <c r="J834" s="39"/>
      <c r="K834" s="39"/>
      <c r="L834" s="21"/>
      <c r="P834" s="27"/>
      <c r="Q834" s="21"/>
    </row>
    <row r="835">
      <c r="B835" s="20"/>
      <c r="D835" s="20"/>
      <c r="F835" s="38"/>
      <c r="G835" s="39"/>
      <c r="J835" s="39"/>
      <c r="K835" s="39"/>
      <c r="L835" s="21"/>
      <c r="P835" s="27"/>
      <c r="Q835" s="21"/>
    </row>
    <row r="836">
      <c r="B836" s="20"/>
      <c r="D836" s="20"/>
      <c r="F836" s="38"/>
      <c r="G836" s="39"/>
      <c r="J836" s="39"/>
      <c r="K836" s="39"/>
      <c r="L836" s="21"/>
      <c r="P836" s="27"/>
      <c r="Q836" s="21"/>
    </row>
    <row r="837">
      <c r="B837" s="20"/>
      <c r="D837" s="20"/>
      <c r="F837" s="38"/>
      <c r="G837" s="39"/>
      <c r="J837" s="39"/>
      <c r="K837" s="39"/>
      <c r="L837" s="21"/>
      <c r="P837" s="27"/>
      <c r="Q837" s="21"/>
    </row>
    <row r="838">
      <c r="B838" s="20"/>
      <c r="D838" s="20"/>
      <c r="F838" s="38"/>
      <c r="G838" s="39"/>
      <c r="J838" s="39"/>
      <c r="K838" s="39"/>
      <c r="L838" s="21"/>
      <c r="P838" s="27"/>
      <c r="Q838" s="21"/>
    </row>
    <row r="839">
      <c r="B839" s="20"/>
      <c r="D839" s="20"/>
      <c r="F839" s="38"/>
      <c r="G839" s="39"/>
      <c r="J839" s="39"/>
      <c r="K839" s="39"/>
      <c r="L839" s="21"/>
      <c r="P839" s="27"/>
      <c r="Q839" s="21"/>
    </row>
    <row r="840">
      <c r="B840" s="20"/>
      <c r="D840" s="20"/>
      <c r="F840" s="38"/>
      <c r="G840" s="39"/>
      <c r="J840" s="39"/>
      <c r="K840" s="39"/>
      <c r="L840" s="21"/>
      <c r="P840" s="27"/>
      <c r="Q840" s="21"/>
    </row>
    <row r="841">
      <c r="B841" s="20"/>
      <c r="D841" s="20"/>
      <c r="F841" s="38"/>
      <c r="G841" s="39"/>
      <c r="J841" s="39"/>
      <c r="K841" s="39"/>
      <c r="L841" s="21"/>
      <c r="P841" s="27"/>
      <c r="Q841" s="21"/>
    </row>
    <row r="842">
      <c r="B842" s="20"/>
      <c r="D842" s="20"/>
      <c r="F842" s="38"/>
      <c r="G842" s="39"/>
      <c r="J842" s="39"/>
      <c r="K842" s="39"/>
      <c r="L842" s="21"/>
      <c r="P842" s="27"/>
      <c r="Q842" s="21"/>
    </row>
    <row r="843">
      <c r="B843" s="20"/>
      <c r="D843" s="20"/>
      <c r="F843" s="38"/>
      <c r="G843" s="39"/>
      <c r="J843" s="39"/>
      <c r="K843" s="39"/>
      <c r="L843" s="21"/>
      <c r="P843" s="27"/>
      <c r="Q843" s="21"/>
    </row>
    <row r="844">
      <c r="B844" s="20"/>
      <c r="D844" s="20"/>
      <c r="F844" s="38"/>
      <c r="G844" s="39"/>
      <c r="J844" s="39"/>
      <c r="K844" s="39"/>
      <c r="L844" s="21"/>
      <c r="P844" s="27"/>
      <c r="Q844" s="21"/>
    </row>
    <row r="845">
      <c r="B845" s="20"/>
      <c r="D845" s="20"/>
      <c r="F845" s="38"/>
      <c r="G845" s="39"/>
      <c r="J845" s="39"/>
      <c r="K845" s="39"/>
      <c r="L845" s="21"/>
      <c r="P845" s="27"/>
      <c r="Q845" s="21"/>
    </row>
    <row r="846">
      <c r="B846" s="20"/>
      <c r="D846" s="20"/>
      <c r="F846" s="38"/>
      <c r="G846" s="39"/>
      <c r="J846" s="39"/>
      <c r="K846" s="39"/>
      <c r="L846" s="21"/>
      <c r="P846" s="27"/>
      <c r="Q846" s="21"/>
    </row>
    <row r="847">
      <c r="B847" s="20"/>
      <c r="D847" s="20"/>
      <c r="F847" s="38"/>
      <c r="G847" s="39"/>
      <c r="J847" s="39"/>
      <c r="K847" s="39"/>
      <c r="L847" s="21"/>
      <c r="P847" s="27"/>
      <c r="Q847" s="21"/>
    </row>
    <row r="848">
      <c r="B848" s="20"/>
      <c r="D848" s="20"/>
      <c r="F848" s="38"/>
      <c r="G848" s="39"/>
      <c r="J848" s="39"/>
      <c r="K848" s="39"/>
      <c r="L848" s="21"/>
      <c r="P848" s="27"/>
      <c r="Q848" s="21"/>
    </row>
    <row r="849">
      <c r="B849" s="20"/>
      <c r="D849" s="20"/>
      <c r="F849" s="38"/>
      <c r="G849" s="39"/>
      <c r="J849" s="39"/>
      <c r="K849" s="39"/>
      <c r="L849" s="21"/>
      <c r="P849" s="27"/>
      <c r="Q849" s="21"/>
    </row>
    <row r="850">
      <c r="B850" s="20"/>
      <c r="D850" s="20"/>
      <c r="F850" s="38"/>
      <c r="G850" s="39"/>
      <c r="J850" s="39"/>
      <c r="K850" s="39"/>
      <c r="L850" s="21"/>
      <c r="P850" s="27"/>
      <c r="Q850" s="21"/>
    </row>
    <row r="851">
      <c r="B851" s="20"/>
      <c r="D851" s="20"/>
      <c r="F851" s="38"/>
      <c r="G851" s="39"/>
      <c r="J851" s="39"/>
      <c r="K851" s="39"/>
      <c r="L851" s="21"/>
      <c r="P851" s="27"/>
      <c r="Q851" s="21"/>
    </row>
    <row r="852">
      <c r="B852" s="20"/>
      <c r="D852" s="20"/>
      <c r="F852" s="38"/>
      <c r="G852" s="39"/>
      <c r="J852" s="39"/>
      <c r="K852" s="39"/>
      <c r="L852" s="21"/>
      <c r="P852" s="27"/>
      <c r="Q852" s="21"/>
    </row>
    <row r="853">
      <c r="B853" s="20"/>
      <c r="D853" s="20"/>
      <c r="F853" s="38"/>
      <c r="G853" s="39"/>
      <c r="J853" s="39"/>
      <c r="K853" s="39"/>
      <c r="L853" s="21"/>
      <c r="P853" s="27"/>
      <c r="Q853" s="21"/>
    </row>
    <row r="854">
      <c r="B854" s="20"/>
      <c r="D854" s="20"/>
      <c r="F854" s="38"/>
      <c r="G854" s="39"/>
      <c r="J854" s="39"/>
      <c r="K854" s="39"/>
      <c r="L854" s="21"/>
      <c r="P854" s="27"/>
      <c r="Q854" s="21"/>
    </row>
    <row r="855">
      <c r="B855" s="20"/>
      <c r="D855" s="20"/>
      <c r="F855" s="38"/>
      <c r="G855" s="39"/>
      <c r="J855" s="39"/>
      <c r="K855" s="39"/>
      <c r="L855" s="21"/>
      <c r="P855" s="27"/>
      <c r="Q855" s="21"/>
    </row>
    <row r="856">
      <c r="B856" s="20"/>
      <c r="D856" s="20"/>
      <c r="F856" s="38"/>
      <c r="G856" s="39"/>
      <c r="J856" s="39"/>
      <c r="K856" s="39"/>
      <c r="L856" s="21"/>
      <c r="P856" s="27"/>
      <c r="Q856" s="21"/>
    </row>
    <row r="857">
      <c r="B857" s="20"/>
      <c r="D857" s="20"/>
      <c r="F857" s="38"/>
      <c r="G857" s="39"/>
      <c r="J857" s="39"/>
      <c r="K857" s="39"/>
      <c r="L857" s="21"/>
      <c r="P857" s="27"/>
      <c r="Q857" s="21"/>
    </row>
    <row r="858">
      <c r="B858" s="20"/>
      <c r="D858" s="20"/>
      <c r="F858" s="38"/>
      <c r="G858" s="39"/>
      <c r="J858" s="39"/>
      <c r="K858" s="39"/>
      <c r="L858" s="21"/>
      <c r="P858" s="27"/>
      <c r="Q858" s="21"/>
    </row>
    <row r="859">
      <c r="B859" s="20"/>
      <c r="D859" s="20"/>
      <c r="F859" s="38"/>
      <c r="G859" s="39"/>
      <c r="J859" s="39"/>
      <c r="K859" s="39"/>
      <c r="L859" s="21"/>
      <c r="P859" s="27"/>
      <c r="Q859" s="21"/>
    </row>
    <row r="860">
      <c r="B860" s="20"/>
      <c r="D860" s="20"/>
      <c r="F860" s="38"/>
      <c r="G860" s="39"/>
      <c r="J860" s="39"/>
      <c r="K860" s="39"/>
      <c r="L860" s="21"/>
      <c r="P860" s="27"/>
      <c r="Q860" s="21"/>
    </row>
    <row r="861">
      <c r="B861" s="20"/>
      <c r="D861" s="20"/>
      <c r="F861" s="38"/>
      <c r="G861" s="39"/>
      <c r="J861" s="39"/>
      <c r="K861" s="39"/>
      <c r="L861" s="21"/>
      <c r="P861" s="27"/>
      <c r="Q861" s="21"/>
    </row>
    <row r="862">
      <c r="B862" s="20"/>
      <c r="D862" s="20"/>
      <c r="F862" s="38"/>
      <c r="G862" s="39"/>
      <c r="J862" s="39"/>
      <c r="K862" s="39"/>
      <c r="L862" s="21"/>
      <c r="P862" s="27"/>
      <c r="Q862" s="21"/>
    </row>
    <row r="863">
      <c r="B863" s="20"/>
      <c r="D863" s="20"/>
      <c r="F863" s="38"/>
      <c r="G863" s="39"/>
      <c r="J863" s="39"/>
      <c r="K863" s="39"/>
      <c r="L863" s="21"/>
      <c r="P863" s="27"/>
      <c r="Q863" s="21"/>
    </row>
    <row r="864">
      <c r="B864" s="20"/>
      <c r="D864" s="20"/>
      <c r="F864" s="38"/>
      <c r="G864" s="39"/>
      <c r="J864" s="39"/>
      <c r="K864" s="39"/>
      <c r="L864" s="21"/>
      <c r="P864" s="27"/>
      <c r="Q864" s="21"/>
    </row>
    <row r="865">
      <c r="B865" s="20"/>
      <c r="D865" s="20"/>
      <c r="F865" s="38"/>
      <c r="G865" s="39"/>
      <c r="J865" s="39"/>
      <c r="K865" s="39"/>
      <c r="L865" s="21"/>
      <c r="P865" s="27"/>
      <c r="Q865" s="21"/>
    </row>
    <row r="866">
      <c r="B866" s="20"/>
      <c r="D866" s="20"/>
      <c r="F866" s="38"/>
      <c r="G866" s="39"/>
      <c r="J866" s="39"/>
      <c r="K866" s="39"/>
      <c r="L866" s="21"/>
      <c r="P866" s="27"/>
      <c r="Q866" s="21"/>
    </row>
    <row r="867">
      <c r="B867" s="20"/>
      <c r="D867" s="20"/>
      <c r="F867" s="38"/>
      <c r="G867" s="39"/>
      <c r="J867" s="39"/>
      <c r="K867" s="39"/>
      <c r="L867" s="21"/>
      <c r="P867" s="27"/>
      <c r="Q867" s="21"/>
    </row>
    <row r="868">
      <c r="B868" s="20"/>
      <c r="D868" s="20"/>
      <c r="F868" s="38"/>
      <c r="G868" s="39"/>
      <c r="J868" s="39"/>
      <c r="K868" s="39"/>
      <c r="L868" s="21"/>
      <c r="P868" s="27"/>
      <c r="Q868" s="21"/>
    </row>
    <row r="869">
      <c r="B869" s="20"/>
      <c r="D869" s="20"/>
      <c r="F869" s="38"/>
      <c r="G869" s="39"/>
      <c r="J869" s="39"/>
      <c r="K869" s="39"/>
      <c r="L869" s="21"/>
      <c r="P869" s="27"/>
      <c r="Q869" s="21"/>
    </row>
    <row r="870">
      <c r="B870" s="20"/>
      <c r="D870" s="20"/>
      <c r="F870" s="38"/>
      <c r="G870" s="39"/>
      <c r="J870" s="39"/>
      <c r="K870" s="39"/>
      <c r="L870" s="21"/>
      <c r="P870" s="27"/>
      <c r="Q870" s="21"/>
    </row>
    <row r="871">
      <c r="B871" s="20"/>
      <c r="D871" s="20"/>
      <c r="F871" s="38"/>
      <c r="G871" s="39"/>
      <c r="J871" s="39"/>
      <c r="K871" s="39"/>
      <c r="L871" s="21"/>
      <c r="P871" s="27"/>
      <c r="Q871" s="21"/>
    </row>
    <row r="872">
      <c r="B872" s="20"/>
      <c r="D872" s="20"/>
      <c r="F872" s="38"/>
      <c r="G872" s="39"/>
      <c r="J872" s="39"/>
      <c r="K872" s="39"/>
      <c r="L872" s="21"/>
      <c r="P872" s="27"/>
      <c r="Q872" s="21"/>
    </row>
    <row r="873">
      <c r="B873" s="20"/>
      <c r="D873" s="20"/>
      <c r="F873" s="38"/>
      <c r="G873" s="39"/>
      <c r="J873" s="39"/>
      <c r="K873" s="39"/>
      <c r="L873" s="21"/>
      <c r="P873" s="27"/>
      <c r="Q873" s="21"/>
    </row>
    <row r="874">
      <c r="B874" s="20"/>
      <c r="D874" s="20"/>
      <c r="F874" s="38"/>
      <c r="G874" s="39"/>
      <c r="J874" s="39"/>
      <c r="K874" s="39"/>
      <c r="L874" s="21"/>
      <c r="P874" s="27"/>
      <c r="Q874" s="21"/>
    </row>
    <row r="875">
      <c r="B875" s="20"/>
      <c r="D875" s="20"/>
      <c r="F875" s="38"/>
      <c r="G875" s="39"/>
      <c r="J875" s="39"/>
      <c r="K875" s="39"/>
      <c r="L875" s="21"/>
      <c r="P875" s="27"/>
      <c r="Q875" s="21"/>
    </row>
    <row r="876">
      <c r="B876" s="20"/>
      <c r="D876" s="20"/>
      <c r="F876" s="38"/>
      <c r="G876" s="39"/>
      <c r="J876" s="39"/>
      <c r="K876" s="39"/>
      <c r="L876" s="21"/>
      <c r="P876" s="27"/>
      <c r="Q876" s="21"/>
    </row>
    <row r="877">
      <c r="B877" s="20"/>
      <c r="D877" s="20"/>
      <c r="F877" s="38"/>
      <c r="G877" s="39"/>
      <c r="J877" s="39"/>
      <c r="K877" s="39"/>
      <c r="L877" s="21"/>
      <c r="P877" s="27"/>
      <c r="Q877" s="21"/>
    </row>
    <row r="878">
      <c r="B878" s="20"/>
      <c r="D878" s="20"/>
      <c r="F878" s="38"/>
      <c r="G878" s="39"/>
      <c r="J878" s="39"/>
      <c r="K878" s="39"/>
      <c r="L878" s="21"/>
      <c r="P878" s="27"/>
      <c r="Q878" s="21"/>
    </row>
    <row r="879">
      <c r="B879" s="20"/>
      <c r="D879" s="20"/>
      <c r="F879" s="38"/>
      <c r="G879" s="39"/>
      <c r="J879" s="39"/>
      <c r="K879" s="39"/>
      <c r="L879" s="21"/>
      <c r="P879" s="27"/>
      <c r="Q879" s="21"/>
    </row>
    <row r="880">
      <c r="B880" s="20"/>
      <c r="D880" s="20"/>
      <c r="F880" s="38"/>
      <c r="G880" s="39"/>
      <c r="J880" s="39"/>
      <c r="K880" s="39"/>
      <c r="L880" s="21"/>
      <c r="P880" s="27"/>
      <c r="Q880" s="21"/>
    </row>
    <row r="881">
      <c r="B881" s="20"/>
      <c r="D881" s="20"/>
      <c r="F881" s="38"/>
      <c r="G881" s="39"/>
      <c r="J881" s="39"/>
      <c r="K881" s="39"/>
      <c r="L881" s="21"/>
      <c r="P881" s="27"/>
      <c r="Q881" s="21"/>
    </row>
    <row r="882">
      <c r="B882" s="20"/>
      <c r="D882" s="20"/>
      <c r="F882" s="38"/>
      <c r="G882" s="39"/>
      <c r="J882" s="39"/>
      <c r="K882" s="39"/>
      <c r="L882" s="21"/>
      <c r="P882" s="27"/>
      <c r="Q882" s="21"/>
    </row>
    <row r="883">
      <c r="B883" s="20"/>
      <c r="D883" s="20"/>
      <c r="F883" s="38"/>
      <c r="G883" s="39"/>
      <c r="J883" s="39"/>
      <c r="K883" s="39"/>
      <c r="L883" s="21"/>
      <c r="P883" s="27"/>
      <c r="Q883" s="21"/>
    </row>
    <row r="884">
      <c r="B884" s="20"/>
      <c r="D884" s="20"/>
      <c r="F884" s="38"/>
      <c r="G884" s="39"/>
      <c r="J884" s="39"/>
      <c r="K884" s="39"/>
      <c r="L884" s="21"/>
      <c r="P884" s="27"/>
      <c r="Q884" s="21"/>
    </row>
    <row r="885">
      <c r="B885" s="20"/>
      <c r="D885" s="20"/>
      <c r="F885" s="38"/>
      <c r="G885" s="39"/>
      <c r="J885" s="39"/>
      <c r="K885" s="39"/>
      <c r="L885" s="21"/>
      <c r="P885" s="27"/>
      <c r="Q885" s="21"/>
    </row>
    <row r="886">
      <c r="B886" s="20"/>
      <c r="D886" s="20"/>
      <c r="F886" s="38"/>
      <c r="G886" s="39"/>
      <c r="J886" s="39"/>
      <c r="K886" s="39"/>
      <c r="L886" s="21"/>
      <c r="P886" s="27"/>
      <c r="Q886" s="21"/>
    </row>
    <row r="887">
      <c r="B887" s="20"/>
      <c r="D887" s="20"/>
      <c r="F887" s="38"/>
      <c r="G887" s="39"/>
      <c r="J887" s="39"/>
      <c r="K887" s="39"/>
      <c r="L887" s="21"/>
      <c r="P887" s="27"/>
      <c r="Q887" s="21"/>
    </row>
    <row r="888">
      <c r="B888" s="20"/>
      <c r="D888" s="20"/>
      <c r="F888" s="38"/>
      <c r="G888" s="39"/>
      <c r="J888" s="39"/>
      <c r="K888" s="39"/>
      <c r="L888" s="21"/>
      <c r="P888" s="27"/>
      <c r="Q888" s="21"/>
    </row>
    <row r="889">
      <c r="B889" s="20"/>
      <c r="D889" s="20"/>
      <c r="F889" s="38"/>
      <c r="G889" s="39"/>
      <c r="J889" s="39"/>
      <c r="K889" s="39"/>
      <c r="L889" s="21"/>
      <c r="P889" s="27"/>
      <c r="Q889" s="21"/>
    </row>
    <row r="890">
      <c r="B890" s="20"/>
      <c r="D890" s="20"/>
      <c r="F890" s="38"/>
      <c r="G890" s="39"/>
      <c r="J890" s="39"/>
      <c r="K890" s="39"/>
      <c r="L890" s="21"/>
      <c r="P890" s="27"/>
      <c r="Q890" s="21"/>
    </row>
    <row r="891">
      <c r="B891" s="20"/>
      <c r="D891" s="20"/>
      <c r="F891" s="38"/>
      <c r="G891" s="39"/>
      <c r="J891" s="39"/>
      <c r="K891" s="39"/>
      <c r="L891" s="21"/>
      <c r="P891" s="27"/>
      <c r="Q891" s="21"/>
    </row>
    <row r="892">
      <c r="B892" s="20"/>
      <c r="D892" s="20"/>
      <c r="F892" s="38"/>
      <c r="G892" s="39"/>
      <c r="J892" s="39"/>
      <c r="K892" s="39"/>
      <c r="L892" s="21"/>
      <c r="P892" s="27"/>
      <c r="Q892" s="21"/>
    </row>
    <row r="893">
      <c r="B893" s="20"/>
      <c r="D893" s="20"/>
      <c r="F893" s="38"/>
      <c r="G893" s="39"/>
      <c r="J893" s="39"/>
      <c r="K893" s="39"/>
      <c r="L893" s="21"/>
      <c r="P893" s="27"/>
      <c r="Q893" s="21"/>
    </row>
    <row r="894">
      <c r="B894" s="20"/>
      <c r="D894" s="20"/>
      <c r="F894" s="38"/>
      <c r="G894" s="39"/>
      <c r="J894" s="39"/>
      <c r="K894" s="39"/>
      <c r="L894" s="21"/>
      <c r="P894" s="27"/>
      <c r="Q894" s="21"/>
    </row>
    <row r="895">
      <c r="B895" s="20"/>
      <c r="D895" s="20"/>
      <c r="F895" s="38"/>
      <c r="G895" s="39"/>
      <c r="J895" s="39"/>
      <c r="K895" s="39"/>
      <c r="L895" s="21"/>
      <c r="P895" s="27"/>
      <c r="Q895" s="21"/>
    </row>
    <row r="896">
      <c r="B896" s="20"/>
      <c r="D896" s="20"/>
      <c r="F896" s="38"/>
      <c r="G896" s="39"/>
      <c r="J896" s="39"/>
      <c r="K896" s="39"/>
      <c r="L896" s="21"/>
      <c r="P896" s="27"/>
      <c r="Q896" s="21"/>
    </row>
    <row r="897">
      <c r="B897" s="20"/>
      <c r="D897" s="20"/>
      <c r="F897" s="38"/>
      <c r="G897" s="39"/>
      <c r="J897" s="39"/>
      <c r="K897" s="39"/>
      <c r="L897" s="21"/>
      <c r="P897" s="27"/>
      <c r="Q897" s="21"/>
    </row>
    <row r="898">
      <c r="B898" s="20"/>
      <c r="D898" s="20"/>
      <c r="F898" s="38"/>
      <c r="G898" s="39"/>
      <c r="J898" s="39"/>
      <c r="K898" s="39"/>
      <c r="L898" s="21"/>
      <c r="P898" s="27"/>
      <c r="Q898" s="21"/>
    </row>
    <row r="899">
      <c r="B899" s="20"/>
      <c r="D899" s="20"/>
      <c r="F899" s="38"/>
      <c r="G899" s="39"/>
      <c r="J899" s="39"/>
      <c r="K899" s="39"/>
      <c r="L899" s="21"/>
      <c r="P899" s="27"/>
      <c r="Q899" s="21"/>
    </row>
    <row r="900">
      <c r="B900" s="20"/>
      <c r="D900" s="20"/>
      <c r="F900" s="38"/>
      <c r="G900" s="39"/>
      <c r="J900" s="39"/>
      <c r="K900" s="39"/>
      <c r="L900" s="21"/>
      <c r="P900" s="27"/>
      <c r="Q900" s="21"/>
    </row>
    <row r="901">
      <c r="B901" s="20"/>
      <c r="D901" s="20"/>
      <c r="F901" s="38"/>
      <c r="G901" s="39"/>
      <c r="J901" s="39"/>
      <c r="K901" s="39"/>
      <c r="L901" s="21"/>
      <c r="P901" s="27"/>
      <c r="Q901" s="21"/>
    </row>
    <row r="902">
      <c r="B902" s="20"/>
      <c r="D902" s="20"/>
      <c r="F902" s="38"/>
      <c r="G902" s="39"/>
      <c r="J902" s="39"/>
      <c r="K902" s="39"/>
      <c r="L902" s="21"/>
      <c r="P902" s="27"/>
      <c r="Q902" s="21"/>
    </row>
    <row r="903">
      <c r="B903" s="20"/>
      <c r="D903" s="20"/>
      <c r="F903" s="38"/>
      <c r="G903" s="39"/>
      <c r="J903" s="39"/>
      <c r="K903" s="39"/>
      <c r="L903" s="21"/>
      <c r="P903" s="27"/>
      <c r="Q903" s="21"/>
    </row>
    <row r="904">
      <c r="B904" s="20"/>
      <c r="D904" s="20"/>
      <c r="F904" s="38"/>
      <c r="G904" s="39"/>
      <c r="J904" s="39"/>
      <c r="K904" s="39"/>
      <c r="L904" s="21"/>
      <c r="P904" s="27"/>
      <c r="Q904" s="21"/>
    </row>
    <row r="905">
      <c r="B905" s="20"/>
      <c r="D905" s="20"/>
      <c r="F905" s="38"/>
      <c r="G905" s="39"/>
      <c r="J905" s="39"/>
      <c r="K905" s="39"/>
      <c r="L905" s="21"/>
      <c r="P905" s="27"/>
      <c r="Q905" s="21"/>
    </row>
    <row r="906">
      <c r="B906" s="20"/>
      <c r="D906" s="20"/>
      <c r="F906" s="38"/>
      <c r="G906" s="39"/>
      <c r="J906" s="39"/>
      <c r="K906" s="39"/>
      <c r="L906" s="21"/>
      <c r="P906" s="27"/>
      <c r="Q906" s="21"/>
    </row>
    <row r="907">
      <c r="B907" s="20"/>
      <c r="D907" s="20"/>
      <c r="F907" s="38"/>
      <c r="G907" s="39"/>
      <c r="J907" s="39"/>
      <c r="K907" s="39"/>
      <c r="L907" s="21"/>
      <c r="P907" s="27"/>
      <c r="Q907" s="21"/>
    </row>
    <row r="908">
      <c r="B908" s="20"/>
      <c r="D908" s="20"/>
      <c r="F908" s="38"/>
      <c r="G908" s="39"/>
      <c r="J908" s="39"/>
      <c r="K908" s="39"/>
      <c r="L908" s="21"/>
      <c r="P908" s="27"/>
      <c r="Q908" s="21"/>
    </row>
    <row r="909">
      <c r="B909" s="20"/>
      <c r="D909" s="20"/>
      <c r="F909" s="38"/>
      <c r="G909" s="39"/>
      <c r="J909" s="39"/>
      <c r="K909" s="39"/>
      <c r="L909" s="21"/>
      <c r="P909" s="27"/>
      <c r="Q909" s="21"/>
    </row>
    <row r="910">
      <c r="B910" s="20"/>
      <c r="D910" s="20"/>
      <c r="F910" s="38"/>
      <c r="G910" s="39"/>
      <c r="J910" s="39"/>
      <c r="K910" s="39"/>
      <c r="L910" s="21"/>
      <c r="P910" s="27"/>
      <c r="Q910" s="21"/>
    </row>
    <row r="911">
      <c r="B911" s="20"/>
      <c r="D911" s="20"/>
      <c r="F911" s="38"/>
      <c r="G911" s="39"/>
      <c r="J911" s="39"/>
      <c r="K911" s="39"/>
      <c r="L911" s="21"/>
      <c r="P911" s="27"/>
      <c r="Q911" s="21"/>
    </row>
    <row r="912">
      <c r="B912" s="20"/>
      <c r="D912" s="20"/>
      <c r="F912" s="38"/>
      <c r="G912" s="39"/>
      <c r="J912" s="39"/>
      <c r="K912" s="39"/>
      <c r="L912" s="21"/>
      <c r="P912" s="27"/>
      <c r="Q912" s="21"/>
    </row>
    <row r="913">
      <c r="B913" s="20"/>
      <c r="D913" s="20"/>
      <c r="F913" s="38"/>
      <c r="G913" s="39"/>
      <c r="J913" s="39"/>
      <c r="K913" s="39"/>
      <c r="L913" s="21"/>
      <c r="P913" s="27"/>
      <c r="Q913" s="21"/>
    </row>
    <row r="914">
      <c r="B914" s="20"/>
      <c r="D914" s="20"/>
      <c r="F914" s="38"/>
      <c r="G914" s="39"/>
      <c r="J914" s="39"/>
      <c r="K914" s="39"/>
      <c r="L914" s="21"/>
      <c r="P914" s="27"/>
      <c r="Q914" s="21"/>
    </row>
    <row r="915">
      <c r="B915" s="20"/>
      <c r="D915" s="20"/>
      <c r="F915" s="38"/>
      <c r="G915" s="39"/>
      <c r="J915" s="39"/>
      <c r="K915" s="39"/>
      <c r="L915" s="21"/>
      <c r="P915" s="27"/>
      <c r="Q915" s="21"/>
    </row>
    <row r="916">
      <c r="B916" s="20"/>
      <c r="D916" s="20"/>
      <c r="F916" s="38"/>
      <c r="G916" s="39"/>
      <c r="J916" s="39"/>
      <c r="K916" s="39"/>
      <c r="L916" s="21"/>
      <c r="P916" s="27"/>
      <c r="Q916" s="21"/>
    </row>
    <row r="917">
      <c r="B917" s="20"/>
      <c r="D917" s="20"/>
      <c r="F917" s="38"/>
      <c r="G917" s="39"/>
      <c r="J917" s="39"/>
      <c r="K917" s="39"/>
      <c r="L917" s="21"/>
      <c r="P917" s="27"/>
      <c r="Q917" s="21"/>
    </row>
    <row r="918">
      <c r="B918" s="20"/>
      <c r="D918" s="20"/>
      <c r="F918" s="38"/>
      <c r="G918" s="39"/>
      <c r="J918" s="39"/>
      <c r="K918" s="39"/>
      <c r="L918" s="21"/>
      <c r="P918" s="27"/>
      <c r="Q918" s="21"/>
    </row>
    <row r="919">
      <c r="B919" s="20"/>
      <c r="D919" s="20"/>
      <c r="F919" s="38"/>
      <c r="G919" s="39"/>
      <c r="J919" s="39"/>
      <c r="K919" s="39"/>
      <c r="L919" s="21"/>
      <c r="P919" s="27"/>
      <c r="Q919" s="21"/>
    </row>
    <row r="920">
      <c r="B920" s="20"/>
      <c r="D920" s="20"/>
      <c r="F920" s="38"/>
      <c r="G920" s="39"/>
      <c r="J920" s="39"/>
      <c r="K920" s="39"/>
      <c r="L920" s="21"/>
      <c r="P920" s="27"/>
      <c r="Q920" s="21"/>
    </row>
    <row r="921">
      <c r="B921" s="20"/>
      <c r="D921" s="20"/>
      <c r="F921" s="38"/>
      <c r="G921" s="39"/>
      <c r="J921" s="39"/>
      <c r="K921" s="39"/>
      <c r="L921" s="21"/>
      <c r="P921" s="27"/>
      <c r="Q921" s="21"/>
    </row>
    <row r="922">
      <c r="B922" s="20"/>
      <c r="D922" s="20"/>
      <c r="F922" s="38"/>
      <c r="G922" s="39"/>
      <c r="J922" s="39"/>
      <c r="K922" s="39"/>
      <c r="L922" s="21"/>
      <c r="P922" s="27"/>
      <c r="Q922" s="21"/>
    </row>
    <row r="923">
      <c r="B923" s="20"/>
      <c r="D923" s="20"/>
      <c r="F923" s="38"/>
      <c r="G923" s="39"/>
      <c r="J923" s="39"/>
      <c r="K923" s="39"/>
      <c r="L923" s="21"/>
      <c r="P923" s="27"/>
      <c r="Q923" s="21"/>
    </row>
    <row r="924">
      <c r="B924" s="20"/>
      <c r="D924" s="20"/>
      <c r="F924" s="38"/>
      <c r="G924" s="39"/>
      <c r="J924" s="39"/>
      <c r="K924" s="39"/>
      <c r="L924" s="21"/>
      <c r="P924" s="27"/>
      <c r="Q924" s="21"/>
    </row>
    <row r="925">
      <c r="B925" s="20"/>
      <c r="D925" s="20"/>
      <c r="F925" s="38"/>
      <c r="G925" s="39"/>
      <c r="J925" s="39"/>
      <c r="K925" s="39"/>
      <c r="L925" s="21"/>
      <c r="P925" s="27"/>
      <c r="Q925" s="21"/>
    </row>
    <row r="926">
      <c r="B926" s="20"/>
      <c r="D926" s="20"/>
      <c r="F926" s="38"/>
      <c r="G926" s="39"/>
      <c r="J926" s="39"/>
      <c r="K926" s="39"/>
      <c r="L926" s="21"/>
      <c r="P926" s="27"/>
      <c r="Q926" s="21"/>
    </row>
    <row r="927">
      <c r="B927" s="20"/>
      <c r="D927" s="20"/>
      <c r="F927" s="38"/>
      <c r="G927" s="39"/>
      <c r="J927" s="39"/>
      <c r="K927" s="39"/>
      <c r="L927" s="21"/>
      <c r="P927" s="27"/>
      <c r="Q927" s="21"/>
    </row>
    <row r="928">
      <c r="B928" s="20"/>
      <c r="D928" s="20"/>
      <c r="F928" s="38"/>
      <c r="G928" s="39"/>
      <c r="J928" s="39"/>
      <c r="K928" s="39"/>
      <c r="L928" s="21"/>
      <c r="P928" s="27"/>
      <c r="Q928" s="21"/>
    </row>
    <row r="929">
      <c r="B929" s="20"/>
      <c r="D929" s="20"/>
      <c r="F929" s="38"/>
      <c r="G929" s="39"/>
      <c r="J929" s="39"/>
      <c r="K929" s="39"/>
      <c r="L929" s="21"/>
      <c r="P929" s="27"/>
      <c r="Q929" s="21"/>
    </row>
    <row r="930">
      <c r="B930" s="20"/>
      <c r="D930" s="20"/>
      <c r="F930" s="38"/>
      <c r="G930" s="39"/>
      <c r="J930" s="39"/>
      <c r="K930" s="39"/>
      <c r="L930" s="21"/>
      <c r="P930" s="27"/>
      <c r="Q930" s="21"/>
    </row>
    <row r="931">
      <c r="B931" s="20"/>
      <c r="D931" s="20"/>
      <c r="F931" s="38"/>
      <c r="G931" s="39"/>
      <c r="J931" s="39"/>
      <c r="K931" s="39"/>
      <c r="L931" s="21"/>
      <c r="P931" s="27"/>
      <c r="Q931" s="21"/>
    </row>
    <row r="932">
      <c r="B932" s="20"/>
      <c r="D932" s="20"/>
      <c r="F932" s="38"/>
      <c r="G932" s="39"/>
      <c r="J932" s="39"/>
      <c r="K932" s="39"/>
      <c r="L932" s="21"/>
      <c r="P932" s="27"/>
      <c r="Q932" s="21"/>
    </row>
    <row r="933">
      <c r="B933" s="20"/>
      <c r="D933" s="20"/>
      <c r="F933" s="38"/>
      <c r="G933" s="39"/>
      <c r="J933" s="39"/>
      <c r="K933" s="39"/>
      <c r="L933" s="21"/>
      <c r="P933" s="27"/>
      <c r="Q933" s="21"/>
    </row>
    <row r="934">
      <c r="B934" s="20"/>
      <c r="D934" s="20"/>
      <c r="F934" s="38"/>
      <c r="G934" s="39"/>
      <c r="J934" s="39"/>
      <c r="K934" s="39"/>
      <c r="L934" s="21"/>
      <c r="P934" s="27"/>
      <c r="Q934" s="21"/>
    </row>
    <row r="935">
      <c r="B935" s="20"/>
      <c r="D935" s="20"/>
      <c r="F935" s="38"/>
      <c r="G935" s="39"/>
      <c r="J935" s="39"/>
      <c r="K935" s="39"/>
      <c r="L935" s="21"/>
      <c r="P935" s="27"/>
      <c r="Q935" s="21"/>
    </row>
    <row r="936">
      <c r="B936" s="20"/>
      <c r="D936" s="20"/>
      <c r="F936" s="38"/>
      <c r="G936" s="39"/>
      <c r="J936" s="39"/>
      <c r="K936" s="39"/>
      <c r="L936" s="21"/>
      <c r="P936" s="27"/>
      <c r="Q936" s="21"/>
    </row>
    <row r="937">
      <c r="B937" s="20"/>
      <c r="D937" s="20"/>
      <c r="F937" s="38"/>
      <c r="G937" s="39"/>
      <c r="J937" s="39"/>
      <c r="K937" s="39"/>
      <c r="L937" s="21"/>
      <c r="P937" s="27"/>
      <c r="Q937" s="21"/>
    </row>
    <row r="938">
      <c r="B938" s="20"/>
      <c r="D938" s="20"/>
      <c r="F938" s="38"/>
      <c r="G938" s="39"/>
      <c r="J938" s="39"/>
      <c r="K938" s="39"/>
      <c r="L938" s="21"/>
      <c r="P938" s="27"/>
      <c r="Q938" s="21"/>
    </row>
    <row r="939">
      <c r="B939" s="20"/>
      <c r="D939" s="20"/>
      <c r="F939" s="38"/>
      <c r="G939" s="39"/>
      <c r="J939" s="39"/>
      <c r="K939" s="39"/>
      <c r="L939" s="21"/>
      <c r="P939" s="27"/>
      <c r="Q939" s="21"/>
    </row>
    <row r="940">
      <c r="B940" s="20"/>
      <c r="D940" s="20"/>
      <c r="F940" s="38"/>
      <c r="G940" s="39"/>
      <c r="J940" s="39"/>
      <c r="K940" s="39"/>
      <c r="L940" s="21"/>
      <c r="P940" s="27"/>
      <c r="Q940" s="21"/>
    </row>
    <row r="941">
      <c r="B941" s="20"/>
      <c r="D941" s="20"/>
      <c r="F941" s="38"/>
      <c r="G941" s="39"/>
      <c r="J941" s="39"/>
      <c r="K941" s="39"/>
      <c r="L941" s="21"/>
      <c r="P941" s="27"/>
      <c r="Q941" s="21"/>
    </row>
    <row r="942">
      <c r="B942" s="20"/>
      <c r="D942" s="20"/>
      <c r="F942" s="38"/>
      <c r="G942" s="39"/>
      <c r="J942" s="39"/>
      <c r="K942" s="39"/>
      <c r="L942" s="21"/>
      <c r="P942" s="27"/>
      <c r="Q942" s="21"/>
    </row>
    <row r="943">
      <c r="B943" s="20"/>
      <c r="D943" s="20"/>
      <c r="F943" s="38"/>
      <c r="G943" s="39"/>
      <c r="J943" s="39"/>
      <c r="K943" s="39"/>
      <c r="L943" s="21"/>
      <c r="P943" s="27"/>
      <c r="Q943" s="21"/>
    </row>
    <row r="944">
      <c r="B944" s="20"/>
      <c r="D944" s="20"/>
      <c r="F944" s="38"/>
      <c r="G944" s="39"/>
      <c r="J944" s="39"/>
      <c r="K944" s="39"/>
      <c r="L944" s="21"/>
      <c r="P944" s="27"/>
      <c r="Q944" s="21"/>
    </row>
    <row r="945">
      <c r="B945" s="20"/>
      <c r="D945" s="20"/>
      <c r="F945" s="38"/>
      <c r="G945" s="39"/>
      <c r="J945" s="39"/>
      <c r="K945" s="39"/>
      <c r="L945" s="21"/>
      <c r="P945" s="27"/>
      <c r="Q945" s="21"/>
    </row>
    <row r="946">
      <c r="B946" s="20"/>
      <c r="D946" s="20"/>
      <c r="F946" s="38"/>
      <c r="G946" s="39"/>
      <c r="J946" s="39"/>
      <c r="K946" s="39"/>
      <c r="L946" s="21"/>
      <c r="P946" s="27"/>
      <c r="Q946" s="21"/>
    </row>
    <row r="947">
      <c r="B947" s="20"/>
      <c r="D947" s="20"/>
      <c r="F947" s="38"/>
      <c r="G947" s="39"/>
      <c r="J947" s="39"/>
      <c r="K947" s="39"/>
      <c r="L947" s="21"/>
      <c r="P947" s="27"/>
      <c r="Q947" s="21"/>
    </row>
    <row r="948">
      <c r="B948" s="20"/>
      <c r="D948" s="20"/>
      <c r="F948" s="38"/>
      <c r="G948" s="39"/>
      <c r="J948" s="39"/>
      <c r="K948" s="39"/>
      <c r="L948" s="21"/>
      <c r="P948" s="27"/>
      <c r="Q948" s="21"/>
    </row>
    <row r="949">
      <c r="B949" s="20"/>
      <c r="D949" s="20"/>
      <c r="F949" s="38"/>
      <c r="G949" s="39"/>
      <c r="J949" s="39"/>
      <c r="K949" s="39"/>
      <c r="L949" s="21"/>
      <c r="P949" s="27"/>
      <c r="Q949" s="21"/>
    </row>
    <row r="950">
      <c r="B950" s="20"/>
      <c r="D950" s="20"/>
      <c r="F950" s="38"/>
      <c r="G950" s="39"/>
      <c r="J950" s="39"/>
      <c r="K950" s="39"/>
      <c r="L950" s="21"/>
      <c r="P950" s="27"/>
      <c r="Q950" s="21"/>
    </row>
    <row r="951">
      <c r="B951" s="20"/>
      <c r="D951" s="20"/>
      <c r="F951" s="38"/>
      <c r="G951" s="39"/>
      <c r="J951" s="39"/>
      <c r="K951" s="39"/>
      <c r="L951" s="21"/>
      <c r="P951" s="27"/>
      <c r="Q951" s="21"/>
    </row>
    <row r="952">
      <c r="B952" s="20"/>
      <c r="D952" s="20"/>
      <c r="F952" s="38"/>
      <c r="G952" s="39"/>
      <c r="J952" s="39"/>
      <c r="K952" s="39"/>
      <c r="L952" s="21"/>
      <c r="P952" s="27"/>
      <c r="Q952" s="21"/>
    </row>
    <row r="953">
      <c r="B953" s="20"/>
      <c r="D953" s="20"/>
      <c r="F953" s="38"/>
      <c r="G953" s="39"/>
      <c r="J953" s="39"/>
      <c r="K953" s="39"/>
      <c r="L953" s="21"/>
      <c r="P953" s="27"/>
      <c r="Q953" s="21"/>
    </row>
    <row r="954">
      <c r="B954" s="20"/>
      <c r="D954" s="20"/>
      <c r="F954" s="38"/>
      <c r="G954" s="39"/>
      <c r="J954" s="39"/>
      <c r="K954" s="39"/>
      <c r="L954" s="21"/>
      <c r="P954" s="27"/>
      <c r="Q954" s="21"/>
    </row>
    <row r="955">
      <c r="B955" s="20"/>
      <c r="D955" s="20"/>
      <c r="F955" s="38"/>
      <c r="G955" s="39"/>
      <c r="J955" s="39"/>
      <c r="K955" s="39"/>
      <c r="L955" s="21"/>
      <c r="P955" s="27"/>
      <c r="Q955" s="21"/>
    </row>
    <row r="956">
      <c r="B956" s="20"/>
      <c r="D956" s="20"/>
      <c r="F956" s="38"/>
      <c r="G956" s="39"/>
      <c r="J956" s="39"/>
      <c r="K956" s="39"/>
      <c r="L956" s="21"/>
      <c r="P956" s="27"/>
      <c r="Q956" s="21"/>
    </row>
    <row r="957">
      <c r="B957" s="20"/>
      <c r="D957" s="20"/>
      <c r="F957" s="38"/>
      <c r="G957" s="39"/>
      <c r="J957" s="39"/>
      <c r="K957" s="39"/>
      <c r="L957" s="21"/>
      <c r="P957" s="27"/>
      <c r="Q957" s="21"/>
    </row>
    <row r="958">
      <c r="B958" s="20"/>
      <c r="D958" s="20"/>
      <c r="F958" s="38"/>
      <c r="G958" s="39"/>
      <c r="J958" s="39"/>
      <c r="K958" s="39"/>
      <c r="L958" s="21"/>
      <c r="P958" s="27"/>
      <c r="Q958" s="21"/>
    </row>
    <row r="959">
      <c r="B959" s="20"/>
      <c r="D959" s="20"/>
      <c r="F959" s="38"/>
      <c r="G959" s="39"/>
      <c r="J959" s="39"/>
      <c r="K959" s="39"/>
      <c r="L959" s="21"/>
      <c r="P959" s="27"/>
      <c r="Q959" s="21"/>
    </row>
    <row r="960">
      <c r="B960" s="20"/>
      <c r="D960" s="20"/>
      <c r="F960" s="38"/>
      <c r="G960" s="39"/>
      <c r="J960" s="39"/>
      <c r="K960" s="39"/>
      <c r="L960" s="21"/>
      <c r="P960" s="27"/>
      <c r="Q960" s="21"/>
    </row>
    <row r="961">
      <c r="B961" s="20"/>
      <c r="D961" s="20"/>
      <c r="F961" s="38"/>
      <c r="G961" s="39"/>
      <c r="J961" s="39"/>
      <c r="K961" s="39"/>
      <c r="L961" s="21"/>
      <c r="P961" s="27"/>
      <c r="Q961" s="21"/>
    </row>
    <row r="962">
      <c r="B962" s="20"/>
      <c r="D962" s="20"/>
      <c r="F962" s="38"/>
      <c r="G962" s="39"/>
      <c r="J962" s="39"/>
      <c r="K962" s="39"/>
      <c r="L962" s="21"/>
      <c r="P962" s="27"/>
      <c r="Q962" s="21"/>
    </row>
    <row r="963">
      <c r="B963" s="20"/>
      <c r="D963" s="20"/>
      <c r="F963" s="38"/>
      <c r="G963" s="39"/>
      <c r="J963" s="39"/>
      <c r="K963" s="39"/>
      <c r="L963" s="21"/>
      <c r="P963" s="27"/>
      <c r="Q963" s="21"/>
    </row>
    <row r="964">
      <c r="B964" s="20"/>
      <c r="D964" s="20"/>
      <c r="F964" s="38"/>
      <c r="G964" s="39"/>
      <c r="J964" s="39"/>
      <c r="K964" s="39"/>
      <c r="L964" s="21"/>
      <c r="P964" s="27"/>
      <c r="Q964" s="21"/>
    </row>
    <row r="965">
      <c r="B965" s="20"/>
      <c r="D965" s="20"/>
      <c r="F965" s="38"/>
      <c r="G965" s="39"/>
      <c r="J965" s="39"/>
      <c r="K965" s="39"/>
      <c r="L965" s="21"/>
      <c r="P965" s="27"/>
      <c r="Q965" s="21"/>
    </row>
    <row r="966">
      <c r="B966" s="20"/>
      <c r="D966" s="20"/>
      <c r="F966" s="38"/>
      <c r="G966" s="39"/>
      <c r="J966" s="39"/>
      <c r="K966" s="39"/>
      <c r="L966" s="21"/>
      <c r="P966" s="27"/>
      <c r="Q966" s="21"/>
    </row>
    <row r="967">
      <c r="B967" s="20"/>
      <c r="D967" s="20"/>
      <c r="F967" s="38"/>
      <c r="G967" s="39"/>
      <c r="J967" s="39"/>
      <c r="K967" s="39"/>
      <c r="L967" s="21"/>
      <c r="P967" s="27"/>
      <c r="Q967" s="21"/>
    </row>
    <row r="968">
      <c r="B968" s="20"/>
      <c r="D968" s="20"/>
      <c r="F968" s="38"/>
      <c r="G968" s="39"/>
      <c r="J968" s="39"/>
      <c r="K968" s="39"/>
      <c r="L968" s="21"/>
      <c r="P968" s="27"/>
      <c r="Q968" s="21"/>
    </row>
    <row r="969">
      <c r="B969" s="20"/>
      <c r="D969" s="20"/>
      <c r="F969" s="38"/>
      <c r="G969" s="39"/>
      <c r="J969" s="39"/>
      <c r="K969" s="39"/>
      <c r="L969" s="21"/>
      <c r="P969" s="27"/>
      <c r="Q969" s="21"/>
    </row>
    <row r="970">
      <c r="B970" s="20"/>
      <c r="D970" s="20"/>
      <c r="F970" s="38"/>
      <c r="G970" s="39"/>
      <c r="J970" s="39"/>
      <c r="K970" s="39"/>
      <c r="L970" s="21"/>
      <c r="P970" s="27"/>
      <c r="Q970" s="21"/>
    </row>
    <row r="971">
      <c r="B971" s="20"/>
      <c r="D971" s="20"/>
      <c r="F971" s="38"/>
      <c r="G971" s="39"/>
      <c r="J971" s="39"/>
      <c r="K971" s="39"/>
      <c r="L971" s="21"/>
      <c r="P971" s="27"/>
      <c r="Q971" s="21"/>
    </row>
    <row r="972">
      <c r="B972" s="20"/>
      <c r="D972" s="20"/>
      <c r="F972" s="38"/>
      <c r="G972" s="39"/>
      <c r="J972" s="39"/>
      <c r="K972" s="39"/>
      <c r="L972" s="21"/>
      <c r="P972" s="27"/>
      <c r="Q972" s="21"/>
    </row>
  </sheetData>
  <conditionalFormatting sqref="J1:J972">
    <cfRule type="cellIs" dxfId="0" priority="1" operator="greaterThan">
      <formula>0.001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5.38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111</v>
      </c>
      <c r="J1" s="25" t="s">
        <v>9</v>
      </c>
      <c r="K1" s="25" t="s">
        <v>89</v>
      </c>
      <c r="L1" s="5" t="s">
        <v>11</v>
      </c>
      <c r="M1" s="4" t="s">
        <v>12</v>
      </c>
      <c r="N1" s="2" t="s">
        <v>13</v>
      </c>
      <c r="O1" s="4" t="s">
        <v>14</v>
      </c>
      <c r="P1" s="26" t="s">
        <v>15</v>
      </c>
      <c r="Q1" s="6" t="s">
        <v>16</v>
      </c>
      <c r="R1" s="8"/>
      <c r="S1" s="8"/>
      <c r="T1" s="8"/>
      <c r="U1" s="8"/>
    </row>
    <row r="2">
      <c r="A2" s="27" t="s">
        <v>112</v>
      </c>
      <c r="B2" s="28" t="s">
        <v>113</v>
      </c>
      <c r="C2" s="27" t="s">
        <v>114</v>
      </c>
      <c r="D2" s="29" t="s">
        <v>115</v>
      </c>
      <c r="E2" s="27" t="s">
        <v>21</v>
      </c>
      <c r="F2" s="27" t="s">
        <v>22</v>
      </c>
      <c r="G2" s="29" t="s">
        <v>116</v>
      </c>
      <c r="H2" s="32" t="s">
        <v>27</v>
      </c>
      <c r="I2" s="32" t="s">
        <v>27</v>
      </c>
      <c r="J2" s="40" t="s">
        <v>27</v>
      </c>
      <c r="K2" s="41" t="s">
        <v>27</v>
      </c>
      <c r="L2" s="42" t="s">
        <v>27</v>
      </c>
      <c r="M2" s="27" t="s">
        <v>27</v>
      </c>
      <c r="N2" s="29" t="s">
        <v>27</v>
      </c>
      <c r="O2" s="29" t="s">
        <v>27</v>
      </c>
      <c r="P2" s="29" t="s">
        <v>27</v>
      </c>
      <c r="Q2" s="14" t="s">
        <v>27</v>
      </c>
    </row>
    <row r="3">
      <c r="A3" s="27" t="s">
        <v>112</v>
      </c>
      <c r="B3" s="28" t="s">
        <v>113</v>
      </c>
      <c r="C3" s="27" t="s">
        <v>114</v>
      </c>
      <c r="D3" s="29" t="s">
        <v>115</v>
      </c>
      <c r="E3" s="27" t="s">
        <v>21</v>
      </c>
      <c r="F3" s="27" t="s">
        <v>30</v>
      </c>
      <c r="G3" s="29" t="s">
        <v>66</v>
      </c>
      <c r="H3" s="32" t="s">
        <v>117</v>
      </c>
      <c r="I3" s="43" t="s">
        <v>33</v>
      </c>
      <c r="J3" s="44">
        <v>4.0E-7</v>
      </c>
      <c r="K3" s="40">
        <v>1.0</v>
      </c>
      <c r="L3" s="42">
        <v>375.0</v>
      </c>
      <c r="M3" s="27" t="s">
        <v>118</v>
      </c>
      <c r="N3" s="29" t="s">
        <v>27</v>
      </c>
      <c r="O3" s="29" t="s">
        <v>101</v>
      </c>
      <c r="P3" s="29" t="s">
        <v>36</v>
      </c>
      <c r="Q3" s="9">
        <v>0.641</v>
      </c>
    </row>
    <row r="4">
      <c r="A4" s="27" t="s">
        <v>112</v>
      </c>
      <c r="B4" s="28" t="s">
        <v>113</v>
      </c>
      <c r="C4" s="27" t="s">
        <v>114</v>
      </c>
      <c r="D4" s="29" t="s">
        <v>115</v>
      </c>
      <c r="E4" s="27" t="s">
        <v>21</v>
      </c>
      <c r="F4" s="27" t="s">
        <v>30</v>
      </c>
      <c r="G4" s="29" t="s">
        <v>66</v>
      </c>
      <c r="H4" s="32" t="s">
        <v>119</v>
      </c>
      <c r="I4" s="43" t="s">
        <v>33</v>
      </c>
      <c r="J4" s="44">
        <v>4.3E-7</v>
      </c>
      <c r="K4" s="40">
        <v>1.0</v>
      </c>
      <c r="L4" s="42">
        <v>392.0</v>
      </c>
      <c r="M4" s="27" t="s">
        <v>120</v>
      </c>
      <c r="N4" s="29" t="s">
        <v>27</v>
      </c>
      <c r="O4" s="29" t="s">
        <v>101</v>
      </c>
      <c r="P4" s="29" t="s">
        <v>36</v>
      </c>
      <c r="Q4" s="9">
        <v>0.694</v>
      </c>
    </row>
    <row r="5">
      <c r="A5" s="27" t="s">
        <v>112</v>
      </c>
      <c r="B5" s="28" t="s">
        <v>113</v>
      </c>
      <c r="C5" s="27" t="s">
        <v>114</v>
      </c>
      <c r="D5" s="29" t="s">
        <v>115</v>
      </c>
      <c r="E5" s="27" t="s">
        <v>21</v>
      </c>
      <c r="F5" s="27" t="s">
        <v>37</v>
      </c>
      <c r="G5" s="37" t="s">
        <v>27</v>
      </c>
      <c r="H5" s="32" t="s">
        <v>27</v>
      </c>
      <c r="I5" s="42" t="s">
        <v>27</v>
      </c>
      <c r="J5" s="40" t="s">
        <v>27</v>
      </c>
      <c r="K5" s="41" t="s">
        <v>27</v>
      </c>
      <c r="L5" s="42" t="s">
        <v>27</v>
      </c>
      <c r="M5" s="27" t="s">
        <v>27</v>
      </c>
      <c r="N5" s="29" t="s">
        <v>27</v>
      </c>
      <c r="O5" s="29" t="s">
        <v>27</v>
      </c>
      <c r="P5" s="29" t="s">
        <v>27</v>
      </c>
      <c r="Q5" s="14" t="s">
        <v>27</v>
      </c>
    </row>
    <row r="6">
      <c r="A6" s="27" t="s">
        <v>112</v>
      </c>
      <c r="B6" s="28" t="s">
        <v>121</v>
      </c>
      <c r="C6" s="27" t="s">
        <v>122</v>
      </c>
      <c r="D6" s="29" t="s">
        <v>123</v>
      </c>
      <c r="E6" s="27" t="s">
        <v>46</v>
      </c>
      <c r="F6" s="27" t="s">
        <v>22</v>
      </c>
      <c r="G6" s="29" t="s">
        <v>116</v>
      </c>
      <c r="H6" s="32" t="s">
        <v>27</v>
      </c>
      <c r="I6" s="43" t="s">
        <v>27</v>
      </c>
      <c r="J6" s="40" t="s">
        <v>27</v>
      </c>
      <c r="K6" s="41" t="s">
        <v>27</v>
      </c>
      <c r="L6" s="42" t="s">
        <v>27</v>
      </c>
      <c r="M6" s="27" t="s">
        <v>27</v>
      </c>
      <c r="N6" s="29" t="s">
        <v>27</v>
      </c>
      <c r="O6" s="29" t="s">
        <v>27</v>
      </c>
      <c r="P6" s="29" t="s">
        <v>27</v>
      </c>
      <c r="Q6" s="14" t="s">
        <v>27</v>
      </c>
    </row>
    <row r="7">
      <c r="A7" s="27" t="s">
        <v>112</v>
      </c>
      <c r="B7" s="28" t="s">
        <v>121</v>
      </c>
      <c r="C7" s="27" t="s">
        <v>122</v>
      </c>
      <c r="D7" s="29" t="s">
        <v>123</v>
      </c>
      <c r="E7" s="27" t="s">
        <v>46</v>
      </c>
      <c r="F7" s="27" t="s">
        <v>30</v>
      </c>
      <c r="G7" s="29" t="s">
        <v>124</v>
      </c>
      <c r="H7" s="32" t="s">
        <v>27</v>
      </c>
      <c r="I7" s="43" t="s">
        <v>27</v>
      </c>
      <c r="J7" s="40" t="s">
        <v>27</v>
      </c>
      <c r="K7" s="41" t="s">
        <v>27</v>
      </c>
      <c r="L7" s="42" t="s">
        <v>27</v>
      </c>
      <c r="M7" s="27" t="s">
        <v>27</v>
      </c>
      <c r="N7" s="29" t="s">
        <v>27</v>
      </c>
      <c r="O7" s="29" t="s">
        <v>27</v>
      </c>
      <c r="P7" s="29" t="s">
        <v>27</v>
      </c>
      <c r="Q7" s="14" t="s">
        <v>27</v>
      </c>
    </row>
    <row r="8">
      <c r="A8" s="27" t="s">
        <v>112</v>
      </c>
      <c r="B8" s="28" t="s">
        <v>121</v>
      </c>
      <c r="C8" s="27" t="s">
        <v>122</v>
      </c>
      <c r="D8" s="29" t="s">
        <v>123</v>
      </c>
      <c r="E8" s="27" t="s">
        <v>46</v>
      </c>
      <c r="F8" s="27" t="s">
        <v>37</v>
      </c>
      <c r="G8" s="29" t="s">
        <v>27</v>
      </c>
      <c r="H8" s="32" t="s">
        <v>27</v>
      </c>
      <c r="I8" s="32" t="s">
        <v>27</v>
      </c>
      <c r="J8" s="40" t="s">
        <v>27</v>
      </c>
      <c r="K8" s="41" t="s">
        <v>27</v>
      </c>
      <c r="L8" s="42" t="s">
        <v>27</v>
      </c>
      <c r="M8" s="27" t="s">
        <v>27</v>
      </c>
      <c r="N8" s="29" t="s">
        <v>27</v>
      </c>
      <c r="O8" s="29" t="s">
        <v>27</v>
      </c>
      <c r="P8" s="29" t="s">
        <v>27</v>
      </c>
      <c r="Q8" s="14" t="s">
        <v>27</v>
      </c>
    </row>
    <row r="9">
      <c r="A9" s="27" t="s">
        <v>112</v>
      </c>
      <c r="B9" s="28" t="s">
        <v>125</v>
      </c>
      <c r="C9" s="27" t="s">
        <v>126</v>
      </c>
      <c r="D9" s="29" t="s">
        <v>127</v>
      </c>
      <c r="E9" s="27" t="s">
        <v>46</v>
      </c>
      <c r="F9" s="27" t="s">
        <v>22</v>
      </c>
      <c r="G9" s="29" t="s">
        <v>116</v>
      </c>
      <c r="H9" s="32" t="s">
        <v>27</v>
      </c>
      <c r="I9" s="43" t="s">
        <v>27</v>
      </c>
      <c r="J9" s="40" t="s">
        <v>27</v>
      </c>
      <c r="K9" s="41" t="s">
        <v>27</v>
      </c>
      <c r="L9" s="42" t="s">
        <v>27</v>
      </c>
      <c r="M9" s="27" t="s">
        <v>27</v>
      </c>
      <c r="N9" s="29" t="s">
        <v>27</v>
      </c>
      <c r="O9" s="29" t="s">
        <v>27</v>
      </c>
      <c r="P9" s="29" t="s">
        <v>27</v>
      </c>
      <c r="Q9" s="14" t="s">
        <v>27</v>
      </c>
    </row>
    <row r="10">
      <c r="A10" s="27" t="s">
        <v>112</v>
      </c>
      <c r="B10" s="28" t="s">
        <v>125</v>
      </c>
      <c r="C10" s="27" t="s">
        <v>126</v>
      </c>
      <c r="D10" s="29" t="s">
        <v>127</v>
      </c>
      <c r="E10" s="27" t="s">
        <v>46</v>
      </c>
      <c r="F10" s="27" t="s">
        <v>30</v>
      </c>
      <c r="G10" s="29" t="s">
        <v>124</v>
      </c>
      <c r="H10" s="32" t="s">
        <v>27</v>
      </c>
      <c r="I10" s="43" t="s">
        <v>27</v>
      </c>
      <c r="J10" s="40" t="s">
        <v>27</v>
      </c>
      <c r="K10" s="41" t="s">
        <v>27</v>
      </c>
      <c r="L10" s="42" t="s">
        <v>27</v>
      </c>
      <c r="M10" s="27" t="s">
        <v>27</v>
      </c>
      <c r="N10" s="29" t="s">
        <v>27</v>
      </c>
      <c r="O10" s="29" t="s">
        <v>27</v>
      </c>
      <c r="P10" s="29" t="s">
        <v>27</v>
      </c>
      <c r="Q10" s="14" t="s">
        <v>27</v>
      </c>
    </row>
    <row r="11">
      <c r="A11" s="27" t="s">
        <v>112</v>
      </c>
      <c r="B11" s="28" t="s">
        <v>125</v>
      </c>
      <c r="C11" s="27" t="s">
        <v>126</v>
      </c>
      <c r="D11" s="29" t="s">
        <v>127</v>
      </c>
      <c r="E11" s="27" t="s">
        <v>46</v>
      </c>
      <c r="F11" s="27" t="s">
        <v>37</v>
      </c>
      <c r="G11" s="29" t="s">
        <v>27</v>
      </c>
      <c r="H11" s="32" t="s">
        <v>27</v>
      </c>
      <c r="I11" s="32" t="s">
        <v>27</v>
      </c>
      <c r="J11" s="40" t="s">
        <v>27</v>
      </c>
      <c r="K11" s="41" t="s">
        <v>27</v>
      </c>
      <c r="L11" s="42" t="s">
        <v>27</v>
      </c>
      <c r="M11" s="27" t="s">
        <v>27</v>
      </c>
      <c r="N11" s="29" t="s">
        <v>27</v>
      </c>
      <c r="O11" s="29" t="s">
        <v>27</v>
      </c>
      <c r="P11" s="29" t="s">
        <v>27</v>
      </c>
      <c r="Q11" s="14" t="s">
        <v>27</v>
      </c>
    </row>
    <row r="12">
      <c r="A12" s="27" t="s">
        <v>112</v>
      </c>
      <c r="B12" s="28" t="s">
        <v>128</v>
      </c>
      <c r="C12" s="27" t="s">
        <v>129</v>
      </c>
      <c r="D12" s="29" t="s">
        <v>130</v>
      </c>
      <c r="E12" s="27" t="s">
        <v>46</v>
      </c>
      <c r="F12" s="27" t="s">
        <v>22</v>
      </c>
      <c r="G12" s="29" t="s">
        <v>131</v>
      </c>
      <c r="H12" s="32" t="s">
        <v>27</v>
      </c>
      <c r="I12" s="43" t="s">
        <v>27</v>
      </c>
      <c r="J12" s="40" t="s">
        <v>27</v>
      </c>
      <c r="K12" s="41" t="s">
        <v>27</v>
      </c>
      <c r="L12" s="42" t="s">
        <v>27</v>
      </c>
      <c r="M12" s="27" t="s">
        <v>27</v>
      </c>
      <c r="N12" s="29" t="s">
        <v>27</v>
      </c>
      <c r="O12" s="29" t="s">
        <v>27</v>
      </c>
      <c r="P12" s="29" t="s">
        <v>27</v>
      </c>
      <c r="Q12" s="14" t="s">
        <v>27</v>
      </c>
    </row>
    <row r="13">
      <c r="A13" s="27" t="s">
        <v>112</v>
      </c>
      <c r="B13" s="28" t="s">
        <v>128</v>
      </c>
      <c r="C13" s="27" t="s">
        <v>129</v>
      </c>
      <c r="D13" s="29" t="s">
        <v>130</v>
      </c>
      <c r="E13" s="27" t="s">
        <v>46</v>
      </c>
      <c r="F13" s="27" t="s">
        <v>30</v>
      </c>
      <c r="G13" s="29" t="s">
        <v>124</v>
      </c>
      <c r="H13" s="32" t="s">
        <v>27</v>
      </c>
      <c r="I13" s="43" t="s">
        <v>27</v>
      </c>
      <c r="J13" s="40" t="s">
        <v>27</v>
      </c>
      <c r="K13" s="41" t="s">
        <v>27</v>
      </c>
      <c r="L13" s="42" t="s">
        <v>27</v>
      </c>
      <c r="M13" s="27" t="s">
        <v>27</v>
      </c>
      <c r="N13" s="29" t="s">
        <v>27</v>
      </c>
      <c r="O13" s="29" t="s">
        <v>27</v>
      </c>
      <c r="P13" s="29" t="s">
        <v>27</v>
      </c>
      <c r="Q13" s="14" t="s">
        <v>27</v>
      </c>
    </row>
    <row r="14">
      <c r="A14" s="27" t="s">
        <v>112</v>
      </c>
      <c r="B14" s="28" t="s">
        <v>128</v>
      </c>
      <c r="C14" s="27" t="s">
        <v>129</v>
      </c>
      <c r="D14" s="29" t="s">
        <v>130</v>
      </c>
      <c r="E14" s="27" t="s">
        <v>46</v>
      </c>
      <c r="F14" s="27" t="s">
        <v>37</v>
      </c>
      <c r="G14" s="29" t="s">
        <v>27</v>
      </c>
      <c r="H14" s="32" t="s">
        <v>27</v>
      </c>
      <c r="I14" s="32" t="s">
        <v>27</v>
      </c>
      <c r="J14" s="40" t="s">
        <v>27</v>
      </c>
      <c r="K14" s="41" t="s">
        <v>27</v>
      </c>
      <c r="L14" s="42" t="s">
        <v>27</v>
      </c>
      <c r="M14" s="27" t="s">
        <v>27</v>
      </c>
      <c r="N14" s="29" t="s">
        <v>27</v>
      </c>
      <c r="O14" s="29" t="s">
        <v>27</v>
      </c>
      <c r="P14" s="29" t="s">
        <v>27</v>
      </c>
      <c r="Q14" s="14" t="s">
        <v>27</v>
      </c>
    </row>
    <row r="15">
      <c r="A15" s="27" t="s">
        <v>112</v>
      </c>
      <c r="B15" s="28" t="s">
        <v>132</v>
      </c>
      <c r="C15" s="27" t="s">
        <v>133</v>
      </c>
      <c r="D15" s="29" t="s">
        <v>134</v>
      </c>
      <c r="E15" s="27" t="s">
        <v>46</v>
      </c>
      <c r="F15" s="27" t="s">
        <v>22</v>
      </c>
      <c r="G15" s="29" t="s">
        <v>131</v>
      </c>
      <c r="H15" s="32" t="s">
        <v>27</v>
      </c>
      <c r="I15" s="43" t="s">
        <v>27</v>
      </c>
      <c r="J15" s="40" t="s">
        <v>27</v>
      </c>
      <c r="K15" s="41" t="s">
        <v>27</v>
      </c>
      <c r="L15" s="42" t="s">
        <v>27</v>
      </c>
      <c r="M15" s="27" t="s">
        <v>27</v>
      </c>
      <c r="N15" s="29" t="s">
        <v>27</v>
      </c>
      <c r="O15" s="29" t="s">
        <v>27</v>
      </c>
      <c r="P15" s="29" t="s">
        <v>27</v>
      </c>
      <c r="Q15" s="14" t="s">
        <v>27</v>
      </c>
    </row>
    <row r="16">
      <c r="A16" s="27" t="s">
        <v>112</v>
      </c>
      <c r="B16" s="28" t="s">
        <v>132</v>
      </c>
      <c r="C16" s="27" t="s">
        <v>133</v>
      </c>
      <c r="D16" s="29" t="s">
        <v>134</v>
      </c>
      <c r="E16" s="27" t="s">
        <v>46</v>
      </c>
      <c r="F16" s="27" t="s">
        <v>30</v>
      </c>
      <c r="G16" s="29" t="s">
        <v>124</v>
      </c>
      <c r="H16" s="32" t="s">
        <v>27</v>
      </c>
      <c r="I16" s="43" t="s">
        <v>27</v>
      </c>
      <c r="J16" s="40" t="s">
        <v>27</v>
      </c>
      <c r="K16" s="41" t="s">
        <v>27</v>
      </c>
      <c r="L16" s="42" t="s">
        <v>27</v>
      </c>
      <c r="M16" s="27" t="s">
        <v>27</v>
      </c>
      <c r="N16" s="29" t="s">
        <v>27</v>
      </c>
      <c r="O16" s="29" t="s">
        <v>27</v>
      </c>
      <c r="P16" s="29" t="s">
        <v>27</v>
      </c>
      <c r="Q16" s="14" t="s">
        <v>27</v>
      </c>
    </row>
    <row r="17">
      <c r="A17" s="27" t="s">
        <v>112</v>
      </c>
      <c r="B17" s="28" t="s">
        <v>132</v>
      </c>
      <c r="C17" s="27" t="s">
        <v>133</v>
      </c>
      <c r="D17" s="29" t="s">
        <v>134</v>
      </c>
      <c r="E17" s="27" t="s">
        <v>46</v>
      </c>
      <c r="F17" s="27" t="s">
        <v>37</v>
      </c>
      <c r="G17" s="29" t="s">
        <v>27</v>
      </c>
      <c r="H17" s="32" t="s">
        <v>27</v>
      </c>
      <c r="I17" s="32" t="s">
        <v>27</v>
      </c>
      <c r="J17" s="40" t="s">
        <v>27</v>
      </c>
      <c r="K17" s="41" t="s">
        <v>27</v>
      </c>
      <c r="L17" s="42" t="s">
        <v>27</v>
      </c>
      <c r="M17" s="27" t="s">
        <v>27</v>
      </c>
      <c r="N17" s="29" t="s">
        <v>27</v>
      </c>
      <c r="O17" s="29" t="s">
        <v>27</v>
      </c>
      <c r="P17" s="29" t="s">
        <v>27</v>
      </c>
      <c r="Q17" s="14" t="s">
        <v>27</v>
      </c>
    </row>
    <row r="18">
      <c r="A18" s="27" t="s">
        <v>112</v>
      </c>
      <c r="B18" s="28" t="s">
        <v>135</v>
      </c>
      <c r="C18" s="27" t="s">
        <v>136</v>
      </c>
      <c r="D18" s="29" t="s">
        <v>137</v>
      </c>
      <c r="E18" s="27" t="s">
        <v>138</v>
      </c>
      <c r="F18" s="27" t="s">
        <v>22</v>
      </c>
      <c r="G18" s="29" t="s">
        <v>94</v>
      </c>
      <c r="H18" s="32" t="s">
        <v>27</v>
      </c>
      <c r="I18" s="43" t="s">
        <v>27</v>
      </c>
      <c r="J18" s="40" t="s">
        <v>27</v>
      </c>
      <c r="K18" s="41" t="s">
        <v>27</v>
      </c>
      <c r="L18" s="42" t="s">
        <v>27</v>
      </c>
      <c r="M18" s="27" t="s">
        <v>27</v>
      </c>
      <c r="N18" s="29" t="s">
        <v>27</v>
      </c>
      <c r="O18" s="29" t="s">
        <v>27</v>
      </c>
      <c r="P18" s="29" t="s">
        <v>27</v>
      </c>
      <c r="Q18" s="14" t="s">
        <v>27</v>
      </c>
    </row>
    <row r="19">
      <c r="A19" s="27" t="s">
        <v>112</v>
      </c>
      <c r="B19" s="28" t="s">
        <v>135</v>
      </c>
      <c r="C19" s="27" t="s">
        <v>136</v>
      </c>
      <c r="D19" s="29" t="s">
        <v>137</v>
      </c>
      <c r="E19" s="27" t="s">
        <v>138</v>
      </c>
      <c r="F19" s="27" t="s">
        <v>30</v>
      </c>
      <c r="G19" s="37" t="s">
        <v>27</v>
      </c>
      <c r="H19" s="37" t="s">
        <v>27</v>
      </c>
      <c r="I19" s="37" t="s">
        <v>27</v>
      </c>
      <c r="J19" s="40" t="s">
        <v>27</v>
      </c>
      <c r="K19" s="41" t="s">
        <v>27</v>
      </c>
      <c r="L19" s="37" t="s">
        <v>27</v>
      </c>
      <c r="M19" s="37" t="s">
        <v>27</v>
      </c>
      <c r="N19" s="37" t="s">
        <v>27</v>
      </c>
      <c r="O19" s="37" t="s">
        <v>27</v>
      </c>
      <c r="P19" s="29" t="s">
        <v>27</v>
      </c>
      <c r="Q19" s="14" t="s">
        <v>27</v>
      </c>
    </row>
    <row r="20">
      <c r="A20" s="27" t="s">
        <v>112</v>
      </c>
      <c r="B20" s="28" t="s">
        <v>135</v>
      </c>
      <c r="C20" s="27" t="s">
        <v>136</v>
      </c>
      <c r="D20" s="29" t="s">
        <v>137</v>
      </c>
      <c r="E20" s="27" t="s">
        <v>138</v>
      </c>
      <c r="F20" s="27" t="s">
        <v>37</v>
      </c>
      <c r="G20" s="29" t="s">
        <v>27</v>
      </c>
      <c r="H20" s="32" t="s">
        <v>27</v>
      </c>
      <c r="I20" s="32" t="s">
        <v>27</v>
      </c>
      <c r="J20" s="40" t="s">
        <v>27</v>
      </c>
      <c r="K20" s="41" t="s">
        <v>27</v>
      </c>
      <c r="L20" s="42" t="s">
        <v>27</v>
      </c>
      <c r="M20" s="27" t="s">
        <v>27</v>
      </c>
      <c r="N20" s="29" t="s">
        <v>27</v>
      </c>
      <c r="O20" s="29" t="s">
        <v>27</v>
      </c>
      <c r="P20" s="29" t="s">
        <v>27</v>
      </c>
      <c r="Q20" s="14" t="s">
        <v>27</v>
      </c>
    </row>
    <row r="21">
      <c r="A21" s="27" t="s">
        <v>112</v>
      </c>
      <c r="B21" s="28" t="s">
        <v>139</v>
      </c>
      <c r="C21" s="27" t="s">
        <v>140</v>
      </c>
      <c r="D21" s="29" t="s">
        <v>141</v>
      </c>
      <c r="E21" s="27" t="s">
        <v>138</v>
      </c>
      <c r="F21" s="27" t="s">
        <v>22</v>
      </c>
      <c r="G21" s="29" t="s">
        <v>131</v>
      </c>
      <c r="H21" s="32" t="s">
        <v>27</v>
      </c>
      <c r="I21" s="43" t="s">
        <v>27</v>
      </c>
      <c r="J21" s="40" t="s">
        <v>27</v>
      </c>
      <c r="K21" s="41" t="s">
        <v>27</v>
      </c>
      <c r="L21" s="42" t="s">
        <v>27</v>
      </c>
      <c r="M21" s="27" t="s">
        <v>27</v>
      </c>
      <c r="N21" s="29" t="s">
        <v>27</v>
      </c>
      <c r="O21" s="29" t="s">
        <v>27</v>
      </c>
      <c r="P21" s="29" t="s">
        <v>27</v>
      </c>
      <c r="Q21" s="14" t="s">
        <v>27</v>
      </c>
    </row>
    <row r="22">
      <c r="A22" s="27" t="s">
        <v>112</v>
      </c>
      <c r="B22" s="28" t="s">
        <v>139</v>
      </c>
      <c r="C22" s="27" t="s">
        <v>140</v>
      </c>
      <c r="D22" s="29" t="s">
        <v>141</v>
      </c>
      <c r="E22" s="27" t="s">
        <v>138</v>
      </c>
      <c r="F22" s="27" t="s">
        <v>30</v>
      </c>
      <c r="G22" s="29" t="s">
        <v>124</v>
      </c>
      <c r="H22" s="32" t="s">
        <v>27</v>
      </c>
      <c r="I22" s="43" t="s">
        <v>27</v>
      </c>
      <c r="J22" s="40" t="s">
        <v>27</v>
      </c>
      <c r="K22" s="41" t="s">
        <v>27</v>
      </c>
      <c r="L22" s="42" t="s">
        <v>27</v>
      </c>
      <c r="M22" s="27" t="s">
        <v>27</v>
      </c>
      <c r="N22" s="29" t="s">
        <v>27</v>
      </c>
      <c r="O22" s="29" t="s">
        <v>27</v>
      </c>
      <c r="P22" s="29" t="s">
        <v>27</v>
      </c>
      <c r="Q22" s="14" t="s">
        <v>27</v>
      </c>
    </row>
    <row r="23">
      <c r="A23" s="27" t="s">
        <v>112</v>
      </c>
      <c r="B23" s="28" t="s">
        <v>139</v>
      </c>
      <c r="C23" s="27" t="s">
        <v>140</v>
      </c>
      <c r="D23" s="29" t="s">
        <v>141</v>
      </c>
      <c r="E23" s="27" t="s">
        <v>138</v>
      </c>
      <c r="F23" s="27" t="s">
        <v>37</v>
      </c>
      <c r="G23" s="29" t="s">
        <v>27</v>
      </c>
      <c r="H23" s="32" t="s">
        <v>27</v>
      </c>
      <c r="I23" s="32" t="s">
        <v>27</v>
      </c>
      <c r="J23" s="40" t="s">
        <v>27</v>
      </c>
      <c r="K23" s="41" t="s">
        <v>27</v>
      </c>
      <c r="L23" s="42" t="s">
        <v>27</v>
      </c>
      <c r="M23" s="27" t="s">
        <v>27</v>
      </c>
      <c r="N23" s="29" t="s">
        <v>27</v>
      </c>
      <c r="O23" s="29" t="s">
        <v>27</v>
      </c>
      <c r="P23" s="29" t="s">
        <v>27</v>
      </c>
      <c r="Q23" s="14" t="s">
        <v>27</v>
      </c>
    </row>
    <row r="24">
      <c r="A24" s="27" t="s">
        <v>112</v>
      </c>
      <c r="B24" s="28" t="s">
        <v>142</v>
      </c>
      <c r="C24" s="27" t="s">
        <v>143</v>
      </c>
      <c r="D24" s="29" t="s">
        <v>144</v>
      </c>
      <c r="E24" s="27" t="s">
        <v>21</v>
      </c>
      <c r="F24" s="27" t="s">
        <v>22</v>
      </c>
      <c r="G24" s="29" t="s">
        <v>124</v>
      </c>
      <c r="H24" s="32" t="s">
        <v>27</v>
      </c>
      <c r="I24" s="43" t="s">
        <v>27</v>
      </c>
      <c r="J24" s="40" t="s">
        <v>27</v>
      </c>
      <c r="K24" s="41" t="s">
        <v>27</v>
      </c>
      <c r="L24" s="42" t="s">
        <v>27</v>
      </c>
      <c r="M24" s="27" t="s">
        <v>27</v>
      </c>
      <c r="N24" s="29" t="s">
        <v>27</v>
      </c>
      <c r="O24" s="29" t="s">
        <v>27</v>
      </c>
      <c r="P24" s="29" t="s">
        <v>27</v>
      </c>
      <c r="Q24" s="14" t="s">
        <v>27</v>
      </c>
    </row>
    <row r="25">
      <c r="A25" s="27" t="s">
        <v>112</v>
      </c>
      <c r="B25" s="28" t="s">
        <v>142</v>
      </c>
      <c r="C25" s="27" t="s">
        <v>143</v>
      </c>
      <c r="D25" s="29" t="s">
        <v>144</v>
      </c>
      <c r="E25" s="27" t="s">
        <v>21</v>
      </c>
      <c r="F25" s="27" t="s">
        <v>30</v>
      </c>
      <c r="G25" s="29" t="s">
        <v>66</v>
      </c>
      <c r="H25" s="32" t="s">
        <v>145</v>
      </c>
      <c r="I25" s="43" t="s">
        <v>33</v>
      </c>
      <c r="J25" s="40">
        <v>1.5E-4</v>
      </c>
      <c r="K25" s="40">
        <v>1.0</v>
      </c>
      <c r="L25" s="42">
        <v>355.0</v>
      </c>
      <c r="M25" s="27" t="s">
        <v>146</v>
      </c>
      <c r="N25" s="29" t="s">
        <v>27</v>
      </c>
      <c r="O25" s="29" t="s">
        <v>101</v>
      </c>
      <c r="P25" s="29" t="s">
        <v>36</v>
      </c>
      <c r="Q25" s="9">
        <v>0.6</v>
      </c>
    </row>
    <row r="26">
      <c r="A26" s="27" t="s">
        <v>112</v>
      </c>
      <c r="B26" s="28" t="s">
        <v>142</v>
      </c>
      <c r="C26" s="27" t="s">
        <v>143</v>
      </c>
      <c r="D26" s="29" t="s">
        <v>144</v>
      </c>
      <c r="E26" s="27" t="s">
        <v>21</v>
      </c>
      <c r="F26" s="27" t="s">
        <v>30</v>
      </c>
      <c r="G26" s="29" t="s">
        <v>66</v>
      </c>
      <c r="H26" s="27" t="s">
        <v>147</v>
      </c>
      <c r="I26" s="43" t="s">
        <v>33</v>
      </c>
      <c r="J26" s="40">
        <v>1.8E-4</v>
      </c>
      <c r="K26" s="40">
        <v>1.0</v>
      </c>
      <c r="L26" s="42">
        <v>403.0</v>
      </c>
      <c r="M26" s="27" t="s">
        <v>148</v>
      </c>
      <c r="N26" s="29" t="s">
        <v>27</v>
      </c>
      <c r="O26" s="29" t="s">
        <v>101</v>
      </c>
      <c r="P26" s="29" t="s">
        <v>36</v>
      </c>
      <c r="Q26" s="9">
        <v>0.831</v>
      </c>
    </row>
    <row r="27">
      <c r="A27" s="27" t="s">
        <v>112</v>
      </c>
      <c r="B27" s="28" t="s">
        <v>142</v>
      </c>
      <c r="C27" s="27" t="s">
        <v>143</v>
      </c>
      <c r="D27" s="29" t="s">
        <v>144</v>
      </c>
      <c r="E27" s="27" t="s">
        <v>21</v>
      </c>
      <c r="F27" s="27" t="s">
        <v>37</v>
      </c>
      <c r="G27" s="29" t="s">
        <v>27</v>
      </c>
      <c r="H27" s="32" t="s">
        <v>27</v>
      </c>
      <c r="I27" s="32" t="s">
        <v>27</v>
      </c>
      <c r="J27" s="41"/>
      <c r="K27" s="41" t="s">
        <v>27</v>
      </c>
      <c r="L27" s="42" t="s">
        <v>27</v>
      </c>
      <c r="M27" s="27" t="s">
        <v>27</v>
      </c>
      <c r="N27" s="29" t="s">
        <v>27</v>
      </c>
      <c r="O27" s="29" t="s">
        <v>27</v>
      </c>
      <c r="P27" s="29" t="s">
        <v>27</v>
      </c>
      <c r="Q27" s="14" t="s">
        <v>27</v>
      </c>
    </row>
    <row r="28">
      <c r="A28" s="27" t="s">
        <v>112</v>
      </c>
      <c r="B28" s="28" t="s">
        <v>149</v>
      </c>
      <c r="C28" s="27" t="s">
        <v>150</v>
      </c>
      <c r="D28" s="29" t="s">
        <v>151</v>
      </c>
      <c r="E28" s="27" t="s">
        <v>152</v>
      </c>
      <c r="F28" s="27" t="s">
        <v>22</v>
      </c>
      <c r="G28" s="29" t="s">
        <v>124</v>
      </c>
      <c r="H28" s="32" t="s">
        <v>27</v>
      </c>
      <c r="I28" s="43" t="s">
        <v>27</v>
      </c>
      <c r="J28" s="40"/>
      <c r="K28" s="40" t="s">
        <v>27</v>
      </c>
      <c r="L28" s="42" t="s">
        <v>27</v>
      </c>
      <c r="M28" s="27" t="s">
        <v>27</v>
      </c>
      <c r="N28" s="29" t="s">
        <v>27</v>
      </c>
      <c r="O28" s="29" t="s">
        <v>27</v>
      </c>
      <c r="P28" s="29" t="s">
        <v>27</v>
      </c>
      <c r="Q28" s="14" t="s">
        <v>27</v>
      </c>
    </row>
    <row r="29">
      <c r="A29" s="27" t="s">
        <v>112</v>
      </c>
      <c r="B29" s="28" t="s">
        <v>149</v>
      </c>
      <c r="C29" s="27" t="s">
        <v>150</v>
      </c>
      <c r="D29" s="29" t="s">
        <v>151</v>
      </c>
      <c r="E29" s="27" t="s">
        <v>152</v>
      </c>
      <c r="F29" s="27" t="s">
        <v>30</v>
      </c>
      <c r="G29" s="29" t="s">
        <v>153</v>
      </c>
      <c r="H29" s="32" t="s">
        <v>154</v>
      </c>
      <c r="I29" s="43" t="s">
        <v>33</v>
      </c>
      <c r="J29" s="44">
        <v>4.1E-7</v>
      </c>
      <c r="K29" s="40">
        <v>1.0</v>
      </c>
      <c r="L29" s="42">
        <v>258.0</v>
      </c>
      <c r="M29" s="27" t="s">
        <v>155</v>
      </c>
      <c r="N29" s="29" t="s">
        <v>27</v>
      </c>
      <c r="O29" s="29" t="s">
        <v>156</v>
      </c>
      <c r="P29" s="29" t="s">
        <v>36</v>
      </c>
      <c r="Q29" s="9">
        <v>0.593</v>
      </c>
    </row>
    <row r="30">
      <c r="A30" s="27" t="s">
        <v>112</v>
      </c>
      <c r="B30" s="28" t="s">
        <v>149</v>
      </c>
      <c r="C30" s="27" t="s">
        <v>150</v>
      </c>
      <c r="D30" s="29" t="s">
        <v>151</v>
      </c>
      <c r="E30" s="27" t="s">
        <v>152</v>
      </c>
      <c r="F30" s="27" t="s">
        <v>37</v>
      </c>
      <c r="G30" s="29" t="s">
        <v>27</v>
      </c>
      <c r="H30" s="32" t="s">
        <v>27</v>
      </c>
      <c r="I30" s="32" t="s">
        <v>27</v>
      </c>
      <c r="J30" s="41"/>
      <c r="K30" s="41" t="s">
        <v>27</v>
      </c>
      <c r="L30" s="42" t="s">
        <v>27</v>
      </c>
      <c r="M30" s="27" t="s">
        <v>27</v>
      </c>
      <c r="N30" s="29" t="s">
        <v>27</v>
      </c>
      <c r="O30" s="29" t="s">
        <v>27</v>
      </c>
      <c r="P30" s="29" t="s">
        <v>27</v>
      </c>
      <c r="Q30" s="14" t="s">
        <v>27</v>
      </c>
    </row>
    <row r="31">
      <c r="A31" s="27" t="s">
        <v>112</v>
      </c>
      <c r="B31" s="28" t="s">
        <v>157</v>
      </c>
      <c r="C31" s="27" t="s">
        <v>158</v>
      </c>
      <c r="D31" s="29" t="s">
        <v>159</v>
      </c>
      <c r="E31" s="27" t="s">
        <v>21</v>
      </c>
      <c r="F31" s="27" t="s">
        <v>22</v>
      </c>
      <c r="G31" s="29" t="s">
        <v>116</v>
      </c>
      <c r="H31" s="32" t="s">
        <v>27</v>
      </c>
      <c r="I31" s="43" t="s">
        <v>27</v>
      </c>
      <c r="J31" s="41"/>
      <c r="K31" s="41" t="s">
        <v>27</v>
      </c>
      <c r="L31" s="42" t="s">
        <v>27</v>
      </c>
      <c r="M31" s="27" t="s">
        <v>27</v>
      </c>
      <c r="N31" s="29" t="s">
        <v>27</v>
      </c>
      <c r="O31" s="29" t="s">
        <v>27</v>
      </c>
      <c r="P31" s="29" t="s">
        <v>27</v>
      </c>
      <c r="Q31" s="14" t="s">
        <v>27</v>
      </c>
    </row>
    <row r="32">
      <c r="A32" s="27" t="s">
        <v>112</v>
      </c>
      <c r="B32" s="28" t="s">
        <v>157</v>
      </c>
      <c r="C32" s="27" t="s">
        <v>158</v>
      </c>
      <c r="D32" s="29" t="s">
        <v>159</v>
      </c>
      <c r="E32" s="27" t="s">
        <v>21</v>
      </c>
      <c r="F32" s="27" t="s">
        <v>30</v>
      </c>
      <c r="G32" s="29" t="s">
        <v>160</v>
      </c>
      <c r="H32" s="32" t="s">
        <v>27</v>
      </c>
      <c r="I32" s="43" t="s">
        <v>27</v>
      </c>
      <c r="J32" s="41"/>
      <c r="K32" s="41" t="s">
        <v>27</v>
      </c>
      <c r="L32" s="42" t="s">
        <v>27</v>
      </c>
      <c r="M32" s="27" t="s">
        <v>27</v>
      </c>
      <c r="N32" s="29" t="s">
        <v>27</v>
      </c>
      <c r="O32" s="29" t="s">
        <v>27</v>
      </c>
      <c r="P32" s="29" t="s">
        <v>27</v>
      </c>
      <c r="Q32" s="14" t="s">
        <v>27</v>
      </c>
    </row>
    <row r="33">
      <c r="A33" s="27" t="s">
        <v>112</v>
      </c>
      <c r="B33" s="28" t="s">
        <v>157</v>
      </c>
      <c r="C33" s="27" t="s">
        <v>158</v>
      </c>
      <c r="D33" s="29" t="s">
        <v>159</v>
      </c>
      <c r="E33" s="27" t="s">
        <v>21</v>
      </c>
      <c r="F33" s="27" t="s">
        <v>37</v>
      </c>
      <c r="G33" s="29" t="s">
        <v>27</v>
      </c>
      <c r="H33" s="32" t="s">
        <v>27</v>
      </c>
      <c r="I33" s="32" t="s">
        <v>27</v>
      </c>
      <c r="J33" s="41"/>
      <c r="K33" s="41" t="s">
        <v>27</v>
      </c>
      <c r="L33" s="42" t="s">
        <v>27</v>
      </c>
      <c r="M33" s="27" t="s">
        <v>27</v>
      </c>
      <c r="N33" s="29" t="s">
        <v>27</v>
      </c>
      <c r="O33" s="29" t="s">
        <v>27</v>
      </c>
      <c r="P33" s="29" t="s">
        <v>27</v>
      </c>
      <c r="Q33" s="14" t="s">
        <v>27</v>
      </c>
    </row>
    <row r="34">
      <c r="A34" s="27" t="s">
        <v>112</v>
      </c>
      <c r="B34" s="28" t="s">
        <v>161</v>
      </c>
      <c r="C34" s="27" t="s">
        <v>162</v>
      </c>
      <c r="D34" s="29" t="s">
        <v>163</v>
      </c>
      <c r="E34" s="27" t="s">
        <v>138</v>
      </c>
      <c r="F34" s="27" t="s">
        <v>22</v>
      </c>
      <c r="G34" s="29" t="s">
        <v>116</v>
      </c>
      <c r="H34" s="32" t="s">
        <v>27</v>
      </c>
      <c r="I34" s="43" t="s">
        <v>27</v>
      </c>
      <c r="J34" s="41"/>
      <c r="K34" s="41" t="s">
        <v>27</v>
      </c>
      <c r="L34" s="42" t="s">
        <v>27</v>
      </c>
      <c r="M34" s="27" t="s">
        <v>27</v>
      </c>
      <c r="N34" s="29" t="s">
        <v>27</v>
      </c>
      <c r="O34" s="29" t="s">
        <v>27</v>
      </c>
      <c r="P34" s="29" t="s">
        <v>27</v>
      </c>
      <c r="Q34" s="14" t="s">
        <v>27</v>
      </c>
    </row>
    <row r="35">
      <c r="A35" s="27" t="s">
        <v>112</v>
      </c>
      <c r="B35" s="28" t="s">
        <v>161</v>
      </c>
      <c r="C35" s="27" t="s">
        <v>162</v>
      </c>
      <c r="D35" s="29" t="s">
        <v>163</v>
      </c>
      <c r="E35" s="27" t="s">
        <v>138</v>
      </c>
      <c r="F35" s="27" t="s">
        <v>30</v>
      </c>
      <c r="G35" s="37" t="s">
        <v>27</v>
      </c>
      <c r="H35" s="37" t="s">
        <v>27</v>
      </c>
      <c r="I35" s="37" t="s">
        <v>27</v>
      </c>
      <c r="J35" s="41"/>
      <c r="K35" s="41" t="s">
        <v>27</v>
      </c>
      <c r="L35" s="37" t="s">
        <v>27</v>
      </c>
      <c r="M35" s="37" t="s">
        <v>27</v>
      </c>
      <c r="N35" s="37" t="s">
        <v>27</v>
      </c>
      <c r="O35" s="37" t="s">
        <v>27</v>
      </c>
      <c r="P35" s="29" t="s">
        <v>27</v>
      </c>
      <c r="Q35" s="14" t="s">
        <v>27</v>
      </c>
    </row>
    <row r="36">
      <c r="A36" s="27" t="s">
        <v>112</v>
      </c>
      <c r="B36" s="28" t="s">
        <v>161</v>
      </c>
      <c r="C36" s="27" t="s">
        <v>162</v>
      </c>
      <c r="D36" s="29" t="s">
        <v>163</v>
      </c>
      <c r="E36" s="27" t="s">
        <v>138</v>
      </c>
      <c r="F36" s="27" t="s">
        <v>37</v>
      </c>
      <c r="G36" s="37" t="s">
        <v>27</v>
      </c>
      <c r="H36" s="32" t="s">
        <v>27</v>
      </c>
      <c r="I36" s="32" t="s">
        <v>27</v>
      </c>
      <c r="J36" s="41"/>
      <c r="K36" s="41" t="s">
        <v>27</v>
      </c>
      <c r="L36" s="42" t="s">
        <v>27</v>
      </c>
      <c r="M36" s="27" t="s">
        <v>27</v>
      </c>
      <c r="N36" s="29" t="s">
        <v>27</v>
      </c>
      <c r="O36" s="29" t="s">
        <v>27</v>
      </c>
      <c r="P36" s="29" t="s">
        <v>27</v>
      </c>
      <c r="Q36" s="14" t="s">
        <v>27</v>
      </c>
    </row>
    <row r="37">
      <c r="B37" s="20"/>
      <c r="D37" s="20"/>
      <c r="G37" s="20"/>
      <c r="J37" s="45"/>
      <c r="K37" s="45"/>
      <c r="P37" s="27"/>
    </row>
    <row r="38">
      <c r="B38" s="20"/>
      <c r="D38" s="20"/>
      <c r="G38" s="20"/>
      <c r="J38" s="45"/>
      <c r="K38" s="45"/>
      <c r="P38" s="27"/>
    </row>
    <row r="39">
      <c r="B39" s="20"/>
      <c r="D39" s="20"/>
      <c r="G39" s="20"/>
      <c r="J39" s="45"/>
      <c r="K39" s="45"/>
      <c r="P39" s="27"/>
    </row>
    <row r="40">
      <c r="B40" s="20"/>
      <c r="D40" s="20"/>
      <c r="G40" s="20"/>
      <c r="J40" s="45"/>
      <c r="K40" s="45"/>
      <c r="P40" s="27"/>
    </row>
    <row r="41">
      <c r="B41" s="20"/>
      <c r="D41" s="20"/>
      <c r="G41" s="20"/>
      <c r="J41" s="45"/>
      <c r="K41" s="45"/>
      <c r="P41" s="27"/>
    </row>
    <row r="42">
      <c r="B42" s="20"/>
      <c r="D42" s="20"/>
      <c r="G42" s="20"/>
      <c r="J42" s="45"/>
      <c r="K42" s="45"/>
      <c r="P42" s="27"/>
    </row>
    <row r="43">
      <c r="B43" s="20"/>
      <c r="D43" s="20"/>
      <c r="G43" s="20"/>
      <c r="J43" s="45"/>
      <c r="K43" s="45"/>
      <c r="P43" s="27"/>
    </row>
    <row r="44">
      <c r="B44" s="20"/>
      <c r="D44" s="20"/>
      <c r="G44" s="20"/>
      <c r="J44" s="45"/>
      <c r="K44" s="45"/>
      <c r="P44" s="27"/>
    </row>
    <row r="45">
      <c r="B45" s="20"/>
      <c r="D45" s="20"/>
      <c r="G45" s="20"/>
      <c r="J45" s="45"/>
      <c r="K45" s="45"/>
      <c r="P45" s="27"/>
    </row>
    <row r="46">
      <c r="B46" s="20"/>
      <c r="D46" s="20"/>
      <c r="G46" s="20"/>
      <c r="J46" s="45"/>
      <c r="K46" s="45"/>
      <c r="P46" s="27"/>
    </row>
    <row r="47">
      <c r="B47" s="20"/>
      <c r="D47" s="20"/>
      <c r="G47" s="20"/>
      <c r="J47" s="45"/>
      <c r="K47" s="45"/>
      <c r="P47" s="27"/>
    </row>
    <row r="48">
      <c r="B48" s="20"/>
      <c r="D48" s="20"/>
      <c r="G48" s="20"/>
      <c r="J48" s="45"/>
      <c r="K48" s="45"/>
      <c r="P48" s="27"/>
    </row>
    <row r="49">
      <c r="B49" s="20"/>
      <c r="D49" s="20"/>
      <c r="G49" s="20"/>
      <c r="J49" s="45"/>
      <c r="K49" s="45"/>
      <c r="P49" s="27"/>
    </row>
    <row r="50">
      <c r="B50" s="20"/>
      <c r="D50" s="20"/>
      <c r="G50" s="20"/>
      <c r="J50" s="45"/>
      <c r="K50" s="45"/>
      <c r="P50" s="27"/>
    </row>
    <row r="51">
      <c r="B51" s="20"/>
      <c r="D51" s="20"/>
      <c r="G51" s="20"/>
      <c r="J51" s="45"/>
      <c r="K51" s="45"/>
      <c r="P51" s="27"/>
    </row>
    <row r="52">
      <c r="B52" s="20"/>
      <c r="D52" s="20"/>
      <c r="G52" s="20"/>
      <c r="J52" s="45"/>
      <c r="K52" s="45"/>
      <c r="P52" s="27"/>
    </row>
    <row r="53">
      <c r="B53" s="20"/>
      <c r="D53" s="20"/>
      <c r="G53" s="20"/>
      <c r="J53" s="45"/>
      <c r="K53" s="45"/>
      <c r="P53" s="27"/>
    </row>
    <row r="54">
      <c r="B54" s="20"/>
      <c r="D54" s="20"/>
      <c r="G54" s="20"/>
      <c r="J54" s="45"/>
      <c r="K54" s="45"/>
      <c r="P54" s="27"/>
    </row>
    <row r="55">
      <c r="B55" s="20"/>
      <c r="D55" s="20"/>
      <c r="G55" s="20"/>
      <c r="J55" s="45"/>
      <c r="K55" s="45"/>
      <c r="P55" s="27"/>
    </row>
    <row r="56">
      <c r="B56" s="20"/>
      <c r="D56" s="20"/>
      <c r="G56" s="20"/>
      <c r="J56" s="45"/>
      <c r="K56" s="45"/>
      <c r="P56" s="27"/>
    </row>
    <row r="57">
      <c r="B57" s="20"/>
      <c r="D57" s="20"/>
      <c r="G57" s="20"/>
      <c r="J57" s="45"/>
      <c r="K57" s="45"/>
      <c r="P57" s="27"/>
    </row>
    <row r="58">
      <c r="B58" s="20"/>
      <c r="D58" s="20"/>
      <c r="G58" s="20"/>
      <c r="J58" s="45"/>
      <c r="K58" s="45"/>
      <c r="P58" s="27"/>
    </row>
    <row r="59">
      <c r="B59" s="20"/>
      <c r="D59" s="20"/>
      <c r="G59" s="20"/>
      <c r="J59" s="45"/>
      <c r="K59" s="45"/>
      <c r="P59" s="27"/>
    </row>
    <row r="60">
      <c r="B60" s="20"/>
      <c r="D60" s="20"/>
      <c r="G60" s="20"/>
      <c r="J60" s="45"/>
      <c r="K60" s="45"/>
      <c r="P60" s="27"/>
    </row>
    <row r="61">
      <c r="B61" s="20"/>
      <c r="D61" s="20"/>
      <c r="G61" s="20"/>
      <c r="J61" s="45"/>
      <c r="K61" s="45"/>
      <c r="P61" s="27"/>
    </row>
    <row r="62">
      <c r="B62" s="20"/>
      <c r="D62" s="20"/>
      <c r="G62" s="20"/>
      <c r="J62" s="45"/>
      <c r="K62" s="45"/>
      <c r="P62" s="27"/>
    </row>
    <row r="63">
      <c r="B63" s="20"/>
      <c r="D63" s="20"/>
      <c r="G63" s="20"/>
      <c r="J63" s="45"/>
      <c r="K63" s="45"/>
      <c r="P63" s="27"/>
    </row>
    <row r="64">
      <c r="B64" s="20"/>
      <c r="D64" s="20"/>
      <c r="G64" s="20"/>
      <c r="J64" s="45"/>
      <c r="K64" s="45"/>
      <c r="P64" s="27"/>
    </row>
    <row r="65">
      <c r="B65" s="20"/>
      <c r="D65" s="20"/>
      <c r="G65" s="20"/>
      <c r="J65" s="45"/>
      <c r="K65" s="45"/>
      <c r="P65" s="27"/>
    </row>
    <row r="66">
      <c r="B66" s="20"/>
      <c r="D66" s="20"/>
      <c r="G66" s="20"/>
      <c r="J66" s="45"/>
      <c r="K66" s="45"/>
      <c r="P66" s="27"/>
    </row>
    <row r="67">
      <c r="B67" s="20"/>
      <c r="D67" s="20"/>
      <c r="G67" s="20"/>
      <c r="J67" s="45"/>
      <c r="K67" s="45"/>
      <c r="P67" s="27"/>
    </row>
    <row r="68">
      <c r="B68" s="20"/>
      <c r="D68" s="20"/>
      <c r="G68" s="20"/>
      <c r="J68" s="45"/>
      <c r="K68" s="45"/>
      <c r="P68" s="27"/>
    </row>
    <row r="69">
      <c r="B69" s="20"/>
      <c r="D69" s="20"/>
      <c r="G69" s="20"/>
      <c r="J69" s="45"/>
      <c r="K69" s="45"/>
      <c r="P69" s="27"/>
    </row>
    <row r="70">
      <c r="B70" s="20"/>
      <c r="D70" s="20"/>
      <c r="G70" s="20"/>
      <c r="J70" s="45"/>
      <c r="K70" s="45"/>
      <c r="P70" s="27"/>
    </row>
    <row r="71">
      <c r="B71" s="20"/>
      <c r="D71" s="20"/>
      <c r="G71" s="20"/>
      <c r="J71" s="45"/>
      <c r="K71" s="45"/>
      <c r="P71" s="27"/>
    </row>
    <row r="72">
      <c r="B72" s="20"/>
      <c r="D72" s="20"/>
      <c r="G72" s="20"/>
      <c r="J72" s="45"/>
      <c r="K72" s="45"/>
      <c r="P72" s="27"/>
    </row>
    <row r="73">
      <c r="B73" s="20"/>
      <c r="D73" s="20"/>
      <c r="G73" s="20"/>
      <c r="J73" s="45"/>
      <c r="K73" s="45"/>
      <c r="P73" s="27"/>
    </row>
    <row r="74">
      <c r="B74" s="20"/>
      <c r="D74" s="20"/>
      <c r="G74" s="20"/>
      <c r="J74" s="45"/>
      <c r="K74" s="45"/>
      <c r="P74" s="27"/>
    </row>
    <row r="75">
      <c r="B75" s="20"/>
      <c r="D75" s="20"/>
      <c r="G75" s="20"/>
      <c r="J75" s="45"/>
      <c r="K75" s="45"/>
      <c r="P75" s="27"/>
    </row>
    <row r="76">
      <c r="B76" s="20"/>
      <c r="D76" s="20"/>
      <c r="G76" s="20"/>
      <c r="J76" s="45"/>
      <c r="K76" s="45"/>
      <c r="P76" s="27"/>
    </row>
    <row r="77">
      <c r="B77" s="20"/>
      <c r="D77" s="20"/>
      <c r="G77" s="20"/>
      <c r="J77" s="45"/>
      <c r="K77" s="45"/>
      <c r="P77" s="27"/>
    </row>
    <row r="78">
      <c r="B78" s="20"/>
      <c r="D78" s="20"/>
      <c r="G78" s="20"/>
      <c r="J78" s="45"/>
      <c r="K78" s="45"/>
      <c r="P78" s="27"/>
    </row>
    <row r="79">
      <c r="B79" s="20"/>
      <c r="D79" s="20"/>
      <c r="G79" s="20"/>
      <c r="J79" s="45"/>
      <c r="K79" s="45"/>
      <c r="P79" s="27"/>
    </row>
    <row r="80">
      <c r="B80" s="20"/>
      <c r="D80" s="20"/>
      <c r="G80" s="20"/>
      <c r="J80" s="45"/>
      <c r="K80" s="45"/>
      <c r="P80" s="27"/>
    </row>
    <row r="81">
      <c r="B81" s="20"/>
      <c r="D81" s="20"/>
      <c r="G81" s="20"/>
      <c r="J81" s="45"/>
      <c r="K81" s="45"/>
      <c r="P81" s="27"/>
    </row>
    <row r="82">
      <c r="B82" s="20"/>
      <c r="D82" s="20"/>
      <c r="G82" s="20"/>
      <c r="J82" s="45"/>
      <c r="K82" s="45"/>
      <c r="P82" s="27"/>
    </row>
    <row r="83">
      <c r="B83" s="20"/>
      <c r="D83" s="20"/>
      <c r="G83" s="20"/>
      <c r="J83" s="45"/>
      <c r="K83" s="45"/>
      <c r="P83" s="27"/>
    </row>
    <row r="84">
      <c r="B84" s="20"/>
      <c r="D84" s="20"/>
      <c r="G84" s="20"/>
      <c r="J84" s="45"/>
      <c r="K84" s="45"/>
      <c r="P84" s="27"/>
    </row>
    <row r="85">
      <c r="B85" s="20"/>
      <c r="D85" s="20"/>
      <c r="G85" s="20"/>
      <c r="J85" s="45"/>
      <c r="K85" s="45"/>
      <c r="P85" s="27"/>
    </row>
    <row r="86">
      <c r="B86" s="20"/>
      <c r="D86" s="20"/>
      <c r="G86" s="20"/>
      <c r="J86" s="45"/>
      <c r="K86" s="45"/>
      <c r="P86" s="27"/>
    </row>
    <row r="87">
      <c r="B87" s="20"/>
      <c r="D87" s="20"/>
      <c r="G87" s="20"/>
      <c r="J87" s="45"/>
      <c r="K87" s="45"/>
      <c r="P87" s="27"/>
    </row>
    <row r="88">
      <c r="B88" s="20"/>
      <c r="D88" s="20"/>
      <c r="G88" s="20"/>
      <c r="J88" s="45"/>
      <c r="K88" s="45"/>
      <c r="P88" s="27"/>
    </row>
    <row r="89">
      <c r="B89" s="20"/>
      <c r="D89" s="20"/>
      <c r="G89" s="20"/>
      <c r="J89" s="45"/>
      <c r="K89" s="45"/>
      <c r="P89" s="27"/>
    </row>
    <row r="90">
      <c r="B90" s="20"/>
      <c r="D90" s="20"/>
      <c r="G90" s="20"/>
      <c r="J90" s="45"/>
      <c r="K90" s="45"/>
      <c r="P90" s="27"/>
    </row>
    <row r="91">
      <c r="B91" s="20"/>
      <c r="D91" s="20"/>
      <c r="G91" s="20"/>
      <c r="J91" s="45"/>
      <c r="K91" s="45"/>
      <c r="P91" s="27"/>
    </row>
    <row r="92">
      <c r="B92" s="20"/>
      <c r="D92" s="20"/>
      <c r="G92" s="20"/>
      <c r="J92" s="45"/>
      <c r="K92" s="45"/>
      <c r="P92" s="27"/>
    </row>
    <row r="93">
      <c r="B93" s="20"/>
      <c r="D93" s="20"/>
      <c r="G93" s="20"/>
      <c r="J93" s="45"/>
      <c r="K93" s="45"/>
      <c r="P93" s="27"/>
    </row>
    <row r="94">
      <c r="B94" s="20"/>
      <c r="D94" s="20"/>
      <c r="G94" s="20"/>
      <c r="J94" s="45"/>
      <c r="K94" s="45"/>
      <c r="P94" s="27"/>
    </row>
    <row r="95">
      <c r="B95" s="20"/>
      <c r="D95" s="20"/>
      <c r="G95" s="20"/>
      <c r="J95" s="45"/>
      <c r="K95" s="45"/>
      <c r="P95" s="27"/>
    </row>
    <row r="96">
      <c r="B96" s="20"/>
      <c r="D96" s="20"/>
      <c r="G96" s="20"/>
      <c r="J96" s="45"/>
      <c r="K96" s="45"/>
      <c r="P96" s="27"/>
    </row>
    <row r="97">
      <c r="B97" s="20"/>
      <c r="D97" s="20"/>
      <c r="G97" s="20"/>
      <c r="J97" s="45"/>
      <c r="K97" s="45"/>
      <c r="P97" s="27"/>
    </row>
    <row r="98">
      <c r="B98" s="20"/>
      <c r="D98" s="20"/>
      <c r="G98" s="20"/>
      <c r="J98" s="45"/>
      <c r="K98" s="45"/>
      <c r="P98" s="27"/>
    </row>
    <row r="99">
      <c r="B99" s="20"/>
      <c r="D99" s="20"/>
      <c r="G99" s="20"/>
      <c r="J99" s="45"/>
      <c r="K99" s="45"/>
      <c r="P99" s="27"/>
    </row>
    <row r="100">
      <c r="B100" s="20"/>
      <c r="D100" s="20"/>
      <c r="G100" s="20"/>
      <c r="J100" s="45"/>
      <c r="K100" s="45"/>
      <c r="P100" s="27"/>
    </row>
    <row r="101">
      <c r="B101" s="20"/>
      <c r="D101" s="20"/>
      <c r="G101" s="20"/>
      <c r="J101" s="45"/>
      <c r="K101" s="45"/>
      <c r="P101" s="27"/>
    </row>
    <row r="102">
      <c r="B102" s="20"/>
      <c r="D102" s="20"/>
      <c r="G102" s="20"/>
      <c r="J102" s="45"/>
      <c r="K102" s="45"/>
      <c r="P102" s="27"/>
    </row>
    <row r="103">
      <c r="B103" s="20"/>
      <c r="D103" s="20"/>
      <c r="G103" s="20"/>
      <c r="J103" s="45"/>
      <c r="K103" s="45"/>
      <c r="P103" s="27"/>
    </row>
    <row r="104">
      <c r="B104" s="20"/>
      <c r="D104" s="20"/>
      <c r="G104" s="20"/>
      <c r="J104" s="45"/>
      <c r="K104" s="45"/>
      <c r="P104" s="27"/>
    </row>
    <row r="105">
      <c r="B105" s="20"/>
      <c r="D105" s="20"/>
      <c r="G105" s="20"/>
      <c r="J105" s="45"/>
      <c r="K105" s="45"/>
      <c r="P105" s="27"/>
    </row>
    <row r="106">
      <c r="B106" s="20"/>
      <c r="D106" s="20"/>
      <c r="G106" s="20"/>
      <c r="J106" s="45"/>
      <c r="K106" s="45"/>
      <c r="P106" s="27"/>
    </row>
    <row r="107">
      <c r="B107" s="20"/>
      <c r="D107" s="20"/>
      <c r="G107" s="20"/>
      <c r="J107" s="45"/>
      <c r="K107" s="45"/>
      <c r="P107" s="27"/>
    </row>
    <row r="108">
      <c r="B108" s="20"/>
      <c r="D108" s="20"/>
      <c r="G108" s="20"/>
      <c r="J108" s="45"/>
      <c r="K108" s="45"/>
      <c r="P108" s="27"/>
    </row>
    <row r="109">
      <c r="B109" s="20"/>
      <c r="D109" s="20"/>
      <c r="G109" s="20"/>
      <c r="J109" s="45"/>
      <c r="K109" s="45"/>
      <c r="P109" s="27"/>
    </row>
    <row r="110">
      <c r="B110" s="20"/>
      <c r="D110" s="20"/>
      <c r="G110" s="20"/>
      <c r="J110" s="45"/>
      <c r="K110" s="45"/>
      <c r="P110" s="27"/>
    </row>
    <row r="111">
      <c r="B111" s="20"/>
      <c r="D111" s="20"/>
      <c r="G111" s="20"/>
      <c r="J111" s="45"/>
      <c r="K111" s="45"/>
      <c r="P111" s="27"/>
    </row>
    <row r="112">
      <c r="B112" s="20"/>
      <c r="D112" s="20"/>
      <c r="G112" s="20"/>
      <c r="J112" s="45"/>
      <c r="K112" s="45"/>
      <c r="P112" s="27"/>
    </row>
    <row r="113">
      <c r="B113" s="20"/>
      <c r="D113" s="20"/>
      <c r="G113" s="20"/>
      <c r="J113" s="45"/>
      <c r="K113" s="45"/>
      <c r="P113" s="27"/>
    </row>
    <row r="114">
      <c r="B114" s="20"/>
      <c r="D114" s="20"/>
      <c r="G114" s="20"/>
      <c r="J114" s="45"/>
      <c r="K114" s="45"/>
      <c r="P114" s="27"/>
    </row>
    <row r="115">
      <c r="B115" s="20"/>
      <c r="D115" s="20"/>
      <c r="G115" s="20"/>
      <c r="J115" s="45"/>
      <c r="K115" s="45"/>
      <c r="P115" s="27"/>
    </row>
    <row r="116">
      <c r="B116" s="20"/>
      <c r="D116" s="20"/>
      <c r="G116" s="20"/>
      <c r="J116" s="45"/>
      <c r="K116" s="45"/>
      <c r="P116" s="27"/>
    </row>
    <row r="117">
      <c r="B117" s="20"/>
      <c r="D117" s="20"/>
      <c r="G117" s="20"/>
      <c r="J117" s="45"/>
      <c r="K117" s="45"/>
      <c r="P117" s="27"/>
    </row>
    <row r="118">
      <c r="B118" s="20"/>
      <c r="D118" s="20"/>
      <c r="G118" s="20"/>
      <c r="J118" s="45"/>
      <c r="K118" s="45"/>
      <c r="P118" s="27"/>
    </row>
    <row r="119">
      <c r="B119" s="20"/>
      <c r="D119" s="20"/>
      <c r="G119" s="20"/>
      <c r="J119" s="45"/>
      <c r="K119" s="45"/>
      <c r="P119" s="27"/>
    </row>
    <row r="120">
      <c r="B120" s="20"/>
      <c r="D120" s="20"/>
      <c r="G120" s="20"/>
      <c r="J120" s="45"/>
      <c r="K120" s="45"/>
      <c r="P120" s="27"/>
    </row>
    <row r="121">
      <c r="B121" s="20"/>
      <c r="D121" s="20"/>
      <c r="G121" s="20"/>
      <c r="J121" s="45"/>
      <c r="K121" s="45"/>
      <c r="P121" s="27"/>
    </row>
    <row r="122">
      <c r="B122" s="20"/>
      <c r="D122" s="20"/>
      <c r="G122" s="20"/>
      <c r="J122" s="45"/>
      <c r="K122" s="45"/>
      <c r="P122" s="27"/>
    </row>
    <row r="123">
      <c r="B123" s="20"/>
      <c r="D123" s="20"/>
      <c r="G123" s="20"/>
      <c r="J123" s="45"/>
      <c r="K123" s="45"/>
      <c r="P123" s="27"/>
    </row>
    <row r="124">
      <c r="B124" s="20"/>
      <c r="D124" s="20"/>
      <c r="G124" s="20"/>
      <c r="J124" s="45"/>
      <c r="K124" s="45"/>
      <c r="P124" s="27"/>
    </row>
    <row r="125">
      <c r="B125" s="20"/>
      <c r="D125" s="20"/>
      <c r="G125" s="20"/>
      <c r="J125" s="45"/>
      <c r="K125" s="45"/>
      <c r="P125" s="27"/>
    </row>
    <row r="126">
      <c r="B126" s="20"/>
      <c r="D126" s="20"/>
      <c r="G126" s="20"/>
      <c r="J126" s="45"/>
      <c r="K126" s="45"/>
      <c r="P126" s="27"/>
    </row>
    <row r="127">
      <c r="B127" s="20"/>
      <c r="D127" s="20"/>
      <c r="G127" s="20"/>
      <c r="J127" s="45"/>
      <c r="K127" s="45"/>
      <c r="P127" s="27"/>
    </row>
    <row r="128">
      <c r="B128" s="20"/>
      <c r="D128" s="20"/>
      <c r="G128" s="20"/>
      <c r="J128" s="45"/>
      <c r="K128" s="45"/>
      <c r="P128" s="27"/>
    </row>
    <row r="129">
      <c r="B129" s="20"/>
      <c r="D129" s="20"/>
      <c r="G129" s="20"/>
      <c r="J129" s="45"/>
      <c r="K129" s="45"/>
      <c r="P129" s="27"/>
    </row>
    <row r="130">
      <c r="B130" s="20"/>
      <c r="D130" s="20"/>
      <c r="G130" s="20"/>
      <c r="J130" s="45"/>
      <c r="K130" s="45"/>
      <c r="P130" s="27"/>
    </row>
    <row r="131">
      <c r="B131" s="20"/>
      <c r="D131" s="20"/>
      <c r="G131" s="20"/>
      <c r="J131" s="45"/>
      <c r="K131" s="45"/>
      <c r="P131" s="27"/>
    </row>
    <row r="132">
      <c r="B132" s="20"/>
      <c r="D132" s="20"/>
      <c r="G132" s="20"/>
      <c r="J132" s="45"/>
      <c r="K132" s="45"/>
      <c r="P132" s="27"/>
    </row>
    <row r="133">
      <c r="B133" s="20"/>
      <c r="D133" s="20"/>
      <c r="G133" s="20"/>
      <c r="J133" s="45"/>
      <c r="K133" s="45"/>
      <c r="P133" s="27"/>
    </row>
    <row r="134">
      <c r="B134" s="20"/>
      <c r="D134" s="20"/>
      <c r="G134" s="20"/>
      <c r="J134" s="45"/>
      <c r="K134" s="45"/>
      <c r="P134" s="27"/>
    </row>
    <row r="135">
      <c r="B135" s="20"/>
      <c r="D135" s="20"/>
      <c r="G135" s="20"/>
      <c r="J135" s="45"/>
      <c r="K135" s="45"/>
      <c r="P135" s="27"/>
    </row>
    <row r="136">
      <c r="B136" s="20"/>
      <c r="D136" s="20"/>
      <c r="G136" s="20"/>
      <c r="J136" s="45"/>
      <c r="K136" s="45"/>
      <c r="P136" s="27"/>
    </row>
    <row r="137">
      <c r="B137" s="20"/>
      <c r="D137" s="20"/>
      <c r="G137" s="20"/>
      <c r="J137" s="45"/>
      <c r="K137" s="45"/>
      <c r="P137" s="27"/>
    </row>
    <row r="138">
      <c r="B138" s="20"/>
      <c r="D138" s="20"/>
      <c r="G138" s="20"/>
      <c r="J138" s="45"/>
      <c r="K138" s="45"/>
      <c r="P138" s="27"/>
    </row>
    <row r="139">
      <c r="B139" s="20"/>
      <c r="D139" s="20"/>
      <c r="G139" s="20"/>
      <c r="J139" s="45"/>
      <c r="K139" s="45"/>
      <c r="P139" s="27"/>
    </row>
    <row r="140">
      <c r="B140" s="20"/>
      <c r="D140" s="20"/>
      <c r="G140" s="20"/>
      <c r="J140" s="45"/>
      <c r="K140" s="45"/>
      <c r="P140" s="27"/>
    </row>
    <row r="141">
      <c r="B141" s="20"/>
      <c r="D141" s="20"/>
      <c r="G141" s="20"/>
      <c r="J141" s="45"/>
      <c r="K141" s="45"/>
      <c r="P141" s="27"/>
    </row>
    <row r="142">
      <c r="B142" s="20"/>
      <c r="D142" s="20"/>
      <c r="G142" s="20"/>
      <c r="J142" s="45"/>
      <c r="K142" s="45"/>
      <c r="P142" s="27"/>
    </row>
    <row r="143">
      <c r="B143" s="20"/>
      <c r="D143" s="20"/>
      <c r="G143" s="20"/>
      <c r="J143" s="45"/>
      <c r="K143" s="45"/>
      <c r="P143" s="27"/>
    </row>
    <row r="144">
      <c r="B144" s="20"/>
      <c r="D144" s="20"/>
      <c r="G144" s="20"/>
      <c r="J144" s="45"/>
      <c r="K144" s="45"/>
      <c r="P144" s="27"/>
    </row>
    <row r="145">
      <c r="B145" s="20"/>
      <c r="D145" s="20"/>
      <c r="G145" s="20"/>
      <c r="J145" s="45"/>
      <c r="K145" s="45"/>
      <c r="P145" s="27"/>
    </row>
    <row r="146">
      <c r="B146" s="20"/>
      <c r="D146" s="20"/>
      <c r="G146" s="20"/>
      <c r="J146" s="45"/>
      <c r="K146" s="45"/>
      <c r="P146" s="27"/>
    </row>
    <row r="147">
      <c r="B147" s="20"/>
      <c r="D147" s="20"/>
      <c r="G147" s="20"/>
      <c r="J147" s="45"/>
      <c r="K147" s="45"/>
      <c r="P147" s="27"/>
    </row>
    <row r="148">
      <c r="B148" s="20"/>
      <c r="D148" s="20"/>
      <c r="G148" s="20"/>
      <c r="J148" s="45"/>
      <c r="K148" s="45"/>
      <c r="P148" s="27"/>
    </row>
    <row r="149">
      <c r="B149" s="20"/>
      <c r="D149" s="20"/>
      <c r="G149" s="20"/>
      <c r="J149" s="45"/>
      <c r="K149" s="45"/>
      <c r="P149" s="27"/>
    </row>
    <row r="150">
      <c r="B150" s="20"/>
      <c r="D150" s="20"/>
      <c r="G150" s="20"/>
      <c r="J150" s="45"/>
      <c r="K150" s="45"/>
      <c r="P150" s="27"/>
    </row>
    <row r="151">
      <c r="B151" s="20"/>
      <c r="D151" s="20"/>
      <c r="G151" s="20"/>
      <c r="J151" s="45"/>
      <c r="K151" s="45"/>
      <c r="P151" s="27"/>
    </row>
    <row r="152">
      <c r="B152" s="20"/>
      <c r="D152" s="20"/>
      <c r="G152" s="20"/>
      <c r="J152" s="45"/>
      <c r="K152" s="45"/>
      <c r="P152" s="27"/>
    </row>
    <row r="153">
      <c r="B153" s="20"/>
      <c r="D153" s="20"/>
      <c r="G153" s="20"/>
      <c r="J153" s="45"/>
      <c r="K153" s="45"/>
      <c r="P153" s="27"/>
    </row>
    <row r="154">
      <c r="B154" s="20"/>
      <c r="D154" s="20"/>
      <c r="G154" s="20"/>
      <c r="J154" s="45"/>
      <c r="K154" s="45"/>
      <c r="P154" s="27"/>
    </row>
    <row r="155">
      <c r="B155" s="20"/>
      <c r="D155" s="20"/>
      <c r="G155" s="20"/>
      <c r="J155" s="45"/>
      <c r="K155" s="45"/>
      <c r="P155" s="27"/>
    </row>
    <row r="156">
      <c r="B156" s="20"/>
      <c r="D156" s="20"/>
      <c r="G156" s="20"/>
      <c r="J156" s="45"/>
      <c r="K156" s="45"/>
      <c r="P156" s="27"/>
    </row>
    <row r="157">
      <c r="B157" s="20"/>
      <c r="D157" s="20"/>
      <c r="G157" s="20"/>
      <c r="J157" s="45"/>
      <c r="K157" s="45"/>
      <c r="P157" s="27"/>
    </row>
    <row r="158">
      <c r="B158" s="20"/>
      <c r="D158" s="20"/>
      <c r="G158" s="20"/>
      <c r="J158" s="45"/>
      <c r="K158" s="45"/>
      <c r="P158" s="27"/>
    </row>
    <row r="159">
      <c r="B159" s="20"/>
      <c r="D159" s="20"/>
      <c r="G159" s="20"/>
      <c r="J159" s="45"/>
      <c r="K159" s="45"/>
      <c r="P159" s="27"/>
    </row>
    <row r="160">
      <c r="B160" s="20"/>
      <c r="D160" s="20"/>
      <c r="G160" s="20"/>
      <c r="J160" s="45"/>
      <c r="K160" s="45"/>
      <c r="P160" s="27"/>
    </row>
    <row r="161">
      <c r="B161" s="20"/>
      <c r="D161" s="20"/>
      <c r="G161" s="20"/>
      <c r="J161" s="45"/>
      <c r="K161" s="45"/>
      <c r="P161" s="27"/>
    </row>
    <row r="162">
      <c r="B162" s="20"/>
      <c r="D162" s="20"/>
      <c r="G162" s="20"/>
      <c r="J162" s="45"/>
      <c r="K162" s="45"/>
      <c r="P162" s="27"/>
    </row>
    <row r="163">
      <c r="B163" s="20"/>
      <c r="D163" s="20"/>
      <c r="G163" s="20"/>
      <c r="J163" s="45"/>
      <c r="K163" s="45"/>
      <c r="P163" s="27"/>
    </row>
    <row r="164">
      <c r="B164" s="20"/>
      <c r="D164" s="20"/>
      <c r="G164" s="20"/>
      <c r="J164" s="45"/>
      <c r="K164" s="45"/>
      <c r="P164" s="27"/>
    </row>
    <row r="165">
      <c r="B165" s="20"/>
      <c r="D165" s="20"/>
      <c r="G165" s="20"/>
      <c r="J165" s="45"/>
      <c r="K165" s="45"/>
      <c r="P165" s="27"/>
    </row>
    <row r="166">
      <c r="B166" s="20"/>
      <c r="D166" s="20"/>
      <c r="G166" s="20"/>
      <c r="J166" s="45"/>
      <c r="K166" s="45"/>
      <c r="P166" s="27"/>
    </row>
    <row r="167">
      <c r="B167" s="20"/>
      <c r="D167" s="20"/>
      <c r="G167" s="20"/>
      <c r="J167" s="45"/>
      <c r="K167" s="45"/>
      <c r="P167" s="27"/>
    </row>
    <row r="168">
      <c r="B168" s="20"/>
      <c r="D168" s="20"/>
      <c r="G168" s="20"/>
      <c r="J168" s="45"/>
      <c r="K168" s="45"/>
      <c r="P168" s="27"/>
    </row>
    <row r="169">
      <c r="B169" s="20"/>
      <c r="D169" s="20"/>
      <c r="G169" s="20"/>
      <c r="J169" s="45"/>
      <c r="K169" s="45"/>
      <c r="P169" s="27"/>
    </row>
    <row r="170">
      <c r="B170" s="20"/>
      <c r="D170" s="20"/>
      <c r="G170" s="20"/>
      <c r="J170" s="45"/>
      <c r="K170" s="45"/>
      <c r="P170" s="27"/>
    </row>
    <row r="171">
      <c r="B171" s="20"/>
      <c r="D171" s="20"/>
      <c r="G171" s="20"/>
      <c r="J171" s="45"/>
      <c r="K171" s="45"/>
      <c r="P171" s="27"/>
    </row>
    <row r="172">
      <c r="B172" s="20"/>
      <c r="D172" s="20"/>
      <c r="G172" s="20"/>
      <c r="J172" s="45"/>
      <c r="K172" s="45"/>
      <c r="P172" s="27"/>
    </row>
    <row r="173">
      <c r="B173" s="20"/>
      <c r="D173" s="20"/>
      <c r="G173" s="20"/>
      <c r="J173" s="45"/>
      <c r="K173" s="45"/>
      <c r="P173" s="27"/>
    </row>
    <row r="174">
      <c r="B174" s="20"/>
      <c r="D174" s="20"/>
      <c r="G174" s="20"/>
      <c r="J174" s="45"/>
      <c r="K174" s="45"/>
      <c r="P174" s="27"/>
    </row>
    <row r="175">
      <c r="B175" s="20"/>
      <c r="D175" s="20"/>
      <c r="G175" s="20"/>
      <c r="J175" s="45"/>
      <c r="K175" s="45"/>
      <c r="P175" s="27"/>
    </row>
    <row r="176">
      <c r="B176" s="20"/>
      <c r="D176" s="20"/>
      <c r="G176" s="20"/>
      <c r="J176" s="45"/>
      <c r="K176" s="45"/>
      <c r="P176" s="27"/>
    </row>
    <row r="177">
      <c r="B177" s="20"/>
      <c r="D177" s="20"/>
      <c r="G177" s="20"/>
      <c r="J177" s="45"/>
      <c r="K177" s="45"/>
      <c r="P177" s="27"/>
    </row>
    <row r="178">
      <c r="B178" s="20"/>
      <c r="D178" s="20"/>
      <c r="G178" s="20"/>
      <c r="J178" s="45"/>
      <c r="K178" s="45"/>
      <c r="P178" s="27"/>
    </row>
    <row r="179">
      <c r="B179" s="20"/>
      <c r="D179" s="20"/>
      <c r="G179" s="20"/>
      <c r="J179" s="45"/>
      <c r="K179" s="45"/>
      <c r="P179" s="27"/>
    </row>
    <row r="180">
      <c r="B180" s="20"/>
      <c r="D180" s="20"/>
      <c r="G180" s="20"/>
      <c r="J180" s="45"/>
      <c r="K180" s="45"/>
      <c r="P180" s="27"/>
    </row>
    <row r="181">
      <c r="B181" s="20"/>
      <c r="D181" s="20"/>
      <c r="G181" s="20"/>
      <c r="J181" s="45"/>
      <c r="K181" s="45"/>
      <c r="P181" s="27"/>
    </row>
    <row r="182">
      <c r="B182" s="20"/>
      <c r="D182" s="20"/>
      <c r="G182" s="20"/>
      <c r="J182" s="45"/>
      <c r="K182" s="45"/>
      <c r="P182" s="27"/>
    </row>
    <row r="183">
      <c r="B183" s="20"/>
      <c r="D183" s="20"/>
      <c r="G183" s="20"/>
      <c r="J183" s="45"/>
      <c r="K183" s="45"/>
      <c r="P183" s="27"/>
    </row>
    <row r="184">
      <c r="B184" s="20"/>
      <c r="D184" s="20"/>
      <c r="G184" s="20"/>
      <c r="J184" s="45"/>
      <c r="K184" s="45"/>
      <c r="P184" s="27"/>
    </row>
    <row r="185">
      <c r="B185" s="20"/>
      <c r="D185" s="20"/>
      <c r="G185" s="20"/>
      <c r="J185" s="45"/>
      <c r="K185" s="45"/>
      <c r="P185" s="27"/>
    </row>
    <row r="186">
      <c r="B186" s="20"/>
      <c r="D186" s="20"/>
      <c r="G186" s="20"/>
      <c r="J186" s="45"/>
      <c r="K186" s="45"/>
      <c r="P186" s="27"/>
    </row>
    <row r="187">
      <c r="B187" s="20"/>
      <c r="D187" s="20"/>
      <c r="G187" s="20"/>
      <c r="J187" s="45"/>
      <c r="K187" s="45"/>
      <c r="P187" s="27"/>
    </row>
    <row r="188">
      <c r="B188" s="20"/>
      <c r="D188" s="20"/>
      <c r="G188" s="20"/>
      <c r="J188" s="45"/>
      <c r="K188" s="45"/>
      <c r="P188" s="27"/>
    </row>
    <row r="189">
      <c r="B189" s="20"/>
      <c r="D189" s="20"/>
      <c r="G189" s="20"/>
      <c r="J189" s="45"/>
      <c r="K189" s="45"/>
      <c r="P189" s="27"/>
    </row>
    <row r="190">
      <c r="B190" s="20"/>
      <c r="D190" s="20"/>
      <c r="G190" s="20"/>
      <c r="J190" s="45"/>
      <c r="K190" s="45"/>
      <c r="P190" s="27"/>
    </row>
    <row r="191">
      <c r="B191" s="20"/>
      <c r="D191" s="20"/>
      <c r="G191" s="20"/>
      <c r="J191" s="45"/>
      <c r="K191" s="45"/>
      <c r="P191" s="27"/>
    </row>
    <row r="192">
      <c r="B192" s="20"/>
      <c r="D192" s="20"/>
      <c r="G192" s="20"/>
      <c r="J192" s="45"/>
      <c r="K192" s="45"/>
      <c r="P192" s="27"/>
    </row>
    <row r="193">
      <c r="B193" s="20"/>
      <c r="D193" s="20"/>
      <c r="G193" s="20"/>
      <c r="J193" s="45"/>
      <c r="K193" s="45"/>
      <c r="P193" s="27"/>
    </row>
    <row r="194">
      <c r="B194" s="20"/>
      <c r="D194" s="20"/>
      <c r="G194" s="20"/>
      <c r="J194" s="45"/>
      <c r="K194" s="45"/>
      <c r="P194" s="27"/>
    </row>
    <row r="195">
      <c r="B195" s="20"/>
      <c r="D195" s="20"/>
      <c r="G195" s="20"/>
      <c r="J195" s="45"/>
      <c r="K195" s="45"/>
      <c r="P195" s="27"/>
    </row>
    <row r="196">
      <c r="B196" s="20"/>
      <c r="D196" s="20"/>
      <c r="G196" s="20"/>
      <c r="J196" s="45"/>
      <c r="K196" s="45"/>
      <c r="P196" s="27"/>
    </row>
    <row r="197">
      <c r="B197" s="20"/>
      <c r="D197" s="20"/>
      <c r="G197" s="20"/>
      <c r="J197" s="45"/>
      <c r="K197" s="45"/>
      <c r="P197" s="27"/>
    </row>
    <row r="198">
      <c r="B198" s="20"/>
      <c r="D198" s="20"/>
      <c r="G198" s="20"/>
      <c r="J198" s="45"/>
      <c r="K198" s="45"/>
      <c r="P198" s="27"/>
    </row>
    <row r="199">
      <c r="B199" s="20"/>
      <c r="D199" s="20"/>
      <c r="G199" s="20"/>
      <c r="J199" s="45"/>
      <c r="K199" s="45"/>
      <c r="P199" s="27"/>
    </row>
    <row r="200">
      <c r="B200" s="20"/>
      <c r="D200" s="20"/>
      <c r="G200" s="20"/>
      <c r="J200" s="45"/>
      <c r="K200" s="45"/>
      <c r="P200" s="27"/>
    </row>
    <row r="201">
      <c r="B201" s="20"/>
      <c r="D201" s="20"/>
      <c r="G201" s="20"/>
      <c r="J201" s="45"/>
      <c r="K201" s="45"/>
      <c r="P201" s="27"/>
    </row>
    <row r="202">
      <c r="B202" s="20"/>
      <c r="D202" s="20"/>
      <c r="G202" s="20"/>
      <c r="J202" s="45"/>
      <c r="K202" s="45"/>
      <c r="P202" s="27"/>
    </row>
    <row r="203">
      <c r="B203" s="20"/>
      <c r="D203" s="20"/>
      <c r="G203" s="20"/>
      <c r="J203" s="45"/>
      <c r="K203" s="45"/>
      <c r="P203" s="27"/>
    </row>
    <row r="204">
      <c r="B204" s="20"/>
      <c r="D204" s="20"/>
      <c r="G204" s="20"/>
      <c r="J204" s="45"/>
      <c r="K204" s="45"/>
      <c r="P204" s="27"/>
    </row>
    <row r="205">
      <c r="B205" s="20"/>
      <c r="D205" s="20"/>
      <c r="G205" s="20"/>
      <c r="J205" s="45"/>
      <c r="K205" s="45"/>
      <c r="P205" s="27"/>
    </row>
    <row r="206">
      <c r="B206" s="20"/>
      <c r="D206" s="20"/>
      <c r="G206" s="20"/>
      <c r="J206" s="45"/>
      <c r="K206" s="45"/>
      <c r="P206" s="27"/>
    </row>
    <row r="207">
      <c r="B207" s="20"/>
      <c r="D207" s="20"/>
      <c r="G207" s="20"/>
      <c r="J207" s="45"/>
      <c r="K207" s="45"/>
      <c r="P207" s="27"/>
    </row>
    <row r="208">
      <c r="B208" s="20"/>
      <c r="D208" s="20"/>
      <c r="G208" s="20"/>
      <c r="J208" s="45"/>
      <c r="K208" s="45"/>
      <c r="P208" s="27"/>
    </row>
    <row r="209">
      <c r="B209" s="20"/>
      <c r="D209" s="20"/>
      <c r="G209" s="20"/>
      <c r="J209" s="45"/>
      <c r="K209" s="45"/>
      <c r="P209" s="27"/>
    </row>
    <row r="210">
      <c r="B210" s="20"/>
      <c r="D210" s="20"/>
      <c r="G210" s="20"/>
      <c r="J210" s="45"/>
      <c r="K210" s="45"/>
      <c r="P210" s="27"/>
    </row>
    <row r="211">
      <c r="B211" s="20"/>
      <c r="D211" s="20"/>
      <c r="G211" s="20"/>
      <c r="J211" s="45"/>
      <c r="K211" s="45"/>
      <c r="P211" s="27"/>
    </row>
    <row r="212">
      <c r="B212" s="20"/>
      <c r="D212" s="20"/>
      <c r="G212" s="20"/>
      <c r="J212" s="45"/>
      <c r="K212" s="45"/>
      <c r="P212" s="27"/>
    </row>
    <row r="213">
      <c r="B213" s="20"/>
      <c r="D213" s="20"/>
      <c r="G213" s="20"/>
      <c r="J213" s="45"/>
      <c r="K213" s="45"/>
      <c r="P213" s="27"/>
    </row>
    <row r="214">
      <c r="B214" s="20"/>
      <c r="D214" s="20"/>
      <c r="G214" s="20"/>
      <c r="J214" s="45"/>
      <c r="K214" s="45"/>
      <c r="P214" s="27"/>
    </row>
    <row r="215">
      <c r="B215" s="20"/>
      <c r="D215" s="20"/>
      <c r="G215" s="20"/>
      <c r="J215" s="45"/>
      <c r="K215" s="45"/>
      <c r="P215" s="27"/>
    </row>
    <row r="216">
      <c r="B216" s="20"/>
      <c r="D216" s="20"/>
      <c r="G216" s="20"/>
      <c r="J216" s="45"/>
      <c r="K216" s="45"/>
      <c r="P216" s="27"/>
    </row>
    <row r="217">
      <c r="B217" s="20"/>
      <c r="D217" s="20"/>
      <c r="G217" s="20"/>
      <c r="J217" s="45"/>
      <c r="K217" s="45"/>
      <c r="P217" s="27"/>
    </row>
    <row r="218">
      <c r="B218" s="20"/>
      <c r="D218" s="20"/>
      <c r="G218" s="20"/>
      <c r="J218" s="45"/>
      <c r="K218" s="45"/>
      <c r="P218" s="27"/>
    </row>
    <row r="219">
      <c r="B219" s="20"/>
      <c r="D219" s="20"/>
      <c r="G219" s="20"/>
      <c r="J219" s="45"/>
      <c r="K219" s="45"/>
      <c r="P219" s="27"/>
    </row>
    <row r="220">
      <c r="B220" s="20"/>
      <c r="D220" s="20"/>
      <c r="G220" s="20"/>
      <c r="J220" s="45"/>
      <c r="K220" s="45"/>
      <c r="P220" s="27"/>
    </row>
    <row r="221">
      <c r="B221" s="20"/>
      <c r="D221" s="20"/>
      <c r="G221" s="20"/>
      <c r="J221" s="45"/>
      <c r="K221" s="45"/>
      <c r="P221" s="27"/>
    </row>
    <row r="222">
      <c r="B222" s="20"/>
      <c r="D222" s="20"/>
      <c r="G222" s="20"/>
      <c r="J222" s="45"/>
      <c r="K222" s="45"/>
      <c r="P222" s="27"/>
    </row>
    <row r="223">
      <c r="B223" s="20"/>
      <c r="D223" s="20"/>
      <c r="G223" s="20"/>
      <c r="J223" s="45"/>
      <c r="K223" s="45"/>
      <c r="P223" s="27"/>
    </row>
    <row r="224">
      <c r="B224" s="20"/>
      <c r="D224" s="20"/>
      <c r="G224" s="20"/>
      <c r="J224" s="45"/>
      <c r="K224" s="45"/>
      <c r="P224" s="27"/>
    </row>
    <row r="225">
      <c r="B225" s="20"/>
      <c r="D225" s="20"/>
      <c r="G225" s="20"/>
      <c r="J225" s="45"/>
      <c r="K225" s="45"/>
      <c r="P225" s="27"/>
    </row>
    <row r="226">
      <c r="B226" s="20"/>
      <c r="D226" s="20"/>
      <c r="G226" s="20"/>
      <c r="J226" s="45"/>
      <c r="K226" s="45"/>
      <c r="P226" s="27"/>
    </row>
    <row r="227">
      <c r="B227" s="20"/>
      <c r="D227" s="20"/>
      <c r="G227" s="20"/>
      <c r="J227" s="45"/>
      <c r="K227" s="45"/>
      <c r="P227" s="27"/>
    </row>
    <row r="228">
      <c r="B228" s="20"/>
      <c r="D228" s="20"/>
      <c r="G228" s="20"/>
      <c r="J228" s="45"/>
      <c r="K228" s="45"/>
      <c r="P228" s="27"/>
    </row>
    <row r="229">
      <c r="B229" s="20"/>
      <c r="D229" s="20"/>
      <c r="G229" s="20"/>
      <c r="J229" s="45"/>
      <c r="K229" s="45"/>
      <c r="P229" s="27"/>
    </row>
    <row r="230">
      <c r="B230" s="20"/>
      <c r="D230" s="20"/>
      <c r="G230" s="20"/>
      <c r="J230" s="45"/>
      <c r="K230" s="45"/>
      <c r="P230" s="27"/>
    </row>
    <row r="231">
      <c r="B231" s="20"/>
      <c r="D231" s="20"/>
      <c r="G231" s="20"/>
      <c r="J231" s="45"/>
      <c r="K231" s="45"/>
      <c r="P231" s="27"/>
    </row>
    <row r="232">
      <c r="B232" s="20"/>
      <c r="D232" s="20"/>
      <c r="G232" s="20"/>
      <c r="J232" s="45"/>
      <c r="K232" s="45"/>
      <c r="P232" s="27"/>
    </row>
    <row r="233">
      <c r="B233" s="20"/>
      <c r="D233" s="20"/>
      <c r="G233" s="20"/>
      <c r="J233" s="45"/>
      <c r="K233" s="45"/>
      <c r="P233" s="27"/>
    </row>
    <row r="234">
      <c r="B234" s="20"/>
      <c r="D234" s="20"/>
      <c r="G234" s="20"/>
      <c r="J234" s="45"/>
      <c r="K234" s="45"/>
      <c r="P234" s="27"/>
    </row>
    <row r="235">
      <c r="B235" s="20"/>
      <c r="D235" s="20"/>
      <c r="G235" s="20"/>
      <c r="J235" s="45"/>
      <c r="K235" s="45"/>
      <c r="P235" s="27"/>
    </row>
    <row r="236">
      <c r="B236" s="20"/>
      <c r="D236" s="20"/>
      <c r="G236" s="20"/>
      <c r="J236" s="45"/>
      <c r="K236" s="45"/>
      <c r="P236" s="27"/>
    </row>
    <row r="237">
      <c r="B237" s="20"/>
      <c r="D237" s="20"/>
      <c r="G237" s="20"/>
      <c r="J237" s="45"/>
      <c r="K237" s="45"/>
      <c r="P237" s="27"/>
    </row>
    <row r="238">
      <c r="B238" s="20"/>
      <c r="D238" s="20"/>
      <c r="G238" s="20"/>
      <c r="J238" s="45"/>
      <c r="K238" s="45"/>
      <c r="P238" s="27"/>
    </row>
    <row r="239">
      <c r="B239" s="20"/>
      <c r="D239" s="20"/>
      <c r="G239" s="20"/>
      <c r="J239" s="45"/>
      <c r="K239" s="45"/>
      <c r="P239" s="27"/>
    </row>
    <row r="240">
      <c r="B240" s="20"/>
      <c r="D240" s="20"/>
      <c r="G240" s="20"/>
      <c r="J240" s="45"/>
      <c r="K240" s="45"/>
      <c r="P240" s="27"/>
    </row>
    <row r="241">
      <c r="B241" s="20"/>
      <c r="D241" s="20"/>
      <c r="G241" s="20"/>
      <c r="J241" s="45"/>
      <c r="K241" s="45"/>
      <c r="P241" s="27"/>
    </row>
    <row r="242">
      <c r="B242" s="20"/>
      <c r="D242" s="20"/>
      <c r="G242" s="20"/>
      <c r="J242" s="45"/>
      <c r="K242" s="45"/>
      <c r="P242" s="27"/>
    </row>
    <row r="243">
      <c r="B243" s="20"/>
      <c r="D243" s="20"/>
      <c r="G243" s="20"/>
      <c r="J243" s="45"/>
      <c r="K243" s="45"/>
      <c r="P243" s="27"/>
    </row>
    <row r="244">
      <c r="B244" s="20"/>
      <c r="D244" s="20"/>
      <c r="G244" s="20"/>
      <c r="J244" s="45"/>
      <c r="K244" s="45"/>
      <c r="P244" s="27"/>
    </row>
    <row r="245">
      <c r="B245" s="20"/>
      <c r="D245" s="20"/>
      <c r="G245" s="20"/>
      <c r="J245" s="45"/>
      <c r="K245" s="45"/>
      <c r="P245" s="27"/>
    </row>
    <row r="246">
      <c r="B246" s="20"/>
      <c r="D246" s="20"/>
      <c r="G246" s="20"/>
      <c r="J246" s="45"/>
      <c r="K246" s="45"/>
      <c r="P246" s="27"/>
    </row>
    <row r="247">
      <c r="B247" s="20"/>
      <c r="D247" s="20"/>
      <c r="G247" s="20"/>
      <c r="J247" s="45"/>
      <c r="K247" s="45"/>
      <c r="P247" s="27"/>
    </row>
    <row r="248">
      <c r="B248" s="20"/>
      <c r="D248" s="20"/>
      <c r="G248" s="20"/>
      <c r="J248" s="45"/>
      <c r="K248" s="45"/>
      <c r="P248" s="27"/>
    </row>
    <row r="249">
      <c r="B249" s="20"/>
      <c r="D249" s="20"/>
      <c r="G249" s="20"/>
      <c r="J249" s="45"/>
      <c r="K249" s="45"/>
      <c r="P249" s="27"/>
    </row>
    <row r="250">
      <c r="B250" s="20"/>
      <c r="D250" s="20"/>
      <c r="G250" s="20"/>
      <c r="J250" s="45"/>
      <c r="K250" s="45"/>
      <c r="P250" s="27"/>
    </row>
    <row r="251">
      <c r="B251" s="20"/>
      <c r="D251" s="20"/>
      <c r="G251" s="20"/>
      <c r="J251" s="45"/>
      <c r="K251" s="45"/>
      <c r="P251" s="27"/>
    </row>
    <row r="252">
      <c r="B252" s="20"/>
      <c r="D252" s="20"/>
      <c r="G252" s="20"/>
      <c r="J252" s="45"/>
      <c r="K252" s="45"/>
      <c r="P252" s="27"/>
    </row>
    <row r="253">
      <c r="B253" s="20"/>
      <c r="D253" s="20"/>
      <c r="G253" s="20"/>
      <c r="J253" s="45"/>
      <c r="K253" s="45"/>
      <c r="P253" s="27"/>
    </row>
    <row r="254">
      <c r="B254" s="20"/>
      <c r="D254" s="20"/>
      <c r="G254" s="20"/>
      <c r="J254" s="45"/>
      <c r="K254" s="45"/>
      <c r="P254" s="27"/>
    </row>
    <row r="255">
      <c r="B255" s="20"/>
      <c r="D255" s="20"/>
      <c r="G255" s="20"/>
      <c r="J255" s="45"/>
      <c r="K255" s="45"/>
      <c r="P255" s="27"/>
    </row>
    <row r="256">
      <c r="B256" s="20"/>
      <c r="D256" s="20"/>
      <c r="G256" s="20"/>
      <c r="J256" s="45"/>
      <c r="K256" s="45"/>
      <c r="P256" s="27"/>
    </row>
    <row r="257">
      <c r="B257" s="20"/>
      <c r="D257" s="20"/>
      <c r="G257" s="20"/>
      <c r="J257" s="45"/>
      <c r="K257" s="45"/>
      <c r="P257" s="27"/>
    </row>
    <row r="258">
      <c r="B258" s="20"/>
      <c r="D258" s="20"/>
      <c r="G258" s="20"/>
      <c r="J258" s="45"/>
      <c r="K258" s="45"/>
      <c r="P258" s="27"/>
    </row>
    <row r="259">
      <c r="B259" s="20"/>
      <c r="D259" s="20"/>
      <c r="G259" s="20"/>
      <c r="J259" s="45"/>
      <c r="K259" s="45"/>
      <c r="P259" s="27"/>
    </row>
    <row r="260">
      <c r="B260" s="20"/>
      <c r="D260" s="20"/>
      <c r="G260" s="20"/>
      <c r="J260" s="45"/>
      <c r="K260" s="45"/>
      <c r="P260" s="27"/>
    </row>
    <row r="261">
      <c r="B261" s="20"/>
      <c r="D261" s="20"/>
      <c r="G261" s="20"/>
      <c r="J261" s="45"/>
      <c r="K261" s="45"/>
      <c r="P261" s="27"/>
    </row>
    <row r="262">
      <c r="B262" s="20"/>
      <c r="D262" s="20"/>
      <c r="G262" s="20"/>
      <c r="J262" s="45"/>
      <c r="K262" s="45"/>
      <c r="P262" s="27"/>
    </row>
    <row r="263">
      <c r="B263" s="20"/>
      <c r="D263" s="20"/>
      <c r="G263" s="20"/>
      <c r="J263" s="45"/>
      <c r="K263" s="45"/>
      <c r="P263" s="27"/>
    </row>
    <row r="264">
      <c r="B264" s="20"/>
      <c r="D264" s="20"/>
      <c r="G264" s="20"/>
      <c r="J264" s="45"/>
      <c r="K264" s="45"/>
      <c r="P264" s="27"/>
    </row>
    <row r="265">
      <c r="B265" s="20"/>
      <c r="D265" s="20"/>
      <c r="G265" s="20"/>
      <c r="J265" s="45"/>
      <c r="K265" s="45"/>
      <c r="P265" s="27"/>
    </row>
    <row r="266">
      <c r="B266" s="20"/>
      <c r="D266" s="20"/>
      <c r="G266" s="20"/>
      <c r="J266" s="45"/>
      <c r="K266" s="45"/>
      <c r="P266" s="27"/>
    </row>
    <row r="267">
      <c r="B267" s="20"/>
      <c r="D267" s="20"/>
      <c r="G267" s="20"/>
      <c r="J267" s="45"/>
      <c r="K267" s="45"/>
      <c r="P267" s="27"/>
    </row>
    <row r="268">
      <c r="B268" s="20"/>
      <c r="D268" s="20"/>
      <c r="G268" s="20"/>
      <c r="J268" s="45"/>
      <c r="K268" s="45"/>
      <c r="P268" s="27"/>
    </row>
    <row r="269">
      <c r="B269" s="20"/>
      <c r="D269" s="20"/>
      <c r="G269" s="20"/>
      <c r="J269" s="45"/>
      <c r="K269" s="45"/>
      <c r="P269" s="27"/>
    </row>
    <row r="270">
      <c r="B270" s="20"/>
      <c r="D270" s="20"/>
      <c r="G270" s="20"/>
      <c r="J270" s="45"/>
      <c r="K270" s="45"/>
      <c r="P270" s="27"/>
    </row>
    <row r="271">
      <c r="B271" s="20"/>
      <c r="D271" s="20"/>
      <c r="G271" s="20"/>
      <c r="J271" s="45"/>
      <c r="K271" s="45"/>
      <c r="P271" s="27"/>
    </row>
    <row r="272">
      <c r="B272" s="20"/>
      <c r="D272" s="20"/>
      <c r="G272" s="20"/>
      <c r="J272" s="45"/>
      <c r="K272" s="45"/>
      <c r="P272" s="27"/>
    </row>
    <row r="273">
      <c r="B273" s="20"/>
      <c r="D273" s="20"/>
      <c r="G273" s="20"/>
      <c r="J273" s="45"/>
      <c r="K273" s="45"/>
      <c r="P273" s="27"/>
    </row>
    <row r="274">
      <c r="B274" s="20"/>
      <c r="D274" s="20"/>
      <c r="G274" s="20"/>
      <c r="J274" s="45"/>
      <c r="K274" s="45"/>
      <c r="P274" s="27"/>
    </row>
    <row r="275">
      <c r="B275" s="20"/>
      <c r="D275" s="20"/>
      <c r="G275" s="20"/>
      <c r="J275" s="45"/>
      <c r="K275" s="45"/>
      <c r="P275" s="27"/>
    </row>
    <row r="276">
      <c r="B276" s="20"/>
      <c r="D276" s="20"/>
      <c r="G276" s="20"/>
      <c r="J276" s="45"/>
      <c r="K276" s="45"/>
      <c r="P276" s="27"/>
    </row>
    <row r="277">
      <c r="B277" s="20"/>
      <c r="D277" s="20"/>
      <c r="G277" s="20"/>
      <c r="J277" s="45"/>
      <c r="K277" s="45"/>
      <c r="P277" s="27"/>
    </row>
    <row r="278">
      <c r="B278" s="20"/>
      <c r="D278" s="20"/>
      <c r="G278" s="20"/>
      <c r="J278" s="45"/>
      <c r="K278" s="45"/>
      <c r="P278" s="27"/>
    </row>
    <row r="279">
      <c r="B279" s="20"/>
      <c r="D279" s="20"/>
      <c r="G279" s="20"/>
      <c r="J279" s="45"/>
      <c r="K279" s="45"/>
      <c r="P279" s="27"/>
    </row>
    <row r="280">
      <c r="B280" s="20"/>
      <c r="D280" s="20"/>
      <c r="G280" s="20"/>
      <c r="J280" s="45"/>
      <c r="K280" s="45"/>
      <c r="P280" s="27"/>
    </row>
    <row r="281">
      <c r="B281" s="20"/>
      <c r="D281" s="20"/>
      <c r="G281" s="20"/>
      <c r="J281" s="45"/>
      <c r="K281" s="45"/>
      <c r="P281" s="27"/>
    </row>
    <row r="282">
      <c r="B282" s="20"/>
      <c r="D282" s="20"/>
      <c r="G282" s="20"/>
      <c r="J282" s="45"/>
      <c r="K282" s="45"/>
      <c r="P282" s="27"/>
    </row>
    <row r="283">
      <c r="B283" s="20"/>
      <c r="D283" s="20"/>
      <c r="G283" s="20"/>
      <c r="J283" s="45"/>
      <c r="K283" s="45"/>
      <c r="P283" s="27"/>
    </row>
    <row r="284">
      <c r="B284" s="20"/>
      <c r="D284" s="20"/>
      <c r="G284" s="20"/>
      <c r="J284" s="45"/>
      <c r="K284" s="45"/>
      <c r="P284" s="27"/>
    </row>
    <row r="285">
      <c r="B285" s="20"/>
      <c r="D285" s="20"/>
      <c r="G285" s="20"/>
      <c r="J285" s="45"/>
      <c r="K285" s="45"/>
      <c r="P285" s="27"/>
    </row>
    <row r="286">
      <c r="B286" s="20"/>
      <c r="D286" s="20"/>
      <c r="G286" s="20"/>
      <c r="J286" s="45"/>
      <c r="K286" s="45"/>
      <c r="P286" s="27"/>
    </row>
    <row r="287">
      <c r="B287" s="20"/>
      <c r="D287" s="20"/>
      <c r="G287" s="20"/>
      <c r="J287" s="45"/>
      <c r="K287" s="45"/>
      <c r="P287" s="27"/>
    </row>
    <row r="288">
      <c r="B288" s="20"/>
      <c r="D288" s="20"/>
      <c r="G288" s="20"/>
      <c r="J288" s="45"/>
      <c r="K288" s="45"/>
      <c r="P288" s="27"/>
    </row>
    <row r="289">
      <c r="B289" s="20"/>
      <c r="D289" s="20"/>
      <c r="G289" s="20"/>
      <c r="J289" s="45"/>
      <c r="K289" s="45"/>
      <c r="P289" s="27"/>
    </row>
    <row r="290">
      <c r="B290" s="20"/>
      <c r="D290" s="20"/>
      <c r="G290" s="20"/>
      <c r="J290" s="45"/>
      <c r="K290" s="45"/>
      <c r="P290" s="27"/>
    </row>
    <row r="291">
      <c r="B291" s="20"/>
      <c r="D291" s="20"/>
      <c r="G291" s="20"/>
      <c r="J291" s="45"/>
      <c r="K291" s="45"/>
      <c r="P291" s="27"/>
    </row>
    <row r="292">
      <c r="B292" s="20"/>
      <c r="D292" s="20"/>
      <c r="G292" s="20"/>
      <c r="J292" s="45"/>
      <c r="K292" s="45"/>
      <c r="P292" s="27"/>
    </row>
    <row r="293">
      <c r="B293" s="20"/>
      <c r="D293" s="20"/>
      <c r="G293" s="20"/>
      <c r="J293" s="45"/>
      <c r="K293" s="45"/>
      <c r="P293" s="27"/>
    </row>
    <row r="294">
      <c r="B294" s="20"/>
      <c r="D294" s="20"/>
      <c r="G294" s="20"/>
      <c r="J294" s="45"/>
      <c r="K294" s="45"/>
      <c r="P294" s="27"/>
    </row>
    <row r="295">
      <c r="B295" s="20"/>
      <c r="D295" s="20"/>
      <c r="G295" s="20"/>
      <c r="J295" s="45"/>
      <c r="K295" s="45"/>
      <c r="P295" s="27"/>
    </row>
    <row r="296">
      <c r="B296" s="20"/>
      <c r="D296" s="20"/>
      <c r="G296" s="20"/>
      <c r="J296" s="45"/>
      <c r="K296" s="45"/>
      <c r="P296" s="27"/>
    </row>
    <row r="297">
      <c r="B297" s="20"/>
      <c r="D297" s="20"/>
      <c r="G297" s="20"/>
      <c r="J297" s="45"/>
      <c r="K297" s="45"/>
      <c r="P297" s="27"/>
    </row>
    <row r="298">
      <c r="B298" s="20"/>
      <c r="D298" s="20"/>
      <c r="G298" s="20"/>
      <c r="J298" s="45"/>
      <c r="K298" s="45"/>
      <c r="P298" s="27"/>
    </row>
    <row r="299">
      <c r="B299" s="20"/>
      <c r="D299" s="20"/>
      <c r="G299" s="20"/>
      <c r="J299" s="45"/>
      <c r="K299" s="45"/>
      <c r="P299" s="27"/>
    </row>
    <row r="300">
      <c r="B300" s="20"/>
      <c r="D300" s="20"/>
      <c r="G300" s="20"/>
      <c r="J300" s="45"/>
      <c r="K300" s="45"/>
      <c r="P300" s="27"/>
    </row>
    <row r="301">
      <c r="B301" s="20"/>
      <c r="D301" s="20"/>
      <c r="G301" s="20"/>
      <c r="J301" s="45"/>
      <c r="K301" s="45"/>
      <c r="P301" s="27"/>
    </row>
    <row r="302">
      <c r="B302" s="20"/>
      <c r="D302" s="20"/>
      <c r="G302" s="20"/>
      <c r="J302" s="45"/>
      <c r="K302" s="45"/>
      <c r="P302" s="27"/>
    </row>
    <row r="303">
      <c r="B303" s="20"/>
      <c r="D303" s="20"/>
      <c r="G303" s="20"/>
      <c r="J303" s="45"/>
      <c r="K303" s="45"/>
      <c r="P303" s="27"/>
    </row>
    <row r="304">
      <c r="B304" s="20"/>
      <c r="D304" s="20"/>
      <c r="G304" s="20"/>
      <c r="J304" s="45"/>
      <c r="K304" s="45"/>
      <c r="P304" s="27"/>
    </row>
    <row r="305">
      <c r="B305" s="20"/>
      <c r="D305" s="20"/>
      <c r="G305" s="20"/>
      <c r="J305" s="45"/>
      <c r="K305" s="45"/>
      <c r="P305" s="27"/>
    </row>
    <row r="306">
      <c r="B306" s="20"/>
      <c r="D306" s="20"/>
      <c r="G306" s="20"/>
      <c r="J306" s="45"/>
      <c r="K306" s="45"/>
      <c r="P306" s="27"/>
    </row>
    <row r="307">
      <c r="B307" s="20"/>
      <c r="D307" s="20"/>
      <c r="G307" s="20"/>
      <c r="J307" s="45"/>
      <c r="K307" s="45"/>
      <c r="P307" s="27"/>
    </row>
    <row r="308">
      <c r="B308" s="20"/>
      <c r="D308" s="20"/>
      <c r="G308" s="20"/>
      <c r="J308" s="45"/>
      <c r="K308" s="45"/>
      <c r="P308" s="27"/>
    </row>
    <row r="309">
      <c r="B309" s="20"/>
      <c r="D309" s="20"/>
      <c r="G309" s="20"/>
      <c r="J309" s="45"/>
      <c r="K309" s="45"/>
      <c r="P309" s="27"/>
    </row>
    <row r="310">
      <c r="B310" s="20"/>
      <c r="D310" s="20"/>
      <c r="G310" s="20"/>
      <c r="J310" s="45"/>
      <c r="K310" s="45"/>
      <c r="P310" s="27"/>
    </row>
    <row r="311">
      <c r="B311" s="20"/>
      <c r="D311" s="20"/>
      <c r="G311" s="20"/>
      <c r="J311" s="45"/>
      <c r="K311" s="45"/>
      <c r="P311" s="27"/>
    </row>
    <row r="312">
      <c r="B312" s="20"/>
      <c r="D312" s="20"/>
      <c r="G312" s="20"/>
      <c r="J312" s="45"/>
      <c r="K312" s="45"/>
      <c r="P312" s="27"/>
    </row>
    <row r="313">
      <c r="B313" s="20"/>
      <c r="D313" s="20"/>
      <c r="G313" s="20"/>
      <c r="J313" s="45"/>
      <c r="K313" s="45"/>
      <c r="P313" s="27"/>
    </row>
    <row r="314">
      <c r="B314" s="20"/>
      <c r="D314" s="20"/>
      <c r="G314" s="20"/>
      <c r="J314" s="45"/>
      <c r="K314" s="45"/>
      <c r="P314" s="27"/>
    </row>
    <row r="315">
      <c r="B315" s="20"/>
      <c r="D315" s="20"/>
      <c r="G315" s="20"/>
      <c r="J315" s="45"/>
      <c r="K315" s="45"/>
      <c r="P315" s="27"/>
    </row>
    <row r="316">
      <c r="B316" s="20"/>
      <c r="D316" s="20"/>
      <c r="G316" s="20"/>
      <c r="J316" s="45"/>
      <c r="K316" s="45"/>
      <c r="P316" s="27"/>
    </row>
    <row r="317">
      <c r="B317" s="20"/>
      <c r="D317" s="20"/>
      <c r="G317" s="20"/>
      <c r="J317" s="45"/>
      <c r="K317" s="45"/>
      <c r="P317" s="27"/>
    </row>
    <row r="318">
      <c r="B318" s="20"/>
      <c r="D318" s="20"/>
      <c r="G318" s="20"/>
      <c r="J318" s="45"/>
      <c r="K318" s="45"/>
      <c r="P318" s="27"/>
    </row>
    <row r="319">
      <c r="B319" s="20"/>
      <c r="D319" s="20"/>
      <c r="G319" s="20"/>
      <c r="J319" s="45"/>
      <c r="K319" s="45"/>
      <c r="P319" s="27"/>
    </row>
    <row r="320">
      <c r="B320" s="20"/>
      <c r="D320" s="20"/>
      <c r="G320" s="20"/>
      <c r="J320" s="45"/>
      <c r="K320" s="45"/>
      <c r="P320" s="27"/>
    </row>
    <row r="321">
      <c r="B321" s="20"/>
      <c r="D321" s="20"/>
      <c r="G321" s="20"/>
      <c r="J321" s="45"/>
      <c r="K321" s="45"/>
      <c r="P321" s="27"/>
    </row>
    <row r="322">
      <c r="B322" s="20"/>
      <c r="D322" s="20"/>
      <c r="G322" s="20"/>
      <c r="J322" s="45"/>
      <c r="K322" s="45"/>
      <c r="P322" s="27"/>
    </row>
    <row r="323">
      <c r="B323" s="20"/>
      <c r="D323" s="20"/>
      <c r="G323" s="20"/>
      <c r="J323" s="45"/>
      <c r="K323" s="45"/>
      <c r="P323" s="27"/>
    </row>
    <row r="324">
      <c r="B324" s="20"/>
      <c r="D324" s="20"/>
      <c r="G324" s="20"/>
      <c r="J324" s="45"/>
      <c r="K324" s="45"/>
      <c r="P324" s="27"/>
    </row>
    <row r="325">
      <c r="B325" s="20"/>
      <c r="D325" s="20"/>
      <c r="G325" s="20"/>
      <c r="J325" s="45"/>
      <c r="K325" s="45"/>
      <c r="P325" s="27"/>
    </row>
    <row r="326">
      <c r="B326" s="20"/>
      <c r="D326" s="20"/>
      <c r="G326" s="20"/>
      <c r="J326" s="45"/>
      <c r="K326" s="45"/>
      <c r="P326" s="27"/>
    </row>
    <row r="327">
      <c r="B327" s="20"/>
      <c r="D327" s="20"/>
      <c r="G327" s="20"/>
      <c r="J327" s="45"/>
      <c r="K327" s="45"/>
      <c r="P327" s="27"/>
    </row>
    <row r="328">
      <c r="B328" s="20"/>
      <c r="D328" s="20"/>
      <c r="G328" s="20"/>
      <c r="J328" s="45"/>
      <c r="K328" s="45"/>
      <c r="P328" s="27"/>
    </row>
    <row r="329">
      <c r="B329" s="20"/>
      <c r="D329" s="20"/>
      <c r="G329" s="20"/>
      <c r="J329" s="45"/>
      <c r="K329" s="45"/>
      <c r="P329" s="27"/>
    </row>
    <row r="330">
      <c r="B330" s="20"/>
      <c r="D330" s="20"/>
      <c r="G330" s="20"/>
      <c r="J330" s="45"/>
      <c r="K330" s="45"/>
      <c r="P330" s="27"/>
    </row>
    <row r="331">
      <c r="B331" s="20"/>
      <c r="D331" s="20"/>
      <c r="G331" s="20"/>
      <c r="J331" s="45"/>
      <c r="K331" s="45"/>
      <c r="P331" s="27"/>
    </row>
    <row r="332">
      <c r="B332" s="20"/>
      <c r="D332" s="20"/>
      <c r="G332" s="20"/>
      <c r="J332" s="45"/>
      <c r="K332" s="45"/>
      <c r="P332" s="27"/>
    </row>
    <row r="333">
      <c r="B333" s="20"/>
      <c r="D333" s="20"/>
      <c r="G333" s="20"/>
      <c r="J333" s="45"/>
      <c r="K333" s="45"/>
      <c r="P333" s="27"/>
    </row>
    <row r="334">
      <c r="B334" s="20"/>
      <c r="D334" s="20"/>
      <c r="G334" s="20"/>
      <c r="J334" s="45"/>
      <c r="K334" s="45"/>
      <c r="P334" s="27"/>
    </row>
    <row r="335">
      <c r="B335" s="20"/>
      <c r="D335" s="20"/>
      <c r="G335" s="20"/>
      <c r="J335" s="45"/>
      <c r="K335" s="45"/>
      <c r="P335" s="27"/>
    </row>
    <row r="336">
      <c r="B336" s="20"/>
      <c r="D336" s="20"/>
      <c r="G336" s="20"/>
      <c r="J336" s="45"/>
      <c r="K336" s="45"/>
      <c r="P336" s="27"/>
    </row>
    <row r="337">
      <c r="B337" s="20"/>
      <c r="D337" s="20"/>
      <c r="G337" s="20"/>
      <c r="J337" s="45"/>
      <c r="K337" s="45"/>
      <c r="P337" s="27"/>
    </row>
    <row r="338">
      <c r="B338" s="20"/>
      <c r="D338" s="20"/>
      <c r="G338" s="20"/>
      <c r="J338" s="45"/>
      <c r="K338" s="45"/>
      <c r="P338" s="27"/>
    </row>
    <row r="339">
      <c r="B339" s="20"/>
      <c r="D339" s="20"/>
      <c r="G339" s="20"/>
      <c r="J339" s="45"/>
      <c r="K339" s="45"/>
      <c r="P339" s="27"/>
    </row>
    <row r="340">
      <c r="B340" s="20"/>
      <c r="D340" s="20"/>
      <c r="G340" s="20"/>
      <c r="J340" s="45"/>
      <c r="K340" s="45"/>
      <c r="P340" s="27"/>
    </row>
    <row r="341">
      <c r="B341" s="20"/>
      <c r="D341" s="20"/>
      <c r="G341" s="20"/>
      <c r="J341" s="45"/>
      <c r="K341" s="45"/>
      <c r="P341" s="27"/>
    </row>
    <row r="342">
      <c r="B342" s="20"/>
      <c r="D342" s="20"/>
      <c r="G342" s="20"/>
      <c r="J342" s="45"/>
      <c r="K342" s="45"/>
      <c r="P342" s="27"/>
    </row>
    <row r="343">
      <c r="B343" s="20"/>
      <c r="D343" s="20"/>
      <c r="G343" s="20"/>
      <c r="J343" s="45"/>
      <c r="K343" s="45"/>
      <c r="P343" s="27"/>
    </row>
    <row r="344">
      <c r="B344" s="20"/>
      <c r="D344" s="20"/>
      <c r="G344" s="20"/>
      <c r="J344" s="45"/>
      <c r="K344" s="45"/>
      <c r="P344" s="27"/>
    </row>
    <row r="345">
      <c r="B345" s="20"/>
      <c r="D345" s="20"/>
      <c r="G345" s="20"/>
      <c r="J345" s="45"/>
      <c r="K345" s="45"/>
      <c r="P345" s="27"/>
    </row>
    <row r="346">
      <c r="B346" s="20"/>
      <c r="D346" s="20"/>
      <c r="G346" s="20"/>
      <c r="J346" s="45"/>
      <c r="K346" s="45"/>
      <c r="P346" s="27"/>
    </row>
    <row r="347">
      <c r="B347" s="20"/>
      <c r="D347" s="20"/>
      <c r="G347" s="20"/>
      <c r="J347" s="45"/>
      <c r="K347" s="45"/>
      <c r="P347" s="27"/>
    </row>
    <row r="348">
      <c r="B348" s="20"/>
      <c r="D348" s="20"/>
      <c r="G348" s="20"/>
      <c r="J348" s="45"/>
      <c r="K348" s="45"/>
      <c r="P348" s="27"/>
    </row>
    <row r="349">
      <c r="B349" s="20"/>
      <c r="D349" s="20"/>
      <c r="G349" s="20"/>
      <c r="J349" s="45"/>
      <c r="K349" s="45"/>
      <c r="P349" s="27"/>
    </row>
    <row r="350">
      <c r="B350" s="20"/>
      <c r="D350" s="20"/>
      <c r="G350" s="20"/>
      <c r="J350" s="45"/>
      <c r="K350" s="45"/>
      <c r="P350" s="27"/>
    </row>
    <row r="351">
      <c r="B351" s="20"/>
      <c r="D351" s="20"/>
      <c r="G351" s="20"/>
      <c r="J351" s="45"/>
      <c r="K351" s="45"/>
      <c r="P351" s="27"/>
    </row>
    <row r="352">
      <c r="B352" s="20"/>
      <c r="D352" s="20"/>
      <c r="G352" s="20"/>
      <c r="J352" s="45"/>
      <c r="K352" s="45"/>
      <c r="P352" s="27"/>
    </row>
    <row r="353">
      <c r="B353" s="20"/>
      <c r="D353" s="20"/>
      <c r="G353" s="20"/>
      <c r="J353" s="45"/>
      <c r="K353" s="45"/>
      <c r="P353" s="27"/>
    </row>
    <row r="354">
      <c r="B354" s="20"/>
      <c r="D354" s="20"/>
      <c r="G354" s="20"/>
      <c r="J354" s="45"/>
      <c r="K354" s="45"/>
      <c r="P354" s="27"/>
    </row>
    <row r="355">
      <c r="B355" s="20"/>
      <c r="D355" s="20"/>
      <c r="G355" s="20"/>
      <c r="J355" s="45"/>
      <c r="K355" s="45"/>
      <c r="P355" s="27"/>
    </row>
    <row r="356">
      <c r="B356" s="20"/>
      <c r="D356" s="20"/>
      <c r="G356" s="20"/>
      <c r="J356" s="45"/>
      <c r="K356" s="45"/>
      <c r="P356" s="27"/>
    </row>
    <row r="357">
      <c r="B357" s="20"/>
      <c r="D357" s="20"/>
      <c r="G357" s="20"/>
      <c r="J357" s="45"/>
      <c r="K357" s="45"/>
      <c r="P357" s="27"/>
    </row>
    <row r="358">
      <c r="B358" s="20"/>
      <c r="D358" s="20"/>
      <c r="G358" s="20"/>
      <c r="J358" s="45"/>
      <c r="K358" s="45"/>
      <c r="P358" s="27"/>
    </row>
    <row r="359">
      <c r="B359" s="20"/>
      <c r="D359" s="20"/>
      <c r="G359" s="20"/>
      <c r="J359" s="45"/>
      <c r="K359" s="45"/>
      <c r="P359" s="27"/>
    </row>
    <row r="360">
      <c r="B360" s="20"/>
      <c r="D360" s="20"/>
      <c r="G360" s="20"/>
      <c r="J360" s="45"/>
      <c r="K360" s="45"/>
      <c r="P360" s="27"/>
    </row>
    <row r="361">
      <c r="B361" s="20"/>
      <c r="D361" s="20"/>
      <c r="G361" s="20"/>
      <c r="J361" s="45"/>
      <c r="K361" s="45"/>
      <c r="P361" s="27"/>
    </row>
    <row r="362">
      <c r="B362" s="20"/>
      <c r="D362" s="20"/>
      <c r="G362" s="20"/>
      <c r="J362" s="45"/>
      <c r="K362" s="45"/>
      <c r="P362" s="27"/>
    </row>
    <row r="363">
      <c r="B363" s="20"/>
      <c r="D363" s="20"/>
      <c r="G363" s="20"/>
      <c r="J363" s="45"/>
      <c r="K363" s="45"/>
      <c r="P363" s="27"/>
    </row>
    <row r="364">
      <c r="B364" s="20"/>
      <c r="D364" s="20"/>
      <c r="G364" s="20"/>
      <c r="J364" s="45"/>
      <c r="K364" s="45"/>
      <c r="P364" s="27"/>
    </row>
    <row r="365">
      <c r="B365" s="20"/>
      <c r="D365" s="20"/>
      <c r="G365" s="20"/>
      <c r="J365" s="45"/>
      <c r="K365" s="45"/>
      <c r="P365" s="27"/>
    </row>
    <row r="366">
      <c r="B366" s="20"/>
      <c r="D366" s="20"/>
      <c r="G366" s="20"/>
      <c r="J366" s="45"/>
      <c r="K366" s="45"/>
      <c r="P366" s="27"/>
    </row>
    <row r="367">
      <c r="B367" s="20"/>
      <c r="D367" s="20"/>
      <c r="G367" s="20"/>
      <c r="J367" s="45"/>
      <c r="K367" s="45"/>
      <c r="P367" s="27"/>
    </row>
    <row r="368">
      <c r="B368" s="20"/>
      <c r="D368" s="20"/>
      <c r="G368" s="20"/>
      <c r="J368" s="45"/>
      <c r="K368" s="45"/>
      <c r="P368" s="27"/>
    </row>
    <row r="369">
      <c r="B369" s="20"/>
      <c r="D369" s="20"/>
      <c r="G369" s="20"/>
      <c r="J369" s="45"/>
      <c r="K369" s="45"/>
      <c r="P369" s="27"/>
    </row>
    <row r="370">
      <c r="B370" s="20"/>
      <c r="D370" s="20"/>
      <c r="G370" s="20"/>
      <c r="J370" s="45"/>
      <c r="K370" s="45"/>
      <c r="P370" s="27"/>
    </row>
    <row r="371">
      <c r="B371" s="20"/>
      <c r="D371" s="20"/>
      <c r="G371" s="20"/>
      <c r="J371" s="45"/>
      <c r="K371" s="45"/>
      <c r="P371" s="27"/>
    </row>
    <row r="372">
      <c r="B372" s="20"/>
      <c r="D372" s="20"/>
      <c r="G372" s="20"/>
      <c r="J372" s="45"/>
      <c r="K372" s="45"/>
      <c r="P372" s="27"/>
    </row>
    <row r="373">
      <c r="B373" s="20"/>
      <c r="D373" s="20"/>
      <c r="G373" s="20"/>
      <c r="J373" s="45"/>
      <c r="K373" s="45"/>
      <c r="P373" s="27"/>
    </row>
    <row r="374">
      <c r="B374" s="20"/>
      <c r="D374" s="20"/>
      <c r="G374" s="20"/>
      <c r="J374" s="45"/>
      <c r="K374" s="45"/>
      <c r="P374" s="27"/>
    </row>
    <row r="375">
      <c r="B375" s="20"/>
      <c r="D375" s="20"/>
      <c r="G375" s="20"/>
      <c r="J375" s="45"/>
      <c r="K375" s="45"/>
      <c r="P375" s="27"/>
    </row>
    <row r="376">
      <c r="B376" s="20"/>
      <c r="D376" s="20"/>
      <c r="G376" s="20"/>
      <c r="J376" s="45"/>
      <c r="K376" s="45"/>
      <c r="P376" s="27"/>
    </row>
    <row r="377">
      <c r="B377" s="20"/>
      <c r="D377" s="20"/>
      <c r="G377" s="20"/>
      <c r="J377" s="45"/>
      <c r="K377" s="45"/>
      <c r="P377" s="27"/>
    </row>
    <row r="378">
      <c r="B378" s="20"/>
      <c r="D378" s="20"/>
      <c r="G378" s="20"/>
      <c r="J378" s="45"/>
      <c r="K378" s="45"/>
      <c r="P378" s="27"/>
    </row>
    <row r="379">
      <c r="B379" s="20"/>
      <c r="D379" s="20"/>
      <c r="G379" s="20"/>
      <c r="J379" s="45"/>
      <c r="K379" s="45"/>
      <c r="P379" s="27"/>
    </row>
    <row r="380">
      <c r="B380" s="20"/>
      <c r="D380" s="20"/>
      <c r="G380" s="20"/>
      <c r="J380" s="45"/>
      <c r="K380" s="45"/>
      <c r="P380" s="27"/>
    </row>
    <row r="381">
      <c r="B381" s="20"/>
      <c r="D381" s="20"/>
      <c r="G381" s="20"/>
      <c r="J381" s="45"/>
      <c r="K381" s="45"/>
      <c r="P381" s="27"/>
    </row>
    <row r="382">
      <c r="B382" s="20"/>
      <c r="D382" s="20"/>
      <c r="G382" s="20"/>
      <c r="J382" s="45"/>
      <c r="K382" s="45"/>
      <c r="P382" s="27"/>
    </row>
    <row r="383">
      <c r="B383" s="20"/>
      <c r="D383" s="20"/>
      <c r="G383" s="20"/>
      <c r="J383" s="45"/>
      <c r="K383" s="45"/>
      <c r="P383" s="27"/>
    </row>
    <row r="384">
      <c r="B384" s="20"/>
      <c r="D384" s="20"/>
      <c r="G384" s="20"/>
      <c r="J384" s="45"/>
      <c r="K384" s="45"/>
      <c r="P384" s="27"/>
    </row>
    <row r="385">
      <c r="B385" s="20"/>
      <c r="D385" s="20"/>
      <c r="G385" s="20"/>
      <c r="J385" s="45"/>
      <c r="K385" s="45"/>
      <c r="P385" s="27"/>
    </row>
    <row r="386">
      <c r="B386" s="20"/>
      <c r="D386" s="20"/>
      <c r="G386" s="20"/>
      <c r="J386" s="45"/>
      <c r="K386" s="45"/>
      <c r="P386" s="27"/>
    </row>
    <row r="387">
      <c r="B387" s="20"/>
      <c r="D387" s="20"/>
      <c r="G387" s="20"/>
      <c r="J387" s="45"/>
      <c r="K387" s="45"/>
      <c r="P387" s="27"/>
    </row>
    <row r="388">
      <c r="B388" s="20"/>
      <c r="D388" s="20"/>
      <c r="G388" s="20"/>
      <c r="J388" s="45"/>
      <c r="K388" s="45"/>
      <c r="P388" s="27"/>
    </row>
    <row r="389">
      <c r="B389" s="20"/>
      <c r="D389" s="20"/>
      <c r="G389" s="20"/>
      <c r="J389" s="45"/>
      <c r="K389" s="45"/>
      <c r="P389" s="27"/>
    </row>
    <row r="390">
      <c r="B390" s="20"/>
      <c r="D390" s="20"/>
      <c r="G390" s="20"/>
      <c r="J390" s="45"/>
      <c r="K390" s="45"/>
      <c r="P390" s="27"/>
    </row>
    <row r="391">
      <c r="B391" s="20"/>
      <c r="D391" s="20"/>
      <c r="G391" s="20"/>
      <c r="J391" s="45"/>
      <c r="K391" s="45"/>
      <c r="P391" s="27"/>
    </row>
    <row r="392">
      <c r="B392" s="20"/>
      <c r="D392" s="20"/>
      <c r="G392" s="20"/>
      <c r="J392" s="45"/>
      <c r="K392" s="45"/>
      <c r="P392" s="27"/>
    </row>
    <row r="393">
      <c r="B393" s="20"/>
      <c r="D393" s="20"/>
      <c r="G393" s="20"/>
      <c r="J393" s="45"/>
      <c r="K393" s="45"/>
      <c r="P393" s="27"/>
    </row>
    <row r="394">
      <c r="B394" s="20"/>
      <c r="D394" s="20"/>
      <c r="G394" s="20"/>
      <c r="J394" s="45"/>
      <c r="K394" s="45"/>
      <c r="P394" s="27"/>
    </row>
    <row r="395">
      <c r="B395" s="20"/>
      <c r="D395" s="20"/>
      <c r="G395" s="20"/>
      <c r="J395" s="45"/>
      <c r="K395" s="45"/>
      <c r="P395" s="27"/>
    </row>
    <row r="396">
      <c r="B396" s="20"/>
      <c r="D396" s="20"/>
      <c r="G396" s="20"/>
      <c r="J396" s="45"/>
      <c r="K396" s="45"/>
      <c r="P396" s="27"/>
    </row>
    <row r="397">
      <c r="B397" s="20"/>
      <c r="D397" s="20"/>
      <c r="G397" s="20"/>
      <c r="J397" s="45"/>
      <c r="K397" s="45"/>
      <c r="P397" s="27"/>
    </row>
    <row r="398">
      <c r="B398" s="20"/>
      <c r="D398" s="20"/>
      <c r="G398" s="20"/>
      <c r="J398" s="45"/>
      <c r="K398" s="45"/>
      <c r="P398" s="27"/>
    </row>
    <row r="399">
      <c r="B399" s="20"/>
      <c r="D399" s="20"/>
      <c r="G399" s="20"/>
      <c r="J399" s="45"/>
      <c r="K399" s="45"/>
      <c r="P399" s="27"/>
    </row>
    <row r="400">
      <c r="B400" s="20"/>
      <c r="D400" s="20"/>
      <c r="G400" s="20"/>
      <c r="J400" s="45"/>
      <c r="K400" s="45"/>
      <c r="P400" s="27"/>
    </row>
    <row r="401">
      <c r="B401" s="20"/>
      <c r="D401" s="20"/>
      <c r="G401" s="20"/>
      <c r="J401" s="45"/>
      <c r="K401" s="45"/>
      <c r="P401" s="27"/>
    </row>
    <row r="402">
      <c r="B402" s="20"/>
      <c r="D402" s="20"/>
      <c r="G402" s="20"/>
      <c r="J402" s="45"/>
      <c r="K402" s="45"/>
      <c r="P402" s="27"/>
    </row>
    <row r="403">
      <c r="B403" s="20"/>
      <c r="D403" s="20"/>
      <c r="G403" s="20"/>
      <c r="J403" s="45"/>
      <c r="K403" s="45"/>
      <c r="P403" s="27"/>
    </row>
    <row r="404">
      <c r="B404" s="20"/>
      <c r="D404" s="20"/>
      <c r="G404" s="20"/>
      <c r="J404" s="45"/>
      <c r="K404" s="45"/>
      <c r="P404" s="27"/>
    </row>
    <row r="405">
      <c r="B405" s="20"/>
      <c r="D405" s="20"/>
      <c r="G405" s="20"/>
      <c r="J405" s="45"/>
      <c r="K405" s="45"/>
      <c r="P405" s="27"/>
    </row>
    <row r="406">
      <c r="B406" s="20"/>
      <c r="D406" s="20"/>
      <c r="G406" s="20"/>
      <c r="J406" s="45"/>
      <c r="K406" s="45"/>
      <c r="P406" s="27"/>
    </row>
    <row r="407">
      <c r="B407" s="20"/>
      <c r="D407" s="20"/>
      <c r="G407" s="20"/>
      <c r="J407" s="45"/>
      <c r="K407" s="45"/>
      <c r="P407" s="27"/>
    </row>
    <row r="408">
      <c r="B408" s="20"/>
      <c r="D408" s="20"/>
      <c r="G408" s="20"/>
      <c r="J408" s="45"/>
      <c r="K408" s="45"/>
      <c r="P408" s="27"/>
    </row>
    <row r="409">
      <c r="B409" s="20"/>
      <c r="D409" s="20"/>
      <c r="G409" s="20"/>
      <c r="J409" s="45"/>
      <c r="K409" s="45"/>
      <c r="P409" s="27"/>
    </row>
    <row r="410">
      <c r="B410" s="20"/>
      <c r="D410" s="20"/>
      <c r="G410" s="20"/>
      <c r="J410" s="45"/>
      <c r="K410" s="45"/>
      <c r="P410" s="27"/>
    </row>
    <row r="411">
      <c r="B411" s="20"/>
      <c r="D411" s="20"/>
      <c r="G411" s="20"/>
      <c r="J411" s="45"/>
      <c r="K411" s="45"/>
      <c r="P411" s="27"/>
    </row>
    <row r="412">
      <c r="B412" s="20"/>
      <c r="D412" s="20"/>
      <c r="G412" s="20"/>
      <c r="J412" s="45"/>
      <c r="K412" s="45"/>
      <c r="P412" s="27"/>
    </row>
    <row r="413">
      <c r="B413" s="20"/>
      <c r="D413" s="20"/>
      <c r="G413" s="20"/>
      <c r="J413" s="45"/>
      <c r="K413" s="45"/>
      <c r="P413" s="27"/>
    </row>
    <row r="414">
      <c r="B414" s="20"/>
      <c r="D414" s="20"/>
      <c r="G414" s="20"/>
      <c r="J414" s="45"/>
      <c r="K414" s="45"/>
      <c r="P414" s="27"/>
    </row>
    <row r="415">
      <c r="B415" s="20"/>
      <c r="D415" s="20"/>
      <c r="G415" s="20"/>
      <c r="J415" s="45"/>
      <c r="K415" s="45"/>
      <c r="P415" s="27"/>
    </row>
    <row r="416">
      <c r="B416" s="20"/>
      <c r="D416" s="20"/>
      <c r="G416" s="20"/>
      <c r="J416" s="45"/>
      <c r="K416" s="45"/>
      <c r="P416" s="27"/>
    </row>
    <row r="417">
      <c r="B417" s="20"/>
      <c r="D417" s="20"/>
      <c r="G417" s="20"/>
      <c r="J417" s="45"/>
      <c r="K417" s="45"/>
      <c r="P417" s="27"/>
    </row>
    <row r="418">
      <c r="B418" s="20"/>
      <c r="D418" s="20"/>
      <c r="G418" s="20"/>
      <c r="J418" s="45"/>
      <c r="K418" s="45"/>
      <c r="P418" s="27"/>
    </row>
    <row r="419">
      <c r="B419" s="20"/>
      <c r="D419" s="20"/>
      <c r="G419" s="20"/>
      <c r="J419" s="45"/>
      <c r="K419" s="45"/>
      <c r="P419" s="27"/>
    </row>
    <row r="420">
      <c r="B420" s="20"/>
      <c r="D420" s="20"/>
      <c r="G420" s="20"/>
      <c r="J420" s="45"/>
      <c r="K420" s="45"/>
      <c r="P420" s="27"/>
    </row>
    <row r="421">
      <c r="B421" s="20"/>
      <c r="D421" s="20"/>
      <c r="G421" s="20"/>
      <c r="J421" s="45"/>
      <c r="K421" s="45"/>
      <c r="P421" s="27"/>
    </row>
    <row r="422">
      <c r="B422" s="20"/>
      <c r="D422" s="20"/>
      <c r="G422" s="20"/>
      <c r="J422" s="45"/>
      <c r="K422" s="45"/>
      <c r="P422" s="27"/>
    </row>
    <row r="423">
      <c r="B423" s="20"/>
      <c r="D423" s="20"/>
      <c r="G423" s="20"/>
      <c r="J423" s="45"/>
      <c r="K423" s="45"/>
      <c r="P423" s="27"/>
    </row>
    <row r="424">
      <c r="B424" s="20"/>
      <c r="D424" s="20"/>
      <c r="G424" s="20"/>
      <c r="J424" s="45"/>
      <c r="K424" s="45"/>
      <c r="P424" s="27"/>
    </row>
    <row r="425">
      <c r="B425" s="20"/>
      <c r="D425" s="20"/>
      <c r="G425" s="20"/>
      <c r="J425" s="45"/>
      <c r="K425" s="45"/>
      <c r="P425" s="27"/>
    </row>
    <row r="426">
      <c r="B426" s="20"/>
      <c r="D426" s="20"/>
      <c r="G426" s="20"/>
      <c r="J426" s="45"/>
      <c r="K426" s="45"/>
      <c r="P426" s="27"/>
    </row>
    <row r="427">
      <c r="B427" s="20"/>
      <c r="D427" s="20"/>
      <c r="G427" s="20"/>
      <c r="J427" s="45"/>
      <c r="K427" s="45"/>
      <c r="P427" s="27"/>
    </row>
    <row r="428">
      <c r="B428" s="20"/>
      <c r="D428" s="20"/>
      <c r="G428" s="20"/>
      <c r="J428" s="45"/>
      <c r="K428" s="45"/>
      <c r="P428" s="27"/>
    </row>
    <row r="429">
      <c r="B429" s="20"/>
      <c r="D429" s="20"/>
      <c r="G429" s="20"/>
      <c r="J429" s="45"/>
      <c r="K429" s="45"/>
      <c r="P429" s="27"/>
    </row>
    <row r="430">
      <c r="B430" s="20"/>
      <c r="D430" s="20"/>
      <c r="G430" s="20"/>
      <c r="J430" s="45"/>
      <c r="K430" s="45"/>
      <c r="P430" s="27"/>
    </row>
    <row r="431">
      <c r="B431" s="20"/>
      <c r="D431" s="20"/>
      <c r="G431" s="20"/>
      <c r="J431" s="45"/>
      <c r="K431" s="45"/>
      <c r="P431" s="27"/>
    </row>
    <row r="432">
      <c r="B432" s="20"/>
      <c r="D432" s="20"/>
      <c r="G432" s="20"/>
      <c r="J432" s="45"/>
      <c r="K432" s="45"/>
      <c r="P432" s="27"/>
    </row>
    <row r="433">
      <c r="B433" s="20"/>
      <c r="D433" s="20"/>
      <c r="G433" s="20"/>
      <c r="J433" s="45"/>
      <c r="K433" s="45"/>
      <c r="P433" s="27"/>
    </row>
    <row r="434">
      <c r="B434" s="20"/>
      <c r="D434" s="20"/>
      <c r="G434" s="20"/>
      <c r="J434" s="45"/>
      <c r="K434" s="45"/>
      <c r="P434" s="27"/>
    </row>
    <row r="435">
      <c r="B435" s="20"/>
      <c r="D435" s="20"/>
      <c r="G435" s="20"/>
      <c r="J435" s="45"/>
      <c r="K435" s="45"/>
      <c r="P435" s="27"/>
    </row>
    <row r="436">
      <c r="B436" s="20"/>
      <c r="D436" s="20"/>
      <c r="G436" s="20"/>
      <c r="J436" s="45"/>
      <c r="K436" s="45"/>
      <c r="P436" s="27"/>
    </row>
    <row r="437">
      <c r="B437" s="20"/>
      <c r="D437" s="20"/>
      <c r="G437" s="20"/>
      <c r="J437" s="45"/>
      <c r="K437" s="45"/>
      <c r="P437" s="27"/>
    </row>
    <row r="438">
      <c r="B438" s="20"/>
      <c r="D438" s="20"/>
      <c r="G438" s="20"/>
      <c r="J438" s="45"/>
      <c r="K438" s="45"/>
      <c r="P438" s="27"/>
    </row>
    <row r="439">
      <c r="B439" s="20"/>
      <c r="D439" s="20"/>
      <c r="G439" s="20"/>
      <c r="J439" s="45"/>
      <c r="K439" s="45"/>
      <c r="P439" s="27"/>
    </row>
    <row r="440">
      <c r="B440" s="20"/>
      <c r="D440" s="20"/>
      <c r="G440" s="20"/>
      <c r="J440" s="45"/>
      <c r="K440" s="45"/>
      <c r="P440" s="27"/>
    </row>
    <row r="441">
      <c r="B441" s="20"/>
      <c r="D441" s="20"/>
      <c r="G441" s="20"/>
      <c r="J441" s="45"/>
      <c r="K441" s="45"/>
      <c r="P441" s="27"/>
    </row>
    <row r="442">
      <c r="B442" s="20"/>
      <c r="D442" s="20"/>
      <c r="G442" s="20"/>
      <c r="J442" s="45"/>
      <c r="K442" s="45"/>
      <c r="P442" s="27"/>
    </row>
    <row r="443">
      <c r="B443" s="20"/>
      <c r="D443" s="20"/>
      <c r="G443" s="20"/>
      <c r="J443" s="45"/>
      <c r="K443" s="45"/>
      <c r="P443" s="27"/>
    </row>
    <row r="444">
      <c r="B444" s="20"/>
      <c r="D444" s="20"/>
      <c r="G444" s="20"/>
      <c r="J444" s="45"/>
      <c r="K444" s="45"/>
      <c r="P444" s="27"/>
    </row>
    <row r="445">
      <c r="B445" s="20"/>
      <c r="D445" s="20"/>
      <c r="G445" s="20"/>
      <c r="J445" s="45"/>
      <c r="K445" s="45"/>
      <c r="P445" s="27"/>
    </row>
    <row r="446">
      <c r="B446" s="20"/>
      <c r="D446" s="20"/>
      <c r="G446" s="20"/>
      <c r="J446" s="45"/>
      <c r="K446" s="45"/>
      <c r="P446" s="27"/>
    </row>
    <row r="447">
      <c r="B447" s="20"/>
      <c r="D447" s="20"/>
      <c r="G447" s="20"/>
      <c r="J447" s="45"/>
      <c r="K447" s="45"/>
      <c r="P447" s="27"/>
    </row>
    <row r="448">
      <c r="B448" s="20"/>
      <c r="D448" s="20"/>
      <c r="G448" s="20"/>
      <c r="J448" s="45"/>
      <c r="K448" s="45"/>
      <c r="P448" s="27"/>
    </row>
    <row r="449">
      <c r="B449" s="20"/>
      <c r="D449" s="20"/>
      <c r="G449" s="20"/>
      <c r="J449" s="45"/>
      <c r="K449" s="45"/>
      <c r="P449" s="27"/>
    </row>
    <row r="450">
      <c r="B450" s="20"/>
      <c r="D450" s="20"/>
      <c r="G450" s="20"/>
      <c r="J450" s="45"/>
      <c r="K450" s="45"/>
      <c r="P450" s="27"/>
    </row>
    <row r="451">
      <c r="B451" s="20"/>
      <c r="D451" s="20"/>
      <c r="G451" s="20"/>
      <c r="J451" s="45"/>
      <c r="K451" s="45"/>
      <c r="P451" s="27"/>
    </row>
    <row r="452">
      <c r="B452" s="20"/>
      <c r="D452" s="20"/>
      <c r="G452" s="20"/>
      <c r="J452" s="45"/>
      <c r="K452" s="45"/>
      <c r="P452" s="27"/>
    </row>
    <row r="453">
      <c r="B453" s="20"/>
      <c r="D453" s="20"/>
      <c r="G453" s="20"/>
      <c r="J453" s="45"/>
      <c r="K453" s="45"/>
      <c r="P453" s="27"/>
    </row>
    <row r="454">
      <c r="B454" s="20"/>
      <c r="D454" s="20"/>
      <c r="G454" s="20"/>
      <c r="J454" s="45"/>
      <c r="K454" s="45"/>
      <c r="P454" s="27"/>
    </row>
    <row r="455">
      <c r="B455" s="20"/>
      <c r="D455" s="20"/>
      <c r="G455" s="20"/>
      <c r="J455" s="45"/>
      <c r="K455" s="45"/>
      <c r="P455" s="27"/>
    </row>
    <row r="456">
      <c r="B456" s="20"/>
      <c r="D456" s="20"/>
      <c r="G456" s="20"/>
      <c r="J456" s="45"/>
      <c r="K456" s="45"/>
      <c r="P456" s="27"/>
    </row>
    <row r="457">
      <c r="B457" s="20"/>
      <c r="D457" s="20"/>
      <c r="G457" s="20"/>
      <c r="J457" s="45"/>
      <c r="K457" s="45"/>
      <c r="P457" s="27"/>
    </row>
    <row r="458">
      <c r="B458" s="20"/>
      <c r="D458" s="20"/>
      <c r="G458" s="20"/>
      <c r="J458" s="45"/>
      <c r="K458" s="45"/>
      <c r="P458" s="27"/>
    </row>
    <row r="459">
      <c r="B459" s="20"/>
      <c r="D459" s="20"/>
      <c r="G459" s="20"/>
      <c r="J459" s="45"/>
      <c r="K459" s="45"/>
      <c r="P459" s="27"/>
    </row>
    <row r="460">
      <c r="B460" s="20"/>
      <c r="D460" s="20"/>
      <c r="G460" s="20"/>
      <c r="J460" s="45"/>
      <c r="K460" s="45"/>
      <c r="P460" s="27"/>
    </row>
    <row r="461">
      <c r="B461" s="20"/>
      <c r="D461" s="20"/>
      <c r="G461" s="20"/>
      <c r="J461" s="45"/>
      <c r="K461" s="45"/>
      <c r="P461" s="27"/>
    </row>
    <row r="462">
      <c r="B462" s="20"/>
      <c r="D462" s="20"/>
      <c r="G462" s="20"/>
      <c r="J462" s="45"/>
      <c r="K462" s="45"/>
      <c r="P462" s="27"/>
    </row>
    <row r="463">
      <c r="B463" s="20"/>
      <c r="D463" s="20"/>
      <c r="G463" s="20"/>
      <c r="J463" s="45"/>
      <c r="K463" s="45"/>
      <c r="P463" s="27"/>
    </row>
    <row r="464">
      <c r="B464" s="20"/>
      <c r="D464" s="20"/>
      <c r="G464" s="20"/>
      <c r="J464" s="45"/>
      <c r="K464" s="45"/>
      <c r="P464" s="27"/>
    </row>
    <row r="465">
      <c r="B465" s="20"/>
      <c r="D465" s="20"/>
      <c r="G465" s="20"/>
      <c r="J465" s="45"/>
      <c r="K465" s="45"/>
      <c r="P465" s="27"/>
    </row>
    <row r="466">
      <c r="B466" s="20"/>
      <c r="D466" s="20"/>
      <c r="G466" s="20"/>
      <c r="J466" s="45"/>
      <c r="K466" s="45"/>
      <c r="P466" s="27"/>
    </row>
    <row r="467">
      <c r="B467" s="20"/>
      <c r="D467" s="20"/>
      <c r="G467" s="20"/>
      <c r="J467" s="45"/>
      <c r="K467" s="45"/>
      <c r="P467" s="27"/>
    </row>
    <row r="468">
      <c r="B468" s="20"/>
      <c r="D468" s="20"/>
      <c r="G468" s="20"/>
      <c r="J468" s="45"/>
      <c r="K468" s="45"/>
      <c r="P468" s="27"/>
    </row>
    <row r="469">
      <c r="B469" s="20"/>
      <c r="D469" s="20"/>
      <c r="G469" s="20"/>
      <c r="J469" s="45"/>
      <c r="K469" s="45"/>
      <c r="P469" s="27"/>
    </row>
    <row r="470">
      <c r="B470" s="20"/>
      <c r="D470" s="20"/>
      <c r="G470" s="20"/>
      <c r="J470" s="45"/>
      <c r="K470" s="45"/>
      <c r="P470" s="27"/>
    </row>
    <row r="471">
      <c r="B471" s="20"/>
      <c r="D471" s="20"/>
      <c r="G471" s="20"/>
      <c r="J471" s="45"/>
      <c r="K471" s="45"/>
      <c r="P471" s="27"/>
    </row>
    <row r="472">
      <c r="B472" s="20"/>
      <c r="D472" s="20"/>
      <c r="G472" s="20"/>
      <c r="J472" s="45"/>
      <c r="K472" s="45"/>
      <c r="P472" s="27"/>
    </row>
    <row r="473">
      <c r="B473" s="20"/>
      <c r="D473" s="20"/>
      <c r="G473" s="20"/>
      <c r="J473" s="45"/>
      <c r="K473" s="45"/>
      <c r="P473" s="27"/>
    </row>
    <row r="474">
      <c r="B474" s="20"/>
      <c r="D474" s="20"/>
      <c r="G474" s="20"/>
      <c r="J474" s="45"/>
      <c r="K474" s="45"/>
      <c r="P474" s="27"/>
    </row>
    <row r="475">
      <c r="B475" s="20"/>
      <c r="D475" s="20"/>
      <c r="G475" s="20"/>
      <c r="J475" s="45"/>
      <c r="K475" s="45"/>
      <c r="P475" s="27"/>
    </row>
    <row r="476">
      <c r="B476" s="20"/>
      <c r="D476" s="20"/>
      <c r="G476" s="20"/>
      <c r="J476" s="45"/>
      <c r="K476" s="45"/>
      <c r="P476" s="27"/>
    </row>
    <row r="477">
      <c r="B477" s="20"/>
      <c r="D477" s="20"/>
      <c r="G477" s="20"/>
      <c r="J477" s="45"/>
      <c r="K477" s="45"/>
      <c r="P477" s="27"/>
    </row>
    <row r="478">
      <c r="B478" s="20"/>
      <c r="D478" s="20"/>
      <c r="G478" s="20"/>
      <c r="J478" s="45"/>
      <c r="K478" s="45"/>
      <c r="P478" s="27"/>
    </row>
    <row r="479">
      <c r="B479" s="20"/>
      <c r="D479" s="20"/>
      <c r="G479" s="20"/>
      <c r="J479" s="45"/>
      <c r="K479" s="45"/>
      <c r="P479" s="27"/>
    </row>
    <row r="480">
      <c r="B480" s="20"/>
      <c r="D480" s="20"/>
      <c r="G480" s="20"/>
      <c r="J480" s="45"/>
      <c r="K480" s="45"/>
      <c r="P480" s="27"/>
    </row>
    <row r="481">
      <c r="B481" s="20"/>
      <c r="D481" s="20"/>
      <c r="G481" s="20"/>
      <c r="J481" s="45"/>
      <c r="K481" s="45"/>
      <c r="P481" s="27"/>
    </row>
    <row r="482">
      <c r="B482" s="20"/>
      <c r="D482" s="20"/>
      <c r="G482" s="20"/>
      <c r="J482" s="45"/>
      <c r="K482" s="45"/>
      <c r="P482" s="27"/>
    </row>
    <row r="483">
      <c r="B483" s="20"/>
      <c r="D483" s="20"/>
      <c r="G483" s="20"/>
      <c r="J483" s="45"/>
      <c r="K483" s="45"/>
      <c r="P483" s="27"/>
    </row>
    <row r="484">
      <c r="B484" s="20"/>
      <c r="D484" s="20"/>
      <c r="G484" s="20"/>
      <c r="J484" s="45"/>
      <c r="K484" s="45"/>
      <c r="P484" s="27"/>
    </row>
    <row r="485">
      <c r="B485" s="20"/>
      <c r="D485" s="20"/>
      <c r="G485" s="20"/>
      <c r="J485" s="45"/>
      <c r="K485" s="45"/>
      <c r="P485" s="27"/>
    </row>
    <row r="486">
      <c r="B486" s="20"/>
      <c r="D486" s="20"/>
      <c r="G486" s="20"/>
      <c r="J486" s="45"/>
      <c r="K486" s="45"/>
      <c r="P486" s="27"/>
    </row>
    <row r="487">
      <c r="B487" s="20"/>
      <c r="D487" s="20"/>
      <c r="G487" s="20"/>
      <c r="J487" s="45"/>
      <c r="K487" s="45"/>
      <c r="P487" s="27"/>
    </row>
    <row r="488">
      <c r="B488" s="20"/>
      <c r="D488" s="20"/>
      <c r="G488" s="20"/>
      <c r="J488" s="45"/>
      <c r="K488" s="45"/>
      <c r="P488" s="27"/>
    </row>
    <row r="489">
      <c r="B489" s="20"/>
      <c r="D489" s="20"/>
      <c r="G489" s="20"/>
      <c r="J489" s="45"/>
      <c r="K489" s="45"/>
      <c r="P489" s="27"/>
    </row>
    <row r="490">
      <c r="B490" s="20"/>
      <c r="D490" s="20"/>
      <c r="G490" s="20"/>
      <c r="J490" s="45"/>
      <c r="K490" s="45"/>
      <c r="P490" s="27"/>
    </row>
    <row r="491">
      <c r="B491" s="20"/>
      <c r="D491" s="20"/>
      <c r="G491" s="20"/>
      <c r="J491" s="45"/>
      <c r="K491" s="45"/>
      <c r="P491" s="27"/>
    </row>
    <row r="492">
      <c r="B492" s="20"/>
      <c r="D492" s="20"/>
      <c r="G492" s="20"/>
      <c r="J492" s="45"/>
      <c r="K492" s="45"/>
      <c r="P492" s="27"/>
    </row>
    <row r="493">
      <c r="B493" s="20"/>
      <c r="D493" s="20"/>
      <c r="G493" s="20"/>
      <c r="J493" s="45"/>
      <c r="K493" s="45"/>
      <c r="P493" s="27"/>
    </row>
    <row r="494">
      <c r="B494" s="20"/>
      <c r="D494" s="20"/>
      <c r="G494" s="20"/>
      <c r="J494" s="45"/>
      <c r="K494" s="45"/>
      <c r="P494" s="27"/>
    </row>
    <row r="495">
      <c r="B495" s="20"/>
      <c r="D495" s="20"/>
      <c r="G495" s="20"/>
      <c r="J495" s="45"/>
      <c r="K495" s="45"/>
      <c r="P495" s="27"/>
    </row>
    <row r="496">
      <c r="B496" s="20"/>
      <c r="D496" s="20"/>
      <c r="G496" s="20"/>
      <c r="J496" s="45"/>
      <c r="K496" s="45"/>
      <c r="P496" s="27"/>
    </row>
    <row r="497">
      <c r="B497" s="20"/>
      <c r="D497" s="20"/>
      <c r="G497" s="20"/>
      <c r="J497" s="45"/>
      <c r="K497" s="45"/>
      <c r="P497" s="27"/>
    </row>
    <row r="498">
      <c r="B498" s="20"/>
      <c r="D498" s="20"/>
      <c r="G498" s="20"/>
      <c r="J498" s="45"/>
      <c r="K498" s="45"/>
      <c r="P498" s="27"/>
    </row>
    <row r="499">
      <c r="B499" s="20"/>
      <c r="D499" s="20"/>
      <c r="G499" s="20"/>
      <c r="J499" s="45"/>
      <c r="K499" s="45"/>
      <c r="P499" s="27"/>
    </row>
    <row r="500">
      <c r="B500" s="20"/>
      <c r="D500" s="20"/>
      <c r="G500" s="20"/>
      <c r="J500" s="45"/>
      <c r="K500" s="45"/>
      <c r="P500" s="27"/>
    </row>
    <row r="501">
      <c r="B501" s="20"/>
      <c r="D501" s="20"/>
      <c r="G501" s="20"/>
      <c r="J501" s="45"/>
      <c r="K501" s="45"/>
      <c r="P501" s="27"/>
    </row>
    <row r="502">
      <c r="B502" s="20"/>
      <c r="D502" s="20"/>
      <c r="G502" s="20"/>
      <c r="J502" s="45"/>
      <c r="K502" s="45"/>
      <c r="P502" s="27"/>
    </row>
    <row r="503">
      <c r="B503" s="20"/>
      <c r="D503" s="20"/>
      <c r="G503" s="20"/>
      <c r="J503" s="45"/>
      <c r="K503" s="45"/>
      <c r="P503" s="27"/>
    </row>
    <row r="504">
      <c r="B504" s="20"/>
      <c r="D504" s="20"/>
      <c r="G504" s="20"/>
      <c r="J504" s="45"/>
      <c r="K504" s="45"/>
      <c r="P504" s="27"/>
    </row>
    <row r="505">
      <c r="B505" s="20"/>
      <c r="D505" s="20"/>
      <c r="G505" s="20"/>
      <c r="J505" s="45"/>
      <c r="K505" s="45"/>
      <c r="P505" s="27"/>
    </row>
    <row r="506">
      <c r="B506" s="20"/>
      <c r="D506" s="20"/>
      <c r="G506" s="20"/>
      <c r="J506" s="45"/>
      <c r="K506" s="45"/>
      <c r="P506" s="27"/>
    </row>
    <row r="507">
      <c r="B507" s="20"/>
      <c r="D507" s="20"/>
      <c r="G507" s="20"/>
      <c r="J507" s="45"/>
      <c r="K507" s="45"/>
      <c r="P507" s="27"/>
    </row>
    <row r="508">
      <c r="B508" s="20"/>
      <c r="D508" s="20"/>
      <c r="G508" s="20"/>
      <c r="J508" s="45"/>
      <c r="K508" s="45"/>
      <c r="P508" s="27"/>
    </row>
    <row r="509">
      <c r="B509" s="20"/>
      <c r="D509" s="20"/>
      <c r="G509" s="20"/>
      <c r="J509" s="45"/>
      <c r="K509" s="45"/>
      <c r="P509" s="27"/>
    </row>
    <row r="510">
      <c r="B510" s="20"/>
      <c r="D510" s="20"/>
      <c r="G510" s="20"/>
      <c r="J510" s="45"/>
      <c r="K510" s="45"/>
      <c r="P510" s="27"/>
    </row>
    <row r="511">
      <c r="B511" s="20"/>
      <c r="D511" s="20"/>
      <c r="G511" s="20"/>
      <c r="J511" s="45"/>
      <c r="K511" s="45"/>
      <c r="P511" s="27"/>
    </row>
    <row r="512">
      <c r="B512" s="20"/>
      <c r="D512" s="20"/>
      <c r="G512" s="20"/>
      <c r="J512" s="45"/>
      <c r="K512" s="45"/>
      <c r="P512" s="27"/>
    </row>
    <row r="513">
      <c r="B513" s="20"/>
      <c r="D513" s="20"/>
      <c r="G513" s="20"/>
      <c r="J513" s="45"/>
      <c r="K513" s="45"/>
      <c r="P513" s="27"/>
    </row>
    <row r="514">
      <c r="B514" s="20"/>
      <c r="D514" s="20"/>
      <c r="G514" s="20"/>
      <c r="J514" s="45"/>
      <c r="K514" s="45"/>
      <c r="P514" s="27"/>
    </row>
    <row r="515">
      <c r="B515" s="20"/>
      <c r="D515" s="20"/>
      <c r="G515" s="20"/>
      <c r="J515" s="45"/>
      <c r="K515" s="45"/>
      <c r="P515" s="27"/>
    </row>
    <row r="516">
      <c r="B516" s="20"/>
      <c r="D516" s="20"/>
      <c r="G516" s="20"/>
      <c r="J516" s="45"/>
      <c r="K516" s="45"/>
      <c r="P516" s="27"/>
    </row>
    <row r="517">
      <c r="B517" s="20"/>
      <c r="D517" s="20"/>
      <c r="G517" s="20"/>
      <c r="J517" s="45"/>
      <c r="K517" s="45"/>
      <c r="P517" s="27"/>
    </row>
    <row r="518">
      <c r="B518" s="20"/>
      <c r="D518" s="20"/>
      <c r="G518" s="20"/>
      <c r="J518" s="45"/>
      <c r="K518" s="45"/>
      <c r="P518" s="27"/>
    </row>
    <row r="519">
      <c r="B519" s="20"/>
      <c r="D519" s="20"/>
      <c r="G519" s="20"/>
      <c r="J519" s="45"/>
      <c r="K519" s="45"/>
      <c r="P519" s="27"/>
    </row>
    <row r="520">
      <c r="B520" s="20"/>
      <c r="D520" s="20"/>
      <c r="G520" s="20"/>
      <c r="J520" s="45"/>
      <c r="K520" s="45"/>
      <c r="P520" s="27"/>
    </row>
    <row r="521">
      <c r="B521" s="20"/>
      <c r="D521" s="20"/>
      <c r="G521" s="20"/>
      <c r="J521" s="45"/>
      <c r="K521" s="45"/>
      <c r="P521" s="27"/>
    </row>
    <row r="522">
      <c r="B522" s="20"/>
      <c r="D522" s="20"/>
      <c r="G522" s="20"/>
      <c r="J522" s="45"/>
      <c r="K522" s="45"/>
      <c r="P522" s="27"/>
    </row>
    <row r="523">
      <c r="B523" s="20"/>
      <c r="D523" s="20"/>
      <c r="G523" s="20"/>
      <c r="J523" s="45"/>
      <c r="K523" s="45"/>
      <c r="P523" s="27"/>
    </row>
    <row r="524">
      <c r="B524" s="20"/>
      <c r="D524" s="20"/>
      <c r="G524" s="20"/>
      <c r="J524" s="45"/>
      <c r="K524" s="45"/>
      <c r="P524" s="27"/>
    </row>
    <row r="525">
      <c r="B525" s="20"/>
      <c r="D525" s="20"/>
      <c r="G525" s="20"/>
      <c r="J525" s="45"/>
      <c r="K525" s="45"/>
      <c r="P525" s="27"/>
    </row>
    <row r="526">
      <c r="B526" s="20"/>
      <c r="D526" s="20"/>
      <c r="G526" s="20"/>
      <c r="J526" s="45"/>
      <c r="K526" s="45"/>
      <c r="P526" s="27"/>
    </row>
    <row r="527">
      <c r="B527" s="20"/>
      <c r="D527" s="20"/>
      <c r="G527" s="20"/>
      <c r="J527" s="45"/>
      <c r="K527" s="45"/>
      <c r="P527" s="27"/>
    </row>
    <row r="528">
      <c r="B528" s="20"/>
      <c r="D528" s="20"/>
      <c r="G528" s="20"/>
      <c r="J528" s="45"/>
      <c r="K528" s="45"/>
      <c r="P528" s="27"/>
    </row>
    <row r="529">
      <c r="B529" s="20"/>
      <c r="D529" s="20"/>
      <c r="G529" s="20"/>
      <c r="J529" s="45"/>
      <c r="K529" s="45"/>
      <c r="P529" s="27"/>
    </row>
    <row r="530">
      <c r="B530" s="20"/>
      <c r="D530" s="20"/>
      <c r="G530" s="20"/>
      <c r="J530" s="45"/>
      <c r="K530" s="45"/>
      <c r="P530" s="27"/>
    </row>
    <row r="531">
      <c r="B531" s="20"/>
      <c r="D531" s="20"/>
      <c r="G531" s="20"/>
      <c r="J531" s="45"/>
      <c r="K531" s="45"/>
      <c r="P531" s="27"/>
    </row>
    <row r="532">
      <c r="B532" s="20"/>
      <c r="D532" s="20"/>
      <c r="G532" s="20"/>
      <c r="J532" s="45"/>
      <c r="K532" s="45"/>
      <c r="P532" s="27"/>
    </row>
    <row r="533">
      <c r="B533" s="20"/>
      <c r="D533" s="20"/>
      <c r="G533" s="20"/>
      <c r="J533" s="45"/>
      <c r="K533" s="45"/>
      <c r="P533" s="27"/>
    </row>
    <row r="534">
      <c r="B534" s="20"/>
      <c r="D534" s="20"/>
      <c r="G534" s="20"/>
      <c r="J534" s="45"/>
      <c r="K534" s="45"/>
      <c r="P534" s="27"/>
    </row>
    <row r="535">
      <c r="B535" s="20"/>
      <c r="D535" s="20"/>
      <c r="G535" s="20"/>
      <c r="J535" s="45"/>
      <c r="K535" s="45"/>
      <c r="P535" s="27"/>
    </row>
    <row r="536">
      <c r="B536" s="20"/>
      <c r="D536" s="20"/>
      <c r="G536" s="20"/>
      <c r="J536" s="45"/>
      <c r="K536" s="45"/>
      <c r="P536" s="27"/>
    </row>
    <row r="537">
      <c r="B537" s="20"/>
      <c r="D537" s="20"/>
      <c r="G537" s="20"/>
      <c r="J537" s="45"/>
      <c r="K537" s="45"/>
      <c r="P537" s="27"/>
    </row>
    <row r="538">
      <c r="B538" s="20"/>
      <c r="D538" s="20"/>
      <c r="G538" s="20"/>
      <c r="J538" s="45"/>
      <c r="K538" s="45"/>
      <c r="P538" s="27"/>
    </row>
    <row r="539">
      <c r="B539" s="20"/>
      <c r="D539" s="20"/>
      <c r="G539" s="20"/>
      <c r="J539" s="45"/>
      <c r="K539" s="45"/>
      <c r="P539" s="27"/>
    </row>
    <row r="540">
      <c r="B540" s="20"/>
      <c r="D540" s="20"/>
      <c r="G540" s="20"/>
      <c r="J540" s="45"/>
      <c r="K540" s="45"/>
      <c r="P540" s="27"/>
    </row>
    <row r="541">
      <c r="B541" s="20"/>
      <c r="D541" s="20"/>
      <c r="G541" s="20"/>
      <c r="J541" s="45"/>
      <c r="K541" s="45"/>
      <c r="P541" s="27"/>
    </row>
    <row r="542">
      <c r="B542" s="20"/>
      <c r="D542" s="20"/>
      <c r="G542" s="20"/>
      <c r="J542" s="45"/>
      <c r="K542" s="45"/>
      <c r="P542" s="27"/>
    </row>
    <row r="543">
      <c r="B543" s="20"/>
      <c r="D543" s="20"/>
      <c r="G543" s="20"/>
      <c r="J543" s="45"/>
      <c r="K543" s="45"/>
      <c r="P543" s="27"/>
    </row>
    <row r="544">
      <c r="B544" s="20"/>
      <c r="D544" s="20"/>
      <c r="G544" s="20"/>
      <c r="J544" s="45"/>
      <c r="K544" s="45"/>
      <c r="P544" s="27"/>
    </row>
    <row r="545">
      <c r="B545" s="20"/>
      <c r="D545" s="20"/>
      <c r="G545" s="20"/>
      <c r="J545" s="45"/>
      <c r="K545" s="45"/>
      <c r="P545" s="27"/>
    </row>
    <row r="546">
      <c r="B546" s="20"/>
      <c r="D546" s="20"/>
      <c r="G546" s="20"/>
      <c r="J546" s="45"/>
      <c r="K546" s="45"/>
      <c r="P546" s="27"/>
    </row>
    <row r="547">
      <c r="B547" s="20"/>
      <c r="D547" s="20"/>
      <c r="G547" s="20"/>
      <c r="J547" s="45"/>
      <c r="K547" s="45"/>
      <c r="P547" s="27"/>
    </row>
    <row r="548">
      <c r="B548" s="20"/>
      <c r="D548" s="20"/>
      <c r="G548" s="20"/>
      <c r="J548" s="45"/>
      <c r="K548" s="45"/>
      <c r="P548" s="27"/>
    </row>
    <row r="549">
      <c r="B549" s="20"/>
      <c r="D549" s="20"/>
      <c r="G549" s="20"/>
      <c r="J549" s="45"/>
      <c r="K549" s="45"/>
      <c r="P549" s="27"/>
    </row>
    <row r="550">
      <c r="B550" s="20"/>
      <c r="D550" s="20"/>
      <c r="G550" s="20"/>
      <c r="J550" s="45"/>
      <c r="K550" s="45"/>
      <c r="P550" s="27"/>
    </row>
    <row r="551">
      <c r="B551" s="20"/>
      <c r="D551" s="20"/>
      <c r="G551" s="20"/>
      <c r="J551" s="45"/>
      <c r="K551" s="45"/>
      <c r="P551" s="27"/>
    </row>
    <row r="552">
      <c r="B552" s="20"/>
      <c r="D552" s="20"/>
      <c r="G552" s="20"/>
      <c r="J552" s="45"/>
      <c r="K552" s="45"/>
      <c r="P552" s="27"/>
    </row>
    <row r="553">
      <c r="B553" s="20"/>
      <c r="D553" s="20"/>
      <c r="G553" s="20"/>
      <c r="J553" s="45"/>
      <c r="K553" s="45"/>
      <c r="P553" s="27"/>
    </row>
    <row r="554">
      <c r="B554" s="20"/>
      <c r="D554" s="20"/>
      <c r="G554" s="20"/>
      <c r="J554" s="45"/>
      <c r="K554" s="45"/>
      <c r="P554" s="27"/>
    </row>
    <row r="555">
      <c r="B555" s="20"/>
      <c r="D555" s="20"/>
      <c r="G555" s="20"/>
      <c r="J555" s="45"/>
      <c r="K555" s="45"/>
      <c r="P555" s="27"/>
    </row>
    <row r="556">
      <c r="B556" s="20"/>
      <c r="D556" s="20"/>
      <c r="G556" s="20"/>
      <c r="J556" s="45"/>
      <c r="K556" s="45"/>
      <c r="P556" s="27"/>
    </row>
    <row r="557">
      <c r="B557" s="20"/>
      <c r="D557" s="20"/>
      <c r="G557" s="20"/>
      <c r="J557" s="45"/>
      <c r="K557" s="45"/>
      <c r="P557" s="27"/>
    </row>
    <row r="558">
      <c r="B558" s="20"/>
      <c r="D558" s="20"/>
      <c r="G558" s="20"/>
      <c r="J558" s="45"/>
      <c r="K558" s="45"/>
      <c r="P558" s="27"/>
    </row>
    <row r="559">
      <c r="B559" s="20"/>
      <c r="D559" s="20"/>
      <c r="G559" s="20"/>
      <c r="J559" s="45"/>
      <c r="K559" s="45"/>
      <c r="P559" s="27"/>
    </row>
    <row r="560">
      <c r="B560" s="20"/>
      <c r="D560" s="20"/>
      <c r="G560" s="20"/>
      <c r="J560" s="45"/>
      <c r="K560" s="45"/>
      <c r="P560" s="27"/>
    </row>
    <row r="561">
      <c r="B561" s="20"/>
      <c r="D561" s="20"/>
      <c r="G561" s="20"/>
      <c r="J561" s="45"/>
      <c r="K561" s="45"/>
      <c r="P561" s="27"/>
    </row>
    <row r="562">
      <c r="B562" s="20"/>
      <c r="D562" s="20"/>
      <c r="G562" s="20"/>
      <c r="J562" s="45"/>
      <c r="K562" s="45"/>
      <c r="P562" s="27"/>
    </row>
    <row r="563">
      <c r="B563" s="20"/>
      <c r="D563" s="20"/>
      <c r="G563" s="20"/>
      <c r="J563" s="45"/>
      <c r="K563" s="45"/>
      <c r="P563" s="27"/>
    </row>
    <row r="564">
      <c r="B564" s="20"/>
      <c r="D564" s="20"/>
      <c r="G564" s="20"/>
      <c r="J564" s="45"/>
      <c r="K564" s="45"/>
      <c r="P564" s="27"/>
    </row>
    <row r="565">
      <c r="B565" s="20"/>
      <c r="D565" s="20"/>
      <c r="G565" s="20"/>
      <c r="J565" s="45"/>
      <c r="K565" s="45"/>
      <c r="P565" s="27"/>
    </row>
    <row r="566">
      <c r="B566" s="20"/>
      <c r="D566" s="20"/>
      <c r="G566" s="20"/>
      <c r="J566" s="45"/>
      <c r="K566" s="45"/>
      <c r="P566" s="27"/>
    </row>
    <row r="567">
      <c r="B567" s="20"/>
      <c r="D567" s="20"/>
      <c r="G567" s="20"/>
      <c r="J567" s="45"/>
      <c r="K567" s="45"/>
      <c r="P567" s="27"/>
    </row>
    <row r="568">
      <c r="B568" s="20"/>
      <c r="D568" s="20"/>
      <c r="G568" s="20"/>
      <c r="J568" s="45"/>
      <c r="K568" s="45"/>
      <c r="P568" s="27"/>
    </row>
    <row r="569">
      <c r="B569" s="20"/>
      <c r="D569" s="20"/>
      <c r="G569" s="20"/>
      <c r="J569" s="45"/>
      <c r="K569" s="45"/>
      <c r="P569" s="27"/>
    </row>
    <row r="570">
      <c r="B570" s="20"/>
      <c r="D570" s="20"/>
      <c r="G570" s="20"/>
      <c r="J570" s="45"/>
      <c r="K570" s="45"/>
      <c r="P570" s="27"/>
    </row>
    <row r="571">
      <c r="B571" s="20"/>
      <c r="D571" s="20"/>
      <c r="G571" s="20"/>
      <c r="J571" s="45"/>
      <c r="K571" s="45"/>
      <c r="P571" s="27"/>
    </row>
    <row r="572">
      <c r="B572" s="20"/>
      <c r="D572" s="20"/>
      <c r="G572" s="20"/>
      <c r="J572" s="45"/>
      <c r="K572" s="45"/>
      <c r="P572" s="27"/>
    </row>
    <row r="573">
      <c r="B573" s="20"/>
      <c r="D573" s="20"/>
      <c r="G573" s="20"/>
      <c r="J573" s="45"/>
      <c r="K573" s="45"/>
      <c r="P573" s="27"/>
    </row>
    <row r="574">
      <c r="B574" s="20"/>
      <c r="D574" s="20"/>
      <c r="G574" s="20"/>
      <c r="J574" s="45"/>
      <c r="K574" s="45"/>
      <c r="P574" s="27"/>
    </row>
    <row r="575">
      <c r="B575" s="20"/>
      <c r="D575" s="20"/>
      <c r="G575" s="20"/>
      <c r="J575" s="45"/>
      <c r="K575" s="45"/>
      <c r="P575" s="27"/>
    </row>
    <row r="576">
      <c r="B576" s="20"/>
      <c r="D576" s="20"/>
      <c r="G576" s="20"/>
      <c r="J576" s="45"/>
      <c r="K576" s="45"/>
      <c r="P576" s="27"/>
    </row>
    <row r="577">
      <c r="B577" s="20"/>
      <c r="D577" s="20"/>
      <c r="G577" s="20"/>
      <c r="J577" s="45"/>
      <c r="K577" s="45"/>
      <c r="P577" s="27"/>
    </row>
    <row r="578">
      <c r="B578" s="20"/>
      <c r="D578" s="20"/>
      <c r="G578" s="20"/>
      <c r="J578" s="45"/>
      <c r="K578" s="45"/>
      <c r="P578" s="27"/>
    </row>
    <row r="579">
      <c r="B579" s="20"/>
      <c r="D579" s="20"/>
      <c r="G579" s="20"/>
      <c r="J579" s="45"/>
      <c r="K579" s="45"/>
      <c r="P579" s="27"/>
    </row>
    <row r="580">
      <c r="B580" s="20"/>
      <c r="D580" s="20"/>
      <c r="G580" s="20"/>
      <c r="J580" s="45"/>
      <c r="K580" s="45"/>
      <c r="P580" s="27"/>
    </row>
    <row r="581">
      <c r="B581" s="20"/>
      <c r="D581" s="20"/>
      <c r="G581" s="20"/>
      <c r="J581" s="45"/>
      <c r="K581" s="45"/>
      <c r="P581" s="27"/>
    </row>
    <row r="582">
      <c r="B582" s="20"/>
      <c r="D582" s="20"/>
      <c r="G582" s="20"/>
      <c r="J582" s="45"/>
      <c r="K582" s="45"/>
      <c r="P582" s="27"/>
    </row>
    <row r="583">
      <c r="B583" s="20"/>
      <c r="D583" s="20"/>
      <c r="G583" s="20"/>
      <c r="J583" s="45"/>
      <c r="K583" s="45"/>
      <c r="P583" s="27"/>
    </row>
    <row r="584">
      <c r="B584" s="20"/>
      <c r="D584" s="20"/>
      <c r="G584" s="20"/>
      <c r="J584" s="45"/>
      <c r="K584" s="45"/>
      <c r="P584" s="27"/>
    </row>
    <row r="585">
      <c r="B585" s="20"/>
      <c r="D585" s="20"/>
      <c r="G585" s="20"/>
      <c r="J585" s="45"/>
      <c r="K585" s="45"/>
      <c r="P585" s="27"/>
    </row>
    <row r="586">
      <c r="B586" s="20"/>
      <c r="D586" s="20"/>
      <c r="G586" s="20"/>
      <c r="J586" s="45"/>
      <c r="K586" s="45"/>
      <c r="P586" s="27"/>
    </row>
    <row r="587">
      <c r="B587" s="20"/>
      <c r="D587" s="20"/>
      <c r="G587" s="20"/>
      <c r="J587" s="45"/>
      <c r="K587" s="45"/>
      <c r="P587" s="27"/>
    </row>
    <row r="588">
      <c r="B588" s="20"/>
      <c r="D588" s="20"/>
      <c r="G588" s="20"/>
      <c r="J588" s="45"/>
      <c r="K588" s="45"/>
      <c r="P588" s="27"/>
    </row>
    <row r="589">
      <c r="B589" s="20"/>
      <c r="D589" s="20"/>
      <c r="G589" s="20"/>
      <c r="J589" s="45"/>
      <c r="K589" s="45"/>
      <c r="P589" s="27"/>
    </row>
    <row r="590">
      <c r="B590" s="20"/>
      <c r="D590" s="20"/>
      <c r="G590" s="20"/>
      <c r="J590" s="45"/>
      <c r="K590" s="45"/>
      <c r="P590" s="27"/>
    </row>
    <row r="591">
      <c r="B591" s="20"/>
      <c r="D591" s="20"/>
      <c r="G591" s="20"/>
      <c r="J591" s="45"/>
      <c r="K591" s="45"/>
      <c r="P591" s="27"/>
    </row>
    <row r="592">
      <c r="B592" s="20"/>
      <c r="D592" s="20"/>
      <c r="G592" s="20"/>
      <c r="J592" s="45"/>
      <c r="K592" s="45"/>
      <c r="P592" s="27"/>
    </row>
    <row r="593">
      <c r="B593" s="20"/>
      <c r="D593" s="20"/>
      <c r="G593" s="20"/>
      <c r="J593" s="45"/>
      <c r="K593" s="45"/>
      <c r="P593" s="27"/>
    </row>
    <row r="594">
      <c r="B594" s="20"/>
      <c r="D594" s="20"/>
      <c r="G594" s="20"/>
      <c r="J594" s="45"/>
      <c r="K594" s="45"/>
      <c r="P594" s="27"/>
    </row>
    <row r="595">
      <c r="B595" s="20"/>
      <c r="D595" s="20"/>
      <c r="G595" s="20"/>
      <c r="J595" s="45"/>
      <c r="K595" s="45"/>
      <c r="P595" s="27"/>
    </row>
    <row r="596">
      <c r="B596" s="20"/>
      <c r="D596" s="20"/>
      <c r="G596" s="20"/>
      <c r="J596" s="45"/>
      <c r="K596" s="45"/>
      <c r="P596" s="27"/>
    </row>
    <row r="597">
      <c r="B597" s="20"/>
      <c r="D597" s="20"/>
      <c r="G597" s="20"/>
      <c r="J597" s="45"/>
      <c r="K597" s="45"/>
      <c r="P597" s="27"/>
    </row>
    <row r="598">
      <c r="B598" s="20"/>
      <c r="D598" s="20"/>
      <c r="G598" s="20"/>
      <c r="J598" s="45"/>
      <c r="K598" s="45"/>
      <c r="P598" s="27"/>
    </row>
    <row r="599">
      <c r="B599" s="20"/>
      <c r="D599" s="20"/>
      <c r="G599" s="20"/>
      <c r="J599" s="45"/>
      <c r="K599" s="45"/>
      <c r="P599" s="27"/>
    </row>
    <row r="600">
      <c r="B600" s="20"/>
      <c r="D600" s="20"/>
      <c r="G600" s="20"/>
      <c r="J600" s="45"/>
      <c r="K600" s="45"/>
      <c r="P600" s="27"/>
    </row>
    <row r="601">
      <c r="B601" s="20"/>
      <c r="D601" s="20"/>
      <c r="G601" s="20"/>
      <c r="J601" s="45"/>
      <c r="K601" s="45"/>
      <c r="P601" s="27"/>
    </row>
    <row r="602">
      <c r="B602" s="20"/>
      <c r="D602" s="20"/>
      <c r="G602" s="20"/>
      <c r="J602" s="45"/>
      <c r="K602" s="45"/>
      <c r="P602" s="27"/>
    </row>
    <row r="603">
      <c r="B603" s="20"/>
      <c r="D603" s="20"/>
      <c r="G603" s="20"/>
      <c r="J603" s="45"/>
      <c r="K603" s="45"/>
      <c r="P603" s="27"/>
    </row>
    <row r="604">
      <c r="B604" s="20"/>
      <c r="D604" s="20"/>
      <c r="G604" s="20"/>
      <c r="J604" s="45"/>
      <c r="K604" s="45"/>
      <c r="P604" s="27"/>
    </row>
    <row r="605">
      <c r="B605" s="20"/>
      <c r="D605" s="20"/>
      <c r="G605" s="20"/>
      <c r="J605" s="45"/>
      <c r="K605" s="45"/>
      <c r="P605" s="27"/>
    </row>
    <row r="606">
      <c r="B606" s="20"/>
      <c r="D606" s="20"/>
      <c r="G606" s="20"/>
      <c r="J606" s="45"/>
      <c r="K606" s="45"/>
      <c r="P606" s="27"/>
    </row>
    <row r="607">
      <c r="B607" s="20"/>
      <c r="D607" s="20"/>
      <c r="G607" s="20"/>
      <c r="J607" s="45"/>
      <c r="K607" s="45"/>
      <c r="P607" s="27"/>
    </row>
    <row r="608">
      <c r="B608" s="20"/>
      <c r="D608" s="20"/>
      <c r="G608" s="20"/>
      <c r="J608" s="45"/>
      <c r="K608" s="45"/>
      <c r="P608" s="27"/>
    </row>
    <row r="609">
      <c r="B609" s="20"/>
      <c r="D609" s="20"/>
      <c r="G609" s="20"/>
      <c r="J609" s="45"/>
      <c r="K609" s="45"/>
      <c r="P609" s="27"/>
    </row>
    <row r="610">
      <c r="B610" s="20"/>
      <c r="D610" s="20"/>
      <c r="G610" s="20"/>
      <c r="J610" s="45"/>
      <c r="K610" s="45"/>
      <c r="P610" s="27"/>
    </row>
    <row r="611">
      <c r="B611" s="20"/>
      <c r="D611" s="20"/>
      <c r="G611" s="20"/>
      <c r="J611" s="45"/>
      <c r="K611" s="45"/>
      <c r="P611" s="27"/>
    </row>
    <row r="612">
      <c r="B612" s="20"/>
      <c r="D612" s="20"/>
      <c r="G612" s="20"/>
      <c r="J612" s="45"/>
      <c r="K612" s="45"/>
      <c r="P612" s="27"/>
    </row>
    <row r="613">
      <c r="B613" s="20"/>
      <c r="D613" s="20"/>
      <c r="G613" s="20"/>
      <c r="J613" s="45"/>
      <c r="K613" s="45"/>
      <c r="P613" s="27"/>
    </row>
    <row r="614">
      <c r="B614" s="20"/>
      <c r="D614" s="20"/>
      <c r="G614" s="20"/>
      <c r="J614" s="45"/>
      <c r="K614" s="45"/>
      <c r="P614" s="27"/>
    </row>
    <row r="615">
      <c r="B615" s="20"/>
      <c r="D615" s="20"/>
      <c r="G615" s="20"/>
      <c r="J615" s="45"/>
      <c r="K615" s="45"/>
      <c r="P615" s="27"/>
    </row>
    <row r="616">
      <c r="B616" s="20"/>
      <c r="D616" s="20"/>
      <c r="G616" s="20"/>
      <c r="J616" s="45"/>
      <c r="K616" s="45"/>
      <c r="P616" s="27"/>
    </row>
    <row r="617">
      <c r="B617" s="20"/>
      <c r="D617" s="20"/>
      <c r="G617" s="20"/>
      <c r="J617" s="45"/>
      <c r="K617" s="45"/>
      <c r="P617" s="27"/>
    </row>
    <row r="618">
      <c r="B618" s="20"/>
      <c r="D618" s="20"/>
      <c r="G618" s="20"/>
      <c r="J618" s="45"/>
      <c r="K618" s="45"/>
      <c r="P618" s="27"/>
    </row>
    <row r="619">
      <c r="B619" s="20"/>
      <c r="D619" s="20"/>
      <c r="G619" s="20"/>
      <c r="J619" s="45"/>
      <c r="K619" s="45"/>
      <c r="P619" s="27"/>
    </row>
    <row r="620">
      <c r="B620" s="20"/>
      <c r="D620" s="20"/>
      <c r="G620" s="20"/>
      <c r="J620" s="45"/>
      <c r="K620" s="45"/>
      <c r="P620" s="27"/>
    </row>
    <row r="621">
      <c r="B621" s="20"/>
      <c r="D621" s="20"/>
      <c r="G621" s="20"/>
      <c r="J621" s="45"/>
      <c r="K621" s="45"/>
      <c r="P621" s="27"/>
    </row>
    <row r="622">
      <c r="B622" s="20"/>
      <c r="D622" s="20"/>
      <c r="G622" s="20"/>
      <c r="J622" s="45"/>
      <c r="K622" s="45"/>
      <c r="P622" s="27"/>
    </row>
    <row r="623">
      <c r="B623" s="20"/>
      <c r="D623" s="20"/>
      <c r="G623" s="20"/>
      <c r="J623" s="45"/>
      <c r="K623" s="45"/>
      <c r="P623" s="27"/>
    </row>
    <row r="624">
      <c r="B624" s="20"/>
      <c r="D624" s="20"/>
      <c r="G624" s="20"/>
      <c r="J624" s="45"/>
      <c r="K624" s="45"/>
      <c r="P624" s="27"/>
    </row>
    <row r="625">
      <c r="B625" s="20"/>
      <c r="D625" s="20"/>
      <c r="G625" s="20"/>
      <c r="J625" s="45"/>
      <c r="K625" s="45"/>
      <c r="P625" s="27"/>
    </row>
    <row r="626">
      <c r="B626" s="20"/>
      <c r="D626" s="20"/>
      <c r="G626" s="20"/>
      <c r="J626" s="45"/>
      <c r="K626" s="45"/>
      <c r="P626" s="27"/>
    </row>
    <row r="627">
      <c r="B627" s="20"/>
      <c r="D627" s="20"/>
      <c r="G627" s="20"/>
      <c r="J627" s="45"/>
      <c r="K627" s="45"/>
      <c r="P627" s="27"/>
    </row>
    <row r="628">
      <c r="B628" s="20"/>
      <c r="D628" s="20"/>
      <c r="G628" s="20"/>
      <c r="J628" s="45"/>
      <c r="K628" s="45"/>
      <c r="P628" s="27"/>
    </row>
    <row r="629">
      <c r="B629" s="20"/>
      <c r="D629" s="20"/>
      <c r="G629" s="20"/>
      <c r="J629" s="45"/>
      <c r="K629" s="45"/>
      <c r="P629" s="27"/>
    </row>
    <row r="630">
      <c r="B630" s="20"/>
      <c r="D630" s="20"/>
      <c r="G630" s="20"/>
      <c r="J630" s="45"/>
      <c r="K630" s="45"/>
      <c r="P630" s="27"/>
    </row>
    <row r="631">
      <c r="B631" s="20"/>
      <c r="D631" s="20"/>
      <c r="G631" s="20"/>
      <c r="J631" s="45"/>
      <c r="K631" s="45"/>
      <c r="P631" s="27"/>
    </row>
    <row r="632">
      <c r="B632" s="20"/>
      <c r="D632" s="20"/>
      <c r="G632" s="20"/>
      <c r="J632" s="45"/>
      <c r="K632" s="45"/>
      <c r="P632" s="27"/>
    </row>
    <row r="633">
      <c r="B633" s="20"/>
      <c r="D633" s="20"/>
      <c r="G633" s="20"/>
      <c r="J633" s="45"/>
      <c r="K633" s="45"/>
      <c r="P633" s="27"/>
    </row>
    <row r="634">
      <c r="B634" s="20"/>
      <c r="D634" s="20"/>
      <c r="G634" s="20"/>
      <c r="J634" s="45"/>
      <c r="K634" s="45"/>
      <c r="P634" s="27"/>
    </row>
    <row r="635">
      <c r="B635" s="20"/>
      <c r="D635" s="20"/>
      <c r="G635" s="20"/>
      <c r="J635" s="45"/>
      <c r="K635" s="45"/>
      <c r="P635" s="27"/>
    </row>
    <row r="636">
      <c r="B636" s="20"/>
      <c r="D636" s="20"/>
      <c r="G636" s="20"/>
      <c r="J636" s="45"/>
      <c r="K636" s="45"/>
      <c r="P636" s="27"/>
    </row>
    <row r="637">
      <c r="B637" s="20"/>
      <c r="D637" s="20"/>
      <c r="G637" s="20"/>
      <c r="J637" s="45"/>
      <c r="K637" s="45"/>
      <c r="P637" s="27"/>
    </row>
    <row r="638">
      <c r="B638" s="20"/>
      <c r="D638" s="20"/>
      <c r="G638" s="20"/>
      <c r="J638" s="45"/>
      <c r="K638" s="45"/>
      <c r="P638" s="27"/>
    </row>
    <row r="639">
      <c r="B639" s="20"/>
      <c r="D639" s="20"/>
      <c r="G639" s="20"/>
      <c r="J639" s="45"/>
      <c r="K639" s="45"/>
      <c r="P639" s="27"/>
    </row>
    <row r="640">
      <c r="B640" s="20"/>
      <c r="D640" s="20"/>
      <c r="G640" s="20"/>
      <c r="J640" s="45"/>
      <c r="K640" s="45"/>
      <c r="P640" s="27"/>
    </row>
    <row r="641">
      <c r="B641" s="20"/>
      <c r="D641" s="20"/>
      <c r="G641" s="20"/>
      <c r="J641" s="45"/>
      <c r="K641" s="45"/>
      <c r="P641" s="27"/>
    </row>
    <row r="642">
      <c r="B642" s="20"/>
      <c r="D642" s="20"/>
      <c r="G642" s="20"/>
      <c r="J642" s="45"/>
      <c r="K642" s="45"/>
      <c r="P642" s="27"/>
    </row>
    <row r="643">
      <c r="B643" s="20"/>
      <c r="D643" s="20"/>
      <c r="G643" s="20"/>
      <c r="J643" s="45"/>
      <c r="K643" s="45"/>
      <c r="P643" s="27"/>
    </row>
    <row r="644">
      <c r="B644" s="20"/>
      <c r="D644" s="20"/>
      <c r="G644" s="20"/>
      <c r="J644" s="45"/>
      <c r="K644" s="45"/>
      <c r="P644" s="27"/>
    </row>
    <row r="645">
      <c r="B645" s="20"/>
      <c r="D645" s="20"/>
      <c r="G645" s="20"/>
      <c r="J645" s="45"/>
      <c r="K645" s="45"/>
      <c r="P645" s="27"/>
    </row>
    <row r="646">
      <c r="B646" s="20"/>
      <c r="D646" s="20"/>
      <c r="G646" s="20"/>
      <c r="J646" s="45"/>
      <c r="K646" s="45"/>
      <c r="P646" s="27"/>
    </row>
    <row r="647">
      <c r="B647" s="20"/>
      <c r="D647" s="20"/>
      <c r="G647" s="20"/>
      <c r="J647" s="45"/>
      <c r="K647" s="45"/>
      <c r="P647" s="27"/>
    </row>
    <row r="648">
      <c r="B648" s="20"/>
      <c r="D648" s="20"/>
      <c r="G648" s="20"/>
      <c r="J648" s="45"/>
      <c r="K648" s="45"/>
      <c r="P648" s="27"/>
    </row>
    <row r="649">
      <c r="B649" s="20"/>
      <c r="D649" s="20"/>
      <c r="G649" s="20"/>
      <c r="J649" s="45"/>
      <c r="K649" s="45"/>
      <c r="P649" s="27"/>
    </row>
    <row r="650">
      <c r="B650" s="20"/>
      <c r="D650" s="20"/>
      <c r="G650" s="20"/>
      <c r="J650" s="45"/>
      <c r="K650" s="45"/>
      <c r="P650" s="27"/>
    </row>
    <row r="651">
      <c r="B651" s="20"/>
      <c r="D651" s="20"/>
      <c r="G651" s="20"/>
      <c r="J651" s="45"/>
      <c r="K651" s="45"/>
      <c r="P651" s="27"/>
    </row>
    <row r="652">
      <c r="B652" s="20"/>
      <c r="D652" s="20"/>
      <c r="G652" s="20"/>
      <c r="J652" s="45"/>
      <c r="K652" s="45"/>
      <c r="P652" s="27"/>
    </row>
    <row r="653">
      <c r="B653" s="20"/>
      <c r="D653" s="20"/>
      <c r="G653" s="20"/>
      <c r="J653" s="45"/>
      <c r="K653" s="45"/>
      <c r="P653" s="27"/>
    </row>
    <row r="654">
      <c r="B654" s="20"/>
      <c r="D654" s="20"/>
      <c r="G654" s="20"/>
      <c r="J654" s="45"/>
      <c r="K654" s="45"/>
      <c r="P654" s="27"/>
    </row>
    <row r="655">
      <c r="B655" s="20"/>
      <c r="D655" s="20"/>
      <c r="G655" s="20"/>
      <c r="J655" s="45"/>
      <c r="K655" s="45"/>
      <c r="P655" s="27"/>
    </row>
    <row r="656">
      <c r="B656" s="20"/>
      <c r="D656" s="20"/>
      <c r="G656" s="20"/>
      <c r="J656" s="45"/>
      <c r="K656" s="45"/>
      <c r="P656" s="27"/>
    </row>
    <row r="657">
      <c r="B657" s="20"/>
      <c r="D657" s="20"/>
      <c r="G657" s="20"/>
      <c r="J657" s="45"/>
      <c r="K657" s="45"/>
      <c r="P657" s="27"/>
    </row>
    <row r="658">
      <c r="B658" s="20"/>
      <c r="D658" s="20"/>
      <c r="G658" s="20"/>
      <c r="J658" s="45"/>
      <c r="K658" s="45"/>
      <c r="P658" s="27"/>
    </row>
    <row r="659">
      <c r="B659" s="20"/>
      <c r="D659" s="20"/>
      <c r="G659" s="20"/>
      <c r="J659" s="45"/>
      <c r="K659" s="45"/>
      <c r="P659" s="27"/>
    </row>
    <row r="660">
      <c r="B660" s="20"/>
      <c r="D660" s="20"/>
      <c r="G660" s="20"/>
      <c r="J660" s="45"/>
      <c r="K660" s="45"/>
      <c r="P660" s="27"/>
    </row>
    <row r="661">
      <c r="B661" s="20"/>
      <c r="D661" s="20"/>
      <c r="G661" s="20"/>
      <c r="J661" s="45"/>
      <c r="K661" s="45"/>
      <c r="P661" s="27"/>
    </row>
    <row r="662">
      <c r="B662" s="20"/>
      <c r="D662" s="20"/>
      <c r="G662" s="20"/>
      <c r="J662" s="45"/>
      <c r="K662" s="45"/>
      <c r="P662" s="27"/>
    </row>
    <row r="663">
      <c r="B663" s="20"/>
      <c r="D663" s="20"/>
      <c r="G663" s="20"/>
      <c r="J663" s="45"/>
      <c r="K663" s="45"/>
      <c r="P663" s="27"/>
    </row>
    <row r="664">
      <c r="B664" s="20"/>
      <c r="D664" s="20"/>
      <c r="G664" s="20"/>
      <c r="J664" s="45"/>
      <c r="K664" s="45"/>
      <c r="P664" s="27"/>
    </row>
    <row r="665">
      <c r="B665" s="20"/>
      <c r="D665" s="20"/>
      <c r="G665" s="20"/>
      <c r="J665" s="45"/>
      <c r="K665" s="45"/>
      <c r="P665" s="27"/>
    </row>
    <row r="666">
      <c r="B666" s="20"/>
      <c r="D666" s="20"/>
      <c r="G666" s="20"/>
      <c r="J666" s="45"/>
      <c r="K666" s="45"/>
      <c r="P666" s="27"/>
    </row>
    <row r="667">
      <c r="B667" s="20"/>
      <c r="D667" s="20"/>
      <c r="G667" s="20"/>
      <c r="J667" s="45"/>
      <c r="K667" s="45"/>
      <c r="P667" s="27"/>
    </row>
    <row r="668">
      <c r="B668" s="20"/>
      <c r="D668" s="20"/>
      <c r="G668" s="20"/>
      <c r="J668" s="45"/>
      <c r="K668" s="45"/>
      <c r="P668" s="27"/>
    </row>
    <row r="669">
      <c r="B669" s="20"/>
      <c r="D669" s="20"/>
      <c r="G669" s="20"/>
      <c r="J669" s="45"/>
      <c r="K669" s="45"/>
      <c r="P669" s="27"/>
    </row>
    <row r="670">
      <c r="B670" s="20"/>
      <c r="D670" s="20"/>
      <c r="G670" s="20"/>
      <c r="J670" s="45"/>
      <c r="K670" s="45"/>
      <c r="P670" s="27"/>
    </row>
    <row r="671">
      <c r="B671" s="20"/>
      <c r="D671" s="20"/>
      <c r="G671" s="20"/>
      <c r="J671" s="45"/>
      <c r="K671" s="45"/>
      <c r="P671" s="27"/>
    </row>
    <row r="672">
      <c r="B672" s="20"/>
      <c r="D672" s="20"/>
      <c r="G672" s="20"/>
      <c r="J672" s="45"/>
      <c r="K672" s="45"/>
      <c r="P672" s="27"/>
    </row>
    <row r="673">
      <c r="B673" s="20"/>
      <c r="D673" s="20"/>
      <c r="G673" s="20"/>
      <c r="J673" s="45"/>
      <c r="K673" s="45"/>
      <c r="P673" s="27"/>
    </row>
    <row r="674">
      <c r="B674" s="20"/>
      <c r="D674" s="20"/>
      <c r="G674" s="20"/>
      <c r="J674" s="45"/>
      <c r="K674" s="45"/>
      <c r="P674" s="27"/>
    </row>
    <row r="675">
      <c r="B675" s="20"/>
      <c r="D675" s="20"/>
      <c r="G675" s="20"/>
      <c r="J675" s="45"/>
      <c r="K675" s="45"/>
      <c r="P675" s="27"/>
    </row>
    <row r="676">
      <c r="B676" s="20"/>
      <c r="D676" s="20"/>
      <c r="G676" s="20"/>
      <c r="J676" s="45"/>
      <c r="K676" s="45"/>
      <c r="P676" s="27"/>
    </row>
    <row r="677">
      <c r="B677" s="20"/>
      <c r="D677" s="20"/>
      <c r="G677" s="20"/>
      <c r="J677" s="45"/>
      <c r="K677" s="45"/>
      <c r="P677" s="27"/>
    </row>
    <row r="678">
      <c r="B678" s="20"/>
      <c r="D678" s="20"/>
      <c r="G678" s="20"/>
      <c r="J678" s="45"/>
      <c r="K678" s="45"/>
      <c r="P678" s="27"/>
    </row>
    <row r="679">
      <c r="B679" s="20"/>
      <c r="D679" s="20"/>
      <c r="G679" s="20"/>
      <c r="J679" s="45"/>
      <c r="K679" s="45"/>
      <c r="P679" s="27"/>
    </row>
    <row r="680">
      <c r="B680" s="20"/>
      <c r="D680" s="20"/>
      <c r="G680" s="20"/>
      <c r="J680" s="45"/>
      <c r="K680" s="45"/>
      <c r="P680" s="27"/>
    </row>
    <row r="681">
      <c r="B681" s="20"/>
      <c r="D681" s="20"/>
      <c r="G681" s="20"/>
      <c r="J681" s="45"/>
      <c r="K681" s="45"/>
      <c r="P681" s="27"/>
    </row>
    <row r="682">
      <c r="B682" s="20"/>
      <c r="D682" s="20"/>
      <c r="G682" s="20"/>
      <c r="J682" s="45"/>
      <c r="K682" s="45"/>
      <c r="P682" s="27"/>
    </row>
    <row r="683">
      <c r="B683" s="20"/>
      <c r="D683" s="20"/>
      <c r="G683" s="20"/>
      <c r="J683" s="45"/>
      <c r="K683" s="45"/>
      <c r="P683" s="27"/>
    </row>
    <row r="684">
      <c r="B684" s="20"/>
      <c r="D684" s="20"/>
      <c r="G684" s="20"/>
      <c r="J684" s="45"/>
      <c r="K684" s="45"/>
      <c r="P684" s="27"/>
    </row>
    <row r="685">
      <c r="B685" s="20"/>
      <c r="D685" s="20"/>
      <c r="G685" s="20"/>
      <c r="J685" s="45"/>
      <c r="K685" s="45"/>
      <c r="P685" s="27"/>
    </row>
    <row r="686">
      <c r="B686" s="20"/>
      <c r="D686" s="20"/>
      <c r="G686" s="20"/>
      <c r="J686" s="45"/>
      <c r="K686" s="45"/>
      <c r="P686" s="27"/>
    </row>
    <row r="687">
      <c r="B687" s="20"/>
      <c r="D687" s="20"/>
      <c r="G687" s="20"/>
      <c r="J687" s="45"/>
      <c r="K687" s="45"/>
      <c r="P687" s="27"/>
    </row>
    <row r="688">
      <c r="B688" s="20"/>
      <c r="D688" s="20"/>
      <c r="G688" s="20"/>
      <c r="J688" s="45"/>
      <c r="K688" s="45"/>
      <c r="P688" s="27"/>
    </row>
    <row r="689">
      <c r="B689" s="20"/>
      <c r="D689" s="20"/>
      <c r="G689" s="20"/>
      <c r="J689" s="45"/>
      <c r="K689" s="45"/>
      <c r="P689" s="27"/>
    </row>
    <row r="690">
      <c r="B690" s="20"/>
      <c r="D690" s="20"/>
      <c r="G690" s="20"/>
      <c r="J690" s="45"/>
      <c r="K690" s="45"/>
      <c r="P690" s="27"/>
    </row>
    <row r="691">
      <c r="B691" s="20"/>
      <c r="D691" s="20"/>
      <c r="G691" s="20"/>
      <c r="J691" s="45"/>
      <c r="K691" s="45"/>
      <c r="P691" s="27"/>
    </row>
    <row r="692">
      <c r="B692" s="20"/>
      <c r="D692" s="20"/>
      <c r="G692" s="20"/>
      <c r="J692" s="45"/>
      <c r="K692" s="45"/>
      <c r="P692" s="27"/>
    </row>
    <row r="693">
      <c r="B693" s="20"/>
      <c r="D693" s="20"/>
      <c r="G693" s="20"/>
      <c r="J693" s="45"/>
      <c r="K693" s="45"/>
      <c r="P693" s="27"/>
    </row>
    <row r="694">
      <c r="B694" s="20"/>
      <c r="D694" s="20"/>
      <c r="G694" s="20"/>
      <c r="J694" s="45"/>
      <c r="K694" s="45"/>
      <c r="P694" s="27"/>
    </row>
    <row r="695">
      <c r="B695" s="20"/>
      <c r="D695" s="20"/>
      <c r="G695" s="20"/>
      <c r="J695" s="45"/>
      <c r="K695" s="45"/>
      <c r="P695" s="27"/>
    </row>
    <row r="696">
      <c r="B696" s="20"/>
      <c r="D696" s="20"/>
      <c r="G696" s="20"/>
      <c r="J696" s="45"/>
      <c r="K696" s="45"/>
      <c r="P696" s="27"/>
    </row>
    <row r="697">
      <c r="B697" s="20"/>
      <c r="D697" s="20"/>
      <c r="G697" s="20"/>
      <c r="J697" s="45"/>
      <c r="K697" s="45"/>
      <c r="P697" s="27"/>
    </row>
    <row r="698">
      <c r="B698" s="20"/>
      <c r="D698" s="20"/>
      <c r="G698" s="20"/>
      <c r="J698" s="45"/>
      <c r="K698" s="45"/>
      <c r="P698" s="27"/>
    </row>
    <row r="699">
      <c r="B699" s="20"/>
      <c r="D699" s="20"/>
      <c r="G699" s="20"/>
      <c r="J699" s="45"/>
      <c r="K699" s="45"/>
      <c r="P699" s="27"/>
    </row>
    <row r="700">
      <c r="B700" s="20"/>
      <c r="D700" s="20"/>
      <c r="G700" s="20"/>
      <c r="J700" s="45"/>
      <c r="K700" s="45"/>
      <c r="P700" s="27"/>
    </row>
    <row r="701">
      <c r="B701" s="20"/>
      <c r="D701" s="20"/>
      <c r="G701" s="20"/>
      <c r="J701" s="45"/>
      <c r="K701" s="45"/>
      <c r="P701" s="27"/>
    </row>
    <row r="702">
      <c r="B702" s="20"/>
      <c r="D702" s="20"/>
      <c r="G702" s="20"/>
      <c r="J702" s="45"/>
      <c r="K702" s="45"/>
      <c r="P702" s="27"/>
    </row>
    <row r="703">
      <c r="B703" s="20"/>
      <c r="D703" s="20"/>
      <c r="G703" s="20"/>
      <c r="J703" s="45"/>
      <c r="K703" s="45"/>
      <c r="P703" s="27"/>
    </row>
    <row r="704">
      <c r="B704" s="20"/>
      <c r="D704" s="20"/>
      <c r="G704" s="20"/>
      <c r="J704" s="45"/>
      <c r="K704" s="45"/>
      <c r="P704" s="27"/>
    </row>
    <row r="705">
      <c r="B705" s="20"/>
      <c r="D705" s="20"/>
      <c r="G705" s="20"/>
      <c r="J705" s="45"/>
      <c r="K705" s="45"/>
      <c r="P705" s="27"/>
    </row>
    <row r="706">
      <c r="B706" s="20"/>
      <c r="D706" s="20"/>
      <c r="G706" s="20"/>
      <c r="J706" s="45"/>
      <c r="K706" s="45"/>
      <c r="P706" s="27"/>
    </row>
    <row r="707">
      <c r="B707" s="20"/>
      <c r="D707" s="20"/>
      <c r="G707" s="20"/>
      <c r="J707" s="45"/>
      <c r="K707" s="45"/>
      <c r="P707" s="27"/>
    </row>
    <row r="708">
      <c r="B708" s="20"/>
      <c r="D708" s="20"/>
      <c r="G708" s="20"/>
      <c r="J708" s="45"/>
      <c r="K708" s="45"/>
      <c r="P708" s="27"/>
    </row>
    <row r="709">
      <c r="B709" s="20"/>
      <c r="D709" s="20"/>
      <c r="G709" s="20"/>
      <c r="J709" s="45"/>
      <c r="K709" s="45"/>
      <c r="P709" s="27"/>
    </row>
    <row r="710">
      <c r="B710" s="20"/>
      <c r="D710" s="20"/>
      <c r="G710" s="20"/>
      <c r="J710" s="45"/>
      <c r="K710" s="45"/>
      <c r="P710" s="27"/>
    </row>
    <row r="711">
      <c r="B711" s="20"/>
      <c r="D711" s="20"/>
      <c r="G711" s="20"/>
      <c r="J711" s="45"/>
      <c r="K711" s="45"/>
      <c r="P711" s="27"/>
    </row>
    <row r="712">
      <c r="B712" s="20"/>
      <c r="D712" s="20"/>
      <c r="G712" s="20"/>
      <c r="J712" s="45"/>
      <c r="K712" s="45"/>
      <c r="P712" s="27"/>
    </row>
    <row r="713">
      <c r="B713" s="20"/>
      <c r="D713" s="20"/>
      <c r="G713" s="20"/>
      <c r="J713" s="45"/>
      <c r="K713" s="45"/>
      <c r="P713" s="27"/>
    </row>
    <row r="714">
      <c r="B714" s="20"/>
      <c r="D714" s="20"/>
      <c r="G714" s="20"/>
      <c r="J714" s="45"/>
      <c r="K714" s="45"/>
      <c r="P714" s="27"/>
    </row>
    <row r="715">
      <c r="B715" s="20"/>
      <c r="D715" s="20"/>
      <c r="G715" s="20"/>
      <c r="J715" s="45"/>
      <c r="K715" s="45"/>
      <c r="P715" s="27"/>
    </row>
    <row r="716">
      <c r="B716" s="20"/>
      <c r="D716" s="20"/>
      <c r="G716" s="20"/>
      <c r="J716" s="45"/>
      <c r="K716" s="45"/>
      <c r="P716" s="27"/>
    </row>
    <row r="717">
      <c r="B717" s="20"/>
      <c r="D717" s="20"/>
      <c r="G717" s="20"/>
      <c r="J717" s="45"/>
      <c r="K717" s="45"/>
      <c r="P717" s="27"/>
    </row>
    <row r="718">
      <c r="B718" s="20"/>
      <c r="D718" s="20"/>
      <c r="G718" s="20"/>
      <c r="J718" s="45"/>
      <c r="K718" s="45"/>
      <c r="P718" s="27"/>
    </row>
    <row r="719">
      <c r="B719" s="20"/>
      <c r="D719" s="20"/>
      <c r="G719" s="20"/>
      <c r="J719" s="45"/>
      <c r="K719" s="45"/>
      <c r="P719" s="27"/>
    </row>
    <row r="720">
      <c r="B720" s="20"/>
      <c r="D720" s="20"/>
      <c r="G720" s="20"/>
      <c r="J720" s="45"/>
      <c r="K720" s="45"/>
      <c r="P720" s="27"/>
    </row>
    <row r="721">
      <c r="B721" s="20"/>
      <c r="D721" s="20"/>
      <c r="G721" s="20"/>
      <c r="J721" s="45"/>
      <c r="K721" s="45"/>
      <c r="P721" s="27"/>
    </row>
    <row r="722">
      <c r="B722" s="20"/>
      <c r="D722" s="20"/>
      <c r="G722" s="20"/>
      <c r="J722" s="45"/>
      <c r="K722" s="45"/>
      <c r="P722" s="27"/>
    </row>
    <row r="723">
      <c r="B723" s="20"/>
      <c r="D723" s="20"/>
      <c r="G723" s="20"/>
      <c r="J723" s="45"/>
      <c r="K723" s="45"/>
      <c r="P723" s="27"/>
    </row>
    <row r="724">
      <c r="B724" s="20"/>
      <c r="D724" s="20"/>
      <c r="G724" s="20"/>
      <c r="J724" s="45"/>
      <c r="K724" s="45"/>
      <c r="P724" s="27"/>
    </row>
    <row r="725">
      <c r="B725" s="20"/>
      <c r="D725" s="20"/>
      <c r="G725" s="20"/>
      <c r="J725" s="45"/>
      <c r="K725" s="45"/>
      <c r="P725" s="27"/>
    </row>
    <row r="726">
      <c r="B726" s="20"/>
      <c r="D726" s="20"/>
      <c r="G726" s="20"/>
      <c r="J726" s="45"/>
      <c r="K726" s="45"/>
      <c r="P726" s="27"/>
    </row>
    <row r="727">
      <c r="B727" s="20"/>
      <c r="D727" s="20"/>
      <c r="G727" s="20"/>
      <c r="J727" s="45"/>
      <c r="K727" s="45"/>
      <c r="P727" s="27"/>
    </row>
    <row r="728">
      <c r="B728" s="20"/>
      <c r="D728" s="20"/>
      <c r="G728" s="20"/>
      <c r="J728" s="45"/>
      <c r="K728" s="45"/>
      <c r="P728" s="27"/>
    </row>
  </sheetData>
  <customSheetViews>
    <customSheetView guid="{279AABDF-637D-4ACE-A81E-E6741316B1EC}" filter="1" showAutoFilter="1">
      <autoFilter ref="$B$1:$B$728"/>
    </customSheetView>
  </customSheetViews>
  <conditionalFormatting sqref="J1:J728">
    <cfRule type="cellIs" dxfId="0" priority="1" operator="greaterThan">
      <formula>0.001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13"/>
    <col hidden="1" min="14" max="14" width="12.63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10</v>
      </c>
      <c r="L1" s="5" t="s">
        <v>11</v>
      </c>
      <c r="M1" s="4" t="s">
        <v>12</v>
      </c>
      <c r="N1" s="2" t="s">
        <v>13</v>
      </c>
      <c r="O1" s="2" t="s">
        <v>14</v>
      </c>
      <c r="P1" s="26" t="s">
        <v>15</v>
      </c>
      <c r="Q1" s="6" t="s">
        <v>16</v>
      </c>
      <c r="R1" s="8"/>
      <c r="S1" s="8"/>
      <c r="T1" s="8"/>
      <c r="U1" s="8"/>
    </row>
    <row r="2">
      <c r="A2" s="27" t="s">
        <v>164</v>
      </c>
      <c r="B2" s="28" t="s">
        <v>165</v>
      </c>
      <c r="C2" s="27" t="s">
        <v>166</v>
      </c>
      <c r="D2" s="29" t="s">
        <v>167</v>
      </c>
      <c r="E2" s="27" t="s">
        <v>61</v>
      </c>
      <c r="F2" s="27" t="s">
        <v>22</v>
      </c>
      <c r="G2" s="47" t="s">
        <v>168</v>
      </c>
      <c r="H2" s="32" t="s">
        <v>169</v>
      </c>
      <c r="I2" s="31" t="s">
        <v>170</v>
      </c>
      <c r="J2" s="48">
        <v>7.1E-28</v>
      </c>
      <c r="K2" s="41" t="s">
        <v>27</v>
      </c>
      <c r="L2" s="42">
        <v>355.0</v>
      </c>
      <c r="M2" s="27" t="s">
        <v>171</v>
      </c>
      <c r="N2" s="29" t="s">
        <v>27</v>
      </c>
      <c r="O2" s="29" t="s">
        <v>172</v>
      </c>
      <c r="P2" s="29" t="s">
        <v>29</v>
      </c>
      <c r="Q2" s="14" t="s">
        <v>173</v>
      </c>
    </row>
    <row r="3">
      <c r="A3" s="27" t="s">
        <v>164</v>
      </c>
      <c r="B3" s="28" t="s">
        <v>165</v>
      </c>
      <c r="C3" s="27" t="s">
        <v>166</v>
      </c>
      <c r="D3" s="29" t="s">
        <v>167</v>
      </c>
      <c r="E3" s="27" t="s">
        <v>61</v>
      </c>
      <c r="F3" s="27" t="s">
        <v>22</v>
      </c>
      <c r="G3" s="47" t="s">
        <v>174</v>
      </c>
      <c r="H3" s="27" t="s">
        <v>175</v>
      </c>
      <c r="I3" s="31" t="s">
        <v>176</v>
      </c>
      <c r="J3" s="48">
        <v>8.6E-26</v>
      </c>
      <c r="K3" s="41" t="s">
        <v>27</v>
      </c>
      <c r="L3" s="42">
        <v>349.0</v>
      </c>
      <c r="M3" s="27" t="s">
        <v>177</v>
      </c>
      <c r="N3" s="29" t="s">
        <v>27</v>
      </c>
      <c r="O3" s="29" t="s">
        <v>172</v>
      </c>
      <c r="P3" s="29" t="s">
        <v>29</v>
      </c>
      <c r="Q3" s="14" t="s">
        <v>173</v>
      </c>
    </row>
    <row r="4">
      <c r="A4" s="27" t="s">
        <v>164</v>
      </c>
      <c r="B4" s="28" t="s">
        <v>165</v>
      </c>
      <c r="C4" s="27" t="s">
        <v>166</v>
      </c>
      <c r="D4" s="29" t="s">
        <v>167</v>
      </c>
      <c r="E4" s="27" t="s">
        <v>61</v>
      </c>
      <c r="F4" s="27" t="s">
        <v>22</v>
      </c>
      <c r="G4" s="47" t="s">
        <v>178</v>
      </c>
      <c r="H4" s="27" t="s">
        <v>179</v>
      </c>
      <c r="I4" s="31" t="s">
        <v>180</v>
      </c>
      <c r="J4" s="48">
        <v>1.6E-17</v>
      </c>
      <c r="K4" s="41" t="s">
        <v>27</v>
      </c>
      <c r="L4" s="42">
        <v>259.0</v>
      </c>
      <c r="M4" s="27" t="s">
        <v>181</v>
      </c>
      <c r="N4" s="29" t="s">
        <v>27</v>
      </c>
      <c r="O4" s="29" t="s">
        <v>172</v>
      </c>
      <c r="P4" s="29" t="s">
        <v>29</v>
      </c>
      <c r="Q4" s="14" t="s">
        <v>173</v>
      </c>
    </row>
    <row r="5">
      <c r="A5" s="27" t="s">
        <v>164</v>
      </c>
      <c r="B5" s="28" t="s">
        <v>165</v>
      </c>
      <c r="C5" s="27" t="s">
        <v>166</v>
      </c>
      <c r="D5" s="29" t="s">
        <v>167</v>
      </c>
      <c r="E5" s="27" t="s">
        <v>61</v>
      </c>
      <c r="F5" s="27" t="s">
        <v>22</v>
      </c>
      <c r="G5" s="47" t="s">
        <v>182</v>
      </c>
      <c r="H5" s="27" t="s">
        <v>183</v>
      </c>
      <c r="I5" s="31" t="s">
        <v>184</v>
      </c>
      <c r="J5" s="48">
        <v>4.8E-16</v>
      </c>
      <c r="K5" s="41" t="s">
        <v>27</v>
      </c>
      <c r="L5" s="42">
        <v>346.0</v>
      </c>
      <c r="M5" s="27" t="s">
        <v>185</v>
      </c>
      <c r="N5" s="29" t="s">
        <v>27</v>
      </c>
      <c r="O5" s="29" t="s">
        <v>172</v>
      </c>
      <c r="P5" s="29" t="s">
        <v>29</v>
      </c>
      <c r="Q5" s="14" t="s">
        <v>173</v>
      </c>
    </row>
    <row r="6">
      <c r="A6" s="27" t="s">
        <v>164</v>
      </c>
      <c r="B6" s="28" t="s">
        <v>165</v>
      </c>
      <c r="C6" s="27" t="s">
        <v>166</v>
      </c>
      <c r="D6" s="29" t="s">
        <v>167</v>
      </c>
      <c r="E6" s="27" t="s">
        <v>61</v>
      </c>
      <c r="F6" s="27" t="s">
        <v>22</v>
      </c>
      <c r="G6" s="47" t="s">
        <v>186</v>
      </c>
      <c r="H6" s="27" t="s">
        <v>187</v>
      </c>
      <c r="I6" s="31" t="s">
        <v>49</v>
      </c>
      <c r="J6" s="48">
        <v>1.6E-15</v>
      </c>
      <c r="K6" s="41" t="s">
        <v>27</v>
      </c>
      <c r="L6" s="42">
        <v>279.0</v>
      </c>
      <c r="M6" s="27" t="s">
        <v>188</v>
      </c>
      <c r="N6" s="29" t="s">
        <v>27</v>
      </c>
      <c r="O6" s="29" t="s">
        <v>172</v>
      </c>
      <c r="P6" s="29" t="s">
        <v>29</v>
      </c>
      <c r="Q6" s="14" t="s">
        <v>173</v>
      </c>
    </row>
    <row r="7">
      <c r="A7" s="27" t="s">
        <v>164</v>
      </c>
      <c r="B7" s="28" t="s">
        <v>165</v>
      </c>
      <c r="C7" s="27" t="s">
        <v>166</v>
      </c>
      <c r="D7" s="29" t="s">
        <v>167</v>
      </c>
      <c r="E7" s="27" t="s">
        <v>61</v>
      </c>
      <c r="F7" s="27" t="s">
        <v>22</v>
      </c>
      <c r="G7" s="47" t="s">
        <v>189</v>
      </c>
      <c r="H7" s="27" t="s">
        <v>190</v>
      </c>
      <c r="I7" s="31" t="s">
        <v>49</v>
      </c>
      <c r="J7" s="48">
        <v>5.4E-13</v>
      </c>
      <c r="K7" s="41" t="s">
        <v>27</v>
      </c>
      <c r="L7" s="42">
        <v>329.0</v>
      </c>
      <c r="M7" s="27" t="s">
        <v>191</v>
      </c>
      <c r="N7" s="29" t="s">
        <v>27</v>
      </c>
      <c r="O7" s="49" t="s">
        <v>192</v>
      </c>
      <c r="P7" s="29" t="s">
        <v>29</v>
      </c>
      <c r="Q7" s="14" t="s">
        <v>173</v>
      </c>
    </row>
    <row r="8">
      <c r="A8" s="27" t="s">
        <v>164</v>
      </c>
      <c r="B8" s="28" t="s">
        <v>165</v>
      </c>
      <c r="C8" s="27" t="s">
        <v>166</v>
      </c>
      <c r="D8" s="29" t="s">
        <v>167</v>
      </c>
      <c r="E8" s="27" t="s">
        <v>61</v>
      </c>
      <c r="F8" s="27" t="s">
        <v>22</v>
      </c>
      <c r="G8" s="47" t="s">
        <v>193</v>
      </c>
      <c r="H8" s="27" t="s">
        <v>194</v>
      </c>
      <c r="I8" s="31" t="s">
        <v>195</v>
      </c>
      <c r="J8" s="48">
        <v>5.0E-11</v>
      </c>
      <c r="K8" s="41" t="s">
        <v>27</v>
      </c>
      <c r="L8" s="42">
        <v>272.0</v>
      </c>
      <c r="M8" s="27" t="s">
        <v>196</v>
      </c>
      <c r="N8" s="29" t="s">
        <v>27</v>
      </c>
      <c r="O8" s="49" t="s">
        <v>172</v>
      </c>
      <c r="P8" s="29" t="s">
        <v>29</v>
      </c>
      <c r="Q8" s="14" t="s">
        <v>173</v>
      </c>
    </row>
    <row r="9">
      <c r="A9" s="27" t="s">
        <v>164</v>
      </c>
      <c r="B9" s="28" t="s">
        <v>165</v>
      </c>
      <c r="C9" s="27" t="s">
        <v>166</v>
      </c>
      <c r="D9" s="29" t="s">
        <v>167</v>
      </c>
      <c r="E9" s="27" t="s">
        <v>61</v>
      </c>
      <c r="F9" s="27" t="s">
        <v>22</v>
      </c>
      <c r="G9" s="47" t="s">
        <v>197</v>
      </c>
      <c r="H9" s="27" t="s">
        <v>198</v>
      </c>
      <c r="I9" s="31" t="s">
        <v>176</v>
      </c>
      <c r="J9" s="48">
        <v>8.7E-11</v>
      </c>
      <c r="K9" s="41" t="s">
        <v>27</v>
      </c>
      <c r="L9" s="42">
        <v>310.0</v>
      </c>
      <c r="M9" s="27" t="s">
        <v>199</v>
      </c>
      <c r="N9" s="29" t="s">
        <v>27</v>
      </c>
      <c r="O9" s="49" t="s">
        <v>172</v>
      </c>
      <c r="P9" s="29" t="s">
        <v>29</v>
      </c>
      <c r="Q9" s="14" t="s">
        <v>173</v>
      </c>
    </row>
    <row r="10">
      <c r="A10" s="27" t="s">
        <v>164</v>
      </c>
      <c r="B10" s="28" t="s">
        <v>165</v>
      </c>
      <c r="C10" s="27" t="s">
        <v>166</v>
      </c>
      <c r="D10" s="29" t="s">
        <v>167</v>
      </c>
      <c r="E10" s="27" t="s">
        <v>61</v>
      </c>
      <c r="F10" s="27" t="s">
        <v>22</v>
      </c>
      <c r="G10" s="47" t="s">
        <v>200</v>
      </c>
      <c r="H10" s="27" t="s">
        <v>201</v>
      </c>
      <c r="I10" s="31" t="s">
        <v>202</v>
      </c>
      <c r="J10" s="48">
        <v>2.5E-10</v>
      </c>
      <c r="K10" s="41" t="s">
        <v>27</v>
      </c>
      <c r="L10" s="42">
        <v>281.0</v>
      </c>
      <c r="M10" s="27" t="s">
        <v>203</v>
      </c>
      <c r="N10" s="29" t="s">
        <v>27</v>
      </c>
      <c r="O10" s="49" t="s">
        <v>172</v>
      </c>
      <c r="P10" s="29" t="s">
        <v>29</v>
      </c>
      <c r="Q10" s="14" t="s">
        <v>173</v>
      </c>
    </row>
    <row r="11">
      <c r="A11" s="27" t="s">
        <v>164</v>
      </c>
      <c r="B11" s="28" t="s">
        <v>165</v>
      </c>
      <c r="C11" s="27" t="s">
        <v>166</v>
      </c>
      <c r="D11" s="29" t="s">
        <v>167</v>
      </c>
      <c r="E11" s="27" t="s">
        <v>61</v>
      </c>
      <c r="F11" s="27" t="s">
        <v>22</v>
      </c>
      <c r="G11" s="47" t="s">
        <v>204</v>
      </c>
      <c r="H11" s="27" t="s">
        <v>205</v>
      </c>
      <c r="I11" s="31" t="s">
        <v>206</v>
      </c>
      <c r="J11" s="48">
        <v>5.1E-10</v>
      </c>
      <c r="K11" s="41" t="s">
        <v>27</v>
      </c>
      <c r="L11" s="42">
        <v>291.0</v>
      </c>
      <c r="M11" s="27" t="s">
        <v>207</v>
      </c>
      <c r="N11" s="29" t="s">
        <v>27</v>
      </c>
      <c r="O11" s="49" t="s">
        <v>172</v>
      </c>
      <c r="P11" s="29" t="s">
        <v>29</v>
      </c>
      <c r="Q11" s="14" t="s">
        <v>173</v>
      </c>
    </row>
    <row r="12">
      <c r="A12" s="27" t="s">
        <v>164</v>
      </c>
      <c r="B12" s="28" t="s">
        <v>165</v>
      </c>
      <c r="C12" s="27" t="s">
        <v>166</v>
      </c>
      <c r="D12" s="29" t="s">
        <v>167</v>
      </c>
      <c r="E12" s="27" t="s">
        <v>61</v>
      </c>
      <c r="F12" s="27" t="s">
        <v>22</v>
      </c>
      <c r="G12" s="47" t="s">
        <v>208</v>
      </c>
      <c r="H12" s="27" t="s">
        <v>209</v>
      </c>
      <c r="I12" s="31" t="s">
        <v>210</v>
      </c>
      <c r="J12" s="48">
        <v>1.4E-9</v>
      </c>
      <c r="K12" s="41" t="s">
        <v>27</v>
      </c>
      <c r="L12" s="42">
        <v>297.0</v>
      </c>
      <c r="M12" s="27" t="s">
        <v>211</v>
      </c>
      <c r="N12" s="29" t="s">
        <v>27</v>
      </c>
      <c r="O12" s="49" t="s">
        <v>172</v>
      </c>
      <c r="P12" s="29" t="s">
        <v>29</v>
      </c>
      <c r="Q12" s="14" t="s">
        <v>173</v>
      </c>
    </row>
    <row r="13">
      <c r="A13" s="27" t="s">
        <v>164</v>
      </c>
      <c r="B13" s="28" t="s">
        <v>165</v>
      </c>
      <c r="C13" s="27" t="s">
        <v>166</v>
      </c>
      <c r="D13" s="29" t="s">
        <v>167</v>
      </c>
      <c r="E13" s="27" t="s">
        <v>61</v>
      </c>
      <c r="F13" s="27" t="s">
        <v>22</v>
      </c>
      <c r="G13" s="47" t="s">
        <v>212</v>
      </c>
      <c r="H13" s="27" t="s">
        <v>213</v>
      </c>
      <c r="I13" s="31" t="s">
        <v>214</v>
      </c>
      <c r="J13" s="48">
        <v>2.8E-9</v>
      </c>
      <c r="K13" s="41" t="s">
        <v>27</v>
      </c>
      <c r="L13" s="42">
        <v>287.0</v>
      </c>
      <c r="M13" s="27" t="s">
        <v>215</v>
      </c>
      <c r="N13" s="29" t="s">
        <v>27</v>
      </c>
      <c r="O13" s="49" t="s">
        <v>172</v>
      </c>
      <c r="P13" s="29" t="s">
        <v>29</v>
      </c>
      <c r="Q13" s="14" t="s">
        <v>173</v>
      </c>
    </row>
    <row r="14">
      <c r="A14" s="27" t="s">
        <v>164</v>
      </c>
      <c r="B14" s="28" t="s">
        <v>165</v>
      </c>
      <c r="C14" s="27" t="s">
        <v>166</v>
      </c>
      <c r="D14" s="29" t="s">
        <v>167</v>
      </c>
      <c r="E14" s="27" t="s">
        <v>61</v>
      </c>
      <c r="F14" s="27" t="s">
        <v>22</v>
      </c>
      <c r="G14" s="47" t="s">
        <v>216</v>
      </c>
      <c r="H14" s="27" t="s">
        <v>217</v>
      </c>
      <c r="I14" s="31" t="s">
        <v>49</v>
      </c>
      <c r="J14" s="48">
        <v>3.2E-9</v>
      </c>
      <c r="K14" s="41" t="s">
        <v>27</v>
      </c>
      <c r="L14" s="42">
        <v>305.0</v>
      </c>
      <c r="M14" s="27" t="s">
        <v>218</v>
      </c>
      <c r="N14" s="29" t="s">
        <v>27</v>
      </c>
      <c r="O14" s="49" t="s">
        <v>172</v>
      </c>
      <c r="P14" s="29" t="s">
        <v>29</v>
      </c>
      <c r="Q14" s="14" t="s">
        <v>173</v>
      </c>
    </row>
    <row r="15">
      <c r="A15" s="27" t="s">
        <v>164</v>
      </c>
      <c r="B15" s="28" t="s">
        <v>165</v>
      </c>
      <c r="C15" s="27" t="s">
        <v>166</v>
      </c>
      <c r="D15" s="29" t="s">
        <v>167</v>
      </c>
      <c r="E15" s="27" t="s">
        <v>61</v>
      </c>
      <c r="F15" s="27" t="s">
        <v>22</v>
      </c>
      <c r="G15" s="47" t="s">
        <v>219</v>
      </c>
      <c r="H15" s="27" t="s">
        <v>220</v>
      </c>
      <c r="I15" s="31" t="s">
        <v>221</v>
      </c>
      <c r="J15" s="48">
        <v>2.7E-8</v>
      </c>
      <c r="K15" s="41" t="s">
        <v>27</v>
      </c>
      <c r="L15" s="42">
        <v>276.0</v>
      </c>
      <c r="M15" s="27" t="s">
        <v>222</v>
      </c>
      <c r="N15" s="29" t="s">
        <v>27</v>
      </c>
      <c r="O15" s="49" t="s">
        <v>172</v>
      </c>
      <c r="P15" s="29" t="s">
        <v>29</v>
      </c>
      <c r="Q15" s="14" t="s">
        <v>173</v>
      </c>
    </row>
    <row r="16">
      <c r="A16" s="27" t="s">
        <v>164</v>
      </c>
      <c r="B16" s="28" t="s">
        <v>165</v>
      </c>
      <c r="C16" s="27" t="s">
        <v>166</v>
      </c>
      <c r="D16" s="29" t="s">
        <v>167</v>
      </c>
      <c r="E16" s="27" t="s">
        <v>61</v>
      </c>
      <c r="F16" s="27" t="s">
        <v>22</v>
      </c>
      <c r="G16" s="47" t="s">
        <v>223</v>
      </c>
      <c r="H16" s="27" t="s">
        <v>224</v>
      </c>
      <c r="I16" s="31" t="s">
        <v>225</v>
      </c>
      <c r="J16" s="48">
        <v>6.5E-8</v>
      </c>
      <c r="K16" s="41" t="s">
        <v>27</v>
      </c>
      <c r="L16" s="42">
        <v>327.0</v>
      </c>
      <c r="M16" s="27" t="s">
        <v>226</v>
      </c>
      <c r="N16" s="29" t="s">
        <v>27</v>
      </c>
      <c r="O16" s="49" t="s">
        <v>172</v>
      </c>
      <c r="P16" s="29" t="s">
        <v>29</v>
      </c>
      <c r="Q16" s="14" t="s">
        <v>173</v>
      </c>
    </row>
    <row r="17">
      <c r="A17" s="27" t="s">
        <v>164</v>
      </c>
      <c r="B17" s="28" t="s">
        <v>165</v>
      </c>
      <c r="C17" s="27" t="s">
        <v>166</v>
      </c>
      <c r="D17" s="29" t="s">
        <v>167</v>
      </c>
      <c r="E17" s="27" t="s">
        <v>61</v>
      </c>
      <c r="F17" s="27" t="s">
        <v>22</v>
      </c>
      <c r="G17" s="47" t="s">
        <v>227</v>
      </c>
      <c r="H17" s="27" t="s">
        <v>228</v>
      </c>
      <c r="I17" s="31" t="s">
        <v>229</v>
      </c>
      <c r="J17" s="48">
        <v>1.9E-7</v>
      </c>
      <c r="K17" s="41" t="s">
        <v>27</v>
      </c>
      <c r="L17" s="42">
        <v>275.0</v>
      </c>
      <c r="M17" s="27" t="s">
        <v>230</v>
      </c>
      <c r="N17" s="29" t="s">
        <v>27</v>
      </c>
      <c r="O17" s="49" t="s">
        <v>172</v>
      </c>
      <c r="P17" s="29" t="s">
        <v>29</v>
      </c>
      <c r="Q17" s="14" t="s">
        <v>173</v>
      </c>
    </row>
    <row r="18">
      <c r="A18" s="27" t="s">
        <v>164</v>
      </c>
      <c r="B18" s="28" t="s">
        <v>165</v>
      </c>
      <c r="C18" s="27" t="s">
        <v>166</v>
      </c>
      <c r="D18" s="29" t="s">
        <v>167</v>
      </c>
      <c r="E18" s="27" t="s">
        <v>61</v>
      </c>
      <c r="F18" s="27" t="s">
        <v>22</v>
      </c>
      <c r="G18" s="47" t="s">
        <v>231</v>
      </c>
      <c r="H18" s="27" t="s">
        <v>232</v>
      </c>
      <c r="I18" s="31" t="s">
        <v>25</v>
      </c>
      <c r="J18" s="48">
        <v>3.5E-6</v>
      </c>
      <c r="K18" s="41" t="s">
        <v>27</v>
      </c>
      <c r="L18" s="42">
        <v>178.0</v>
      </c>
      <c r="M18" s="27" t="s">
        <v>233</v>
      </c>
      <c r="N18" s="29" t="s">
        <v>27</v>
      </c>
      <c r="O18" s="29" t="s">
        <v>234</v>
      </c>
      <c r="P18" s="29" t="s">
        <v>29</v>
      </c>
      <c r="Q18" s="14" t="s">
        <v>173</v>
      </c>
    </row>
    <row r="19">
      <c r="A19" s="27" t="s">
        <v>164</v>
      </c>
      <c r="B19" s="28" t="s">
        <v>165</v>
      </c>
      <c r="C19" s="27" t="s">
        <v>166</v>
      </c>
      <c r="D19" s="29" t="s">
        <v>167</v>
      </c>
      <c r="E19" s="27" t="s">
        <v>61</v>
      </c>
      <c r="F19" s="27" t="s">
        <v>22</v>
      </c>
      <c r="G19" s="47" t="s">
        <v>235</v>
      </c>
      <c r="H19" s="27" t="s">
        <v>236</v>
      </c>
      <c r="I19" s="31" t="s">
        <v>25</v>
      </c>
      <c r="J19" s="48">
        <v>1.0E-5</v>
      </c>
      <c r="K19" s="41" t="s">
        <v>27</v>
      </c>
      <c r="L19" s="42">
        <v>326.0</v>
      </c>
      <c r="M19" s="27" t="s">
        <v>237</v>
      </c>
      <c r="N19" s="29" t="s">
        <v>27</v>
      </c>
      <c r="O19" s="49" t="s">
        <v>172</v>
      </c>
      <c r="P19" s="29" t="s">
        <v>29</v>
      </c>
      <c r="Q19" s="14" t="s">
        <v>173</v>
      </c>
    </row>
    <row r="20">
      <c r="A20" s="27" t="s">
        <v>164</v>
      </c>
      <c r="B20" s="28" t="s">
        <v>165</v>
      </c>
      <c r="C20" s="27" t="s">
        <v>166</v>
      </c>
      <c r="D20" s="29" t="s">
        <v>167</v>
      </c>
      <c r="E20" s="27" t="s">
        <v>61</v>
      </c>
      <c r="F20" s="27" t="s">
        <v>22</v>
      </c>
      <c r="G20" s="47" t="s">
        <v>238</v>
      </c>
      <c r="H20" s="50" t="s">
        <v>239</v>
      </c>
      <c r="I20" s="31" t="s">
        <v>49</v>
      </c>
      <c r="J20" s="48">
        <v>6.5E-5</v>
      </c>
      <c r="K20" s="41" t="s">
        <v>27</v>
      </c>
      <c r="L20" s="42">
        <v>602.0</v>
      </c>
      <c r="M20" s="27" t="s">
        <v>240</v>
      </c>
      <c r="N20" s="29" t="s">
        <v>27</v>
      </c>
      <c r="O20" s="49" t="s">
        <v>192</v>
      </c>
      <c r="P20" s="37" t="s">
        <v>241</v>
      </c>
      <c r="Q20" s="14" t="s">
        <v>173</v>
      </c>
    </row>
    <row r="21">
      <c r="A21" s="27" t="s">
        <v>164</v>
      </c>
      <c r="B21" s="28" t="s">
        <v>165</v>
      </c>
      <c r="C21" s="27" t="s">
        <v>166</v>
      </c>
      <c r="D21" s="29" t="s">
        <v>167</v>
      </c>
      <c r="E21" s="27" t="s">
        <v>61</v>
      </c>
      <c r="F21" s="27" t="s">
        <v>22</v>
      </c>
      <c r="G21" s="47" t="s">
        <v>242</v>
      </c>
      <c r="H21" s="27" t="s">
        <v>243</v>
      </c>
      <c r="I21" s="31" t="s">
        <v>244</v>
      </c>
      <c r="J21" s="41">
        <v>1.3E-4</v>
      </c>
      <c r="K21" s="41" t="s">
        <v>27</v>
      </c>
      <c r="L21" s="42">
        <v>266.0</v>
      </c>
      <c r="M21" s="27" t="s">
        <v>245</v>
      </c>
      <c r="N21" s="29" t="s">
        <v>27</v>
      </c>
      <c r="O21" s="49" t="s">
        <v>172</v>
      </c>
      <c r="P21" s="37" t="s">
        <v>29</v>
      </c>
      <c r="Q21" s="14" t="s">
        <v>173</v>
      </c>
    </row>
    <row r="22">
      <c r="A22" s="27" t="s">
        <v>164</v>
      </c>
      <c r="B22" s="28" t="s">
        <v>165</v>
      </c>
      <c r="C22" s="27" t="s">
        <v>166</v>
      </c>
      <c r="D22" s="29" t="s">
        <v>167</v>
      </c>
      <c r="E22" s="27" t="s">
        <v>61</v>
      </c>
      <c r="F22" s="27" t="s">
        <v>22</v>
      </c>
      <c r="G22" s="47" t="s">
        <v>246</v>
      </c>
      <c r="H22" s="27" t="s">
        <v>247</v>
      </c>
      <c r="I22" s="31" t="s">
        <v>248</v>
      </c>
      <c r="J22" s="41">
        <v>1.5E-4</v>
      </c>
      <c r="K22" s="41" t="s">
        <v>27</v>
      </c>
      <c r="L22" s="42">
        <v>312.0</v>
      </c>
      <c r="M22" s="27" t="s">
        <v>249</v>
      </c>
      <c r="N22" s="29" t="s">
        <v>27</v>
      </c>
      <c r="O22" s="49" t="s">
        <v>172</v>
      </c>
      <c r="P22" s="37" t="s">
        <v>29</v>
      </c>
      <c r="Q22" s="14" t="s">
        <v>173</v>
      </c>
    </row>
    <row r="23">
      <c r="A23" s="51" t="s">
        <v>164</v>
      </c>
      <c r="B23" s="52" t="s">
        <v>165</v>
      </c>
      <c r="C23" s="51" t="s">
        <v>166</v>
      </c>
      <c r="D23" s="53" t="s">
        <v>167</v>
      </c>
      <c r="E23" s="51" t="s">
        <v>61</v>
      </c>
      <c r="F23" s="51" t="s">
        <v>22</v>
      </c>
      <c r="G23" s="53" t="s">
        <v>250</v>
      </c>
      <c r="H23" s="51" t="s">
        <v>251</v>
      </c>
      <c r="I23" s="54" t="s">
        <v>252</v>
      </c>
      <c r="J23" s="55">
        <v>3.3E-21</v>
      </c>
      <c r="K23" s="41" t="s">
        <v>27</v>
      </c>
      <c r="L23" s="56">
        <v>310.0</v>
      </c>
      <c r="M23" s="51" t="s">
        <v>253</v>
      </c>
      <c r="N23" s="53" t="s">
        <v>27</v>
      </c>
      <c r="O23" s="57" t="s">
        <v>172</v>
      </c>
      <c r="P23" s="58" t="s">
        <v>29</v>
      </c>
      <c r="Q23" s="59" t="s">
        <v>173</v>
      </c>
      <c r="R23" s="51"/>
      <c r="S23" s="51"/>
      <c r="T23" s="51"/>
      <c r="U23" s="51"/>
    </row>
    <row r="24">
      <c r="A24" s="60" t="s">
        <v>164</v>
      </c>
      <c r="B24" s="61" t="s">
        <v>165</v>
      </c>
      <c r="C24" s="60" t="s">
        <v>166</v>
      </c>
      <c r="D24" s="62" t="s">
        <v>167</v>
      </c>
      <c r="E24" s="60" t="s">
        <v>61</v>
      </c>
      <c r="F24" s="60" t="s">
        <v>22</v>
      </c>
      <c r="G24" s="62" t="s">
        <v>254</v>
      </c>
      <c r="H24" s="63" t="s">
        <v>255</v>
      </c>
      <c r="I24" s="64" t="s">
        <v>49</v>
      </c>
      <c r="J24" s="65">
        <v>2.7E-4</v>
      </c>
      <c r="K24" s="66" t="s">
        <v>27</v>
      </c>
      <c r="L24" s="67">
        <v>595.0</v>
      </c>
      <c r="M24" s="68" t="s">
        <v>256</v>
      </c>
      <c r="N24" s="69" t="s">
        <v>27</v>
      </c>
      <c r="O24" s="70" t="s">
        <v>257</v>
      </c>
      <c r="P24" s="71" t="s">
        <v>241</v>
      </c>
      <c r="Q24" s="72" t="s">
        <v>173</v>
      </c>
      <c r="R24" s="73"/>
      <c r="S24" s="73"/>
      <c r="T24" s="73"/>
      <c r="U24" s="73"/>
    </row>
    <row r="25">
      <c r="A25" s="27" t="s">
        <v>164</v>
      </c>
      <c r="B25" s="28" t="s">
        <v>165</v>
      </c>
      <c r="C25" s="27" t="s">
        <v>166</v>
      </c>
      <c r="D25" s="29" t="s">
        <v>167</v>
      </c>
      <c r="E25" s="27" t="s">
        <v>61</v>
      </c>
      <c r="F25" s="27" t="s">
        <v>30</v>
      </c>
      <c r="G25" s="74" t="s">
        <v>258</v>
      </c>
      <c r="H25" s="32" t="s">
        <v>259</v>
      </c>
      <c r="I25" s="31" t="s">
        <v>33</v>
      </c>
      <c r="J25" s="48">
        <v>9.5E-34</v>
      </c>
      <c r="K25" s="41">
        <v>7.0</v>
      </c>
      <c r="L25" s="42">
        <v>373.0</v>
      </c>
      <c r="M25" s="27" t="s">
        <v>260</v>
      </c>
      <c r="N25" s="29" t="s">
        <v>27</v>
      </c>
      <c r="O25" s="29" t="s">
        <v>261</v>
      </c>
      <c r="P25" s="37" t="s">
        <v>262</v>
      </c>
      <c r="Q25" s="14" t="s">
        <v>173</v>
      </c>
    </row>
    <row r="26">
      <c r="A26" s="27" t="s">
        <v>164</v>
      </c>
      <c r="B26" s="28" t="s">
        <v>165</v>
      </c>
      <c r="C26" s="27" t="s">
        <v>166</v>
      </c>
      <c r="D26" s="29" t="s">
        <v>167</v>
      </c>
      <c r="E26" s="27" t="s">
        <v>61</v>
      </c>
      <c r="F26" s="27" t="s">
        <v>30</v>
      </c>
      <c r="G26" s="47" t="s">
        <v>263</v>
      </c>
      <c r="H26" s="27" t="s">
        <v>264</v>
      </c>
      <c r="I26" s="31" t="s">
        <v>33</v>
      </c>
      <c r="J26" s="48">
        <v>1.2E-22</v>
      </c>
      <c r="K26" s="41">
        <v>3.0</v>
      </c>
      <c r="L26" s="42">
        <v>389.0</v>
      </c>
      <c r="M26" s="27" t="s">
        <v>265</v>
      </c>
      <c r="N26" s="29" t="s">
        <v>27</v>
      </c>
      <c r="O26" s="29" t="s">
        <v>101</v>
      </c>
      <c r="P26" s="37" t="s">
        <v>266</v>
      </c>
      <c r="Q26" s="14" t="s">
        <v>173</v>
      </c>
    </row>
    <row r="27">
      <c r="A27" s="27" t="s">
        <v>164</v>
      </c>
      <c r="B27" s="28" t="s">
        <v>165</v>
      </c>
      <c r="C27" s="27" t="s">
        <v>166</v>
      </c>
      <c r="D27" s="29" t="s">
        <v>167</v>
      </c>
      <c r="E27" s="27" t="s">
        <v>61</v>
      </c>
      <c r="F27" s="27" t="s">
        <v>30</v>
      </c>
      <c r="G27" s="47" t="s">
        <v>267</v>
      </c>
      <c r="H27" s="27" t="s">
        <v>268</v>
      </c>
      <c r="I27" s="31" t="s">
        <v>269</v>
      </c>
      <c r="J27" s="48">
        <v>1.2E-15</v>
      </c>
      <c r="K27" s="41" t="s">
        <v>270</v>
      </c>
      <c r="L27" s="42">
        <v>442.0</v>
      </c>
      <c r="M27" s="27" t="s">
        <v>271</v>
      </c>
      <c r="N27" s="29" t="s">
        <v>27</v>
      </c>
      <c r="O27" s="29" t="s">
        <v>101</v>
      </c>
      <c r="P27" s="37" t="s">
        <v>69</v>
      </c>
      <c r="Q27" s="14" t="s">
        <v>173</v>
      </c>
    </row>
    <row r="28">
      <c r="A28" s="27" t="s">
        <v>164</v>
      </c>
      <c r="B28" s="28" t="s">
        <v>165</v>
      </c>
      <c r="C28" s="27" t="s">
        <v>166</v>
      </c>
      <c r="D28" s="29" t="s">
        <v>167</v>
      </c>
      <c r="E28" s="27" t="s">
        <v>61</v>
      </c>
      <c r="F28" s="27" t="s">
        <v>30</v>
      </c>
      <c r="G28" s="74" t="s">
        <v>272</v>
      </c>
      <c r="H28" s="27" t="s">
        <v>273</v>
      </c>
      <c r="I28" s="31" t="s">
        <v>269</v>
      </c>
      <c r="J28" s="48">
        <v>2.8E-14</v>
      </c>
      <c r="K28" s="41" t="s">
        <v>270</v>
      </c>
      <c r="L28" s="42">
        <v>459.0</v>
      </c>
      <c r="M28" s="27" t="s">
        <v>274</v>
      </c>
      <c r="N28" s="29" t="s">
        <v>27</v>
      </c>
      <c r="O28" s="29" t="s">
        <v>156</v>
      </c>
      <c r="P28" s="37" t="s">
        <v>69</v>
      </c>
      <c r="Q28" s="14" t="s">
        <v>173</v>
      </c>
    </row>
    <row r="29">
      <c r="A29" s="27" t="s">
        <v>164</v>
      </c>
      <c r="B29" s="28" t="s">
        <v>165</v>
      </c>
      <c r="C29" s="27" t="s">
        <v>166</v>
      </c>
      <c r="D29" s="29" t="s">
        <v>167</v>
      </c>
      <c r="E29" s="27" t="s">
        <v>61</v>
      </c>
      <c r="F29" s="27" t="s">
        <v>30</v>
      </c>
      <c r="G29" s="47" t="s">
        <v>275</v>
      </c>
      <c r="H29" s="27" t="s">
        <v>276</v>
      </c>
      <c r="I29" s="31" t="s">
        <v>33</v>
      </c>
      <c r="J29" s="48">
        <v>3.0E-10</v>
      </c>
      <c r="K29" s="41">
        <v>3.0</v>
      </c>
      <c r="L29" s="42">
        <v>429.0</v>
      </c>
      <c r="M29" s="27" t="s">
        <v>277</v>
      </c>
      <c r="N29" s="29" t="s">
        <v>27</v>
      </c>
      <c r="O29" s="29" t="s">
        <v>101</v>
      </c>
      <c r="P29" s="37" t="s">
        <v>36</v>
      </c>
      <c r="Q29" s="14" t="s">
        <v>173</v>
      </c>
    </row>
    <row r="30">
      <c r="A30" s="27" t="s">
        <v>164</v>
      </c>
      <c r="B30" s="28" t="s">
        <v>165</v>
      </c>
      <c r="C30" s="27" t="s">
        <v>166</v>
      </c>
      <c r="D30" s="29" t="s">
        <v>167</v>
      </c>
      <c r="E30" s="27" t="s">
        <v>61</v>
      </c>
      <c r="F30" s="27" t="s">
        <v>30</v>
      </c>
      <c r="G30" s="47" t="s">
        <v>278</v>
      </c>
      <c r="H30" s="27" t="s">
        <v>279</v>
      </c>
      <c r="I30" s="31" t="s">
        <v>33</v>
      </c>
      <c r="J30" s="48">
        <v>9.1E-10</v>
      </c>
      <c r="K30" s="41">
        <v>3.0</v>
      </c>
      <c r="L30" s="42">
        <v>342.0</v>
      </c>
      <c r="M30" s="27" t="s">
        <v>280</v>
      </c>
      <c r="N30" s="29" t="s">
        <v>27</v>
      </c>
      <c r="O30" s="29" t="s">
        <v>101</v>
      </c>
      <c r="P30" s="37" t="s">
        <v>36</v>
      </c>
      <c r="Q30" s="14" t="s">
        <v>173</v>
      </c>
    </row>
    <row r="31">
      <c r="A31" s="27" t="s">
        <v>164</v>
      </c>
      <c r="B31" s="28" t="s">
        <v>165</v>
      </c>
      <c r="C31" s="27" t="s">
        <v>166</v>
      </c>
      <c r="D31" s="29" t="s">
        <v>167</v>
      </c>
      <c r="E31" s="27" t="s">
        <v>61</v>
      </c>
      <c r="F31" s="27" t="s">
        <v>30</v>
      </c>
      <c r="G31" s="47" t="s">
        <v>281</v>
      </c>
      <c r="H31" s="27" t="s">
        <v>282</v>
      </c>
      <c r="I31" s="31" t="s">
        <v>33</v>
      </c>
      <c r="J31" s="48">
        <v>4.3E-9</v>
      </c>
      <c r="K31" s="41">
        <v>3.0</v>
      </c>
      <c r="L31" s="42">
        <v>429.0</v>
      </c>
      <c r="M31" s="27" t="s">
        <v>283</v>
      </c>
      <c r="N31" s="29" t="s">
        <v>27</v>
      </c>
      <c r="O31" s="29" t="s">
        <v>101</v>
      </c>
      <c r="P31" s="37" t="s">
        <v>36</v>
      </c>
      <c r="Q31" s="14" t="s">
        <v>173</v>
      </c>
    </row>
    <row r="32">
      <c r="A32" s="27" t="s">
        <v>164</v>
      </c>
      <c r="B32" s="28" t="s">
        <v>165</v>
      </c>
      <c r="C32" s="27" t="s">
        <v>166</v>
      </c>
      <c r="D32" s="29" t="s">
        <v>167</v>
      </c>
      <c r="E32" s="27" t="s">
        <v>61</v>
      </c>
      <c r="F32" s="27" t="s">
        <v>30</v>
      </c>
      <c r="G32" s="47" t="s">
        <v>284</v>
      </c>
      <c r="H32" s="27" t="s">
        <v>285</v>
      </c>
      <c r="I32" s="31" t="s">
        <v>33</v>
      </c>
      <c r="J32" s="48">
        <v>1.1E-7</v>
      </c>
      <c r="K32" s="41">
        <v>3.0</v>
      </c>
      <c r="L32" s="42">
        <v>361.0</v>
      </c>
      <c r="M32" s="27" t="s">
        <v>286</v>
      </c>
      <c r="N32" s="29" t="s">
        <v>27</v>
      </c>
      <c r="O32" s="29" t="s">
        <v>101</v>
      </c>
      <c r="P32" s="37" t="s">
        <v>287</v>
      </c>
      <c r="Q32" s="14" t="s">
        <v>173</v>
      </c>
    </row>
    <row r="33">
      <c r="A33" s="27" t="s">
        <v>164</v>
      </c>
      <c r="B33" s="28" t="s">
        <v>165</v>
      </c>
      <c r="C33" s="27" t="s">
        <v>166</v>
      </c>
      <c r="D33" s="29" t="s">
        <v>167</v>
      </c>
      <c r="E33" s="27" t="s">
        <v>61</v>
      </c>
      <c r="F33" s="27" t="s">
        <v>30</v>
      </c>
      <c r="G33" s="47" t="s">
        <v>288</v>
      </c>
      <c r="H33" s="27" t="s">
        <v>289</v>
      </c>
      <c r="I33" s="31" t="s">
        <v>33</v>
      </c>
      <c r="J33" s="48">
        <v>2.3E-6</v>
      </c>
      <c r="K33" s="41">
        <v>1.0</v>
      </c>
      <c r="L33" s="42">
        <v>194.0</v>
      </c>
      <c r="M33" s="27" t="s">
        <v>290</v>
      </c>
      <c r="N33" s="29" t="s">
        <v>27</v>
      </c>
      <c r="O33" s="29" t="s">
        <v>156</v>
      </c>
      <c r="P33" s="37" t="s">
        <v>36</v>
      </c>
      <c r="Q33" s="14" t="s">
        <v>173</v>
      </c>
    </row>
    <row r="34">
      <c r="A34" s="27" t="s">
        <v>164</v>
      </c>
      <c r="B34" s="28" t="s">
        <v>165</v>
      </c>
      <c r="C34" s="27" t="s">
        <v>166</v>
      </c>
      <c r="D34" s="29" t="s">
        <v>167</v>
      </c>
      <c r="E34" s="27" t="s">
        <v>61</v>
      </c>
      <c r="F34" s="27" t="s">
        <v>30</v>
      </c>
      <c r="G34" s="47" t="s">
        <v>291</v>
      </c>
      <c r="H34" s="27" t="s">
        <v>292</v>
      </c>
      <c r="I34" s="31" t="s">
        <v>269</v>
      </c>
      <c r="J34" s="48">
        <v>2.6E-6</v>
      </c>
      <c r="K34" s="41" t="s">
        <v>293</v>
      </c>
      <c r="L34" s="42">
        <v>1798.0</v>
      </c>
      <c r="M34" s="27" t="s">
        <v>294</v>
      </c>
      <c r="N34" s="29" t="s">
        <v>27</v>
      </c>
      <c r="O34" s="29" t="s">
        <v>295</v>
      </c>
      <c r="P34" s="37" t="s">
        <v>36</v>
      </c>
      <c r="Q34" s="14" t="s">
        <v>173</v>
      </c>
    </row>
    <row r="35">
      <c r="A35" s="27" t="s">
        <v>164</v>
      </c>
      <c r="B35" s="28" t="s">
        <v>165</v>
      </c>
      <c r="C35" s="27" t="s">
        <v>166</v>
      </c>
      <c r="D35" s="29" t="s">
        <v>167</v>
      </c>
      <c r="E35" s="27" t="s">
        <v>61</v>
      </c>
      <c r="F35" s="27" t="s">
        <v>30</v>
      </c>
      <c r="G35" s="47" t="s">
        <v>296</v>
      </c>
      <c r="H35" s="27" t="s">
        <v>297</v>
      </c>
      <c r="I35" s="31" t="s">
        <v>33</v>
      </c>
      <c r="J35" s="48">
        <v>4.0E-6</v>
      </c>
      <c r="K35" s="41">
        <v>1.0</v>
      </c>
      <c r="L35" s="42">
        <v>194.0</v>
      </c>
      <c r="M35" s="27" t="s">
        <v>298</v>
      </c>
      <c r="N35" s="29" t="s">
        <v>27</v>
      </c>
      <c r="O35" s="29" t="s">
        <v>156</v>
      </c>
      <c r="P35" s="37" t="s">
        <v>36</v>
      </c>
      <c r="Q35" s="14" t="s">
        <v>173</v>
      </c>
    </row>
    <row r="36">
      <c r="A36" s="27" t="s">
        <v>164</v>
      </c>
      <c r="B36" s="28" t="s">
        <v>165</v>
      </c>
      <c r="C36" s="27" t="s">
        <v>166</v>
      </c>
      <c r="D36" s="29" t="s">
        <v>167</v>
      </c>
      <c r="E36" s="27" t="s">
        <v>61</v>
      </c>
      <c r="F36" s="27" t="s">
        <v>30</v>
      </c>
      <c r="G36" s="47" t="s">
        <v>299</v>
      </c>
      <c r="H36" s="27" t="s">
        <v>300</v>
      </c>
      <c r="I36" s="31" t="s">
        <v>33</v>
      </c>
      <c r="J36" s="48">
        <v>6.7E-6</v>
      </c>
      <c r="K36" s="41">
        <v>1.0</v>
      </c>
      <c r="L36" s="42">
        <v>228.0</v>
      </c>
      <c r="M36" s="27" t="s">
        <v>301</v>
      </c>
      <c r="N36" s="29" t="s">
        <v>27</v>
      </c>
      <c r="O36" s="29" t="s">
        <v>101</v>
      </c>
      <c r="P36" s="37" t="s">
        <v>36</v>
      </c>
      <c r="Q36" s="14" t="s">
        <v>173</v>
      </c>
    </row>
    <row r="37">
      <c r="A37" s="27" t="s">
        <v>164</v>
      </c>
      <c r="B37" s="28" t="s">
        <v>165</v>
      </c>
      <c r="C37" s="27" t="s">
        <v>166</v>
      </c>
      <c r="D37" s="29" t="s">
        <v>167</v>
      </c>
      <c r="E37" s="27" t="s">
        <v>61</v>
      </c>
      <c r="F37" s="27" t="s">
        <v>30</v>
      </c>
      <c r="G37" s="47" t="s">
        <v>302</v>
      </c>
      <c r="H37" s="27" t="s">
        <v>303</v>
      </c>
      <c r="I37" s="31" t="s">
        <v>33</v>
      </c>
      <c r="J37" s="48">
        <v>6.7E-6</v>
      </c>
      <c r="K37" s="41">
        <v>1.0</v>
      </c>
      <c r="L37" s="42">
        <v>228.0</v>
      </c>
      <c r="M37" s="27" t="s">
        <v>304</v>
      </c>
      <c r="N37" s="29" t="s">
        <v>27</v>
      </c>
      <c r="O37" s="29" t="s">
        <v>101</v>
      </c>
      <c r="P37" s="37" t="s">
        <v>36</v>
      </c>
      <c r="Q37" s="14" t="s">
        <v>173</v>
      </c>
    </row>
    <row r="38">
      <c r="A38" s="27" t="s">
        <v>164</v>
      </c>
      <c r="B38" s="28" t="s">
        <v>165</v>
      </c>
      <c r="C38" s="27" t="s">
        <v>166</v>
      </c>
      <c r="D38" s="29" t="s">
        <v>167</v>
      </c>
      <c r="E38" s="27" t="s">
        <v>61</v>
      </c>
      <c r="F38" s="27" t="s">
        <v>30</v>
      </c>
      <c r="G38" s="47" t="s">
        <v>305</v>
      </c>
      <c r="H38" s="27" t="s">
        <v>306</v>
      </c>
      <c r="I38" s="31" t="s">
        <v>33</v>
      </c>
      <c r="J38" s="48">
        <v>1.5E-5</v>
      </c>
      <c r="K38" s="41">
        <v>1.0</v>
      </c>
      <c r="L38" s="42">
        <v>256.0</v>
      </c>
      <c r="M38" s="27" t="s">
        <v>307</v>
      </c>
      <c r="N38" s="29" t="s">
        <v>27</v>
      </c>
      <c r="O38" s="29" t="s">
        <v>101</v>
      </c>
      <c r="P38" s="37" t="s">
        <v>36</v>
      </c>
      <c r="Q38" s="14" t="s">
        <v>173</v>
      </c>
    </row>
    <row r="39">
      <c r="A39" s="27" t="s">
        <v>164</v>
      </c>
      <c r="B39" s="28" t="s">
        <v>165</v>
      </c>
      <c r="C39" s="27" t="s">
        <v>166</v>
      </c>
      <c r="D39" s="29" t="s">
        <v>167</v>
      </c>
      <c r="E39" s="27" t="s">
        <v>61</v>
      </c>
      <c r="F39" s="27" t="s">
        <v>37</v>
      </c>
      <c r="G39" s="47" t="s">
        <v>308</v>
      </c>
      <c r="H39" s="27" t="s">
        <v>309</v>
      </c>
      <c r="I39" s="31" t="s">
        <v>40</v>
      </c>
      <c r="J39" s="48">
        <v>2.6E-6</v>
      </c>
      <c r="K39" s="41">
        <v>1.0</v>
      </c>
      <c r="L39" s="42">
        <v>189.0</v>
      </c>
      <c r="M39" s="27" t="s">
        <v>310</v>
      </c>
      <c r="N39" s="29" t="s">
        <v>27</v>
      </c>
      <c r="O39" s="29" t="s">
        <v>156</v>
      </c>
      <c r="P39" s="37" t="s">
        <v>36</v>
      </c>
      <c r="Q39" s="14" t="s">
        <v>173</v>
      </c>
    </row>
    <row r="40">
      <c r="A40" s="27" t="s">
        <v>164</v>
      </c>
      <c r="B40" s="28" t="s">
        <v>311</v>
      </c>
      <c r="C40" s="27" t="s">
        <v>312</v>
      </c>
      <c r="D40" s="29" t="s">
        <v>313</v>
      </c>
      <c r="E40" s="27" t="s">
        <v>61</v>
      </c>
      <c r="F40" s="27" t="s">
        <v>22</v>
      </c>
      <c r="G40" s="47" t="s">
        <v>314</v>
      </c>
      <c r="H40" s="32" t="s">
        <v>315</v>
      </c>
      <c r="I40" s="31" t="s">
        <v>316</v>
      </c>
      <c r="J40" s="48">
        <v>8.7E-26</v>
      </c>
      <c r="K40" s="41">
        <v>1.0</v>
      </c>
      <c r="L40" s="42">
        <v>329.0</v>
      </c>
      <c r="M40" s="27" t="s">
        <v>317</v>
      </c>
      <c r="N40" s="29" t="s">
        <v>27</v>
      </c>
      <c r="O40" s="29" t="s">
        <v>318</v>
      </c>
      <c r="P40" s="37" t="s">
        <v>29</v>
      </c>
      <c r="Q40" s="9">
        <v>0.865</v>
      </c>
    </row>
    <row r="41">
      <c r="A41" s="27" t="s">
        <v>164</v>
      </c>
      <c r="B41" s="28" t="s">
        <v>311</v>
      </c>
      <c r="C41" s="27" t="s">
        <v>312</v>
      </c>
      <c r="D41" s="29" t="s">
        <v>313</v>
      </c>
      <c r="E41" s="27" t="s">
        <v>61</v>
      </c>
      <c r="F41" s="27" t="s">
        <v>22</v>
      </c>
      <c r="G41" s="47" t="s">
        <v>319</v>
      </c>
      <c r="H41" s="32" t="s">
        <v>320</v>
      </c>
      <c r="I41" s="31" t="s">
        <v>321</v>
      </c>
      <c r="J41" s="48">
        <v>8.2E-5</v>
      </c>
      <c r="K41" s="41">
        <v>1.0</v>
      </c>
      <c r="L41" s="42">
        <v>186.0</v>
      </c>
      <c r="M41" s="27" t="s">
        <v>322</v>
      </c>
      <c r="N41" s="29" t="s">
        <v>27</v>
      </c>
      <c r="O41" s="29" t="s">
        <v>318</v>
      </c>
      <c r="P41" s="37" t="s">
        <v>29</v>
      </c>
      <c r="Q41" s="9">
        <v>9.683</v>
      </c>
    </row>
    <row r="42">
      <c r="A42" s="27" t="s">
        <v>164</v>
      </c>
      <c r="B42" s="28" t="s">
        <v>311</v>
      </c>
      <c r="C42" s="27" t="s">
        <v>312</v>
      </c>
      <c r="D42" s="29" t="s">
        <v>313</v>
      </c>
      <c r="E42" s="27" t="s">
        <v>61</v>
      </c>
      <c r="F42" s="27" t="s">
        <v>22</v>
      </c>
      <c r="G42" s="47" t="s">
        <v>323</v>
      </c>
      <c r="H42" s="32" t="s">
        <v>324</v>
      </c>
      <c r="I42" s="31" t="s">
        <v>325</v>
      </c>
      <c r="J42" s="41">
        <v>2.7E-4</v>
      </c>
      <c r="K42" s="41">
        <v>1.0</v>
      </c>
      <c r="L42" s="42">
        <v>218.0</v>
      </c>
      <c r="M42" s="27" t="s">
        <v>326</v>
      </c>
      <c r="N42" s="29" t="s">
        <v>27</v>
      </c>
      <c r="O42" s="29" t="s">
        <v>318</v>
      </c>
      <c r="P42" s="37" t="s">
        <v>29</v>
      </c>
      <c r="Q42" s="9">
        <v>2.375</v>
      </c>
    </row>
    <row r="43">
      <c r="A43" s="27" t="s">
        <v>164</v>
      </c>
      <c r="B43" s="28" t="s">
        <v>311</v>
      </c>
      <c r="C43" s="27" t="s">
        <v>312</v>
      </c>
      <c r="D43" s="29" t="s">
        <v>313</v>
      </c>
      <c r="E43" s="27" t="s">
        <v>61</v>
      </c>
      <c r="F43" s="27" t="s">
        <v>22</v>
      </c>
      <c r="G43" s="47" t="s">
        <v>327</v>
      </c>
      <c r="H43" s="32" t="s">
        <v>328</v>
      </c>
      <c r="I43" s="31" t="s">
        <v>329</v>
      </c>
      <c r="J43" s="41">
        <v>7.3E-4</v>
      </c>
      <c r="K43" s="41">
        <v>1.0</v>
      </c>
      <c r="L43" s="42">
        <v>270.0</v>
      </c>
      <c r="M43" s="27" t="s">
        <v>330</v>
      </c>
      <c r="N43" s="29" t="s">
        <v>27</v>
      </c>
      <c r="O43" s="29" t="s">
        <v>318</v>
      </c>
      <c r="P43" s="37" t="s">
        <v>29</v>
      </c>
      <c r="Q43" s="9">
        <v>1.425</v>
      </c>
    </row>
    <row r="44">
      <c r="A44" s="27" t="s">
        <v>164</v>
      </c>
      <c r="B44" s="28" t="s">
        <v>311</v>
      </c>
      <c r="C44" s="27" t="s">
        <v>312</v>
      </c>
      <c r="D44" s="29" t="s">
        <v>313</v>
      </c>
      <c r="E44" s="27" t="s">
        <v>61</v>
      </c>
      <c r="F44" s="27" t="s">
        <v>22</v>
      </c>
      <c r="G44" s="47" t="s">
        <v>331</v>
      </c>
      <c r="H44" s="32" t="s">
        <v>332</v>
      </c>
      <c r="I44" s="31" t="s">
        <v>321</v>
      </c>
      <c r="J44" s="41">
        <v>7.7E-4</v>
      </c>
      <c r="K44" s="41">
        <v>1.0</v>
      </c>
      <c r="L44" s="42">
        <v>209.0</v>
      </c>
      <c r="M44" s="27" t="s">
        <v>333</v>
      </c>
      <c r="N44" s="29" t="s">
        <v>27</v>
      </c>
      <c r="O44" s="29" t="s">
        <v>318</v>
      </c>
      <c r="P44" s="37" t="s">
        <v>29</v>
      </c>
      <c r="Q44" s="9">
        <v>6.731</v>
      </c>
    </row>
    <row r="45">
      <c r="A45" s="27" t="s">
        <v>164</v>
      </c>
      <c r="B45" s="28" t="s">
        <v>311</v>
      </c>
      <c r="C45" s="27" t="s">
        <v>312</v>
      </c>
      <c r="D45" s="29" t="s">
        <v>313</v>
      </c>
      <c r="E45" s="27" t="s">
        <v>61</v>
      </c>
      <c r="F45" s="27" t="s">
        <v>22</v>
      </c>
      <c r="G45" s="47" t="s">
        <v>334</v>
      </c>
      <c r="H45" s="32" t="s">
        <v>335</v>
      </c>
      <c r="I45" s="31" t="s">
        <v>336</v>
      </c>
      <c r="J45" s="41">
        <v>8.2E-4</v>
      </c>
      <c r="K45" s="41">
        <v>1.0</v>
      </c>
      <c r="L45" s="42">
        <v>260.0</v>
      </c>
      <c r="M45" s="27" t="s">
        <v>337</v>
      </c>
      <c r="N45" s="29" t="s">
        <v>27</v>
      </c>
      <c r="O45" s="29" t="s">
        <v>318</v>
      </c>
      <c r="P45" s="37" t="s">
        <v>29</v>
      </c>
      <c r="Q45" s="9">
        <v>7.741</v>
      </c>
    </row>
    <row r="46">
      <c r="A46" s="60" t="s">
        <v>164</v>
      </c>
      <c r="B46" s="61" t="s">
        <v>311</v>
      </c>
      <c r="C46" s="60" t="s">
        <v>312</v>
      </c>
      <c r="D46" s="62" t="s">
        <v>313</v>
      </c>
      <c r="E46" s="60" t="s">
        <v>61</v>
      </c>
      <c r="F46" s="60" t="s">
        <v>22</v>
      </c>
      <c r="G46" s="69" t="s">
        <v>338</v>
      </c>
      <c r="H46" s="75" t="s">
        <v>339</v>
      </c>
      <c r="I46" s="64" t="s">
        <v>340</v>
      </c>
      <c r="J46" s="76">
        <v>6.0E-7</v>
      </c>
      <c r="K46" s="65">
        <v>1.0</v>
      </c>
      <c r="L46" s="77">
        <v>223.0</v>
      </c>
      <c r="M46" s="68" t="s">
        <v>341</v>
      </c>
      <c r="N46" s="69" t="s">
        <v>27</v>
      </c>
      <c r="O46" s="69" t="s">
        <v>318</v>
      </c>
      <c r="P46" s="71" t="s">
        <v>27</v>
      </c>
      <c r="Q46" s="78">
        <v>2.013</v>
      </c>
      <c r="R46" s="60"/>
      <c r="S46" s="60"/>
      <c r="T46" s="60"/>
      <c r="U46" s="60"/>
    </row>
    <row r="47">
      <c r="A47" s="60" t="s">
        <v>164</v>
      </c>
      <c r="B47" s="61" t="s">
        <v>311</v>
      </c>
      <c r="C47" s="60" t="s">
        <v>312</v>
      </c>
      <c r="D47" s="62" t="s">
        <v>313</v>
      </c>
      <c r="E47" s="60" t="s">
        <v>61</v>
      </c>
      <c r="F47" s="60" t="s">
        <v>22</v>
      </c>
      <c r="G47" s="69" t="s">
        <v>342</v>
      </c>
      <c r="H47" s="75" t="s">
        <v>343</v>
      </c>
      <c r="I47" s="64" t="s">
        <v>344</v>
      </c>
      <c r="J47" s="76">
        <v>2.2E-5</v>
      </c>
      <c r="K47" s="65">
        <v>1.0</v>
      </c>
      <c r="L47" s="77">
        <v>280.0</v>
      </c>
      <c r="M47" s="68" t="s">
        <v>345</v>
      </c>
      <c r="N47" s="69" t="s">
        <v>27</v>
      </c>
      <c r="O47" s="69" t="s">
        <v>318</v>
      </c>
      <c r="P47" s="71" t="s">
        <v>27</v>
      </c>
      <c r="Q47" s="78">
        <v>6.223</v>
      </c>
      <c r="R47" s="60"/>
      <c r="S47" s="60"/>
      <c r="T47" s="60"/>
      <c r="U47" s="60"/>
    </row>
    <row r="48">
      <c r="A48" s="27" t="s">
        <v>164</v>
      </c>
      <c r="B48" s="28" t="s">
        <v>311</v>
      </c>
      <c r="C48" s="27" t="s">
        <v>312</v>
      </c>
      <c r="D48" s="29" t="s">
        <v>313</v>
      </c>
      <c r="E48" s="27" t="s">
        <v>61</v>
      </c>
      <c r="F48" s="27" t="s">
        <v>30</v>
      </c>
      <c r="G48" s="47" t="s">
        <v>346</v>
      </c>
      <c r="H48" s="32" t="s">
        <v>347</v>
      </c>
      <c r="I48" s="31" t="s">
        <v>33</v>
      </c>
      <c r="J48" s="48">
        <v>8.3E-28</v>
      </c>
      <c r="K48" s="41">
        <v>3.0</v>
      </c>
      <c r="L48" s="42">
        <v>323.0</v>
      </c>
      <c r="M48" s="27" t="s">
        <v>348</v>
      </c>
      <c r="N48" s="29" t="s">
        <v>27</v>
      </c>
      <c r="O48" s="29" t="s">
        <v>101</v>
      </c>
      <c r="P48" s="37" t="s">
        <v>349</v>
      </c>
      <c r="Q48" s="9">
        <v>4.012</v>
      </c>
    </row>
    <row r="49">
      <c r="A49" s="27" t="s">
        <v>164</v>
      </c>
      <c r="B49" s="28" t="s">
        <v>311</v>
      </c>
      <c r="C49" s="27" t="s">
        <v>312</v>
      </c>
      <c r="D49" s="29" t="s">
        <v>313</v>
      </c>
      <c r="E49" s="27" t="s">
        <v>61</v>
      </c>
      <c r="F49" s="27" t="s">
        <v>30</v>
      </c>
      <c r="G49" s="74" t="s">
        <v>350</v>
      </c>
      <c r="H49" s="32" t="s">
        <v>351</v>
      </c>
      <c r="I49" s="31" t="s">
        <v>33</v>
      </c>
      <c r="J49" s="48">
        <v>1.4E-10</v>
      </c>
      <c r="K49" s="41">
        <v>1.0</v>
      </c>
      <c r="L49" s="42">
        <v>630.0</v>
      </c>
      <c r="M49" s="27" t="s">
        <v>352</v>
      </c>
      <c r="N49" s="29" t="s">
        <v>27</v>
      </c>
      <c r="O49" s="29" t="s">
        <v>101</v>
      </c>
      <c r="P49" s="37" t="s">
        <v>36</v>
      </c>
      <c r="Q49" s="9">
        <v>0.611</v>
      </c>
    </row>
    <row r="50">
      <c r="A50" s="27" t="s">
        <v>164</v>
      </c>
      <c r="B50" s="28" t="s">
        <v>311</v>
      </c>
      <c r="C50" s="27" t="s">
        <v>312</v>
      </c>
      <c r="D50" s="29" t="s">
        <v>313</v>
      </c>
      <c r="E50" s="27" t="s">
        <v>61</v>
      </c>
      <c r="F50" s="27" t="s">
        <v>30</v>
      </c>
      <c r="G50" s="47" t="s">
        <v>353</v>
      </c>
      <c r="H50" s="32" t="s">
        <v>354</v>
      </c>
      <c r="I50" s="31" t="s">
        <v>269</v>
      </c>
      <c r="J50" s="48">
        <v>4.5E-7</v>
      </c>
      <c r="K50" s="41" t="s">
        <v>270</v>
      </c>
      <c r="L50" s="42">
        <v>1679.0</v>
      </c>
      <c r="M50" s="27" t="s">
        <v>355</v>
      </c>
      <c r="N50" s="29" t="s">
        <v>27</v>
      </c>
      <c r="O50" s="29" t="s">
        <v>356</v>
      </c>
      <c r="P50" s="37" t="s">
        <v>357</v>
      </c>
      <c r="Q50" s="14" t="s">
        <v>173</v>
      </c>
    </row>
    <row r="51">
      <c r="A51" s="27" t="s">
        <v>164</v>
      </c>
      <c r="B51" s="28" t="s">
        <v>311</v>
      </c>
      <c r="C51" s="27" t="s">
        <v>312</v>
      </c>
      <c r="D51" s="29" t="s">
        <v>313</v>
      </c>
      <c r="E51" s="27" t="s">
        <v>61</v>
      </c>
      <c r="F51" s="27" t="s">
        <v>30</v>
      </c>
      <c r="G51" s="47" t="s">
        <v>358</v>
      </c>
      <c r="H51" s="32" t="s">
        <v>359</v>
      </c>
      <c r="I51" s="31" t="s">
        <v>33</v>
      </c>
      <c r="J51" s="48">
        <v>4.7E-6</v>
      </c>
      <c r="K51" s="41">
        <v>1.0</v>
      </c>
      <c r="L51" s="42">
        <v>191.0</v>
      </c>
      <c r="M51" s="27" t="s">
        <v>360</v>
      </c>
      <c r="N51" s="29" t="s">
        <v>27</v>
      </c>
      <c r="O51" s="29" t="s">
        <v>101</v>
      </c>
      <c r="P51" s="37" t="s">
        <v>361</v>
      </c>
      <c r="Q51" s="9">
        <v>1.298</v>
      </c>
    </row>
    <row r="52">
      <c r="A52" s="27" t="s">
        <v>164</v>
      </c>
      <c r="B52" s="28" t="s">
        <v>362</v>
      </c>
      <c r="C52" s="27" t="s">
        <v>363</v>
      </c>
      <c r="D52" s="29" t="s">
        <v>364</v>
      </c>
      <c r="E52" s="27" t="s">
        <v>61</v>
      </c>
      <c r="F52" s="27" t="s">
        <v>22</v>
      </c>
      <c r="G52" s="47" t="s">
        <v>365</v>
      </c>
      <c r="H52" s="32" t="s">
        <v>366</v>
      </c>
      <c r="I52" s="31" t="s">
        <v>25</v>
      </c>
      <c r="J52" s="48">
        <v>1.3E-26</v>
      </c>
      <c r="K52" s="41">
        <v>1.0</v>
      </c>
      <c r="L52" s="42">
        <v>346.0</v>
      </c>
      <c r="M52" s="27" t="s">
        <v>367</v>
      </c>
      <c r="N52" s="29" t="s">
        <v>27</v>
      </c>
      <c r="O52" s="29" t="s">
        <v>318</v>
      </c>
      <c r="P52" s="37" t="s">
        <v>29</v>
      </c>
      <c r="Q52" s="9">
        <v>0.772</v>
      </c>
    </row>
    <row r="53">
      <c r="A53" s="27" t="s">
        <v>164</v>
      </c>
      <c r="B53" s="28" t="s">
        <v>362</v>
      </c>
      <c r="C53" s="27" t="s">
        <v>363</v>
      </c>
      <c r="D53" s="29" t="s">
        <v>364</v>
      </c>
      <c r="E53" s="27" t="s">
        <v>61</v>
      </c>
      <c r="F53" s="27" t="s">
        <v>22</v>
      </c>
      <c r="G53" s="47" t="s">
        <v>365</v>
      </c>
      <c r="H53" s="32" t="s">
        <v>368</v>
      </c>
      <c r="I53" s="31" t="s">
        <v>170</v>
      </c>
      <c r="J53" s="48">
        <v>3.3E-26</v>
      </c>
      <c r="K53" s="41">
        <v>1.0</v>
      </c>
      <c r="L53" s="42">
        <v>337.0</v>
      </c>
      <c r="M53" s="27" t="s">
        <v>369</v>
      </c>
      <c r="N53" s="29" t="s">
        <v>27</v>
      </c>
      <c r="O53" s="29" t="s">
        <v>318</v>
      </c>
      <c r="P53" s="37" t="s">
        <v>29</v>
      </c>
      <c r="Q53" s="9">
        <v>0.82</v>
      </c>
    </row>
    <row r="54">
      <c r="A54" s="27" t="s">
        <v>164</v>
      </c>
      <c r="B54" s="28" t="s">
        <v>362</v>
      </c>
      <c r="C54" s="27" t="s">
        <v>363</v>
      </c>
      <c r="D54" s="29" t="s">
        <v>364</v>
      </c>
      <c r="E54" s="27" t="s">
        <v>61</v>
      </c>
      <c r="F54" s="27" t="s">
        <v>22</v>
      </c>
      <c r="G54" s="47" t="s">
        <v>370</v>
      </c>
      <c r="H54" s="32" t="s">
        <v>371</v>
      </c>
      <c r="I54" s="31" t="s">
        <v>170</v>
      </c>
      <c r="J54" s="48">
        <v>1.1E-21</v>
      </c>
      <c r="K54" s="41">
        <v>1.0</v>
      </c>
      <c r="L54" s="42">
        <v>341.0</v>
      </c>
      <c r="M54" s="27" t="s">
        <v>372</v>
      </c>
      <c r="N54" s="29" t="s">
        <v>27</v>
      </c>
      <c r="O54" s="29" t="s">
        <v>318</v>
      </c>
      <c r="P54" s="37" t="s">
        <v>29</v>
      </c>
      <c r="Q54" s="9">
        <v>0.803</v>
      </c>
    </row>
    <row r="55">
      <c r="A55" s="27" t="s">
        <v>164</v>
      </c>
      <c r="B55" s="28" t="s">
        <v>362</v>
      </c>
      <c r="C55" s="27" t="s">
        <v>363</v>
      </c>
      <c r="D55" s="29" t="s">
        <v>364</v>
      </c>
      <c r="E55" s="27" t="s">
        <v>61</v>
      </c>
      <c r="F55" s="27" t="s">
        <v>22</v>
      </c>
      <c r="G55" s="47" t="s">
        <v>370</v>
      </c>
      <c r="H55" s="32" t="s">
        <v>373</v>
      </c>
      <c r="I55" s="31" t="s">
        <v>170</v>
      </c>
      <c r="J55" s="48">
        <v>1.2E-21</v>
      </c>
      <c r="K55" s="41">
        <v>1.0</v>
      </c>
      <c r="L55" s="42">
        <v>341.0</v>
      </c>
      <c r="M55" s="27" t="s">
        <v>374</v>
      </c>
      <c r="N55" s="29" t="s">
        <v>27</v>
      </c>
      <c r="O55" s="29" t="s">
        <v>318</v>
      </c>
      <c r="P55" s="37" t="s">
        <v>29</v>
      </c>
      <c r="Q55" s="9">
        <v>0.813</v>
      </c>
    </row>
    <row r="56">
      <c r="A56" s="27" t="s">
        <v>164</v>
      </c>
      <c r="B56" s="28" t="s">
        <v>362</v>
      </c>
      <c r="C56" s="27" t="s">
        <v>363</v>
      </c>
      <c r="D56" s="29" t="s">
        <v>364</v>
      </c>
      <c r="E56" s="27" t="s">
        <v>61</v>
      </c>
      <c r="F56" s="27" t="s">
        <v>22</v>
      </c>
      <c r="G56" s="47" t="s">
        <v>370</v>
      </c>
      <c r="H56" s="32" t="s">
        <v>375</v>
      </c>
      <c r="I56" s="31" t="s">
        <v>170</v>
      </c>
      <c r="J56" s="48">
        <v>1.8E-20</v>
      </c>
      <c r="K56" s="41">
        <v>1.0</v>
      </c>
      <c r="L56" s="42">
        <v>349.0</v>
      </c>
      <c r="M56" s="27" t="s">
        <v>376</v>
      </c>
      <c r="N56" s="29" t="s">
        <v>27</v>
      </c>
      <c r="O56" s="29" t="s">
        <v>318</v>
      </c>
      <c r="P56" s="37" t="s">
        <v>29</v>
      </c>
      <c r="Q56" s="9">
        <v>0.807</v>
      </c>
    </row>
    <row r="57">
      <c r="A57" s="27" t="s">
        <v>164</v>
      </c>
      <c r="B57" s="28" t="s">
        <v>362</v>
      </c>
      <c r="C57" s="27" t="s">
        <v>363</v>
      </c>
      <c r="D57" s="29" t="s">
        <v>364</v>
      </c>
      <c r="E57" s="27" t="s">
        <v>61</v>
      </c>
      <c r="F57" s="27" t="s">
        <v>22</v>
      </c>
      <c r="G57" s="47" t="s">
        <v>370</v>
      </c>
      <c r="H57" s="32" t="s">
        <v>377</v>
      </c>
      <c r="I57" s="31" t="s">
        <v>170</v>
      </c>
      <c r="J57" s="48">
        <v>8.0E-19</v>
      </c>
      <c r="K57" s="41">
        <v>1.0</v>
      </c>
      <c r="L57" s="42">
        <v>330.0</v>
      </c>
      <c r="M57" s="27" t="s">
        <v>378</v>
      </c>
      <c r="N57" s="29" t="s">
        <v>27</v>
      </c>
      <c r="O57" s="29" t="s">
        <v>318</v>
      </c>
      <c r="P57" s="37" t="s">
        <v>29</v>
      </c>
      <c r="Q57" s="9">
        <v>0.803</v>
      </c>
    </row>
    <row r="58">
      <c r="A58" s="27" t="s">
        <v>164</v>
      </c>
      <c r="B58" s="28" t="s">
        <v>362</v>
      </c>
      <c r="C58" s="27" t="s">
        <v>363</v>
      </c>
      <c r="D58" s="29" t="s">
        <v>364</v>
      </c>
      <c r="E58" s="27" t="s">
        <v>61</v>
      </c>
      <c r="F58" s="27" t="s">
        <v>22</v>
      </c>
      <c r="G58" s="47" t="s">
        <v>379</v>
      </c>
      <c r="H58" s="32" t="s">
        <v>380</v>
      </c>
      <c r="I58" s="31" t="s">
        <v>381</v>
      </c>
      <c r="J58" s="48">
        <v>1.4E-13</v>
      </c>
      <c r="K58" s="41">
        <v>1.0</v>
      </c>
      <c r="L58" s="42">
        <v>116.0</v>
      </c>
      <c r="M58" s="27" t="s">
        <v>382</v>
      </c>
      <c r="N58" s="29" t="s">
        <v>27</v>
      </c>
      <c r="O58" s="29" t="s">
        <v>234</v>
      </c>
      <c r="P58" s="37" t="s">
        <v>383</v>
      </c>
      <c r="Q58" s="9">
        <v>1.325</v>
      </c>
    </row>
    <row r="59">
      <c r="A59" s="27" t="s">
        <v>164</v>
      </c>
      <c r="B59" s="28" t="s">
        <v>362</v>
      </c>
      <c r="C59" s="27" t="s">
        <v>363</v>
      </c>
      <c r="D59" s="29" t="s">
        <v>364</v>
      </c>
      <c r="E59" s="27" t="s">
        <v>61</v>
      </c>
      <c r="F59" s="27" t="s">
        <v>22</v>
      </c>
      <c r="G59" s="47" t="s">
        <v>379</v>
      </c>
      <c r="H59" s="32" t="s">
        <v>384</v>
      </c>
      <c r="I59" s="31" t="s">
        <v>381</v>
      </c>
      <c r="J59" s="48">
        <v>3.3E-12</v>
      </c>
      <c r="K59" s="41">
        <v>1.0</v>
      </c>
      <c r="L59" s="42">
        <v>357.0</v>
      </c>
      <c r="M59" s="27" t="s">
        <v>385</v>
      </c>
      <c r="N59" s="29" t="s">
        <v>27</v>
      </c>
      <c r="O59" s="29" t="s">
        <v>318</v>
      </c>
      <c r="P59" s="37" t="s">
        <v>383</v>
      </c>
      <c r="Q59" s="9">
        <v>1.726</v>
      </c>
    </row>
    <row r="60">
      <c r="A60" s="27" t="s">
        <v>164</v>
      </c>
      <c r="B60" s="28" t="s">
        <v>362</v>
      </c>
      <c r="C60" s="27" t="s">
        <v>363</v>
      </c>
      <c r="D60" s="29" t="s">
        <v>364</v>
      </c>
      <c r="E60" s="27" t="s">
        <v>61</v>
      </c>
      <c r="F60" s="27" t="s">
        <v>22</v>
      </c>
      <c r="G60" s="47" t="s">
        <v>379</v>
      </c>
      <c r="H60" s="32" t="s">
        <v>386</v>
      </c>
      <c r="I60" s="31" t="s">
        <v>387</v>
      </c>
      <c r="J60" s="48">
        <v>8.4E-12</v>
      </c>
      <c r="K60" s="41">
        <v>1.0</v>
      </c>
      <c r="L60" s="42">
        <v>297.0</v>
      </c>
      <c r="M60" s="27" t="s">
        <v>388</v>
      </c>
      <c r="N60" s="29" t="s">
        <v>27</v>
      </c>
      <c r="O60" s="29" t="s">
        <v>318</v>
      </c>
      <c r="P60" s="37" t="s">
        <v>383</v>
      </c>
      <c r="Q60" s="9">
        <v>3.226</v>
      </c>
    </row>
    <row r="61">
      <c r="A61" s="27" t="s">
        <v>164</v>
      </c>
      <c r="B61" s="28" t="s">
        <v>362</v>
      </c>
      <c r="C61" s="27" t="s">
        <v>363</v>
      </c>
      <c r="D61" s="29" t="s">
        <v>364</v>
      </c>
      <c r="E61" s="27" t="s">
        <v>61</v>
      </c>
      <c r="F61" s="27" t="s">
        <v>22</v>
      </c>
      <c r="G61" s="47" t="s">
        <v>379</v>
      </c>
      <c r="H61" s="32" t="s">
        <v>389</v>
      </c>
      <c r="I61" s="31" t="s">
        <v>390</v>
      </c>
      <c r="J61" s="48">
        <v>1.5E-10</v>
      </c>
      <c r="K61" s="41">
        <v>1.0</v>
      </c>
      <c r="L61" s="42">
        <v>345.0</v>
      </c>
      <c r="M61" s="27" t="s">
        <v>391</v>
      </c>
      <c r="N61" s="29" t="s">
        <v>27</v>
      </c>
      <c r="O61" s="29" t="s">
        <v>318</v>
      </c>
      <c r="P61" s="37" t="s">
        <v>383</v>
      </c>
      <c r="Q61" s="9">
        <v>1.366</v>
      </c>
    </row>
    <row r="62">
      <c r="A62" s="27" t="s">
        <v>164</v>
      </c>
      <c r="B62" s="28" t="s">
        <v>362</v>
      </c>
      <c r="C62" s="27" t="s">
        <v>363</v>
      </c>
      <c r="D62" s="29" t="s">
        <v>364</v>
      </c>
      <c r="E62" s="27" t="s">
        <v>61</v>
      </c>
      <c r="F62" s="27" t="s">
        <v>22</v>
      </c>
      <c r="G62" s="47" t="s">
        <v>379</v>
      </c>
      <c r="H62" s="32" t="s">
        <v>392</v>
      </c>
      <c r="I62" s="31" t="s">
        <v>393</v>
      </c>
      <c r="J62" s="48">
        <v>6.7E-10</v>
      </c>
      <c r="K62" s="41">
        <v>1.0</v>
      </c>
      <c r="L62" s="42">
        <v>302.0</v>
      </c>
      <c r="M62" s="27" t="s">
        <v>394</v>
      </c>
      <c r="N62" s="29" t="s">
        <v>27</v>
      </c>
      <c r="O62" s="29" t="s">
        <v>318</v>
      </c>
      <c r="P62" s="37" t="s">
        <v>383</v>
      </c>
      <c r="Q62" s="9">
        <v>3.136</v>
      </c>
    </row>
    <row r="63">
      <c r="A63" s="27" t="s">
        <v>164</v>
      </c>
      <c r="B63" s="28" t="s">
        <v>362</v>
      </c>
      <c r="C63" s="27" t="s">
        <v>363</v>
      </c>
      <c r="D63" s="29" t="s">
        <v>364</v>
      </c>
      <c r="E63" s="27" t="s">
        <v>61</v>
      </c>
      <c r="F63" s="27" t="s">
        <v>22</v>
      </c>
      <c r="G63" s="47" t="s">
        <v>379</v>
      </c>
      <c r="H63" s="32" t="s">
        <v>395</v>
      </c>
      <c r="I63" s="31" t="s">
        <v>396</v>
      </c>
      <c r="J63" s="48">
        <v>1.2E-8</v>
      </c>
      <c r="K63" s="41">
        <v>1.0</v>
      </c>
      <c r="L63" s="42">
        <v>305.0</v>
      </c>
      <c r="M63" s="27" t="s">
        <v>397</v>
      </c>
      <c r="N63" s="29" t="s">
        <v>27</v>
      </c>
      <c r="O63" s="29" t="s">
        <v>318</v>
      </c>
      <c r="P63" s="37" t="s">
        <v>383</v>
      </c>
      <c r="Q63" s="9">
        <v>4.604</v>
      </c>
    </row>
    <row r="64">
      <c r="A64" s="27" t="s">
        <v>164</v>
      </c>
      <c r="B64" s="28" t="s">
        <v>362</v>
      </c>
      <c r="C64" s="27" t="s">
        <v>363</v>
      </c>
      <c r="D64" s="29" t="s">
        <v>364</v>
      </c>
      <c r="E64" s="27" t="s">
        <v>61</v>
      </c>
      <c r="F64" s="27" t="s">
        <v>22</v>
      </c>
      <c r="G64" s="47" t="s">
        <v>379</v>
      </c>
      <c r="H64" s="32" t="s">
        <v>398</v>
      </c>
      <c r="I64" s="31" t="s">
        <v>399</v>
      </c>
      <c r="J64" s="48">
        <v>1.5E-8</v>
      </c>
      <c r="K64" s="41">
        <v>1.0</v>
      </c>
      <c r="L64" s="42">
        <v>283.0</v>
      </c>
      <c r="M64" s="27" t="s">
        <v>400</v>
      </c>
      <c r="N64" s="29" t="s">
        <v>27</v>
      </c>
      <c r="O64" s="29" t="s">
        <v>318</v>
      </c>
      <c r="P64" s="37" t="s">
        <v>383</v>
      </c>
      <c r="Q64" s="9">
        <v>1.126</v>
      </c>
    </row>
    <row r="65">
      <c r="A65" s="27" t="s">
        <v>164</v>
      </c>
      <c r="B65" s="28" t="s">
        <v>362</v>
      </c>
      <c r="C65" s="27" t="s">
        <v>363</v>
      </c>
      <c r="D65" s="29" t="s">
        <v>364</v>
      </c>
      <c r="E65" s="27" t="s">
        <v>61</v>
      </c>
      <c r="F65" s="27" t="s">
        <v>22</v>
      </c>
      <c r="G65" s="47" t="s">
        <v>379</v>
      </c>
      <c r="H65" s="32" t="s">
        <v>401</v>
      </c>
      <c r="I65" s="31" t="s">
        <v>402</v>
      </c>
      <c r="J65" s="48">
        <v>1.5E-7</v>
      </c>
      <c r="K65" s="41">
        <v>1.0</v>
      </c>
      <c r="L65" s="42">
        <v>156.0</v>
      </c>
      <c r="M65" s="27" t="s">
        <v>403</v>
      </c>
      <c r="N65" s="29" t="s">
        <v>27</v>
      </c>
      <c r="O65" s="29" t="s">
        <v>234</v>
      </c>
      <c r="P65" s="37" t="s">
        <v>383</v>
      </c>
      <c r="Q65" s="9">
        <v>0.848</v>
      </c>
    </row>
    <row r="66">
      <c r="A66" s="27" t="s">
        <v>164</v>
      </c>
      <c r="B66" s="28" t="s">
        <v>362</v>
      </c>
      <c r="C66" s="27" t="s">
        <v>363</v>
      </c>
      <c r="D66" s="29" t="s">
        <v>364</v>
      </c>
      <c r="E66" s="27" t="s">
        <v>61</v>
      </c>
      <c r="F66" s="27" t="s">
        <v>22</v>
      </c>
      <c r="G66" s="47" t="s">
        <v>379</v>
      </c>
      <c r="H66" s="32" t="s">
        <v>404</v>
      </c>
      <c r="I66" s="31" t="s">
        <v>387</v>
      </c>
      <c r="J66" s="48">
        <v>4.9E-6</v>
      </c>
      <c r="K66" s="41">
        <v>1.0</v>
      </c>
      <c r="L66" s="42">
        <v>296.0</v>
      </c>
      <c r="M66" s="27" t="s">
        <v>405</v>
      </c>
      <c r="N66" s="29" t="s">
        <v>27</v>
      </c>
      <c r="O66" s="29" t="s">
        <v>318</v>
      </c>
      <c r="P66" s="37" t="s">
        <v>383</v>
      </c>
      <c r="Q66" s="9">
        <v>3.448</v>
      </c>
    </row>
    <row r="67">
      <c r="A67" s="27" t="s">
        <v>164</v>
      </c>
      <c r="B67" s="28" t="s">
        <v>362</v>
      </c>
      <c r="C67" s="27" t="s">
        <v>363</v>
      </c>
      <c r="D67" s="29" t="s">
        <v>364</v>
      </c>
      <c r="E67" s="27" t="s">
        <v>61</v>
      </c>
      <c r="F67" s="27" t="s">
        <v>22</v>
      </c>
      <c r="G67" s="47" t="s">
        <v>379</v>
      </c>
      <c r="H67" s="32" t="s">
        <v>406</v>
      </c>
      <c r="I67" s="31" t="s">
        <v>407</v>
      </c>
      <c r="J67" s="48">
        <v>1.0E-5</v>
      </c>
      <c r="K67" s="41">
        <v>1.0</v>
      </c>
      <c r="L67" s="42">
        <v>347.0</v>
      </c>
      <c r="M67" s="27" t="s">
        <v>408</v>
      </c>
      <c r="N67" s="29" t="s">
        <v>27</v>
      </c>
      <c r="O67" s="29" t="s">
        <v>318</v>
      </c>
      <c r="P67" s="37" t="s">
        <v>383</v>
      </c>
      <c r="Q67" s="9">
        <v>3.652</v>
      </c>
    </row>
    <row r="68">
      <c r="A68" s="27" t="s">
        <v>164</v>
      </c>
      <c r="B68" s="28" t="s">
        <v>362</v>
      </c>
      <c r="C68" s="27" t="s">
        <v>363</v>
      </c>
      <c r="D68" s="29" t="s">
        <v>364</v>
      </c>
      <c r="E68" s="27" t="s">
        <v>61</v>
      </c>
      <c r="F68" s="27" t="s">
        <v>22</v>
      </c>
      <c r="G68" s="47" t="s">
        <v>379</v>
      </c>
      <c r="H68" s="32" t="s">
        <v>409</v>
      </c>
      <c r="I68" s="31" t="s">
        <v>407</v>
      </c>
      <c r="J68" s="48">
        <v>1.3E-5</v>
      </c>
      <c r="K68" s="41">
        <v>1.0</v>
      </c>
      <c r="L68" s="42">
        <v>415.0</v>
      </c>
      <c r="M68" s="27" t="s">
        <v>410</v>
      </c>
      <c r="N68" s="29" t="s">
        <v>27</v>
      </c>
      <c r="O68" s="29" t="s">
        <v>318</v>
      </c>
      <c r="P68" s="37" t="s">
        <v>383</v>
      </c>
      <c r="Q68" s="9">
        <v>1.404</v>
      </c>
    </row>
    <row r="69">
      <c r="A69" s="27" t="s">
        <v>164</v>
      </c>
      <c r="B69" s="28" t="s">
        <v>362</v>
      </c>
      <c r="C69" s="27" t="s">
        <v>363</v>
      </c>
      <c r="D69" s="29" t="s">
        <v>364</v>
      </c>
      <c r="E69" s="27" t="s">
        <v>61</v>
      </c>
      <c r="F69" s="27" t="s">
        <v>22</v>
      </c>
      <c r="G69" s="47" t="s">
        <v>379</v>
      </c>
      <c r="H69" s="32" t="s">
        <v>411</v>
      </c>
      <c r="I69" s="31" t="s">
        <v>387</v>
      </c>
      <c r="J69" s="48">
        <v>1.9E-5</v>
      </c>
      <c r="K69" s="41">
        <v>1.0</v>
      </c>
      <c r="L69" s="42">
        <v>324.0</v>
      </c>
      <c r="M69" s="27" t="s">
        <v>412</v>
      </c>
      <c r="N69" s="29" t="s">
        <v>27</v>
      </c>
      <c r="O69" s="29" t="s">
        <v>318</v>
      </c>
      <c r="P69" s="37" t="s">
        <v>383</v>
      </c>
      <c r="Q69" s="9">
        <v>3.21</v>
      </c>
    </row>
    <row r="70">
      <c r="A70" s="27" t="s">
        <v>164</v>
      </c>
      <c r="B70" s="28" t="s">
        <v>362</v>
      </c>
      <c r="C70" s="27" t="s">
        <v>363</v>
      </c>
      <c r="D70" s="29" t="s">
        <v>364</v>
      </c>
      <c r="E70" s="27" t="s">
        <v>61</v>
      </c>
      <c r="F70" s="27" t="s">
        <v>22</v>
      </c>
      <c r="G70" s="47" t="s">
        <v>379</v>
      </c>
      <c r="H70" s="32" t="s">
        <v>413</v>
      </c>
      <c r="I70" s="31" t="s">
        <v>414</v>
      </c>
      <c r="J70" s="48">
        <v>4.9E-5</v>
      </c>
      <c r="K70" s="41">
        <v>1.0</v>
      </c>
      <c r="L70" s="42">
        <v>496.0</v>
      </c>
      <c r="M70" s="27" t="s">
        <v>415</v>
      </c>
      <c r="N70" s="29" t="s">
        <v>27</v>
      </c>
      <c r="O70" s="29" t="s">
        <v>318</v>
      </c>
      <c r="P70" s="37" t="s">
        <v>383</v>
      </c>
      <c r="Q70" s="9">
        <v>5.999</v>
      </c>
    </row>
    <row r="71">
      <c r="A71" s="27" t="s">
        <v>164</v>
      </c>
      <c r="B71" s="28" t="s">
        <v>362</v>
      </c>
      <c r="C71" s="27" t="s">
        <v>363</v>
      </c>
      <c r="D71" s="29" t="s">
        <v>364</v>
      </c>
      <c r="E71" s="27" t="s">
        <v>61</v>
      </c>
      <c r="F71" s="27" t="s">
        <v>22</v>
      </c>
      <c r="G71" s="47" t="s">
        <v>379</v>
      </c>
      <c r="H71" s="32" t="s">
        <v>416</v>
      </c>
      <c r="I71" s="31" t="s">
        <v>417</v>
      </c>
      <c r="J71" s="41">
        <v>2.3E-4</v>
      </c>
      <c r="K71" s="41">
        <v>1.0</v>
      </c>
      <c r="L71" s="42">
        <v>423.0</v>
      </c>
      <c r="M71" s="27" t="s">
        <v>418</v>
      </c>
      <c r="N71" s="29" t="s">
        <v>27</v>
      </c>
      <c r="O71" s="29" t="s">
        <v>318</v>
      </c>
      <c r="P71" s="37" t="s">
        <v>383</v>
      </c>
      <c r="Q71" s="9">
        <v>3.699</v>
      </c>
    </row>
    <row r="72">
      <c r="A72" s="27" t="s">
        <v>164</v>
      </c>
      <c r="B72" s="28" t="s">
        <v>362</v>
      </c>
      <c r="C72" s="27" t="s">
        <v>363</v>
      </c>
      <c r="D72" s="29" t="s">
        <v>364</v>
      </c>
      <c r="E72" s="27" t="s">
        <v>61</v>
      </c>
      <c r="F72" s="27" t="s">
        <v>22</v>
      </c>
      <c r="G72" s="47" t="s">
        <v>379</v>
      </c>
      <c r="H72" s="27" t="s">
        <v>419</v>
      </c>
      <c r="I72" s="31" t="s">
        <v>221</v>
      </c>
      <c r="J72" s="41">
        <v>3.1E-4</v>
      </c>
      <c r="K72" s="41">
        <v>1.0</v>
      </c>
      <c r="L72" s="42">
        <v>193.0</v>
      </c>
      <c r="M72" s="27" t="s">
        <v>420</v>
      </c>
      <c r="N72" s="29" t="s">
        <v>27</v>
      </c>
      <c r="O72" s="29" t="s">
        <v>261</v>
      </c>
      <c r="P72" s="37" t="s">
        <v>383</v>
      </c>
      <c r="Q72" s="9">
        <v>1.575</v>
      </c>
    </row>
    <row r="73">
      <c r="A73" s="27" t="s">
        <v>164</v>
      </c>
      <c r="B73" s="28" t="s">
        <v>362</v>
      </c>
      <c r="C73" s="27" t="s">
        <v>363</v>
      </c>
      <c r="D73" s="29" t="s">
        <v>364</v>
      </c>
      <c r="E73" s="27" t="s">
        <v>61</v>
      </c>
      <c r="F73" s="27" t="s">
        <v>22</v>
      </c>
      <c r="G73" s="47" t="s">
        <v>379</v>
      </c>
      <c r="H73" s="27" t="s">
        <v>421</v>
      </c>
      <c r="I73" s="31" t="s">
        <v>387</v>
      </c>
      <c r="J73" s="41">
        <v>7.7E-4</v>
      </c>
      <c r="K73" s="41">
        <v>1.0</v>
      </c>
      <c r="L73" s="42">
        <v>298.0</v>
      </c>
      <c r="M73" s="27" t="s">
        <v>422</v>
      </c>
      <c r="N73" s="29" t="s">
        <v>27</v>
      </c>
      <c r="O73" s="29" t="s">
        <v>318</v>
      </c>
      <c r="P73" s="37" t="s">
        <v>383</v>
      </c>
      <c r="Q73" s="9">
        <v>3.895</v>
      </c>
    </row>
    <row r="74">
      <c r="A74" s="27" t="s">
        <v>164</v>
      </c>
      <c r="B74" s="28" t="s">
        <v>362</v>
      </c>
      <c r="C74" s="27" t="s">
        <v>363</v>
      </c>
      <c r="D74" s="29" t="s">
        <v>364</v>
      </c>
      <c r="E74" s="27" t="s">
        <v>61</v>
      </c>
      <c r="F74" s="27" t="s">
        <v>22</v>
      </c>
      <c r="G74" s="47" t="s">
        <v>379</v>
      </c>
      <c r="H74" s="27" t="s">
        <v>423</v>
      </c>
      <c r="I74" s="31" t="s">
        <v>424</v>
      </c>
      <c r="J74" s="41">
        <v>0.0011</v>
      </c>
      <c r="K74" s="41">
        <v>1.0</v>
      </c>
      <c r="L74" s="42">
        <v>270.0</v>
      </c>
      <c r="M74" s="27" t="s">
        <v>425</v>
      </c>
      <c r="N74" s="29" t="s">
        <v>27</v>
      </c>
      <c r="O74" s="29" t="s">
        <v>318</v>
      </c>
      <c r="P74" s="37" t="s">
        <v>383</v>
      </c>
      <c r="Q74" s="9">
        <v>0.89</v>
      </c>
    </row>
    <row r="75">
      <c r="A75" s="27" t="s">
        <v>164</v>
      </c>
      <c r="B75" s="28" t="s">
        <v>362</v>
      </c>
      <c r="C75" s="27" t="s">
        <v>363</v>
      </c>
      <c r="D75" s="29" t="s">
        <v>364</v>
      </c>
      <c r="E75" s="27" t="s">
        <v>61</v>
      </c>
      <c r="F75" s="27" t="s">
        <v>22</v>
      </c>
      <c r="G75" s="47" t="s">
        <v>379</v>
      </c>
      <c r="H75" s="79" t="s">
        <v>426</v>
      </c>
      <c r="I75" s="34" t="s">
        <v>407</v>
      </c>
      <c r="J75" s="41">
        <v>0.19</v>
      </c>
      <c r="K75" s="41">
        <v>1.0</v>
      </c>
      <c r="L75" s="42">
        <v>363.0</v>
      </c>
      <c r="M75" s="42" t="s">
        <v>427</v>
      </c>
      <c r="N75" s="37" t="s">
        <v>27</v>
      </c>
      <c r="O75" s="37" t="s">
        <v>172</v>
      </c>
      <c r="P75" s="37" t="s">
        <v>27</v>
      </c>
      <c r="Q75" s="9">
        <v>7.046</v>
      </c>
    </row>
    <row r="76">
      <c r="A76" s="60" t="s">
        <v>164</v>
      </c>
      <c r="B76" s="61" t="s">
        <v>362</v>
      </c>
      <c r="C76" s="60" t="s">
        <v>363</v>
      </c>
      <c r="D76" s="62" t="s">
        <v>364</v>
      </c>
      <c r="E76" s="60" t="s">
        <v>61</v>
      </c>
      <c r="F76" s="60" t="s">
        <v>22</v>
      </c>
      <c r="G76" s="62" t="s">
        <v>379</v>
      </c>
      <c r="H76" s="80" t="s">
        <v>428</v>
      </c>
      <c r="I76" s="81" t="s">
        <v>429</v>
      </c>
      <c r="J76" s="76">
        <v>4.7E-24</v>
      </c>
      <c r="K76" s="65">
        <v>1.0</v>
      </c>
      <c r="L76" s="77">
        <v>270.0</v>
      </c>
      <c r="M76" s="82" t="s">
        <v>430</v>
      </c>
      <c r="N76" s="83" t="s">
        <v>27</v>
      </c>
      <c r="O76" s="83" t="s">
        <v>318</v>
      </c>
      <c r="P76" s="71" t="s">
        <v>27</v>
      </c>
      <c r="Q76" s="78">
        <v>1.909</v>
      </c>
      <c r="R76" s="60"/>
      <c r="S76" s="60"/>
      <c r="T76" s="60"/>
      <c r="U76" s="60"/>
    </row>
    <row r="77">
      <c r="A77" s="60" t="s">
        <v>164</v>
      </c>
      <c r="B77" s="61" t="s">
        <v>362</v>
      </c>
      <c r="C77" s="60" t="s">
        <v>363</v>
      </c>
      <c r="D77" s="62" t="s">
        <v>364</v>
      </c>
      <c r="E77" s="60" t="s">
        <v>61</v>
      </c>
      <c r="F77" s="60" t="s">
        <v>22</v>
      </c>
      <c r="G77" s="62" t="s">
        <v>431</v>
      </c>
      <c r="H77" s="80" t="s">
        <v>432</v>
      </c>
      <c r="I77" s="81" t="s">
        <v>433</v>
      </c>
      <c r="J77" s="76">
        <v>5.2E-13</v>
      </c>
      <c r="K77" s="65">
        <v>1.0</v>
      </c>
      <c r="L77" s="77">
        <v>109.0</v>
      </c>
      <c r="M77" s="82" t="s">
        <v>434</v>
      </c>
      <c r="N77" s="83" t="s">
        <v>27</v>
      </c>
      <c r="O77" s="83" t="s">
        <v>435</v>
      </c>
      <c r="P77" s="71" t="s">
        <v>27</v>
      </c>
      <c r="Q77" s="78">
        <v>7.61</v>
      </c>
      <c r="R77" s="60"/>
      <c r="S77" s="60"/>
      <c r="T77" s="60"/>
      <c r="U77" s="60"/>
    </row>
    <row r="78">
      <c r="A78" s="60" t="s">
        <v>164</v>
      </c>
      <c r="B78" s="61" t="s">
        <v>362</v>
      </c>
      <c r="C78" s="60" t="s">
        <v>363</v>
      </c>
      <c r="D78" s="62" t="s">
        <v>364</v>
      </c>
      <c r="E78" s="60" t="s">
        <v>61</v>
      </c>
      <c r="F78" s="68" t="s">
        <v>22</v>
      </c>
      <c r="G78" s="62" t="s">
        <v>379</v>
      </c>
      <c r="H78" s="80" t="s">
        <v>436</v>
      </c>
      <c r="I78" s="81" t="s">
        <v>437</v>
      </c>
      <c r="J78" s="65">
        <v>2.3E-4</v>
      </c>
      <c r="K78" s="65">
        <v>1.0</v>
      </c>
      <c r="L78" s="77">
        <v>284.0</v>
      </c>
      <c r="M78" s="82" t="s">
        <v>438</v>
      </c>
      <c r="N78" s="83" t="s">
        <v>27</v>
      </c>
      <c r="O78" s="83" t="s">
        <v>439</v>
      </c>
      <c r="P78" s="71" t="s">
        <v>27</v>
      </c>
      <c r="Q78" s="78">
        <v>2.969</v>
      </c>
      <c r="R78" s="60"/>
      <c r="S78" s="60"/>
      <c r="T78" s="60"/>
      <c r="U78" s="60"/>
    </row>
    <row r="79">
      <c r="A79" s="27" t="s">
        <v>164</v>
      </c>
      <c r="B79" s="28" t="s">
        <v>362</v>
      </c>
      <c r="C79" s="27" t="s">
        <v>363</v>
      </c>
      <c r="D79" s="29" t="s">
        <v>364</v>
      </c>
      <c r="E79" s="27" t="s">
        <v>61</v>
      </c>
      <c r="F79" s="27" t="s">
        <v>30</v>
      </c>
      <c r="G79" s="47" t="s">
        <v>440</v>
      </c>
      <c r="H79" s="32" t="s">
        <v>441</v>
      </c>
      <c r="I79" s="31" t="s">
        <v>33</v>
      </c>
      <c r="J79" s="48">
        <v>2.6E-33</v>
      </c>
      <c r="K79" s="41">
        <v>6.0</v>
      </c>
      <c r="L79" s="42">
        <v>457.0</v>
      </c>
      <c r="M79" s="27" t="s">
        <v>442</v>
      </c>
      <c r="N79" s="29" t="s">
        <v>27</v>
      </c>
      <c r="O79" s="29" t="s">
        <v>101</v>
      </c>
      <c r="P79" s="37" t="s">
        <v>443</v>
      </c>
      <c r="Q79" s="9">
        <v>1.043</v>
      </c>
    </row>
    <row r="80">
      <c r="A80" s="27" t="s">
        <v>164</v>
      </c>
      <c r="B80" s="28" t="s">
        <v>362</v>
      </c>
      <c r="C80" s="27" t="s">
        <v>363</v>
      </c>
      <c r="D80" s="29" t="s">
        <v>364</v>
      </c>
      <c r="E80" s="27" t="s">
        <v>61</v>
      </c>
      <c r="F80" s="27" t="s">
        <v>30</v>
      </c>
      <c r="G80" s="47" t="s">
        <v>444</v>
      </c>
      <c r="H80" s="32" t="s">
        <v>445</v>
      </c>
      <c r="I80" s="31" t="s">
        <v>33</v>
      </c>
      <c r="J80" s="48">
        <v>2.1E-25</v>
      </c>
      <c r="K80" s="41">
        <v>3.0</v>
      </c>
      <c r="L80" s="42">
        <v>400.0</v>
      </c>
      <c r="M80" s="27" t="s">
        <v>446</v>
      </c>
      <c r="N80" s="29" t="s">
        <v>27</v>
      </c>
      <c r="O80" s="29" t="s">
        <v>101</v>
      </c>
      <c r="P80" s="37" t="s">
        <v>447</v>
      </c>
      <c r="Q80" s="9">
        <v>3.016</v>
      </c>
    </row>
    <row r="81">
      <c r="A81" s="27" t="s">
        <v>164</v>
      </c>
      <c r="B81" s="28" t="s">
        <v>362</v>
      </c>
      <c r="C81" s="27" t="s">
        <v>363</v>
      </c>
      <c r="D81" s="29" t="s">
        <v>364</v>
      </c>
      <c r="E81" s="27" t="s">
        <v>61</v>
      </c>
      <c r="F81" s="27" t="s">
        <v>30</v>
      </c>
      <c r="G81" s="47" t="s">
        <v>448</v>
      </c>
      <c r="H81" s="32" t="s">
        <v>449</v>
      </c>
      <c r="I81" s="84" t="s">
        <v>269</v>
      </c>
      <c r="J81" s="48">
        <v>1.3E-20</v>
      </c>
      <c r="K81" s="41" t="s">
        <v>293</v>
      </c>
      <c r="L81" s="42">
        <v>396.0</v>
      </c>
      <c r="M81" s="27" t="s">
        <v>450</v>
      </c>
      <c r="N81" s="29" t="s">
        <v>27</v>
      </c>
      <c r="O81" s="29" t="s">
        <v>101</v>
      </c>
      <c r="P81" s="37" t="s">
        <v>69</v>
      </c>
      <c r="Q81" s="9">
        <v>10.557</v>
      </c>
    </row>
    <row r="82">
      <c r="A82" s="27" t="s">
        <v>164</v>
      </c>
      <c r="B82" s="28" t="s">
        <v>362</v>
      </c>
      <c r="C82" s="27" t="s">
        <v>363</v>
      </c>
      <c r="D82" s="29" t="s">
        <v>364</v>
      </c>
      <c r="E82" s="27" t="s">
        <v>61</v>
      </c>
      <c r="F82" s="27" t="s">
        <v>30</v>
      </c>
      <c r="G82" s="47" t="s">
        <v>444</v>
      </c>
      <c r="H82" s="32" t="s">
        <v>451</v>
      </c>
      <c r="I82" s="31" t="s">
        <v>33</v>
      </c>
      <c r="J82" s="48">
        <v>5.6E-20</v>
      </c>
      <c r="K82" s="41">
        <v>4.0</v>
      </c>
      <c r="L82" s="42">
        <v>715.0</v>
      </c>
      <c r="M82" s="27" t="s">
        <v>452</v>
      </c>
      <c r="N82" s="29" t="s">
        <v>27</v>
      </c>
      <c r="O82" s="29" t="s">
        <v>101</v>
      </c>
      <c r="P82" s="37" t="s">
        <v>69</v>
      </c>
      <c r="Q82" s="9">
        <v>0.716</v>
      </c>
    </row>
    <row r="83">
      <c r="A83" s="27" t="s">
        <v>164</v>
      </c>
      <c r="B83" s="28" t="s">
        <v>362</v>
      </c>
      <c r="C83" s="27" t="s">
        <v>363</v>
      </c>
      <c r="D83" s="29" t="s">
        <v>364</v>
      </c>
      <c r="E83" s="27" t="s">
        <v>61</v>
      </c>
      <c r="F83" s="27" t="s">
        <v>30</v>
      </c>
      <c r="G83" s="47" t="s">
        <v>448</v>
      </c>
      <c r="H83" s="32" t="s">
        <v>453</v>
      </c>
      <c r="I83" s="31" t="s">
        <v>269</v>
      </c>
      <c r="J83" s="48">
        <v>5.6E-16</v>
      </c>
      <c r="K83" s="41" t="s">
        <v>270</v>
      </c>
      <c r="L83" s="42">
        <v>274.0</v>
      </c>
      <c r="M83" s="27" t="s">
        <v>454</v>
      </c>
      <c r="N83" s="29" t="s">
        <v>27</v>
      </c>
      <c r="O83" s="29" t="s">
        <v>101</v>
      </c>
      <c r="P83" s="37" t="s">
        <v>102</v>
      </c>
      <c r="Q83" s="9">
        <v>11.339</v>
      </c>
    </row>
    <row r="84">
      <c r="A84" s="27" t="s">
        <v>164</v>
      </c>
      <c r="B84" s="28" t="s">
        <v>362</v>
      </c>
      <c r="C84" s="27" t="s">
        <v>363</v>
      </c>
      <c r="D84" s="29" t="s">
        <v>364</v>
      </c>
      <c r="E84" s="27" t="s">
        <v>61</v>
      </c>
      <c r="F84" s="27" t="s">
        <v>30</v>
      </c>
      <c r="G84" s="47" t="s">
        <v>455</v>
      </c>
      <c r="H84" s="32" t="s">
        <v>456</v>
      </c>
      <c r="I84" s="31" t="s">
        <v>269</v>
      </c>
      <c r="J84" s="48">
        <v>2.1E-13</v>
      </c>
      <c r="K84" s="41" t="s">
        <v>270</v>
      </c>
      <c r="L84" s="42">
        <v>426.0</v>
      </c>
      <c r="M84" s="27" t="s">
        <v>457</v>
      </c>
      <c r="N84" s="29" t="s">
        <v>27</v>
      </c>
      <c r="O84" s="29" t="s">
        <v>101</v>
      </c>
      <c r="P84" s="37" t="s">
        <v>36</v>
      </c>
      <c r="Q84" s="9">
        <v>3.314</v>
      </c>
    </row>
    <row r="85">
      <c r="A85" s="27" t="s">
        <v>164</v>
      </c>
      <c r="B85" s="28" t="s">
        <v>362</v>
      </c>
      <c r="C85" s="27" t="s">
        <v>363</v>
      </c>
      <c r="D85" s="29" t="s">
        <v>364</v>
      </c>
      <c r="E85" s="27" t="s">
        <v>61</v>
      </c>
      <c r="F85" s="27" t="s">
        <v>30</v>
      </c>
      <c r="G85" s="47" t="s">
        <v>153</v>
      </c>
      <c r="H85" s="32" t="s">
        <v>458</v>
      </c>
      <c r="I85" s="31" t="s">
        <v>33</v>
      </c>
      <c r="J85" s="48">
        <v>1.5E-8</v>
      </c>
      <c r="K85" s="41">
        <v>3.0</v>
      </c>
      <c r="L85" s="42">
        <v>420.0</v>
      </c>
      <c r="M85" s="27" t="s">
        <v>459</v>
      </c>
      <c r="N85" s="29" t="s">
        <v>27</v>
      </c>
      <c r="O85" s="29" t="s">
        <v>101</v>
      </c>
      <c r="P85" s="37" t="s">
        <v>36</v>
      </c>
      <c r="Q85" s="9">
        <v>0.473</v>
      </c>
    </row>
    <row r="86">
      <c r="A86" s="27" t="s">
        <v>164</v>
      </c>
      <c r="B86" s="28" t="s">
        <v>362</v>
      </c>
      <c r="C86" s="27" t="s">
        <v>363</v>
      </c>
      <c r="D86" s="29" t="s">
        <v>364</v>
      </c>
      <c r="E86" s="27" t="s">
        <v>61</v>
      </c>
      <c r="F86" s="27" t="s">
        <v>30</v>
      </c>
      <c r="G86" s="47" t="s">
        <v>153</v>
      </c>
      <c r="H86" s="32" t="s">
        <v>460</v>
      </c>
      <c r="I86" s="31" t="s">
        <v>33</v>
      </c>
      <c r="J86" s="48">
        <v>4.9E-8</v>
      </c>
      <c r="K86" s="41">
        <v>1.0</v>
      </c>
      <c r="L86" s="42">
        <v>245.0</v>
      </c>
      <c r="M86" s="27" t="s">
        <v>461</v>
      </c>
      <c r="N86" s="29" t="s">
        <v>27</v>
      </c>
      <c r="O86" s="29" t="s">
        <v>101</v>
      </c>
      <c r="P86" s="37" t="s">
        <v>36</v>
      </c>
      <c r="Q86" s="9">
        <v>0.983</v>
      </c>
    </row>
    <row r="87">
      <c r="A87" s="27" t="s">
        <v>164</v>
      </c>
      <c r="B87" s="28" t="s">
        <v>362</v>
      </c>
      <c r="C87" s="27" t="s">
        <v>363</v>
      </c>
      <c r="D87" s="29" t="s">
        <v>364</v>
      </c>
      <c r="E87" s="27" t="s">
        <v>61</v>
      </c>
      <c r="F87" s="27" t="s">
        <v>30</v>
      </c>
      <c r="G87" s="47" t="s">
        <v>462</v>
      </c>
      <c r="H87" s="32" t="s">
        <v>463</v>
      </c>
      <c r="I87" s="31" t="s">
        <v>33</v>
      </c>
      <c r="J87" s="48">
        <v>9.5E-8</v>
      </c>
      <c r="K87" s="41">
        <v>3.0</v>
      </c>
      <c r="L87" s="42">
        <v>473.0</v>
      </c>
      <c r="M87" s="27" t="s">
        <v>464</v>
      </c>
      <c r="N87" s="29" t="s">
        <v>27</v>
      </c>
      <c r="O87" s="29" t="s">
        <v>101</v>
      </c>
      <c r="P87" s="37" t="s">
        <v>287</v>
      </c>
      <c r="Q87" s="9">
        <v>4.123</v>
      </c>
    </row>
    <row r="88">
      <c r="A88" s="27" t="s">
        <v>164</v>
      </c>
      <c r="B88" s="28" t="s">
        <v>362</v>
      </c>
      <c r="C88" s="27" t="s">
        <v>363</v>
      </c>
      <c r="D88" s="29" t="s">
        <v>364</v>
      </c>
      <c r="E88" s="27" t="s">
        <v>61</v>
      </c>
      <c r="F88" s="27" t="s">
        <v>30</v>
      </c>
      <c r="G88" s="47" t="s">
        <v>440</v>
      </c>
      <c r="H88" s="32" t="s">
        <v>465</v>
      </c>
      <c r="I88" s="34" t="s">
        <v>27</v>
      </c>
      <c r="J88" s="48">
        <v>2.3E-7</v>
      </c>
      <c r="K88" s="41" t="s">
        <v>27</v>
      </c>
      <c r="L88" s="42">
        <v>446.0</v>
      </c>
      <c r="M88" s="27" t="s">
        <v>466</v>
      </c>
      <c r="N88" s="29" t="s">
        <v>27</v>
      </c>
      <c r="O88" s="29" t="s">
        <v>101</v>
      </c>
      <c r="P88" s="37" t="s">
        <v>36</v>
      </c>
      <c r="Q88" s="9">
        <v>2.505</v>
      </c>
    </row>
    <row r="89">
      <c r="A89" s="27" t="s">
        <v>164</v>
      </c>
      <c r="B89" s="28" t="s">
        <v>362</v>
      </c>
      <c r="C89" s="27" t="s">
        <v>363</v>
      </c>
      <c r="D89" s="29" t="s">
        <v>364</v>
      </c>
      <c r="E89" s="27" t="s">
        <v>61</v>
      </c>
      <c r="F89" s="27" t="s">
        <v>30</v>
      </c>
      <c r="G89" s="47" t="s">
        <v>153</v>
      </c>
      <c r="H89" s="32" t="s">
        <v>467</v>
      </c>
      <c r="I89" s="31" t="s">
        <v>33</v>
      </c>
      <c r="J89" s="48">
        <v>4.3E-7</v>
      </c>
      <c r="K89" s="41">
        <v>3.0</v>
      </c>
      <c r="L89" s="42">
        <v>413.0</v>
      </c>
      <c r="M89" s="27" t="s">
        <v>468</v>
      </c>
      <c r="N89" s="29" t="s">
        <v>27</v>
      </c>
      <c r="O89" s="29" t="s">
        <v>101</v>
      </c>
      <c r="P89" s="37" t="s">
        <v>36</v>
      </c>
      <c r="Q89" s="9">
        <v>0.469</v>
      </c>
    </row>
    <row r="90">
      <c r="A90" s="27" t="s">
        <v>164</v>
      </c>
      <c r="B90" s="28" t="s">
        <v>362</v>
      </c>
      <c r="C90" s="27" t="s">
        <v>363</v>
      </c>
      <c r="D90" s="29" t="s">
        <v>364</v>
      </c>
      <c r="E90" s="27" t="s">
        <v>61</v>
      </c>
      <c r="F90" s="27" t="s">
        <v>30</v>
      </c>
      <c r="G90" s="47" t="s">
        <v>153</v>
      </c>
      <c r="H90" s="32" t="s">
        <v>469</v>
      </c>
      <c r="I90" s="31" t="s">
        <v>33</v>
      </c>
      <c r="J90" s="48">
        <v>1.8E-6</v>
      </c>
      <c r="K90" s="41">
        <v>1.0</v>
      </c>
      <c r="L90" s="42">
        <v>234.0</v>
      </c>
      <c r="M90" s="27" t="s">
        <v>470</v>
      </c>
      <c r="N90" s="29" t="s">
        <v>27</v>
      </c>
      <c r="O90" s="29" t="s">
        <v>101</v>
      </c>
      <c r="P90" s="37" t="s">
        <v>36</v>
      </c>
      <c r="Q90" s="9">
        <v>1.723</v>
      </c>
    </row>
    <row r="91">
      <c r="A91" s="27" t="s">
        <v>164</v>
      </c>
      <c r="B91" s="28" t="s">
        <v>362</v>
      </c>
      <c r="C91" s="27" t="s">
        <v>363</v>
      </c>
      <c r="D91" s="29" t="s">
        <v>364</v>
      </c>
      <c r="E91" s="27" t="s">
        <v>61</v>
      </c>
      <c r="F91" s="27" t="s">
        <v>30</v>
      </c>
      <c r="G91" s="47" t="s">
        <v>153</v>
      </c>
      <c r="H91" s="32" t="s">
        <v>471</v>
      </c>
      <c r="I91" s="31" t="s">
        <v>33</v>
      </c>
      <c r="J91" s="48">
        <v>1.4E-5</v>
      </c>
      <c r="K91" s="41">
        <v>1.0</v>
      </c>
      <c r="L91" s="42">
        <v>271.0</v>
      </c>
      <c r="M91" s="27" t="s">
        <v>472</v>
      </c>
      <c r="N91" s="29" t="s">
        <v>27</v>
      </c>
      <c r="O91" s="29" t="s">
        <v>101</v>
      </c>
      <c r="P91" s="37" t="s">
        <v>36</v>
      </c>
      <c r="Q91" s="9">
        <v>0.418</v>
      </c>
    </row>
    <row r="92">
      <c r="A92" s="27" t="s">
        <v>164</v>
      </c>
      <c r="B92" s="28" t="s">
        <v>362</v>
      </c>
      <c r="C92" s="27" t="s">
        <v>363</v>
      </c>
      <c r="D92" s="29" t="s">
        <v>364</v>
      </c>
      <c r="E92" s="27" t="s">
        <v>61</v>
      </c>
      <c r="F92" s="27" t="s">
        <v>30</v>
      </c>
      <c r="G92" s="47" t="s">
        <v>462</v>
      </c>
      <c r="H92" s="32" t="s">
        <v>473</v>
      </c>
      <c r="I92" s="31" t="s">
        <v>33</v>
      </c>
      <c r="J92" s="41">
        <v>0.0048</v>
      </c>
      <c r="K92" s="41">
        <v>1.0</v>
      </c>
      <c r="L92" s="42">
        <v>333.0</v>
      </c>
      <c r="M92" s="27" t="s">
        <v>474</v>
      </c>
      <c r="N92" s="29" t="s">
        <v>27</v>
      </c>
      <c r="O92" s="29" t="s">
        <v>156</v>
      </c>
      <c r="P92" s="37" t="s">
        <v>475</v>
      </c>
      <c r="Q92" s="9">
        <v>2.453</v>
      </c>
    </row>
    <row r="93">
      <c r="A93" s="60" t="s">
        <v>164</v>
      </c>
      <c r="B93" s="61" t="s">
        <v>362</v>
      </c>
      <c r="C93" s="60" t="s">
        <v>363</v>
      </c>
      <c r="D93" s="62" t="s">
        <v>364</v>
      </c>
      <c r="E93" s="60" t="s">
        <v>61</v>
      </c>
      <c r="F93" s="60" t="s">
        <v>30</v>
      </c>
      <c r="G93" s="62" t="s">
        <v>476</v>
      </c>
      <c r="H93" s="75" t="s">
        <v>477</v>
      </c>
      <c r="I93" s="64" t="s">
        <v>33</v>
      </c>
      <c r="J93" s="65">
        <v>0.0063</v>
      </c>
      <c r="K93" s="65">
        <v>2.0</v>
      </c>
      <c r="L93" s="77">
        <v>422.0</v>
      </c>
      <c r="M93" s="68" t="s">
        <v>478</v>
      </c>
      <c r="N93" s="69" t="s">
        <v>27</v>
      </c>
      <c r="O93" s="69" t="s">
        <v>101</v>
      </c>
      <c r="P93" s="71" t="s">
        <v>27</v>
      </c>
      <c r="Q93" s="78">
        <v>1.424</v>
      </c>
      <c r="R93" s="60"/>
      <c r="S93" s="60"/>
      <c r="T93" s="60"/>
      <c r="U93" s="60"/>
    </row>
    <row r="94">
      <c r="A94" s="60" t="s">
        <v>164</v>
      </c>
      <c r="B94" s="61" t="s">
        <v>362</v>
      </c>
      <c r="C94" s="60" t="s">
        <v>363</v>
      </c>
      <c r="D94" s="62" t="s">
        <v>364</v>
      </c>
      <c r="E94" s="60" t="s">
        <v>61</v>
      </c>
      <c r="F94" s="60" t="s">
        <v>30</v>
      </c>
      <c r="G94" s="69" t="s">
        <v>479</v>
      </c>
      <c r="H94" s="75" t="s">
        <v>480</v>
      </c>
      <c r="I94" s="64" t="s">
        <v>27</v>
      </c>
      <c r="J94" s="65">
        <v>0.45</v>
      </c>
      <c r="K94" s="65" t="s">
        <v>27</v>
      </c>
      <c r="L94" s="77">
        <v>347.0</v>
      </c>
      <c r="M94" s="68" t="s">
        <v>481</v>
      </c>
      <c r="N94" s="69" t="s">
        <v>27</v>
      </c>
      <c r="O94" s="70" t="s">
        <v>482</v>
      </c>
      <c r="P94" s="71" t="s">
        <v>36</v>
      </c>
      <c r="Q94" s="78">
        <v>7.459</v>
      </c>
      <c r="R94" s="60"/>
      <c r="S94" s="60"/>
      <c r="T94" s="60"/>
      <c r="U94" s="60"/>
    </row>
    <row r="95">
      <c r="A95" s="27" t="s">
        <v>164</v>
      </c>
      <c r="B95" s="28" t="s">
        <v>362</v>
      </c>
      <c r="C95" s="27" t="s">
        <v>363</v>
      </c>
      <c r="D95" s="29" t="s">
        <v>364</v>
      </c>
      <c r="E95" s="27" t="s">
        <v>61</v>
      </c>
      <c r="F95" s="27" t="s">
        <v>37</v>
      </c>
      <c r="G95" s="47" t="s">
        <v>448</v>
      </c>
      <c r="H95" s="32" t="s">
        <v>483</v>
      </c>
      <c r="I95" s="31" t="s">
        <v>40</v>
      </c>
      <c r="J95" s="41">
        <v>2.7E-4</v>
      </c>
      <c r="K95" s="41">
        <v>1.0</v>
      </c>
      <c r="L95" s="42">
        <v>323.0</v>
      </c>
      <c r="M95" s="27" t="s">
        <v>484</v>
      </c>
      <c r="N95" s="29" t="s">
        <v>27</v>
      </c>
      <c r="O95" s="29" t="s">
        <v>101</v>
      </c>
      <c r="P95" s="37" t="s">
        <v>36</v>
      </c>
      <c r="Q95" s="9">
        <v>3.558</v>
      </c>
    </row>
    <row r="96">
      <c r="A96" s="27" t="s">
        <v>164</v>
      </c>
      <c r="B96" s="28" t="s">
        <v>362</v>
      </c>
      <c r="C96" s="27" t="s">
        <v>363</v>
      </c>
      <c r="D96" s="29" t="s">
        <v>364</v>
      </c>
      <c r="E96" s="27" t="s">
        <v>61</v>
      </c>
      <c r="F96" s="27" t="s">
        <v>37</v>
      </c>
      <c r="G96" s="47" t="s">
        <v>448</v>
      </c>
      <c r="H96" s="32" t="s">
        <v>485</v>
      </c>
      <c r="I96" s="31" t="s">
        <v>40</v>
      </c>
      <c r="J96" s="41">
        <v>6.9E-4</v>
      </c>
      <c r="K96" s="41">
        <v>1.0</v>
      </c>
      <c r="L96" s="42">
        <v>786.0</v>
      </c>
      <c r="M96" s="27" t="s">
        <v>486</v>
      </c>
      <c r="N96" s="29" t="s">
        <v>27</v>
      </c>
      <c r="O96" s="29" t="s">
        <v>101</v>
      </c>
      <c r="P96" s="37" t="s">
        <v>36</v>
      </c>
      <c r="Q96" s="9">
        <v>10.153</v>
      </c>
    </row>
    <row r="97">
      <c r="A97" s="60" t="s">
        <v>164</v>
      </c>
      <c r="B97" s="61" t="s">
        <v>362</v>
      </c>
      <c r="C97" s="60" t="s">
        <v>363</v>
      </c>
      <c r="D97" s="62" t="s">
        <v>364</v>
      </c>
      <c r="E97" s="60" t="s">
        <v>61</v>
      </c>
      <c r="F97" s="60" t="s">
        <v>37</v>
      </c>
      <c r="G97" s="62" t="s">
        <v>153</v>
      </c>
      <c r="H97" s="75" t="s">
        <v>487</v>
      </c>
      <c r="I97" s="85" t="s">
        <v>40</v>
      </c>
      <c r="J97" s="86">
        <v>1.5E-13</v>
      </c>
      <c r="K97" s="66">
        <v>1.0</v>
      </c>
      <c r="L97" s="77">
        <v>469.0</v>
      </c>
      <c r="M97" s="68" t="s">
        <v>488</v>
      </c>
      <c r="N97" s="69" t="s">
        <v>27</v>
      </c>
      <c r="O97" s="69" t="s">
        <v>101</v>
      </c>
      <c r="P97" s="71" t="s">
        <v>489</v>
      </c>
      <c r="Q97" s="87" t="s">
        <v>490</v>
      </c>
      <c r="R97" s="60"/>
      <c r="S97" s="60"/>
      <c r="T97" s="60"/>
      <c r="U97" s="60"/>
    </row>
    <row r="98">
      <c r="A98" s="27" t="s">
        <v>164</v>
      </c>
      <c r="B98" s="28" t="s">
        <v>491</v>
      </c>
      <c r="C98" s="27" t="s">
        <v>492</v>
      </c>
      <c r="D98" s="29" t="s">
        <v>493</v>
      </c>
      <c r="E98" s="27" t="s">
        <v>21</v>
      </c>
      <c r="F98" s="27" t="s">
        <v>22</v>
      </c>
      <c r="G98" s="88" t="s">
        <v>494</v>
      </c>
      <c r="H98" s="89" t="s">
        <v>495</v>
      </c>
      <c r="I98" s="31" t="s">
        <v>496</v>
      </c>
      <c r="J98" s="48">
        <v>4.2E-17</v>
      </c>
      <c r="K98" s="41">
        <v>2.0</v>
      </c>
      <c r="L98" s="42">
        <v>525.0</v>
      </c>
      <c r="M98" s="27" t="s">
        <v>497</v>
      </c>
      <c r="N98" s="29" t="s">
        <v>27</v>
      </c>
      <c r="O98" s="49" t="s">
        <v>192</v>
      </c>
      <c r="P98" s="37" t="s">
        <v>498</v>
      </c>
      <c r="Q98" s="9">
        <v>0.681</v>
      </c>
    </row>
    <row r="99">
      <c r="A99" s="27" t="s">
        <v>164</v>
      </c>
      <c r="B99" s="28" t="s">
        <v>491</v>
      </c>
      <c r="C99" s="27" t="s">
        <v>492</v>
      </c>
      <c r="D99" s="29" t="s">
        <v>493</v>
      </c>
      <c r="E99" s="27" t="s">
        <v>21</v>
      </c>
      <c r="F99" s="27" t="s">
        <v>22</v>
      </c>
      <c r="G99" s="88" t="s">
        <v>499</v>
      </c>
      <c r="H99" s="89" t="s">
        <v>500</v>
      </c>
      <c r="I99" s="31" t="s">
        <v>381</v>
      </c>
      <c r="J99" s="48">
        <v>1.1E-14</v>
      </c>
      <c r="K99" s="41">
        <v>1.0</v>
      </c>
      <c r="L99" s="42">
        <v>269.0</v>
      </c>
      <c r="M99" s="27" t="s">
        <v>501</v>
      </c>
      <c r="N99" s="29" t="s">
        <v>27</v>
      </c>
      <c r="O99" s="49" t="s">
        <v>234</v>
      </c>
      <c r="P99" s="37" t="s">
        <v>29</v>
      </c>
      <c r="Q99" s="9">
        <v>0.689</v>
      </c>
    </row>
    <row r="100">
      <c r="A100" s="27" t="s">
        <v>164</v>
      </c>
      <c r="B100" s="28" t="s">
        <v>491</v>
      </c>
      <c r="C100" s="27" t="s">
        <v>492</v>
      </c>
      <c r="D100" s="29" t="s">
        <v>493</v>
      </c>
      <c r="E100" s="27" t="s">
        <v>21</v>
      </c>
      <c r="F100" s="27" t="s">
        <v>22</v>
      </c>
      <c r="G100" s="88" t="s">
        <v>499</v>
      </c>
      <c r="H100" s="89" t="s">
        <v>502</v>
      </c>
      <c r="I100" s="31" t="s">
        <v>414</v>
      </c>
      <c r="J100" s="48">
        <v>1.3E-14</v>
      </c>
      <c r="K100" s="41">
        <v>1.0</v>
      </c>
      <c r="L100" s="42">
        <v>372.0</v>
      </c>
      <c r="M100" s="27" t="s">
        <v>503</v>
      </c>
      <c r="N100" s="29" t="s">
        <v>27</v>
      </c>
      <c r="O100" s="49" t="s">
        <v>504</v>
      </c>
      <c r="P100" s="37" t="s">
        <v>29</v>
      </c>
      <c r="Q100" s="9">
        <v>0.84</v>
      </c>
    </row>
    <row r="101">
      <c r="A101" s="27" t="s">
        <v>164</v>
      </c>
      <c r="B101" s="28" t="s">
        <v>491</v>
      </c>
      <c r="C101" s="27" t="s">
        <v>492</v>
      </c>
      <c r="D101" s="29" t="s">
        <v>493</v>
      </c>
      <c r="E101" s="27" t="s">
        <v>21</v>
      </c>
      <c r="F101" s="27" t="s">
        <v>22</v>
      </c>
      <c r="G101" s="88" t="s">
        <v>499</v>
      </c>
      <c r="H101" s="89" t="s">
        <v>505</v>
      </c>
      <c r="I101" s="31" t="s">
        <v>414</v>
      </c>
      <c r="J101" s="48">
        <v>3.0E-14</v>
      </c>
      <c r="K101" s="41">
        <v>1.0</v>
      </c>
      <c r="L101" s="42">
        <v>317.0</v>
      </c>
      <c r="M101" s="27" t="s">
        <v>506</v>
      </c>
      <c r="N101" s="29" t="s">
        <v>27</v>
      </c>
      <c r="O101" s="49" t="s">
        <v>504</v>
      </c>
      <c r="P101" s="37" t="s">
        <v>29</v>
      </c>
      <c r="Q101" s="9">
        <v>0.819</v>
      </c>
    </row>
    <row r="102">
      <c r="A102" s="27" t="s">
        <v>164</v>
      </c>
      <c r="B102" s="28" t="s">
        <v>491</v>
      </c>
      <c r="C102" s="27" t="s">
        <v>492</v>
      </c>
      <c r="D102" s="29" t="s">
        <v>493</v>
      </c>
      <c r="E102" s="27" t="s">
        <v>21</v>
      </c>
      <c r="F102" s="27" t="s">
        <v>22</v>
      </c>
      <c r="G102" s="88" t="s">
        <v>499</v>
      </c>
      <c r="H102" s="89" t="s">
        <v>507</v>
      </c>
      <c r="I102" s="31" t="s">
        <v>229</v>
      </c>
      <c r="J102" s="48">
        <v>3.3E-9</v>
      </c>
      <c r="K102" s="41">
        <v>1.0</v>
      </c>
      <c r="L102" s="42">
        <v>328.0</v>
      </c>
      <c r="M102" s="27" t="s">
        <v>508</v>
      </c>
      <c r="N102" s="29" t="s">
        <v>27</v>
      </c>
      <c r="O102" s="49" t="s">
        <v>504</v>
      </c>
      <c r="P102" s="37" t="s">
        <v>509</v>
      </c>
      <c r="Q102" s="9">
        <v>0.767</v>
      </c>
    </row>
    <row r="103">
      <c r="A103" s="27" t="s">
        <v>164</v>
      </c>
      <c r="B103" s="28" t="s">
        <v>491</v>
      </c>
      <c r="C103" s="27" t="s">
        <v>492</v>
      </c>
      <c r="D103" s="29" t="s">
        <v>493</v>
      </c>
      <c r="E103" s="27" t="s">
        <v>21</v>
      </c>
      <c r="F103" s="27" t="s">
        <v>30</v>
      </c>
      <c r="G103" s="88" t="s">
        <v>510</v>
      </c>
      <c r="H103" s="27" t="s">
        <v>511</v>
      </c>
      <c r="I103" s="31" t="s">
        <v>33</v>
      </c>
      <c r="J103" s="48">
        <v>1.4E-15</v>
      </c>
      <c r="K103" s="41">
        <v>1.0</v>
      </c>
      <c r="L103" s="42">
        <v>134.0</v>
      </c>
      <c r="M103" s="27" t="s">
        <v>512</v>
      </c>
      <c r="N103" s="29" t="s">
        <v>27</v>
      </c>
      <c r="O103" s="49" t="s">
        <v>192</v>
      </c>
      <c r="P103" s="37" t="s">
        <v>36</v>
      </c>
      <c r="Q103" s="9">
        <v>1.199</v>
      </c>
    </row>
    <row r="104">
      <c r="A104" s="27" t="s">
        <v>164</v>
      </c>
      <c r="B104" s="28" t="s">
        <v>491</v>
      </c>
      <c r="C104" s="27" t="s">
        <v>492</v>
      </c>
      <c r="D104" s="29" t="s">
        <v>493</v>
      </c>
      <c r="E104" s="27" t="s">
        <v>21</v>
      </c>
      <c r="F104" s="27" t="s">
        <v>30</v>
      </c>
      <c r="G104" s="88" t="s">
        <v>510</v>
      </c>
      <c r="H104" s="27" t="s">
        <v>513</v>
      </c>
      <c r="I104" s="31" t="s">
        <v>33</v>
      </c>
      <c r="J104" s="48">
        <v>1.3E-13</v>
      </c>
      <c r="K104" s="41">
        <v>1.0</v>
      </c>
      <c r="L104" s="42">
        <v>178.0</v>
      </c>
      <c r="M104" s="27" t="s">
        <v>514</v>
      </c>
      <c r="N104" s="29" t="s">
        <v>27</v>
      </c>
      <c r="O104" s="49" t="s">
        <v>192</v>
      </c>
      <c r="P104" s="37" t="s">
        <v>36</v>
      </c>
      <c r="Q104" s="9">
        <v>3.766</v>
      </c>
    </row>
    <row r="105">
      <c r="A105" s="27" t="s">
        <v>164</v>
      </c>
      <c r="B105" s="28" t="s">
        <v>491</v>
      </c>
      <c r="C105" s="27" t="s">
        <v>492</v>
      </c>
      <c r="D105" s="29" t="s">
        <v>493</v>
      </c>
      <c r="E105" s="27" t="s">
        <v>21</v>
      </c>
      <c r="F105" s="27" t="s">
        <v>30</v>
      </c>
      <c r="G105" s="88" t="s">
        <v>510</v>
      </c>
      <c r="H105" s="27" t="s">
        <v>515</v>
      </c>
      <c r="I105" s="31" t="s">
        <v>33</v>
      </c>
      <c r="J105" s="48">
        <v>1.4E-12</v>
      </c>
      <c r="K105" s="41">
        <v>1.0</v>
      </c>
      <c r="L105" s="42">
        <v>480.0</v>
      </c>
      <c r="M105" s="27" t="s">
        <v>516</v>
      </c>
      <c r="N105" s="29" t="s">
        <v>27</v>
      </c>
      <c r="O105" s="49" t="s">
        <v>517</v>
      </c>
      <c r="P105" s="37" t="s">
        <v>102</v>
      </c>
      <c r="Q105" s="9">
        <v>4.686</v>
      </c>
    </row>
    <row r="106">
      <c r="A106" s="27" t="s">
        <v>164</v>
      </c>
      <c r="B106" s="28" t="s">
        <v>491</v>
      </c>
      <c r="C106" s="27" t="s">
        <v>492</v>
      </c>
      <c r="D106" s="29" t="s">
        <v>493</v>
      </c>
      <c r="E106" s="27" t="s">
        <v>21</v>
      </c>
      <c r="F106" s="27" t="s">
        <v>30</v>
      </c>
      <c r="G106" s="88" t="s">
        <v>518</v>
      </c>
      <c r="H106" s="27" t="s">
        <v>519</v>
      </c>
      <c r="I106" s="31" t="s">
        <v>33</v>
      </c>
      <c r="J106" s="48">
        <v>4.9E-11</v>
      </c>
      <c r="K106" s="41">
        <v>2.0</v>
      </c>
      <c r="L106" s="42">
        <v>379.0</v>
      </c>
      <c r="M106" s="27" t="s">
        <v>520</v>
      </c>
      <c r="N106" s="29" t="s">
        <v>27</v>
      </c>
      <c r="O106" s="49" t="s">
        <v>517</v>
      </c>
      <c r="P106" s="37" t="s">
        <v>36</v>
      </c>
      <c r="Q106" s="9">
        <v>3.766</v>
      </c>
    </row>
    <row r="107">
      <c r="A107" s="27" t="s">
        <v>164</v>
      </c>
      <c r="B107" s="28" t="s">
        <v>491</v>
      </c>
      <c r="C107" s="27" t="s">
        <v>492</v>
      </c>
      <c r="D107" s="29" t="s">
        <v>493</v>
      </c>
      <c r="E107" s="27" t="s">
        <v>21</v>
      </c>
      <c r="F107" s="27" t="s">
        <v>30</v>
      </c>
      <c r="G107" s="88" t="s">
        <v>510</v>
      </c>
      <c r="H107" s="27" t="s">
        <v>521</v>
      </c>
      <c r="I107" s="31" t="s">
        <v>27</v>
      </c>
      <c r="J107" s="48">
        <v>5.6E-11</v>
      </c>
      <c r="K107" s="41" t="s">
        <v>27</v>
      </c>
      <c r="L107" s="42">
        <v>247.0</v>
      </c>
      <c r="M107" s="27" t="s">
        <v>522</v>
      </c>
      <c r="N107" s="29" t="s">
        <v>27</v>
      </c>
      <c r="O107" s="49" t="s">
        <v>517</v>
      </c>
      <c r="P107" s="37" t="s">
        <v>102</v>
      </c>
      <c r="Q107" s="9">
        <v>8.51</v>
      </c>
    </row>
    <row r="108">
      <c r="A108" s="27" t="s">
        <v>164</v>
      </c>
      <c r="B108" s="28" t="s">
        <v>491</v>
      </c>
      <c r="C108" s="27" t="s">
        <v>492</v>
      </c>
      <c r="D108" s="29" t="s">
        <v>493</v>
      </c>
      <c r="E108" s="27" t="s">
        <v>21</v>
      </c>
      <c r="F108" s="27" t="s">
        <v>30</v>
      </c>
      <c r="G108" s="88" t="s">
        <v>510</v>
      </c>
      <c r="H108" s="27" t="s">
        <v>523</v>
      </c>
      <c r="I108" s="34" t="s">
        <v>27</v>
      </c>
      <c r="J108" s="48">
        <v>2.9E-10</v>
      </c>
      <c r="K108" s="41" t="s">
        <v>27</v>
      </c>
      <c r="L108" s="42">
        <v>223.0</v>
      </c>
      <c r="M108" s="27" t="s">
        <v>524</v>
      </c>
      <c r="N108" s="29" t="s">
        <v>27</v>
      </c>
      <c r="O108" s="49" t="s">
        <v>517</v>
      </c>
      <c r="P108" s="37" t="s">
        <v>36</v>
      </c>
      <c r="Q108" s="9">
        <v>6.339</v>
      </c>
    </row>
    <row r="109">
      <c r="A109" s="27" t="s">
        <v>164</v>
      </c>
      <c r="B109" s="28" t="s">
        <v>491</v>
      </c>
      <c r="C109" s="27" t="s">
        <v>492</v>
      </c>
      <c r="D109" s="29" t="s">
        <v>493</v>
      </c>
      <c r="E109" s="27" t="s">
        <v>21</v>
      </c>
      <c r="F109" s="27" t="s">
        <v>30</v>
      </c>
      <c r="G109" s="88" t="s">
        <v>518</v>
      </c>
      <c r="H109" s="27" t="s">
        <v>525</v>
      </c>
      <c r="I109" s="34" t="s">
        <v>33</v>
      </c>
      <c r="J109" s="48">
        <v>2.4E-9</v>
      </c>
      <c r="K109" s="41">
        <v>2.0</v>
      </c>
      <c r="L109" s="42">
        <v>541.0</v>
      </c>
      <c r="M109" s="27" t="s">
        <v>526</v>
      </c>
      <c r="N109" s="29" t="s">
        <v>27</v>
      </c>
      <c r="O109" s="49" t="s">
        <v>517</v>
      </c>
      <c r="P109" s="37" t="s">
        <v>102</v>
      </c>
      <c r="Q109" s="9">
        <v>0.492</v>
      </c>
    </row>
    <row r="110">
      <c r="A110" s="27" t="s">
        <v>164</v>
      </c>
      <c r="B110" s="28" t="s">
        <v>491</v>
      </c>
      <c r="C110" s="27" t="s">
        <v>492</v>
      </c>
      <c r="D110" s="29" t="s">
        <v>493</v>
      </c>
      <c r="E110" s="27" t="s">
        <v>21</v>
      </c>
      <c r="F110" s="27" t="s">
        <v>30</v>
      </c>
      <c r="G110" s="88" t="s">
        <v>510</v>
      </c>
      <c r="H110" s="27" t="s">
        <v>527</v>
      </c>
      <c r="I110" s="31" t="s">
        <v>33</v>
      </c>
      <c r="J110" s="48">
        <v>4.4E-8</v>
      </c>
      <c r="K110" s="41">
        <v>1.0</v>
      </c>
      <c r="L110" s="42">
        <v>265.0</v>
      </c>
      <c r="M110" s="27" t="s">
        <v>528</v>
      </c>
      <c r="N110" s="29" t="s">
        <v>27</v>
      </c>
      <c r="O110" s="49" t="s">
        <v>517</v>
      </c>
      <c r="P110" s="37" t="s">
        <v>36</v>
      </c>
      <c r="Q110" s="9">
        <v>0.573</v>
      </c>
    </row>
    <row r="111">
      <c r="A111" s="27" t="s">
        <v>164</v>
      </c>
      <c r="B111" s="28" t="s">
        <v>491</v>
      </c>
      <c r="C111" s="27" t="s">
        <v>492</v>
      </c>
      <c r="D111" s="29" t="s">
        <v>493</v>
      </c>
      <c r="E111" s="27" t="s">
        <v>21</v>
      </c>
      <c r="F111" s="27" t="s">
        <v>30</v>
      </c>
      <c r="G111" s="88" t="s">
        <v>510</v>
      </c>
      <c r="H111" s="27" t="s">
        <v>529</v>
      </c>
      <c r="I111" s="31" t="s">
        <v>33</v>
      </c>
      <c r="J111" s="48">
        <v>8.0E-7</v>
      </c>
      <c r="K111" s="41">
        <v>1.0</v>
      </c>
      <c r="L111" s="42">
        <v>265.0</v>
      </c>
      <c r="M111" s="27" t="s">
        <v>530</v>
      </c>
      <c r="N111" s="29" t="s">
        <v>27</v>
      </c>
      <c r="O111" s="49" t="s">
        <v>517</v>
      </c>
      <c r="P111" s="37" t="s">
        <v>36</v>
      </c>
      <c r="Q111" s="9">
        <v>0.537</v>
      </c>
    </row>
    <row r="112">
      <c r="A112" s="27" t="s">
        <v>164</v>
      </c>
      <c r="B112" s="28" t="s">
        <v>491</v>
      </c>
      <c r="C112" s="27" t="s">
        <v>492</v>
      </c>
      <c r="D112" s="29" t="s">
        <v>493</v>
      </c>
      <c r="E112" s="27" t="s">
        <v>21</v>
      </c>
      <c r="F112" s="27" t="s">
        <v>30</v>
      </c>
      <c r="G112" s="88" t="s">
        <v>510</v>
      </c>
      <c r="H112" s="27" t="s">
        <v>531</v>
      </c>
      <c r="I112" s="31" t="s">
        <v>269</v>
      </c>
      <c r="J112" s="48">
        <v>3.1E-6</v>
      </c>
      <c r="K112" s="41" t="s">
        <v>270</v>
      </c>
      <c r="L112" s="42">
        <v>1661.0</v>
      </c>
      <c r="M112" s="27" t="s">
        <v>532</v>
      </c>
      <c r="N112" s="29" t="s">
        <v>27</v>
      </c>
      <c r="O112" s="49" t="s">
        <v>533</v>
      </c>
      <c r="P112" s="37" t="s">
        <v>36</v>
      </c>
      <c r="Q112" s="9" t="s">
        <v>173</v>
      </c>
    </row>
    <row r="113">
      <c r="A113" s="27" t="s">
        <v>164</v>
      </c>
      <c r="B113" s="28" t="s">
        <v>491</v>
      </c>
      <c r="C113" s="27" t="s">
        <v>492</v>
      </c>
      <c r="D113" s="29" t="s">
        <v>493</v>
      </c>
      <c r="E113" s="27" t="s">
        <v>21</v>
      </c>
      <c r="F113" s="27" t="s">
        <v>37</v>
      </c>
      <c r="G113" s="90" t="s">
        <v>27</v>
      </c>
      <c r="H113" s="32" t="s">
        <v>27</v>
      </c>
      <c r="I113" s="31" t="s">
        <v>27</v>
      </c>
      <c r="J113" s="41" t="s">
        <v>27</v>
      </c>
      <c r="K113" s="41" t="s">
        <v>27</v>
      </c>
      <c r="L113" s="42" t="s">
        <v>27</v>
      </c>
      <c r="M113" s="27" t="s">
        <v>27</v>
      </c>
      <c r="N113" s="29" t="s">
        <v>27</v>
      </c>
      <c r="O113" s="49" t="s">
        <v>27</v>
      </c>
      <c r="P113" s="37" t="s">
        <v>27</v>
      </c>
      <c r="Q113" s="9" t="s">
        <v>27</v>
      </c>
    </row>
    <row r="114">
      <c r="B114" s="20"/>
      <c r="D114" s="20"/>
      <c r="G114" s="91"/>
      <c r="I114" s="20"/>
      <c r="J114" s="45"/>
      <c r="K114" s="45"/>
      <c r="P114" s="29"/>
    </row>
    <row r="115">
      <c r="B115" s="20"/>
      <c r="D115" s="20"/>
      <c r="G115" s="91"/>
      <c r="I115" s="20"/>
      <c r="J115" s="45"/>
      <c r="K115" s="45"/>
      <c r="P115" s="29"/>
    </row>
    <row r="116">
      <c r="B116" s="20"/>
      <c r="D116" s="20"/>
      <c r="G116" s="91"/>
      <c r="I116" s="20"/>
      <c r="J116" s="45"/>
      <c r="K116" s="45"/>
      <c r="P116" s="29"/>
    </row>
    <row r="117">
      <c r="B117" s="20"/>
      <c r="D117" s="20"/>
      <c r="G117" s="91"/>
      <c r="I117" s="20"/>
      <c r="J117" s="45"/>
      <c r="K117" s="45"/>
      <c r="P117" s="29"/>
    </row>
    <row r="118">
      <c r="B118" s="20"/>
      <c r="D118" s="20"/>
      <c r="G118" s="91"/>
      <c r="I118" s="20"/>
      <c r="J118" s="45"/>
      <c r="K118" s="45"/>
      <c r="P118" s="29"/>
    </row>
    <row r="119">
      <c r="B119" s="20"/>
      <c r="D119" s="20"/>
      <c r="G119" s="91"/>
      <c r="I119" s="20"/>
      <c r="J119" s="45"/>
      <c r="K119" s="45"/>
      <c r="P119" s="29"/>
    </row>
    <row r="120">
      <c r="B120" s="20"/>
      <c r="D120" s="20"/>
      <c r="G120" s="91"/>
      <c r="I120" s="20"/>
      <c r="J120" s="45"/>
      <c r="K120" s="45"/>
      <c r="P120" s="29"/>
    </row>
    <row r="121">
      <c r="B121" s="20"/>
      <c r="D121" s="20"/>
      <c r="G121" s="91"/>
      <c r="I121" s="20"/>
      <c r="J121" s="45"/>
      <c r="K121" s="45"/>
      <c r="P121" s="29"/>
    </row>
    <row r="122">
      <c r="B122" s="20"/>
      <c r="D122" s="20"/>
      <c r="G122" s="91"/>
      <c r="I122" s="20"/>
      <c r="J122" s="45"/>
      <c r="K122" s="45"/>
      <c r="P122" s="29"/>
    </row>
    <row r="123">
      <c r="B123" s="20"/>
      <c r="D123" s="20"/>
      <c r="G123" s="91"/>
      <c r="I123" s="20"/>
      <c r="J123" s="45"/>
      <c r="K123" s="45"/>
      <c r="P123" s="29"/>
    </row>
    <row r="124">
      <c r="B124" s="20"/>
      <c r="D124" s="20"/>
      <c r="G124" s="91"/>
      <c r="I124" s="20"/>
      <c r="J124" s="45"/>
      <c r="K124" s="45"/>
      <c r="P124" s="29"/>
    </row>
    <row r="125">
      <c r="B125" s="20"/>
      <c r="D125" s="20"/>
      <c r="G125" s="91"/>
      <c r="I125" s="20"/>
      <c r="J125" s="45"/>
      <c r="K125" s="45"/>
      <c r="P125" s="29"/>
    </row>
    <row r="126">
      <c r="B126" s="20"/>
      <c r="D126" s="20"/>
      <c r="G126" s="91"/>
      <c r="I126" s="20"/>
      <c r="J126" s="45"/>
      <c r="K126" s="45"/>
      <c r="P126" s="29"/>
    </row>
    <row r="127">
      <c r="B127" s="20"/>
      <c r="D127" s="20"/>
      <c r="G127" s="91"/>
      <c r="I127" s="20"/>
      <c r="J127" s="45"/>
      <c r="K127" s="45"/>
      <c r="P127" s="29"/>
    </row>
    <row r="128">
      <c r="B128" s="20"/>
      <c r="D128" s="20"/>
      <c r="G128" s="91"/>
      <c r="I128" s="20"/>
      <c r="J128" s="45"/>
      <c r="K128" s="45"/>
      <c r="P128" s="29"/>
    </row>
    <row r="129">
      <c r="B129" s="20"/>
      <c r="D129" s="20"/>
      <c r="G129" s="91"/>
      <c r="I129" s="20"/>
      <c r="J129" s="45"/>
      <c r="K129" s="45"/>
      <c r="P129" s="29"/>
    </row>
    <row r="130">
      <c r="B130" s="20"/>
      <c r="D130" s="20"/>
      <c r="G130" s="91"/>
      <c r="I130" s="20"/>
      <c r="J130" s="45"/>
      <c r="K130" s="45"/>
      <c r="P130" s="29"/>
    </row>
    <row r="131">
      <c r="B131" s="20"/>
      <c r="D131" s="20"/>
      <c r="G131" s="91"/>
      <c r="I131" s="20"/>
      <c r="J131" s="45"/>
      <c r="K131" s="45"/>
      <c r="P131" s="29"/>
    </row>
    <row r="132">
      <c r="B132" s="20"/>
      <c r="D132" s="20"/>
      <c r="G132" s="91"/>
      <c r="I132" s="20"/>
      <c r="J132" s="45"/>
      <c r="K132" s="45"/>
      <c r="P132" s="29"/>
    </row>
    <row r="133">
      <c r="B133" s="20"/>
      <c r="D133" s="20"/>
      <c r="G133" s="91"/>
      <c r="I133" s="20"/>
      <c r="J133" s="45"/>
      <c r="K133" s="45"/>
      <c r="P133" s="29"/>
    </row>
    <row r="134">
      <c r="B134" s="20"/>
      <c r="D134" s="20"/>
      <c r="G134" s="91"/>
      <c r="I134" s="20"/>
      <c r="J134" s="45"/>
      <c r="K134" s="45"/>
      <c r="P134" s="29"/>
    </row>
    <row r="135">
      <c r="B135" s="20"/>
      <c r="D135" s="20"/>
      <c r="G135" s="91"/>
      <c r="I135" s="20"/>
      <c r="J135" s="45"/>
      <c r="K135" s="45"/>
      <c r="P135" s="29"/>
    </row>
    <row r="136">
      <c r="B136" s="20"/>
      <c r="D136" s="20"/>
      <c r="G136" s="91"/>
      <c r="I136" s="20"/>
      <c r="J136" s="45"/>
      <c r="K136" s="45"/>
      <c r="P136" s="29"/>
    </row>
    <row r="137">
      <c r="B137" s="20"/>
      <c r="D137" s="20"/>
      <c r="G137" s="91"/>
      <c r="I137" s="20"/>
      <c r="J137" s="45"/>
      <c r="K137" s="45"/>
      <c r="P137" s="29"/>
    </row>
    <row r="138">
      <c r="B138" s="20"/>
      <c r="D138" s="20"/>
      <c r="G138" s="91"/>
      <c r="I138" s="20"/>
      <c r="J138" s="45"/>
      <c r="K138" s="45"/>
      <c r="P138" s="29"/>
    </row>
    <row r="139">
      <c r="B139" s="20"/>
      <c r="D139" s="20"/>
      <c r="G139" s="91"/>
      <c r="I139" s="20"/>
      <c r="J139" s="45"/>
      <c r="K139" s="45"/>
      <c r="P139" s="29"/>
    </row>
    <row r="140">
      <c r="B140" s="20"/>
      <c r="D140" s="20"/>
      <c r="G140" s="91"/>
      <c r="I140" s="20"/>
      <c r="J140" s="45"/>
      <c r="K140" s="45"/>
      <c r="P140" s="29"/>
    </row>
    <row r="141">
      <c r="B141" s="20"/>
      <c r="D141" s="20"/>
      <c r="G141" s="91"/>
      <c r="I141" s="20"/>
      <c r="J141" s="45"/>
      <c r="K141" s="45"/>
      <c r="P141" s="29"/>
    </row>
    <row r="142">
      <c r="B142" s="20"/>
      <c r="D142" s="20"/>
      <c r="G142" s="91"/>
      <c r="I142" s="20"/>
      <c r="J142" s="45"/>
      <c r="K142" s="45"/>
      <c r="P142" s="29"/>
    </row>
    <row r="143">
      <c r="B143" s="20"/>
      <c r="D143" s="20"/>
      <c r="G143" s="91"/>
      <c r="I143" s="20"/>
      <c r="J143" s="45"/>
      <c r="K143" s="45"/>
      <c r="P143" s="29"/>
    </row>
    <row r="144">
      <c r="B144" s="20"/>
      <c r="D144" s="20"/>
      <c r="G144" s="91"/>
      <c r="I144" s="20"/>
      <c r="J144" s="45"/>
      <c r="K144" s="45"/>
      <c r="P144" s="29"/>
    </row>
    <row r="145">
      <c r="B145" s="20"/>
      <c r="D145" s="20"/>
      <c r="G145" s="91"/>
      <c r="I145" s="20"/>
      <c r="J145" s="45"/>
      <c r="K145" s="45"/>
      <c r="P145" s="29"/>
    </row>
    <row r="146">
      <c r="B146" s="20"/>
      <c r="D146" s="20"/>
      <c r="G146" s="91"/>
      <c r="I146" s="20"/>
      <c r="J146" s="45"/>
      <c r="K146" s="45"/>
      <c r="P146" s="29"/>
    </row>
    <row r="147">
      <c r="B147" s="20"/>
      <c r="D147" s="20"/>
      <c r="G147" s="91"/>
      <c r="I147" s="20"/>
      <c r="J147" s="45"/>
      <c r="K147" s="45"/>
      <c r="P147" s="29"/>
    </row>
    <row r="148">
      <c r="B148" s="20"/>
      <c r="D148" s="20"/>
      <c r="G148" s="91"/>
      <c r="I148" s="20"/>
      <c r="J148" s="45"/>
      <c r="K148" s="45"/>
      <c r="P148" s="29"/>
    </row>
    <row r="149">
      <c r="B149" s="20"/>
      <c r="D149" s="20"/>
      <c r="G149" s="91"/>
      <c r="I149" s="20"/>
      <c r="J149" s="45"/>
      <c r="K149" s="45"/>
      <c r="P149" s="29"/>
    </row>
    <row r="150">
      <c r="B150" s="20"/>
      <c r="D150" s="20"/>
      <c r="G150" s="91"/>
      <c r="I150" s="20"/>
      <c r="J150" s="45"/>
      <c r="K150" s="45"/>
      <c r="P150" s="29"/>
    </row>
    <row r="151">
      <c r="B151" s="20"/>
      <c r="D151" s="20"/>
      <c r="G151" s="91"/>
      <c r="I151" s="20"/>
      <c r="J151" s="45"/>
      <c r="K151" s="45"/>
      <c r="P151" s="29"/>
    </row>
    <row r="152">
      <c r="B152" s="20"/>
      <c r="D152" s="20"/>
      <c r="G152" s="91"/>
      <c r="I152" s="20"/>
      <c r="J152" s="45"/>
      <c r="K152" s="45"/>
      <c r="P152" s="29"/>
    </row>
    <row r="153">
      <c r="B153" s="20"/>
      <c r="D153" s="20"/>
      <c r="G153" s="91"/>
      <c r="I153" s="20"/>
      <c r="J153" s="45"/>
      <c r="K153" s="45"/>
      <c r="P153" s="29"/>
    </row>
    <row r="154">
      <c r="B154" s="20"/>
      <c r="D154" s="20"/>
      <c r="G154" s="91"/>
      <c r="I154" s="20"/>
      <c r="J154" s="45"/>
      <c r="K154" s="45"/>
      <c r="P154" s="29"/>
    </row>
    <row r="155">
      <c r="B155" s="20"/>
      <c r="D155" s="20"/>
      <c r="G155" s="91"/>
      <c r="I155" s="20"/>
      <c r="J155" s="45"/>
      <c r="K155" s="45"/>
      <c r="P155" s="29"/>
    </row>
    <row r="156">
      <c r="B156" s="20"/>
      <c r="D156" s="20"/>
      <c r="G156" s="91"/>
      <c r="I156" s="20"/>
      <c r="J156" s="45"/>
      <c r="K156" s="45"/>
      <c r="P156" s="29"/>
    </row>
    <row r="157">
      <c r="B157" s="20"/>
      <c r="D157" s="20"/>
      <c r="G157" s="91"/>
      <c r="I157" s="20"/>
      <c r="J157" s="45"/>
      <c r="K157" s="45"/>
      <c r="P157" s="29"/>
    </row>
    <row r="158">
      <c r="B158" s="20"/>
      <c r="D158" s="20"/>
      <c r="G158" s="91"/>
      <c r="I158" s="20"/>
      <c r="J158" s="45"/>
      <c r="K158" s="45"/>
      <c r="P158" s="29"/>
    </row>
    <row r="159">
      <c r="B159" s="20"/>
      <c r="D159" s="20"/>
      <c r="G159" s="91"/>
      <c r="I159" s="20"/>
      <c r="J159" s="45"/>
      <c r="K159" s="45"/>
      <c r="P159" s="29"/>
    </row>
    <row r="160">
      <c r="B160" s="20"/>
      <c r="D160" s="20"/>
      <c r="G160" s="91"/>
      <c r="I160" s="20"/>
      <c r="J160" s="45"/>
      <c r="K160" s="45"/>
      <c r="P160" s="29"/>
    </row>
    <row r="161">
      <c r="B161" s="20"/>
      <c r="D161" s="20"/>
      <c r="G161" s="91"/>
      <c r="I161" s="20"/>
      <c r="J161" s="45"/>
      <c r="K161" s="45"/>
      <c r="P161" s="29"/>
    </row>
    <row r="162">
      <c r="B162" s="20"/>
      <c r="D162" s="20"/>
      <c r="G162" s="91"/>
      <c r="I162" s="20"/>
      <c r="J162" s="45"/>
      <c r="K162" s="45"/>
      <c r="P162" s="29"/>
    </row>
    <row r="163">
      <c r="B163" s="20"/>
      <c r="D163" s="20"/>
      <c r="G163" s="91"/>
      <c r="I163" s="20"/>
      <c r="J163" s="45"/>
      <c r="K163" s="45"/>
      <c r="P163" s="29"/>
    </row>
    <row r="164">
      <c r="B164" s="20"/>
      <c r="D164" s="20"/>
      <c r="G164" s="91"/>
      <c r="I164" s="20"/>
      <c r="J164" s="45"/>
      <c r="K164" s="45"/>
      <c r="P164" s="29"/>
    </row>
    <row r="165">
      <c r="B165" s="20"/>
      <c r="D165" s="20"/>
      <c r="G165" s="91"/>
      <c r="I165" s="20"/>
      <c r="J165" s="45"/>
      <c r="K165" s="45"/>
      <c r="P165" s="29"/>
    </row>
    <row r="166">
      <c r="B166" s="20"/>
      <c r="D166" s="20"/>
      <c r="G166" s="91"/>
      <c r="I166" s="20"/>
      <c r="J166" s="45"/>
      <c r="K166" s="45"/>
      <c r="P166" s="29"/>
    </row>
    <row r="167">
      <c r="B167" s="20"/>
      <c r="D167" s="20"/>
      <c r="G167" s="91"/>
      <c r="I167" s="20"/>
      <c r="J167" s="45"/>
      <c r="K167" s="45"/>
      <c r="P167" s="29"/>
    </row>
    <row r="168">
      <c r="B168" s="20"/>
      <c r="D168" s="20"/>
      <c r="G168" s="91"/>
      <c r="I168" s="20"/>
      <c r="J168" s="45"/>
      <c r="K168" s="45"/>
      <c r="P168" s="29"/>
    </row>
    <row r="169">
      <c r="B169" s="20"/>
      <c r="D169" s="20"/>
      <c r="G169" s="91"/>
      <c r="I169" s="20"/>
      <c r="J169" s="45"/>
      <c r="K169" s="45"/>
      <c r="P169" s="29"/>
    </row>
    <row r="170">
      <c r="B170" s="20"/>
      <c r="D170" s="20"/>
      <c r="G170" s="91"/>
      <c r="I170" s="20"/>
      <c r="J170" s="45"/>
      <c r="K170" s="45"/>
      <c r="P170" s="29"/>
    </row>
    <row r="171">
      <c r="B171" s="20"/>
      <c r="D171" s="20"/>
      <c r="G171" s="91"/>
      <c r="I171" s="20"/>
      <c r="J171" s="45"/>
      <c r="K171" s="45"/>
      <c r="P171" s="29"/>
    </row>
    <row r="172">
      <c r="B172" s="20"/>
      <c r="D172" s="20"/>
      <c r="G172" s="91"/>
      <c r="I172" s="20"/>
      <c r="J172" s="45"/>
      <c r="K172" s="45"/>
      <c r="P172" s="29"/>
    </row>
    <row r="173">
      <c r="B173" s="20"/>
      <c r="D173" s="20"/>
      <c r="G173" s="91"/>
      <c r="I173" s="20"/>
      <c r="J173" s="45"/>
      <c r="K173" s="45"/>
      <c r="P173" s="29"/>
    </row>
    <row r="174">
      <c r="B174" s="20"/>
      <c r="D174" s="20"/>
      <c r="G174" s="91"/>
      <c r="I174" s="20"/>
      <c r="J174" s="45"/>
      <c r="K174" s="45"/>
      <c r="P174" s="29"/>
    </row>
    <row r="175">
      <c r="B175" s="20"/>
      <c r="D175" s="20"/>
      <c r="G175" s="91"/>
      <c r="I175" s="20"/>
      <c r="J175" s="45"/>
      <c r="K175" s="45"/>
      <c r="P175" s="29"/>
    </row>
    <row r="176">
      <c r="B176" s="20"/>
      <c r="D176" s="20"/>
      <c r="G176" s="91"/>
      <c r="I176" s="20"/>
      <c r="J176" s="45"/>
      <c r="K176" s="45"/>
      <c r="P176" s="29"/>
    </row>
    <row r="177">
      <c r="B177" s="20"/>
      <c r="D177" s="20"/>
      <c r="G177" s="91"/>
      <c r="I177" s="20"/>
      <c r="J177" s="45"/>
      <c r="K177" s="45"/>
      <c r="P177" s="29"/>
    </row>
    <row r="178">
      <c r="B178" s="20"/>
      <c r="D178" s="20"/>
      <c r="G178" s="91"/>
      <c r="I178" s="20"/>
      <c r="J178" s="45"/>
      <c r="K178" s="45"/>
      <c r="P178" s="29"/>
    </row>
    <row r="179">
      <c r="B179" s="20"/>
      <c r="D179" s="20"/>
      <c r="G179" s="91"/>
      <c r="I179" s="20"/>
      <c r="J179" s="45"/>
      <c r="K179" s="45"/>
      <c r="P179" s="29"/>
    </row>
    <row r="180">
      <c r="B180" s="20"/>
      <c r="D180" s="20"/>
      <c r="G180" s="91"/>
      <c r="I180" s="20"/>
      <c r="J180" s="45"/>
      <c r="K180" s="45"/>
      <c r="P180" s="29"/>
    </row>
    <row r="181">
      <c r="B181" s="20"/>
      <c r="D181" s="20"/>
      <c r="G181" s="91"/>
      <c r="I181" s="20"/>
      <c r="J181" s="45"/>
      <c r="K181" s="45"/>
      <c r="P181" s="29"/>
    </row>
    <row r="182">
      <c r="B182" s="20"/>
      <c r="D182" s="20"/>
      <c r="G182" s="91"/>
      <c r="I182" s="20"/>
      <c r="J182" s="45"/>
      <c r="K182" s="45"/>
      <c r="P182" s="29"/>
    </row>
    <row r="183">
      <c r="B183" s="20"/>
      <c r="D183" s="20"/>
      <c r="G183" s="91"/>
      <c r="I183" s="20"/>
      <c r="J183" s="45"/>
      <c r="K183" s="45"/>
      <c r="P183" s="29"/>
    </row>
    <row r="184">
      <c r="B184" s="20"/>
      <c r="D184" s="20"/>
      <c r="G184" s="91"/>
      <c r="I184" s="20"/>
      <c r="J184" s="45"/>
      <c r="K184" s="45"/>
      <c r="P184" s="29"/>
    </row>
    <row r="185">
      <c r="B185" s="20"/>
      <c r="D185" s="20"/>
      <c r="G185" s="91"/>
      <c r="I185" s="20"/>
      <c r="J185" s="45"/>
      <c r="K185" s="45"/>
      <c r="P185" s="29"/>
    </row>
    <row r="186">
      <c r="B186" s="20"/>
      <c r="D186" s="20"/>
      <c r="G186" s="91"/>
      <c r="I186" s="20"/>
      <c r="J186" s="45"/>
      <c r="K186" s="45"/>
      <c r="P186" s="29"/>
    </row>
    <row r="187">
      <c r="B187" s="20"/>
      <c r="D187" s="20"/>
      <c r="G187" s="91"/>
      <c r="I187" s="20"/>
      <c r="J187" s="45"/>
      <c r="K187" s="45"/>
      <c r="P187" s="29"/>
    </row>
    <row r="188">
      <c r="B188" s="20"/>
      <c r="D188" s="20"/>
      <c r="G188" s="91"/>
      <c r="I188" s="20"/>
      <c r="J188" s="45"/>
      <c r="K188" s="45"/>
      <c r="P188" s="29"/>
    </row>
    <row r="189">
      <c r="B189" s="20"/>
      <c r="D189" s="20"/>
      <c r="G189" s="91"/>
      <c r="I189" s="20"/>
      <c r="J189" s="45"/>
      <c r="K189" s="45"/>
      <c r="P189" s="29"/>
    </row>
    <row r="190">
      <c r="B190" s="20"/>
      <c r="D190" s="20"/>
      <c r="G190" s="91"/>
      <c r="I190" s="20"/>
      <c r="J190" s="45"/>
      <c r="K190" s="45"/>
      <c r="P190" s="29"/>
    </row>
    <row r="191">
      <c r="B191" s="20"/>
      <c r="D191" s="20"/>
      <c r="G191" s="91"/>
      <c r="I191" s="20"/>
      <c r="J191" s="45"/>
      <c r="K191" s="45"/>
      <c r="P191" s="29"/>
    </row>
    <row r="192">
      <c r="B192" s="20"/>
      <c r="D192" s="20"/>
      <c r="G192" s="91"/>
      <c r="I192" s="20"/>
      <c r="J192" s="45"/>
      <c r="K192" s="45"/>
      <c r="P192" s="29"/>
    </row>
    <row r="193">
      <c r="B193" s="20"/>
      <c r="D193" s="20"/>
      <c r="G193" s="91"/>
      <c r="I193" s="20"/>
      <c r="J193" s="45"/>
      <c r="K193" s="45"/>
      <c r="P193" s="29"/>
    </row>
    <row r="194">
      <c r="B194" s="20"/>
      <c r="D194" s="20"/>
      <c r="G194" s="91"/>
      <c r="I194" s="20"/>
      <c r="J194" s="45"/>
      <c r="K194" s="45"/>
      <c r="P194" s="29"/>
    </row>
    <row r="195">
      <c r="B195" s="20"/>
      <c r="D195" s="20"/>
      <c r="G195" s="91"/>
      <c r="I195" s="20"/>
      <c r="J195" s="45"/>
      <c r="K195" s="45"/>
      <c r="P195" s="29"/>
    </row>
    <row r="196">
      <c r="B196" s="20"/>
      <c r="D196" s="20"/>
      <c r="G196" s="91"/>
      <c r="I196" s="20"/>
      <c r="J196" s="45"/>
      <c r="K196" s="45"/>
      <c r="P196" s="29"/>
    </row>
    <row r="197">
      <c r="B197" s="20"/>
      <c r="D197" s="20"/>
      <c r="G197" s="91"/>
      <c r="I197" s="20"/>
      <c r="J197" s="45"/>
      <c r="K197" s="45"/>
      <c r="P197" s="29"/>
    </row>
    <row r="198">
      <c r="B198" s="20"/>
      <c r="D198" s="20"/>
      <c r="G198" s="91"/>
      <c r="I198" s="20"/>
      <c r="J198" s="45"/>
      <c r="K198" s="45"/>
      <c r="P198" s="29"/>
    </row>
    <row r="199">
      <c r="B199" s="20"/>
      <c r="D199" s="20"/>
      <c r="G199" s="91"/>
      <c r="I199" s="20"/>
      <c r="J199" s="45"/>
      <c r="K199" s="45"/>
      <c r="P199" s="29"/>
    </row>
    <row r="200">
      <c r="B200" s="20"/>
      <c r="D200" s="20"/>
      <c r="G200" s="91"/>
      <c r="I200" s="20"/>
      <c r="J200" s="45"/>
      <c r="K200" s="45"/>
      <c r="P200" s="29"/>
    </row>
    <row r="201">
      <c r="B201" s="20"/>
      <c r="D201" s="20"/>
      <c r="G201" s="91"/>
      <c r="I201" s="20"/>
      <c r="J201" s="45"/>
      <c r="K201" s="45"/>
      <c r="P201" s="29"/>
    </row>
    <row r="202">
      <c r="B202" s="20"/>
      <c r="D202" s="20"/>
      <c r="G202" s="91"/>
      <c r="I202" s="20"/>
      <c r="J202" s="45"/>
      <c r="K202" s="45"/>
      <c r="P202" s="29"/>
    </row>
    <row r="203">
      <c r="B203" s="20"/>
      <c r="D203" s="20"/>
      <c r="G203" s="91"/>
      <c r="I203" s="20"/>
      <c r="J203" s="45"/>
      <c r="K203" s="45"/>
      <c r="P203" s="29"/>
    </row>
    <row r="204">
      <c r="B204" s="20"/>
      <c r="D204" s="20"/>
      <c r="G204" s="91"/>
      <c r="I204" s="20"/>
      <c r="J204" s="45"/>
      <c r="K204" s="45"/>
      <c r="P204" s="29"/>
    </row>
    <row r="205">
      <c r="B205" s="20"/>
      <c r="D205" s="20"/>
      <c r="G205" s="91"/>
      <c r="I205" s="20"/>
      <c r="J205" s="45"/>
      <c r="K205" s="45"/>
      <c r="P205" s="29"/>
    </row>
    <row r="206">
      <c r="B206" s="20"/>
      <c r="D206" s="20"/>
      <c r="G206" s="91"/>
      <c r="I206" s="20"/>
      <c r="J206" s="45"/>
      <c r="K206" s="45"/>
      <c r="P206" s="29"/>
    </row>
    <row r="207">
      <c r="B207" s="20"/>
      <c r="D207" s="20"/>
      <c r="G207" s="91"/>
      <c r="I207" s="20"/>
      <c r="J207" s="45"/>
      <c r="K207" s="45"/>
      <c r="P207" s="29"/>
    </row>
    <row r="208">
      <c r="B208" s="20"/>
      <c r="D208" s="20"/>
      <c r="G208" s="91"/>
      <c r="I208" s="20"/>
      <c r="J208" s="45"/>
      <c r="K208" s="45"/>
      <c r="P208" s="29"/>
    </row>
    <row r="209">
      <c r="B209" s="20"/>
      <c r="D209" s="20"/>
      <c r="G209" s="91"/>
      <c r="I209" s="20"/>
      <c r="J209" s="45"/>
      <c r="K209" s="45"/>
      <c r="P209" s="29"/>
    </row>
    <row r="210">
      <c r="B210" s="20"/>
      <c r="D210" s="20"/>
      <c r="G210" s="91"/>
      <c r="I210" s="20"/>
      <c r="J210" s="45"/>
      <c r="K210" s="45"/>
      <c r="P210" s="29"/>
    </row>
    <row r="211">
      <c r="B211" s="20"/>
      <c r="D211" s="20"/>
      <c r="G211" s="91"/>
      <c r="I211" s="20"/>
      <c r="J211" s="45"/>
      <c r="K211" s="45"/>
      <c r="P211" s="29"/>
    </row>
    <row r="212">
      <c r="B212" s="20"/>
      <c r="D212" s="20"/>
      <c r="G212" s="91"/>
      <c r="I212" s="20"/>
      <c r="J212" s="45"/>
      <c r="K212" s="45"/>
      <c r="P212" s="29"/>
    </row>
    <row r="213">
      <c r="B213" s="20"/>
      <c r="D213" s="20"/>
      <c r="G213" s="91"/>
      <c r="I213" s="20"/>
      <c r="J213" s="45"/>
      <c r="K213" s="45"/>
      <c r="P213" s="29"/>
    </row>
    <row r="214">
      <c r="B214" s="20"/>
      <c r="D214" s="20"/>
      <c r="G214" s="91"/>
      <c r="I214" s="20"/>
      <c r="J214" s="45"/>
      <c r="K214" s="45"/>
      <c r="P214" s="29"/>
    </row>
    <row r="215">
      <c r="B215" s="20"/>
      <c r="D215" s="20"/>
      <c r="G215" s="91"/>
      <c r="I215" s="20"/>
      <c r="J215" s="45"/>
      <c r="K215" s="45"/>
      <c r="P215" s="29"/>
    </row>
    <row r="216">
      <c r="B216" s="20"/>
      <c r="D216" s="20"/>
      <c r="G216" s="91"/>
      <c r="I216" s="20"/>
      <c r="J216" s="45"/>
      <c r="K216" s="45"/>
      <c r="P216" s="29"/>
    </row>
    <row r="217">
      <c r="B217" s="20"/>
      <c r="D217" s="20"/>
      <c r="G217" s="91"/>
      <c r="I217" s="20"/>
      <c r="J217" s="45"/>
      <c r="K217" s="45"/>
      <c r="P217" s="29"/>
    </row>
    <row r="218">
      <c r="B218" s="20"/>
      <c r="D218" s="20"/>
      <c r="G218" s="91"/>
      <c r="I218" s="20"/>
      <c r="J218" s="45"/>
      <c r="K218" s="45"/>
      <c r="P218" s="29"/>
    </row>
    <row r="219">
      <c r="B219" s="20"/>
      <c r="D219" s="20"/>
      <c r="G219" s="91"/>
      <c r="I219" s="20"/>
      <c r="J219" s="45"/>
      <c r="K219" s="45"/>
      <c r="P219" s="29"/>
    </row>
    <row r="220">
      <c r="B220" s="20"/>
      <c r="D220" s="20"/>
      <c r="G220" s="91"/>
      <c r="I220" s="20"/>
      <c r="J220" s="45"/>
      <c r="K220" s="45"/>
      <c r="P220" s="29"/>
    </row>
    <row r="221">
      <c r="B221" s="20"/>
      <c r="D221" s="20"/>
      <c r="G221" s="91"/>
      <c r="I221" s="20"/>
      <c r="J221" s="45"/>
      <c r="K221" s="45"/>
      <c r="P221" s="29"/>
    </row>
    <row r="222">
      <c r="B222" s="20"/>
      <c r="D222" s="20"/>
      <c r="G222" s="91"/>
      <c r="I222" s="20"/>
      <c r="J222" s="45"/>
      <c r="K222" s="45"/>
      <c r="P222" s="29"/>
    </row>
    <row r="223">
      <c r="B223" s="20"/>
      <c r="D223" s="20"/>
      <c r="G223" s="91"/>
      <c r="I223" s="20"/>
      <c r="J223" s="45"/>
      <c r="K223" s="45"/>
      <c r="P223" s="29"/>
    </row>
    <row r="224">
      <c r="B224" s="20"/>
      <c r="D224" s="20"/>
      <c r="G224" s="91"/>
      <c r="I224" s="20"/>
      <c r="J224" s="45"/>
      <c r="K224" s="45"/>
      <c r="P224" s="29"/>
    </row>
    <row r="225">
      <c r="B225" s="20"/>
      <c r="D225" s="20"/>
      <c r="G225" s="91"/>
      <c r="I225" s="20"/>
      <c r="J225" s="45"/>
      <c r="K225" s="45"/>
      <c r="P225" s="29"/>
    </row>
    <row r="226">
      <c r="B226" s="20"/>
      <c r="D226" s="20"/>
      <c r="G226" s="91"/>
      <c r="I226" s="20"/>
      <c r="J226" s="45"/>
      <c r="K226" s="45"/>
      <c r="P226" s="29"/>
    </row>
    <row r="227">
      <c r="B227" s="20"/>
      <c r="D227" s="20"/>
      <c r="G227" s="91"/>
      <c r="I227" s="20"/>
      <c r="J227" s="45"/>
      <c r="K227" s="45"/>
      <c r="P227" s="29"/>
    </row>
    <row r="228">
      <c r="B228" s="20"/>
      <c r="D228" s="20"/>
      <c r="G228" s="91"/>
      <c r="I228" s="20"/>
      <c r="J228" s="45"/>
      <c r="K228" s="45"/>
      <c r="P228" s="29"/>
    </row>
    <row r="229">
      <c r="B229" s="20"/>
      <c r="D229" s="20"/>
      <c r="G229" s="91"/>
      <c r="I229" s="20"/>
      <c r="J229" s="45"/>
      <c r="K229" s="45"/>
      <c r="P229" s="29"/>
    </row>
    <row r="230">
      <c r="B230" s="20"/>
      <c r="D230" s="20"/>
      <c r="G230" s="91"/>
      <c r="I230" s="20"/>
      <c r="J230" s="45"/>
      <c r="K230" s="45"/>
      <c r="P230" s="29"/>
    </row>
    <row r="231">
      <c r="B231" s="20"/>
      <c r="D231" s="20"/>
      <c r="G231" s="91"/>
      <c r="I231" s="20"/>
      <c r="J231" s="45"/>
      <c r="K231" s="45"/>
      <c r="P231" s="29"/>
    </row>
    <row r="232">
      <c r="B232" s="20"/>
      <c r="D232" s="20"/>
      <c r="G232" s="91"/>
      <c r="I232" s="20"/>
      <c r="J232" s="45"/>
      <c r="K232" s="45"/>
      <c r="P232" s="29"/>
    </row>
    <row r="233">
      <c r="B233" s="20"/>
      <c r="D233" s="20"/>
      <c r="G233" s="91"/>
      <c r="I233" s="20"/>
      <c r="J233" s="45"/>
      <c r="K233" s="45"/>
      <c r="P233" s="29"/>
    </row>
    <row r="234">
      <c r="B234" s="20"/>
      <c r="D234" s="20"/>
      <c r="G234" s="91"/>
      <c r="I234" s="20"/>
      <c r="J234" s="45"/>
      <c r="K234" s="45"/>
      <c r="P234" s="29"/>
    </row>
    <row r="235">
      <c r="B235" s="20"/>
      <c r="D235" s="20"/>
      <c r="G235" s="91"/>
      <c r="I235" s="20"/>
      <c r="J235" s="45"/>
      <c r="K235" s="45"/>
      <c r="P235" s="29"/>
    </row>
    <row r="236">
      <c r="B236" s="20"/>
      <c r="D236" s="20"/>
      <c r="G236" s="91"/>
      <c r="I236" s="20"/>
      <c r="J236" s="45"/>
      <c r="K236" s="45"/>
      <c r="P236" s="29"/>
    </row>
    <row r="237">
      <c r="B237" s="20"/>
      <c r="D237" s="20"/>
      <c r="G237" s="91"/>
      <c r="I237" s="20"/>
      <c r="J237" s="45"/>
      <c r="K237" s="45"/>
      <c r="P237" s="29"/>
    </row>
    <row r="238">
      <c r="B238" s="20"/>
      <c r="D238" s="20"/>
      <c r="G238" s="91"/>
      <c r="I238" s="20"/>
      <c r="J238" s="45"/>
      <c r="K238" s="45"/>
      <c r="P238" s="29"/>
    </row>
    <row r="239">
      <c r="B239" s="20"/>
      <c r="D239" s="20"/>
      <c r="G239" s="91"/>
      <c r="I239" s="20"/>
      <c r="J239" s="45"/>
      <c r="K239" s="45"/>
      <c r="P239" s="29"/>
    </row>
    <row r="240">
      <c r="B240" s="20"/>
      <c r="D240" s="20"/>
      <c r="G240" s="91"/>
      <c r="I240" s="20"/>
      <c r="J240" s="45"/>
      <c r="K240" s="45"/>
      <c r="P240" s="29"/>
    </row>
    <row r="241">
      <c r="B241" s="20"/>
      <c r="D241" s="20"/>
      <c r="G241" s="91"/>
      <c r="I241" s="20"/>
      <c r="J241" s="45"/>
      <c r="K241" s="45"/>
      <c r="P241" s="29"/>
    </row>
    <row r="242">
      <c r="B242" s="20"/>
      <c r="D242" s="20"/>
      <c r="G242" s="91"/>
      <c r="I242" s="20"/>
      <c r="J242" s="45"/>
      <c r="K242" s="45"/>
      <c r="P242" s="29"/>
    </row>
    <row r="243">
      <c r="B243" s="20"/>
      <c r="D243" s="20"/>
      <c r="G243" s="91"/>
      <c r="I243" s="20"/>
      <c r="J243" s="45"/>
      <c r="K243" s="45"/>
      <c r="P243" s="29"/>
    </row>
    <row r="244">
      <c r="B244" s="20"/>
      <c r="D244" s="20"/>
      <c r="G244" s="91"/>
      <c r="I244" s="20"/>
      <c r="J244" s="45"/>
      <c r="K244" s="45"/>
      <c r="P244" s="29"/>
    </row>
    <row r="245">
      <c r="B245" s="20"/>
      <c r="D245" s="20"/>
      <c r="G245" s="91"/>
      <c r="I245" s="20"/>
      <c r="J245" s="45"/>
      <c r="K245" s="45"/>
      <c r="P245" s="29"/>
    </row>
    <row r="246">
      <c r="B246" s="20"/>
      <c r="D246" s="20"/>
      <c r="G246" s="91"/>
      <c r="I246" s="20"/>
      <c r="J246" s="45"/>
      <c r="K246" s="45"/>
      <c r="P246" s="29"/>
    </row>
    <row r="247">
      <c r="B247" s="20"/>
      <c r="D247" s="20"/>
      <c r="G247" s="91"/>
      <c r="I247" s="20"/>
      <c r="J247" s="45"/>
      <c r="K247" s="45"/>
      <c r="P247" s="29"/>
    </row>
    <row r="248">
      <c r="B248" s="20"/>
      <c r="D248" s="20"/>
      <c r="G248" s="91"/>
      <c r="I248" s="20"/>
      <c r="J248" s="45"/>
      <c r="K248" s="45"/>
      <c r="P248" s="29"/>
    </row>
    <row r="249">
      <c r="B249" s="20"/>
      <c r="D249" s="20"/>
      <c r="G249" s="91"/>
      <c r="I249" s="20"/>
      <c r="J249" s="45"/>
      <c r="K249" s="45"/>
      <c r="P249" s="29"/>
    </row>
    <row r="250">
      <c r="B250" s="20"/>
      <c r="D250" s="20"/>
      <c r="G250" s="91"/>
      <c r="I250" s="20"/>
      <c r="J250" s="45"/>
      <c r="K250" s="45"/>
      <c r="P250" s="29"/>
    </row>
    <row r="251">
      <c r="B251" s="20"/>
      <c r="D251" s="20"/>
      <c r="G251" s="91"/>
      <c r="I251" s="20"/>
      <c r="J251" s="45"/>
      <c r="K251" s="45"/>
      <c r="P251" s="29"/>
    </row>
    <row r="252">
      <c r="B252" s="20"/>
      <c r="D252" s="20"/>
      <c r="G252" s="91"/>
      <c r="I252" s="20"/>
      <c r="J252" s="45"/>
      <c r="K252" s="45"/>
      <c r="P252" s="29"/>
    </row>
    <row r="253">
      <c r="B253" s="20"/>
      <c r="D253" s="20"/>
      <c r="G253" s="91"/>
      <c r="I253" s="20"/>
      <c r="J253" s="45"/>
      <c r="K253" s="45"/>
      <c r="P253" s="29"/>
    </row>
    <row r="254">
      <c r="B254" s="20"/>
      <c r="D254" s="20"/>
      <c r="G254" s="91"/>
      <c r="I254" s="20"/>
      <c r="J254" s="45"/>
      <c r="K254" s="45"/>
      <c r="P254" s="29"/>
    </row>
    <row r="255">
      <c r="B255" s="20"/>
      <c r="D255" s="20"/>
      <c r="G255" s="91"/>
      <c r="I255" s="20"/>
      <c r="J255" s="45"/>
      <c r="K255" s="45"/>
      <c r="P255" s="29"/>
    </row>
    <row r="256">
      <c r="B256" s="20"/>
      <c r="D256" s="20"/>
      <c r="G256" s="91"/>
      <c r="I256" s="20"/>
      <c r="J256" s="45"/>
      <c r="K256" s="45"/>
      <c r="P256" s="29"/>
    </row>
    <row r="257">
      <c r="B257" s="20"/>
      <c r="D257" s="20"/>
      <c r="G257" s="91"/>
      <c r="I257" s="20"/>
      <c r="J257" s="45"/>
      <c r="K257" s="45"/>
      <c r="P257" s="29"/>
    </row>
    <row r="258">
      <c r="B258" s="20"/>
      <c r="D258" s="20"/>
      <c r="G258" s="91"/>
      <c r="I258" s="20"/>
      <c r="J258" s="45"/>
      <c r="K258" s="45"/>
      <c r="P258" s="29"/>
    </row>
    <row r="259">
      <c r="B259" s="20"/>
      <c r="D259" s="20"/>
      <c r="G259" s="91"/>
      <c r="I259" s="20"/>
      <c r="J259" s="45"/>
      <c r="K259" s="45"/>
      <c r="P259" s="29"/>
    </row>
    <row r="260">
      <c r="B260" s="20"/>
      <c r="D260" s="20"/>
      <c r="G260" s="91"/>
      <c r="I260" s="20"/>
      <c r="J260" s="45"/>
      <c r="K260" s="45"/>
      <c r="P260" s="29"/>
    </row>
    <row r="261">
      <c r="B261" s="20"/>
      <c r="D261" s="20"/>
      <c r="G261" s="91"/>
      <c r="I261" s="20"/>
      <c r="J261" s="45"/>
      <c r="K261" s="45"/>
      <c r="P261" s="29"/>
    </row>
    <row r="262">
      <c r="B262" s="20"/>
      <c r="D262" s="20"/>
      <c r="G262" s="91"/>
      <c r="I262" s="20"/>
      <c r="J262" s="45"/>
      <c r="K262" s="45"/>
      <c r="P262" s="29"/>
    </row>
    <row r="263">
      <c r="B263" s="20"/>
      <c r="D263" s="20"/>
      <c r="G263" s="91"/>
      <c r="I263" s="20"/>
      <c r="J263" s="45"/>
      <c r="K263" s="45"/>
      <c r="P263" s="29"/>
    </row>
    <row r="264">
      <c r="B264" s="20"/>
      <c r="D264" s="20"/>
      <c r="G264" s="91"/>
      <c r="I264" s="20"/>
      <c r="J264" s="45"/>
      <c r="K264" s="45"/>
      <c r="P264" s="29"/>
    </row>
    <row r="265">
      <c r="B265" s="20"/>
      <c r="D265" s="20"/>
      <c r="G265" s="91"/>
      <c r="I265" s="20"/>
      <c r="J265" s="45"/>
      <c r="K265" s="45"/>
      <c r="P265" s="29"/>
    </row>
    <row r="266">
      <c r="B266" s="20"/>
      <c r="D266" s="20"/>
      <c r="G266" s="91"/>
      <c r="I266" s="20"/>
      <c r="J266" s="45"/>
      <c r="K266" s="45"/>
      <c r="P266" s="29"/>
    </row>
    <row r="267">
      <c r="B267" s="20"/>
      <c r="D267" s="20"/>
      <c r="G267" s="91"/>
      <c r="I267" s="20"/>
      <c r="J267" s="45"/>
      <c r="K267" s="45"/>
      <c r="P267" s="29"/>
    </row>
    <row r="268">
      <c r="B268" s="20"/>
      <c r="D268" s="20"/>
      <c r="G268" s="91"/>
      <c r="I268" s="20"/>
      <c r="J268" s="45"/>
      <c r="K268" s="45"/>
      <c r="P268" s="29"/>
    </row>
    <row r="269">
      <c r="B269" s="20"/>
      <c r="D269" s="20"/>
      <c r="G269" s="91"/>
      <c r="I269" s="20"/>
      <c r="J269" s="45"/>
      <c r="K269" s="45"/>
      <c r="P269" s="29"/>
    </row>
    <row r="270">
      <c r="B270" s="20"/>
      <c r="D270" s="20"/>
      <c r="G270" s="91"/>
      <c r="I270" s="20"/>
      <c r="J270" s="45"/>
      <c r="K270" s="45"/>
      <c r="P270" s="29"/>
    </row>
    <row r="271">
      <c r="B271" s="20"/>
      <c r="D271" s="20"/>
      <c r="G271" s="91"/>
      <c r="I271" s="20"/>
      <c r="J271" s="45"/>
      <c r="K271" s="45"/>
      <c r="P271" s="29"/>
    </row>
    <row r="272">
      <c r="B272" s="20"/>
      <c r="D272" s="20"/>
      <c r="G272" s="91"/>
      <c r="I272" s="20"/>
      <c r="J272" s="45"/>
      <c r="K272" s="45"/>
      <c r="P272" s="29"/>
    </row>
    <row r="273">
      <c r="B273" s="20"/>
      <c r="D273" s="20"/>
      <c r="G273" s="91"/>
      <c r="I273" s="20"/>
      <c r="J273" s="45"/>
      <c r="K273" s="45"/>
      <c r="P273" s="29"/>
    </row>
    <row r="274">
      <c r="B274" s="20"/>
      <c r="D274" s="20"/>
      <c r="G274" s="91"/>
      <c r="I274" s="20"/>
      <c r="J274" s="45"/>
      <c r="K274" s="45"/>
      <c r="P274" s="29"/>
    </row>
    <row r="275">
      <c r="B275" s="20"/>
      <c r="D275" s="20"/>
      <c r="G275" s="91"/>
      <c r="I275" s="20"/>
      <c r="J275" s="45"/>
      <c r="K275" s="45"/>
      <c r="P275" s="29"/>
    </row>
    <row r="276">
      <c r="B276" s="20"/>
      <c r="D276" s="20"/>
      <c r="G276" s="91"/>
      <c r="I276" s="20"/>
      <c r="J276" s="45"/>
      <c r="K276" s="45"/>
      <c r="P276" s="29"/>
    </row>
    <row r="277">
      <c r="B277" s="20"/>
      <c r="D277" s="20"/>
      <c r="G277" s="91"/>
      <c r="I277" s="20"/>
      <c r="J277" s="45"/>
      <c r="K277" s="45"/>
      <c r="P277" s="29"/>
    </row>
    <row r="278">
      <c r="B278" s="20"/>
      <c r="D278" s="20"/>
      <c r="G278" s="91"/>
      <c r="I278" s="20"/>
      <c r="J278" s="45"/>
      <c r="K278" s="45"/>
      <c r="P278" s="29"/>
    </row>
    <row r="279">
      <c r="B279" s="20"/>
      <c r="D279" s="20"/>
      <c r="G279" s="91"/>
      <c r="I279" s="20"/>
      <c r="J279" s="45"/>
      <c r="K279" s="45"/>
      <c r="P279" s="29"/>
    </row>
    <row r="280">
      <c r="B280" s="20"/>
      <c r="D280" s="20"/>
      <c r="G280" s="91"/>
      <c r="I280" s="20"/>
      <c r="J280" s="45"/>
      <c r="K280" s="45"/>
      <c r="P280" s="29"/>
    </row>
    <row r="281">
      <c r="B281" s="20"/>
      <c r="D281" s="20"/>
      <c r="G281" s="91"/>
      <c r="I281" s="20"/>
      <c r="J281" s="45"/>
      <c r="K281" s="45"/>
      <c r="P281" s="29"/>
    </row>
    <row r="282">
      <c r="B282" s="20"/>
      <c r="D282" s="20"/>
      <c r="G282" s="91"/>
      <c r="I282" s="20"/>
      <c r="J282" s="45"/>
      <c r="K282" s="45"/>
      <c r="P282" s="29"/>
    </row>
    <row r="283">
      <c r="B283" s="20"/>
      <c r="D283" s="20"/>
      <c r="G283" s="91"/>
      <c r="I283" s="20"/>
      <c r="J283" s="45"/>
      <c r="K283" s="45"/>
      <c r="P283" s="29"/>
    </row>
    <row r="284">
      <c r="B284" s="20"/>
      <c r="D284" s="20"/>
      <c r="G284" s="91"/>
      <c r="I284" s="20"/>
      <c r="J284" s="45"/>
      <c r="K284" s="45"/>
      <c r="P284" s="29"/>
    </row>
    <row r="285">
      <c r="B285" s="20"/>
      <c r="D285" s="20"/>
      <c r="G285" s="91"/>
      <c r="I285" s="20"/>
      <c r="J285" s="45"/>
      <c r="K285" s="45"/>
      <c r="P285" s="29"/>
    </row>
    <row r="286">
      <c r="B286" s="20"/>
      <c r="D286" s="20"/>
      <c r="G286" s="91"/>
      <c r="I286" s="20"/>
      <c r="J286" s="45"/>
      <c r="K286" s="45"/>
      <c r="P286" s="29"/>
    </row>
    <row r="287">
      <c r="B287" s="20"/>
      <c r="D287" s="20"/>
      <c r="G287" s="91"/>
      <c r="I287" s="20"/>
      <c r="J287" s="45"/>
      <c r="K287" s="45"/>
      <c r="P287" s="29"/>
    </row>
    <row r="288">
      <c r="B288" s="20"/>
      <c r="D288" s="20"/>
      <c r="G288" s="91"/>
      <c r="I288" s="20"/>
      <c r="J288" s="45"/>
      <c r="K288" s="45"/>
      <c r="P288" s="29"/>
    </row>
    <row r="289">
      <c r="B289" s="20"/>
      <c r="D289" s="20"/>
      <c r="G289" s="91"/>
      <c r="I289" s="20"/>
      <c r="J289" s="45"/>
      <c r="K289" s="45"/>
      <c r="P289" s="29"/>
    </row>
    <row r="290">
      <c r="B290" s="20"/>
      <c r="D290" s="20"/>
      <c r="G290" s="91"/>
      <c r="I290" s="20"/>
      <c r="J290" s="45"/>
      <c r="K290" s="45"/>
      <c r="P290" s="29"/>
    </row>
    <row r="291">
      <c r="B291" s="20"/>
      <c r="D291" s="20"/>
      <c r="G291" s="91"/>
      <c r="I291" s="20"/>
      <c r="J291" s="45"/>
      <c r="K291" s="45"/>
      <c r="P291" s="29"/>
    </row>
    <row r="292">
      <c r="B292" s="20"/>
      <c r="D292" s="20"/>
      <c r="G292" s="91"/>
      <c r="I292" s="20"/>
      <c r="J292" s="45"/>
      <c r="K292" s="45"/>
      <c r="P292" s="29"/>
    </row>
    <row r="293">
      <c r="B293" s="20"/>
      <c r="D293" s="20"/>
      <c r="G293" s="91"/>
      <c r="I293" s="20"/>
      <c r="J293" s="45"/>
      <c r="K293" s="45"/>
      <c r="P293" s="29"/>
    </row>
    <row r="294">
      <c r="B294" s="20"/>
      <c r="D294" s="20"/>
      <c r="G294" s="91"/>
      <c r="I294" s="20"/>
      <c r="J294" s="45"/>
      <c r="K294" s="45"/>
      <c r="P294" s="29"/>
    </row>
    <row r="295">
      <c r="B295" s="20"/>
      <c r="D295" s="20"/>
      <c r="G295" s="91"/>
      <c r="I295" s="20"/>
      <c r="J295" s="45"/>
      <c r="K295" s="45"/>
      <c r="P295" s="29"/>
    </row>
    <row r="296">
      <c r="B296" s="20"/>
      <c r="D296" s="20"/>
      <c r="G296" s="91"/>
      <c r="I296" s="20"/>
      <c r="J296" s="45"/>
      <c r="K296" s="45"/>
      <c r="P296" s="29"/>
    </row>
    <row r="297">
      <c r="B297" s="20"/>
      <c r="D297" s="20"/>
      <c r="G297" s="91"/>
      <c r="I297" s="20"/>
      <c r="J297" s="45"/>
      <c r="K297" s="45"/>
      <c r="P297" s="29"/>
    </row>
    <row r="298">
      <c r="B298" s="20"/>
      <c r="D298" s="20"/>
      <c r="G298" s="91"/>
      <c r="I298" s="20"/>
      <c r="J298" s="45"/>
      <c r="K298" s="45"/>
      <c r="P298" s="29"/>
    </row>
    <row r="299">
      <c r="B299" s="20"/>
      <c r="D299" s="20"/>
      <c r="G299" s="91"/>
      <c r="I299" s="20"/>
      <c r="J299" s="45"/>
      <c r="K299" s="45"/>
      <c r="P299" s="29"/>
    </row>
    <row r="300">
      <c r="B300" s="20"/>
      <c r="D300" s="20"/>
      <c r="G300" s="91"/>
      <c r="I300" s="20"/>
      <c r="J300" s="45"/>
      <c r="K300" s="45"/>
      <c r="P300" s="29"/>
    </row>
    <row r="301">
      <c r="B301" s="20"/>
      <c r="D301" s="20"/>
      <c r="G301" s="91"/>
      <c r="I301" s="20"/>
      <c r="J301" s="45"/>
      <c r="K301" s="45"/>
      <c r="P301" s="29"/>
    </row>
    <row r="302">
      <c r="B302" s="20"/>
      <c r="D302" s="20"/>
      <c r="G302" s="91"/>
      <c r="I302" s="20"/>
      <c r="J302" s="45"/>
      <c r="K302" s="45"/>
      <c r="P302" s="29"/>
    </row>
    <row r="303">
      <c r="B303" s="20"/>
      <c r="D303" s="20"/>
      <c r="G303" s="91"/>
      <c r="I303" s="20"/>
      <c r="J303" s="45"/>
      <c r="K303" s="45"/>
      <c r="P303" s="29"/>
    </row>
    <row r="304">
      <c r="B304" s="20"/>
      <c r="D304" s="20"/>
      <c r="G304" s="91"/>
      <c r="I304" s="20"/>
      <c r="J304" s="45"/>
      <c r="K304" s="45"/>
      <c r="P304" s="29"/>
    </row>
    <row r="305">
      <c r="B305" s="20"/>
      <c r="D305" s="20"/>
      <c r="G305" s="91"/>
      <c r="I305" s="20"/>
      <c r="J305" s="45"/>
      <c r="K305" s="45"/>
      <c r="P305" s="29"/>
    </row>
    <row r="306">
      <c r="B306" s="20"/>
      <c r="D306" s="20"/>
      <c r="G306" s="91"/>
      <c r="I306" s="20"/>
      <c r="J306" s="45"/>
      <c r="K306" s="45"/>
      <c r="P306" s="29"/>
    </row>
    <row r="307">
      <c r="B307" s="20"/>
      <c r="D307" s="20"/>
      <c r="G307" s="91"/>
      <c r="I307" s="20"/>
      <c r="J307" s="45"/>
      <c r="K307" s="45"/>
      <c r="P307" s="29"/>
    </row>
    <row r="308">
      <c r="B308" s="20"/>
      <c r="D308" s="20"/>
      <c r="G308" s="91"/>
      <c r="I308" s="20"/>
      <c r="J308" s="45"/>
      <c r="K308" s="45"/>
      <c r="P308" s="29"/>
    </row>
    <row r="309">
      <c r="B309" s="20"/>
      <c r="D309" s="20"/>
      <c r="G309" s="91"/>
      <c r="I309" s="20"/>
      <c r="J309" s="45"/>
      <c r="K309" s="45"/>
      <c r="P309" s="29"/>
    </row>
    <row r="310">
      <c r="B310" s="20"/>
      <c r="D310" s="20"/>
      <c r="G310" s="91"/>
      <c r="I310" s="20"/>
      <c r="J310" s="45"/>
      <c r="K310" s="45"/>
      <c r="P310" s="29"/>
    </row>
    <row r="311">
      <c r="B311" s="20"/>
      <c r="D311" s="20"/>
      <c r="G311" s="91"/>
      <c r="I311" s="20"/>
      <c r="J311" s="45"/>
      <c r="K311" s="45"/>
      <c r="P311" s="29"/>
    </row>
    <row r="312">
      <c r="B312" s="20"/>
      <c r="D312" s="20"/>
      <c r="G312" s="91"/>
      <c r="I312" s="20"/>
      <c r="J312" s="45"/>
      <c r="K312" s="45"/>
      <c r="P312" s="29"/>
    </row>
    <row r="313">
      <c r="B313" s="20"/>
      <c r="D313" s="20"/>
      <c r="G313" s="91"/>
      <c r="I313" s="20"/>
      <c r="J313" s="45"/>
      <c r="K313" s="45"/>
      <c r="P313" s="29"/>
    </row>
    <row r="314">
      <c r="B314" s="20"/>
      <c r="D314" s="20"/>
      <c r="G314" s="91"/>
      <c r="I314" s="20"/>
      <c r="J314" s="45"/>
      <c r="K314" s="45"/>
      <c r="P314" s="29"/>
    </row>
    <row r="315">
      <c r="B315" s="20"/>
      <c r="D315" s="20"/>
      <c r="G315" s="91"/>
      <c r="I315" s="20"/>
      <c r="J315" s="45"/>
      <c r="K315" s="45"/>
      <c r="P315" s="29"/>
    </row>
    <row r="316">
      <c r="B316" s="20"/>
      <c r="D316" s="20"/>
      <c r="G316" s="91"/>
      <c r="I316" s="20"/>
      <c r="J316" s="45"/>
      <c r="K316" s="45"/>
      <c r="P316" s="29"/>
    </row>
    <row r="317">
      <c r="B317" s="20"/>
      <c r="D317" s="20"/>
      <c r="G317" s="91"/>
      <c r="I317" s="20"/>
      <c r="J317" s="45"/>
      <c r="K317" s="45"/>
      <c r="P317" s="29"/>
    </row>
    <row r="318">
      <c r="B318" s="20"/>
      <c r="D318" s="20"/>
      <c r="G318" s="91"/>
      <c r="I318" s="20"/>
      <c r="J318" s="45"/>
      <c r="K318" s="45"/>
      <c r="P318" s="29"/>
    </row>
    <row r="319">
      <c r="B319" s="20"/>
      <c r="D319" s="20"/>
      <c r="G319" s="91"/>
      <c r="I319" s="20"/>
      <c r="J319" s="45"/>
      <c r="K319" s="45"/>
      <c r="P319" s="29"/>
    </row>
    <row r="320">
      <c r="B320" s="20"/>
      <c r="D320" s="20"/>
      <c r="G320" s="91"/>
      <c r="I320" s="20"/>
      <c r="J320" s="45"/>
      <c r="K320" s="45"/>
      <c r="P320" s="29"/>
    </row>
    <row r="321">
      <c r="B321" s="20"/>
      <c r="D321" s="20"/>
      <c r="G321" s="91"/>
      <c r="I321" s="20"/>
      <c r="J321" s="45"/>
      <c r="K321" s="45"/>
      <c r="P321" s="29"/>
    </row>
    <row r="322">
      <c r="B322" s="20"/>
      <c r="D322" s="20"/>
      <c r="G322" s="91"/>
      <c r="I322" s="20"/>
      <c r="J322" s="45"/>
      <c r="K322" s="45"/>
      <c r="P322" s="29"/>
    </row>
    <row r="323">
      <c r="B323" s="20"/>
      <c r="D323" s="20"/>
      <c r="G323" s="91"/>
      <c r="I323" s="20"/>
      <c r="J323" s="45"/>
      <c r="K323" s="45"/>
      <c r="P323" s="29"/>
    </row>
    <row r="324">
      <c r="B324" s="20"/>
      <c r="D324" s="20"/>
      <c r="G324" s="91"/>
      <c r="I324" s="20"/>
      <c r="J324" s="45"/>
      <c r="K324" s="45"/>
      <c r="P324" s="29"/>
    </row>
    <row r="325">
      <c r="B325" s="20"/>
      <c r="D325" s="20"/>
      <c r="G325" s="91"/>
      <c r="I325" s="20"/>
      <c r="J325" s="45"/>
      <c r="K325" s="45"/>
      <c r="P325" s="29"/>
    </row>
    <row r="326">
      <c r="B326" s="20"/>
      <c r="D326" s="20"/>
      <c r="G326" s="91"/>
      <c r="I326" s="20"/>
      <c r="J326" s="45"/>
      <c r="K326" s="45"/>
      <c r="P326" s="29"/>
    </row>
    <row r="327">
      <c r="B327" s="20"/>
      <c r="D327" s="20"/>
      <c r="G327" s="91"/>
      <c r="I327" s="20"/>
      <c r="J327" s="45"/>
      <c r="K327" s="45"/>
      <c r="P327" s="29"/>
    </row>
    <row r="328">
      <c r="B328" s="20"/>
      <c r="D328" s="20"/>
      <c r="G328" s="91"/>
      <c r="I328" s="20"/>
      <c r="J328" s="45"/>
      <c r="K328" s="45"/>
      <c r="P328" s="29"/>
    </row>
    <row r="329">
      <c r="B329" s="20"/>
      <c r="D329" s="20"/>
      <c r="G329" s="91"/>
      <c r="I329" s="20"/>
      <c r="J329" s="45"/>
      <c r="K329" s="45"/>
      <c r="P329" s="29"/>
    </row>
    <row r="330">
      <c r="B330" s="20"/>
      <c r="D330" s="20"/>
      <c r="G330" s="91"/>
      <c r="I330" s="20"/>
      <c r="J330" s="45"/>
      <c r="K330" s="45"/>
      <c r="P330" s="29"/>
    </row>
    <row r="331">
      <c r="B331" s="20"/>
      <c r="D331" s="20"/>
      <c r="G331" s="91"/>
      <c r="I331" s="20"/>
      <c r="J331" s="45"/>
      <c r="K331" s="45"/>
      <c r="P331" s="29"/>
    </row>
    <row r="332">
      <c r="B332" s="20"/>
      <c r="D332" s="20"/>
      <c r="G332" s="91"/>
      <c r="I332" s="20"/>
      <c r="J332" s="45"/>
      <c r="K332" s="45"/>
      <c r="P332" s="29"/>
    </row>
    <row r="333">
      <c r="B333" s="20"/>
      <c r="D333" s="20"/>
      <c r="G333" s="91"/>
      <c r="I333" s="20"/>
      <c r="J333" s="45"/>
      <c r="K333" s="45"/>
      <c r="P333" s="29"/>
    </row>
    <row r="334">
      <c r="B334" s="20"/>
      <c r="D334" s="20"/>
      <c r="G334" s="91"/>
      <c r="I334" s="20"/>
      <c r="J334" s="45"/>
      <c r="K334" s="45"/>
      <c r="P334" s="29"/>
    </row>
    <row r="335">
      <c r="B335" s="20"/>
      <c r="D335" s="20"/>
      <c r="G335" s="91"/>
      <c r="I335" s="20"/>
      <c r="J335" s="45"/>
      <c r="K335" s="45"/>
      <c r="P335" s="29"/>
    </row>
    <row r="336">
      <c r="B336" s="20"/>
      <c r="D336" s="20"/>
      <c r="G336" s="91"/>
      <c r="I336" s="20"/>
      <c r="J336" s="45"/>
      <c r="K336" s="45"/>
      <c r="P336" s="29"/>
    </row>
    <row r="337">
      <c r="B337" s="20"/>
      <c r="D337" s="20"/>
      <c r="G337" s="91"/>
      <c r="I337" s="20"/>
      <c r="J337" s="45"/>
      <c r="K337" s="45"/>
      <c r="P337" s="29"/>
    </row>
    <row r="338">
      <c r="B338" s="20"/>
      <c r="D338" s="20"/>
      <c r="G338" s="91"/>
      <c r="I338" s="20"/>
      <c r="J338" s="45"/>
      <c r="K338" s="45"/>
      <c r="P338" s="29"/>
    </row>
    <row r="339">
      <c r="B339" s="20"/>
      <c r="D339" s="20"/>
      <c r="G339" s="91"/>
      <c r="I339" s="20"/>
      <c r="J339" s="45"/>
      <c r="K339" s="45"/>
      <c r="P339" s="29"/>
    </row>
    <row r="340">
      <c r="B340" s="20"/>
      <c r="D340" s="20"/>
      <c r="G340" s="91"/>
      <c r="I340" s="20"/>
      <c r="J340" s="45"/>
      <c r="K340" s="45"/>
      <c r="P340" s="29"/>
    </row>
    <row r="341">
      <c r="B341" s="20"/>
      <c r="D341" s="20"/>
      <c r="G341" s="91"/>
      <c r="I341" s="20"/>
      <c r="J341" s="45"/>
      <c r="K341" s="45"/>
      <c r="P341" s="29"/>
    </row>
    <row r="342">
      <c r="B342" s="20"/>
      <c r="D342" s="20"/>
      <c r="G342" s="91"/>
      <c r="I342" s="20"/>
      <c r="J342" s="45"/>
      <c r="K342" s="45"/>
      <c r="P342" s="29"/>
    </row>
    <row r="343">
      <c r="B343" s="20"/>
      <c r="D343" s="20"/>
      <c r="G343" s="91"/>
      <c r="I343" s="20"/>
      <c r="J343" s="45"/>
      <c r="K343" s="45"/>
      <c r="P343" s="29"/>
    </row>
    <row r="344">
      <c r="B344" s="20"/>
      <c r="D344" s="20"/>
      <c r="G344" s="91"/>
      <c r="I344" s="20"/>
      <c r="J344" s="45"/>
      <c r="K344" s="45"/>
      <c r="P344" s="29"/>
    </row>
    <row r="345">
      <c r="B345" s="20"/>
      <c r="D345" s="20"/>
      <c r="G345" s="91"/>
      <c r="I345" s="20"/>
      <c r="J345" s="45"/>
      <c r="K345" s="45"/>
      <c r="P345" s="29"/>
    </row>
    <row r="346">
      <c r="B346" s="20"/>
      <c r="D346" s="20"/>
      <c r="G346" s="91"/>
      <c r="I346" s="20"/>
      <c r="J346" s="45"/>
      <c r="K346" s="45"/>
      <c r="P346" s="29"/>
    </row>
    <row r="347">
      <c r="B347" s="20"/>
      <c r="D347" s="20"/>
      <c r="G347" s="91"/>
      <c r="I347" s="20"/>
      <c r="J347" s="45"/>
      <c r="K347" s="45"/>
      <c r="P347" s="29"/>
    </row>
    <row r="348">
      <c r="B348" s="20"/>
      <c r="D348" s="20"/>
      <c r="G348" s="91"/>
      <c r="I348" s="20"/>
      <c r="J348" s="45"/>
      <c r="K348" s="45"/>
      <c r="P348" s="29"/>
    </row>
    <row r="349">
      <c r="B349" s="20"/>
      <c r="D349" s="20"/>
      <c r="G349" s="91"/>
      <c r="I349" s="20"/>
      <c r="J349" s="45"/>
      <c r="K349" s="45"/>
      <c r="P349" s="29"/>
    </row>
    <row r="350">
      <c r="B350" s="20"/>
      <c r="D350" s="20"/>
      <c r="G350" s="91"/>
      <c r="I350" s="20"/>
      <c r="J350" s="45"/>
      <c r="K350" s="45"/>
      <c r="P350" s="29"/>
    </row>
    <row r="351">
      <c r="B351" s="20"/>
      <c r="D351" s="20"/>
      <c r="G351" s="91"/>
      <c r="I351" s="20"/>
      <c r="J351" s="45"/>
      <c r="K351" s="45"/>
      <c r="P351" s="29"/>
    </row>
    <row r="352">
      <c r="B352" s="20"/>
      <c r="D352" s="20"/>
      <c r="G352" s="91"/>
      <c r="I352" s="20"/>
      <c r="J352" s="45"/>
      <c r="K352" s="45"/>
      <c r="P352" s="29"/>
    </row>
    <row r="353">
      <c r="B353" s="20"/>
      <c r="D353" s="20"/>
      <c r="G353" s="91"/>
      <c r="I353" s="20"/>
      <c r="J353" s="45"/>
      <c r="K353" s="45"/>
      <c r="P353" s="29"/>
    </row>
    <row r="354">
      <c r="B354" s="20"/>
      <c r="D354" s="20"/>
      <c r="G354" s="91"/>
      <c r="I354" s="20"/>
      <c r="J354" s="45"/>
      <c r="K354" s="45"/>
      <c r="P354" s="29"/>
    </row>
    <row r="355">
      <c r="B355" s="20"/>
      <c r="D355" s="20"/>
      <c r="G355" s="91"/>
      <c r="I355" s="20"/>
      <c r="J355" s="45"/>
      <c r="K355" s="45"/>
      <c r="P355" s="29"/>
    </row>
    <row r="356">
      <c r="B356" s="20"/>
      <c r="D356" s="20"/>
      <c r="G356" s="91"/>
      <c r="I356" s="20"/>
      <c r="J356" s="45"/>
      <c r="K356" s="45"/>
      <c r="P356" s="29"/>
    </row>
    <row r="357">
      <c r="B357" s="20"/>
      <c r="D357" s="20"/>
      <c r="G357" s="91"/>
      <c r="I357" s="20"/>
      <c r="J357" s="45"/>
      <c r="K357" s="45"/>
      <c r="P357" s="29"/>
    </row>
    <row r="358">
      <c r="B358" s="20"/>
      <c r="D358" s="20"/>
      <c r="G358" s="91"/>
      <c r="I358" s="20"/>
      <c r="J358" s="45"/>
      <c r="K358" s="45"/>
      <c r="P358" s="29"/>
    </row>
    <row r="359">
      <c r="B359" s="20"/>
      <c r="D359" s="20"/>
      <c r="G359" s="91"/>
      <c r="I359" s="20"/>
      <c r="J359" s="45"/>
      <c r="K359" s="45"/>
      <c r="P359" s="29"/>
    </row>
    <row r="360">
      <c r="B360" s="20"/>
      <c r="D360" s="20"/>
      <c r="G360" s="91"/>
      <c r="I360" s="20"/>
      <c r="J360" s="45"/>
      <c r="K360" s="45"/>
      <c r="P360" s="29"/>
    </row>
    <row r="361">
      <c r="B361" s="20"/>
      <c r="D361" s="20"/>
      <c r="G361" s="91"/>
      <c r="I361" s="20"/>
      <c r="J361" s="45"/>
      <c r="K361" s="45"/>
      <c r="P361" s="29"/>
    </row>
    <row r="362">
      <c r="B362" s="20"/>
      <c r="D362" s="20"/>
      <c r="G362" s="91"/>
      <c r="I362" s="20"/>
      <c r="J362" s="45"/>
      <c r="K362" s="45"/>
      <c r="P362" s="29"/>
    </row>
    <row r="363">
      <c r="B363" s="20"/>
      <c r="D363" s="20"/>
      <c r="G363" s="91"/>
      <c r="I363" s="20"/>
      <c r="J363" s="45"/>
      <c r="K363" s="45"/>
      <c r="P363" s="29"/>
    </row>
    <row r="364">
      <c r="B364" s="20"/>
      <c r="D364" s="20"/>
      <c r="G364" s="91"/>
      <c r="I364" s="20"/>
      <c r="J364" s="45"/>
      <c r="K364" s="45"/>
      <c r="P364" s="29"/>
    </row>
    <row r="365">
      <c r="B365" s="20"/>
      <c r="D365" s="20"/>
      <c r="G365" s="91"/>
      <c r="I365" s="20"/>
      <c r="J365" s="45"/>
      <c r="K365" s="45"/>
      <c r="P365" s="29"/>
    </row>
    <row r="366">
      <c r="B366" s="20"/>
      <c r="D366" s="20"/>
      <c r="G366" s="91"/>
      <c r="I366" s="20"/>
      <c r="J366" s="45"/>
      <c r="K366" s="45"/>
      <c r="P366" s="29"/>
    </row>
    <row r="367">
      <c r="B367" s="20"/>
      <c r="D367" s="20"/>
      <c r="G367" s="91"/>
      <c r="I367" s="20"/>
      <c r="J367" s="45"/>
      <c r="K367" s="45"/>
      <c r="P367" s="29"/>
    </row>
    <row r="368">
      <c r="B368" s="20"/>
      <c r="D368" s="20"/>
      <c r="G368" s="91"/>
      <c r="I368" s="20"/>
      <c r="J368" s="45"/>
      <c r="K368" s="45"/>
      <c r="P368" s="29"/>
    </row>
    <row r="369">
      <c r="B369" s="20"/>
      <c r="D369" s="20"/>
      <c r="G369" s="91"/>
      <c r="I369" s="20"/>
      <c r="J369" s="45"/>
      <c r="K369" s="45"/>
      <c r="P369" s="29"/>
    </row>
    <row r="370">
      <c r="B370" s="20"/>
      <c r="D370" s="20"/>
      <c r="G370" s="91"/>
      <c r="I370" s="20"/>
      <c r="J370" s="45"/>
      <c r="K370" s="45"/>
      <c r="P370" s="29"/>
    </row>
    <row r="371">
      <c r="B371" s="20"/>
      <c r="D371" s="20"/>
      <c r="G371" s="91"/>
      <c r="I371" s="20"/>
      <c r="J371" s="45"/>
      <c r="K371" s="45"/>
      <c r="P371" s="29"/>
    </row>
    <row r="372">
      <c r="B372" s="20"/>
      <c r="D372" s="20"/>
      <c r="G372" s="91"/>
      <c r="I372" s="20"/>
      <c r="J372" s="45"/>
      <c r="K372" s="45"/>
      <c r="P372" s="29"/>
    </row>
    <row r="373">
      <c r="B373" s="20"/>
      <c r="D373" s="20"/>
      <c r="G373" s="91"/>
      <c r="I373" s="20"/>
      <c r="J373" s="45"/>
      <c r="K373" s="45"/>
      <c r="P373" s="29"/>
    </row>
    <row r="374">
      <c r="B374" s="20"/>
      <c r="D374" s="20"/>
      <c r="G374" s="91"/>
      <c r="I374" s="20"/>
      <c r="J374" s="45"/>
      <c r="K374" s="45"/>
      <c r="P374" s="29"/>
    </row>
    <row r="375">
      <c r="B375" s="20"/>
      <c r="D375" s="20"/>
      <c r="G375" s="91"/>
      <c r="I375" s="20"/>
      <c r="J375" s="45"/>
      <c r="K375" s="45"/>
      <c r="P375" s="29"/>
    </row>
    <row r="376">
      <c r="B376" s="20"/>
      <c r="D376" s="20"/>
      <c r="G376" s="91"/>
      <c r="I376" s="20"/>
      <c r="J376" s="45"/>
      <c r="K376" s="45"/>
      <c r="P376" s="29"/>
    </row>
    <row r="377">
      <c r="B377" s="20"/>
      <c r="D377" s="20"/>
      <c r="G377" s="91"/>
      <c r="I377" s="20"/>
      <c r="J377" s="45"/>
      <c r="K377" s="45"/>
      <c r="P377" s="29"/>
    </row>
    <row r="378">
      <c r="B378" s="20"/>
      <c r="D378" s="20"/>
      <c r="G378" s="91"/>
      <c r="I378" s="20"/>
      <c r="J378" s="45"/>
      <c r="K378" s="45"/>
      <c r="P378" s="29"/>
    </row>
    <row r="379">
      <c r="B379" s="20"/>
      <c r="D379" s="20"/>
      <c r="G379" s="91"/>
      <c r="I379" s="20"/>
      <c r="J379" s="45"/>
      <c r="K379" s="45"/>
      <c r="P379" s="29"/>
    </row>
    <row r="380">
      <c r="B380" s="20"/>
      <c r="D380" s="20"/>
      <c r="G380" s="91"/>
      <c r="I380" s="20"/>
      <c r="J380" s="45"/>
      <c r="K380" s="45"/>
      <c r="P380" s="29"/>
    </row>
    <row r="381">
      <c r="B381" s="20"/>
      <c r="D381" s="20"/>
      <c r="G381" s="91"/>
      <c r="I381" s="20"/>
      <c r="J381" s="45"/>
      <c r="K381" s="45"/>
      <c r="P381" s="29"/>
    </row>
    <row r="382">
      <c r="B382" s="20"/>
      <c r="D382" s="20"/>
      <c r="G382" s="91"/>
      <c r="I382" s="20"/>
      <c r="J382" s="45"/>
      <c r="K382" s="45"/>
      <c r="P382" s="29"/>
    </row>
    <row r="383">
      <c r="B383" s="20"/>
      <c r="D383" s="20"/>
      <c r="G383" s="91"/>
      <c r="I383" s="20"/>
      <c r="J383" s="45"/>
      <c r="K383" s="45"/>
      <c r="P383" s="29"/>
    </row>
    <row r="384">
      <c r="B384" s="20"/>
      <c r="D384" s="20"/>
      <c r="G384" s="91"/>
      <c r="I384" s="20"/>
      <c r="J384" s="45"/>
      <c r="K384" s="45"/>
      <c r="P384" s="29"/>
    </row>
    <row r="385">
      <c r="B385" s="20"/>
      <c r="D385" s="20"/>
      <c r="G385" s="91"/>
      <c r="I385" s="20"/>
      <c r="J385" s="45"/>
      <c r="K385" s="45"/>
      <c r="P385" s="29"/>
    </row>
    <row r="386">
      <c r="B386" s="20"/>
      <c r="D386" s="20"/>
      <c r="G386" s="91"/>
      <c r="I386" s="20"/>
      <c r="J386" s="45"/>
      <c r="K386" s="45"/>
      <c r="P386" s="29"/>
    </row>
    <row r="387">
      <c r="B387" s="20"/>
      <c r="D387" s="20"/>
      <c r="G387" s="91"/>
      <c r="I387" s="20"/>
      <c r="J387" s="45"/>
      <c r="K387" s="45"/>
      <c r="P387" s="29"/>
    </row>
    <row r="388">
      <c r="B388" s="20"/>
      <c r="D388" s="20"/>
      <c r="G388" s="91"/>
      <c r="I388" s="20"/>
      <c r="J388" s="45"/>
      <c r="K388" s="45"/>
      <c r="P388" s="29"/>
    </row>
    <row r="389">
      <c r="B389" s="20"/>
      <c r="D389" s="20"/>
      <c r="G389" s="91"/>
      <c r="I389" s="20"/>
      <c r="J389" s="45"/>
      <c r="K389" s="45"/>
      <c r="P389" s="29"/>
    </row>
    <row r="390">
      <c r="B390" s="20"/>
      <c r="D390" s="20"/>
      <c r="G390" s="91"/>
      <c r="I390" s="20"/>
      <c r="J390" s="45"/>
      <c r="K390" s="45"/>
      <c r="P390" s="29"/>
    </row>
    <row r="391">
      <c r="B391" s="20"/>
      <c r="D391" s="20"/>
      <c r="G391" s="91"/>
      <c r="I391" s="20"/>
      <c r="J391" s="45"/>
      <c r="K391" s="45"/>
      <c r="P391" s="29"/>
    </row>
    <row r="392">
      <c r="B392" s="20"/>
      <c r="D392" s="20"/>
      <c r="G392" s="91"/>
      <c r="I392" s="20"/>
      <c r="J392" s="45"/>
      <c r="K392" s="45"/>
      <c r="P392" s="29"/>
    </row>
    <row r="393">
      <c r="B393" s="20"/>
      <c r="D393" s="20"/>
      <c r="G393" s="91"/>
      <c r="I393" s="20"/>
      <c r="J393" s="45"/>
      <c r="K393" s="45"/>
      <c r="P393" s="29"/>
    </row>
    <row r="394">
      <c r="B394" s="20"/>
      <c r="D394" s="20"/>
      <c r="G394" s="91"/>
      <c r="I394" s="20"/>
      <c r="J394" s="45"/>
      <c r="K394" s="45"/>
      <c r="P394" s="29"/>
    </row>
    <row r="395">
      <c r="B395" s="20"/>
      <c r="D395" s="20"/>
      <c r="G395" s="91"/>
      <c r="I395" s="20"/>
      <c r="J395" s="45"/>
      <c r="K395" s="45"/>
      <c r="P395" s="29"/>
    </row>
    <row r="396">
      <c r="B396" s="20"/>
      <c r="D396" s="20"/>
      <c r="G396" s="91"/>
      <c r="I396" s="20"/>
      <c r="J396" s="45"/>
      <c r="K396" s="45"/>
      <c r="P396" s="29"/>
    </row>
    <row r="397">
      <c r="B397" s="20"/>
      <c r="D397" s="20"/>
      <c r="G397" s="91"/>
      <c r="I397" s="20"/>
      <c r="J397" s="45"/>
      <c r="K397" s="45"/>
      <c r="P397" s="29"/>
    </row>
    <row r="398">
      <c r="B398" s="20"/>
      <c r="D398" s="20"/>
      <c r="G398" s="91"/>
      <c r="I398" s="20"/>
      <c r="J398" s="45"/>
      <c r="K398" s="45"/>
      <c r="P398" s="29"/>
    </row>
    <row r="399">
      <c r="B399" s="20"/>
      <c r="D399" s="20"/>
      <c r="G399" s="91"/>
      <c r="I399" s="20"/>
      <c r="J399" s="45"/>
      <c r="K399" s="45"/>
      <c r="P399" s="29"/>
    </row>
    <row r="400">
      <c r="B400" s="20"/>
      <c r="D400" s="20"/>
      <c r="G400" s="91"/>
      <c r="I400" s="20"/>
      <c r="J400" s="45"/>
      <c r="K400" s="45"/>
      <c r="P400" s="29"/>
    </row>
    <row r="401">
      <c r="B401" s="20"/>
      <c r="D401" s="20"/>
      <c r="G401" s="91"/>
      <c r="I401" s="20"/>
      <c r="J401" s="45"/>
      <c r="K401" s="45"/>
      <c r="P401" s="29"/>
    </row>
    <row r="402">
      <c r="B402" s="20"/>
      <c r="D402" s="20"/>
      <c r="G402" s="91"/>
      <c r="I402" s="20"/>
      <c r="J402" s="45"/>
      <c r="K402" s="45"/>
      <c r="P402" s="29"/>
    </row>
    <row r="403">
      <c r="B403" s="20"/>
      <c r="D403" s="20"/>
      <c r="G403" s="91"/>
      <c r="I403" s="20"/>
      <c r="J403" s="45"/>
      <c r="K403" s="45"/>
      <c r="P403" s="29"/>
    </row>
    <row r="404">
      <c r="B404" s="20"/>
      <c r="D404" s="20"/>
      <c r="G404" s="91"/>
      <c r="I404" s="20"/>
      <c r="J404" s="45"/>
      <c r="K404" s="45"/>
      <c r="P404" s="29"/>
    </row>
    <row r="405">
      <c r="B405" s="20"/>
      <c r="D405" s="20"/>
      <c r="G405" s="91"/>
      <c r="I405" s="20"/>
      <c r="J405" s="45"/>
      <c r="K405" s="45"/>
      <c r="P405" s="29"/>
    </row>
    <row r="406">
      <c r="B406" s="20"/>
      <c r="D406" s="20"/>
      <c r="G406" s="91"/>
      <c r="I406" s="20"/>
      <c r="J406" s="45"/>
      <c r="K406" s="45"/>
      <c r="P406" s="29"/>
    </row>
    <row r="407">
      <c r="B407" s="20"/>
      <c r="D407" s="20"/>
      <c r="G407" s="91"/>
      <c r="I407" s="20"/>
      <c r="J407" s="45"/>
      <c r="K407" s="45"/>
      <c r="P407" s="29"/>
    </row>
    <row r="408">
      <c r="B408" s="20"/>
      <c r="D408" s="20"/>
      <c r="G408" s="91"/>
      <c r="I408" s="20"/>
      <c r="J408" s="45"/>
      <c r="K408" s="45"/>
      <c r="P408" s="29"/>
    </row>
    <row r="409">
      <c r="B409" s="20"/>
      <c r="D409" s="20"/>
      <c r="G409" s="91"/>
      <c r="I409" s="20"/>
      <c r="J409" s="45"/>
      <c r="K409" s="45"/>
      <c r="P409" s="29"/>
    </row>
    <row r="410">
      <c r="B410" s="20"/>
      <c r="D410" s="20"/>
      <c r="G410" s="91"/>
      <c r="I410" s="20"/>
      <c r="J410" s="45"/>
      <c r="K410" s="45"/>
      <c r="P410" s="29"/>
    </row>
    <row r="411">
      <c r="B411" s="20"/>
      <c r="D411" s="20"/>
      <c r="G411" s="91"/>
      <c r="I411" s="20"/>
      <c r="J411" s="45"/>
      <c r="K411" s="45"/>
      <c r="P411" s="29"/>
    </row>
    <row r="412">
      <c r="B412" s="20"/>
      <c r="D412" s="20"/>
      <c r="G412" s="91"/>
      <c r="I412" s="20"/>
      <c r="J412" s="45"/>
      <c r="K412" s="45"/>
      <c r="P412" s="29"/>
    </row>
    <row r="413">
      <c r="B413" s="20"/>
      <c r="D413" s="20"/>
      <c r="G413" s="91"/>
      <c r="I413" s="20"/>
      <c r="J413" s="45"/>
      <c r="K413" s="45"/>
      <c r="P413" s="29"/>
    </row>
    <row r="414">
      <c r="B414" s="20"/>
      <c r="D414" s="20"/>
      <c r="G414" s="91"/>
      <c r="I414" s="20"/>
      <c r="J414" s="45"/>
      <c r="K414" s="45"/>
      <c r="P414" s="29"/>
    </row>
    <row r="415">
      <c r="B415" s="20"/>
      <c r="D415" s="20"/>
      <c r="G415" s="91"/>
      <c r="I415" s="20"/>
      <c r="J415" s="45"/>
      <c r="K415" s="45"/>
      <c r="P415" s="29"/>
    </row>
    <row r="416">
      <c r="B416" s="20"/>
      <c r="D416" s="20"/>
      <c r="G416" s="91"/>
      <c r="I416" s="20"/>
      <c r="J416" s="45"/>
      <c r="K416" s="45"/>
      <c r="P416" s="29"/>
    </row>
    <row r="417">
      <c r="B417" s="20"/>
      <c r="D417" s="20"/>
      <c r="G417" s="91"/>
      <c r="I417" s="20"/>
      <c r="J417" s="45"/>
      <c r="K417" s="45"/>
      <c r="P417" s="29"/>
    </row>
    <row r="418">
      <c r="B418" s="20"/>
      <c r="D418" s="20"/>
      <c r="G418" s="91"/>
      <c r="I418" s="20"/>
      <c r="J418" s="45"/>
      <c r="K418" s="45"/>
      <c r="P418" s="29"/>
    </row>
    <row r="419">
      <c r="B419" s="20"/>
      <c r="D419" s="20"/>
      <c r="G419" s="91"/>
      <c r="I419" s="20"/>
      <c r="J419" s="45"/>
      <c r="K419" s="45"/>
      <c r="P419" s="29"/>
    </row>
    <row r="420">
      <c r="B420" s="20"/>
      <c r="D420" s="20"/>
      <c r="G420" s="91"/>
      <c r="I420" s="20"/>
      <c r="J420" s="45"/>
      <c r="K420" s="45"/>
      <c r="P420" s="29"/>
    </row>
    <row r="421">
      <c r="B421" s="20"/>
      <c r="D421" s="20"/>
      <c r="G421" s="91"/>
      <c r="I421" s="20"/>
      <c r="J421" s="45"/>
      <c r="K421" s="45"/>
      <c r="P421" s="29"/>
    </row>
    <row r="422">
      <c r="B422" s="20"/>
      <c r="D422" s="20"/>
      <c r="G422" s="91"/>
      <c r="I422" s="20"/>
      <c r="J422" s="45"/>
      <c r="K422" s="45"/>
      <c r="P422" s="29"/>
    </row>
    <row r="423">
      <c r="B423" s="20"/>
      <c r="D423" s="20"/>
      <c r="G423" s="91"/>
      <c r="I423" s="20"/>
      <c r="J423" s="45"/>
      <c r="K423" s="45"/>
      <c r="P423" s="29"/>
    </row>
    <row r="424">
      <c r="B424" s="20"/>
      <c r="D424" s="20"/>
      <c r="G424" s="91"/>
      <c r="I424" s="20"/>
      <c r="J424" s="45"/>
      <c r="K424" s="45"/>
      <c r="P424" s="29"/>
    </row>
    <row r="425">
      <c r="B425" s="20"/>
      <c r="D425" s="20"/>
      <c r="G425" s="91"/>
      <c r="I425" s="20"/>
      <c r="J425" s="45"/>
      <c r="K425" s="45"/>
      <c r="P425" s="29"/>
    </row>
    <row r="426">
      <c r="B426" s="20"/>
      <c r="D426" s="20"/>
      <c r="G426" s="91"/>
      <c r="I426" s="20"/>
      <c r="J426" s="45"/>
      <c r="K426" s="45"/>
      <c r="P426" s="29"/>
    </row>
    <row r="427">
      <c r="B427" s="20"/>
      <c r="D427" s="20"/>
      <c r="G427" s="91"/>
      <c r="I427" s="20"/>
      <c r="J427" s="45"/>
      <c r="K427" s="45"/>
      <c r="P427" s="29"/>
    </row>
    <row r="428">
      <c r="B428" s="20"/>
      <c r="D428" s="20"/>
      <c r="G428" s="91"/>
      <c r="I428" s="20"/>
      <c r="J428" s="45"/>
      <c r="K428" s="45"/>
      <c r="P428" s="29"/>
    </row>
    <row r="429">
      <c r="B429" s="20"/>
      <c r="D429" s="20"/>
      <c r="G429" s="91"/>
      <c r="I429" s="20"/>
      <c r="J429" s="45"/>
      <c r="K429" s="45"/>
      <c r="P429" s="29"/>
    </row>
    <row r="430">
      <c r="B430" s="20"/>
      <c r="D430" s="20"/>
      <c r="G430" s="91"/>
      <c r="I430" s="20"/>
      <c r="J430" s="45"/>
      <c r="K430" s="45"/>
      <c r="P430" s="29"/>
    </row>
    <row r="431">
      <c r="B431" s="20"/>
      <c r="D431" s="20"/>
      <c r="G431" s="91"/>
      <c r="I431" s="20"/>
      <c r="J431" s="45"/>
      <c r="K431" s="45"/>
      <c r="P431" s="29"/>
    </row>
    <row r="432">
      <c r="B432" s="20"/>
      <c r="D432" s="20"/>
      <c r="G432" s="91"/>
      <c r="I432" s="20"/>
      <c r="J432" s="45"/>
      <c r="K432" s="45"/>
      <c r="P432" s="29"/>
    </row>
    <row r="433">
      <c r="B433" s="20"/>
      <c r="D433" s="20"/>
      <c r="G433" s="91"/>
      <c r="I433" s="20"/>
      <c r="J433" s="45"/>
      <c r="K433" s="45"/>
      <c r="P433" s="29"/>
    </row>
    <row r="434">
      <c r="B434" s="20"/>
      <c r="D434" s="20"/>
      <c r="G434" s="91"/>
      <c r="I434" s="20"/>
      <c r="J434" s="45"/>
      <c r="K434" s="45"/>
      <c r="P434" s="29"/>
    </row>
    <row r="435">
      <c r="B435" s="20"/>
      <c r="D435" s="20"/>
      <c r="G435" s="91"/>
      <c r="I435" s="20"/>
      <c r="J435" s="45"/>
      <c r="K435" s="45"/>
      <c r="P435" s="29"/>
    </row>
    <row r="436">
      <c r="B436" s="20"/>
      <c r="D436" s="20"/>
      <c r="G436" s="91"/>
      <c r="I436" s="20"/>
      <c r="J436" s="45"/>
      <c r="K436" s="45"/>
      <c r="P436" s="29"/>
    </row>
    <row r="437">
      <c r="B437" s="20"/>
      <c r="D437" s="20"/>
      <c r="G437" s="91"/>
      <c r="I437" s="20"/>
      <c r="J437" s="45"/>
      <c r="K437" s="45"/>
      <c r="P437" s="29"/>
    </row>
    <row r="438">
      <c r="B438" s="20"/>
      <c r="D438" s="20"/>
      <c r="G438" s="91"/>
      <c r="I438" s="20"/>
      <c r="J438" s="45"/>
      <c r="K438" s="45"/>
      <c r="P438" s="29"/>
    </row>
    <row r="439">
      <c r="B439" s="20"/>
      <c r="D439" s="20"/>
      <c r="G439" s="91"/>
      <c r="I439" s="20"/>
      <c r="J439" s="45"/>
      <c r="K439" s="45"/>
      <c r="P439" s="29"/>
    </row>
    <row r="440">
      <c r="B440" s="20"/>
      <c r="D440" s="20"/>
      <c r="G440" s="91"/>
      <c r="I440" s="20"/>
      <c r="J440" s="45"/>
      <c r="K440" s="45"/>
      <c r="P440" s="29"/>
    </row>
    <row r="441">
      <c r="B441" s="20"/>
      <c r="D441" s="20"/>
      <c r="G441" s="91"/>
      <c r="I441" s="20"/>
      <c r="J441" s="45"/>
      <c r="K441" s="45"/>
      <c r="P441" s="29"/>
    </row>
    <row r="442">
      <c r="B442" s="20"/>
      <c r="D442" s="20"/>
      <c r="G442" s="91"/>
      <c r="I442" s="20"/>
      <c r="J442" s="45"/>
      <c r="K442" s="45"/>
      <c r="P442" s="29"/>
    </row>
    <row r="443">
      <c r="B443" s="20"/>
      <c r="D443" s="20"/>
      <c r="G443" s="91"/>
      <c r="I443" s="20"/>
      <c r="J443" s="45"/>
      <c r="K443" s="45"/>
      <c r="P443" s="29"/>
    </row>
    <row r="444">
      <c r="B444" s="20"/>
      <c r="D444" s="20"/>
      <c r="G444" s="91"/>
      <c r="I444" s="20"/>
      <c r="J444" s="45"/>
      <c r="K444" s="45"/>
      <c r="P444" s="29"/>
    </row>
    <row r="445">
      <c r="B445" s="20"/>
      <c r="D445" s="20"/>
      <c r="G445" s="91"/>
      <c r="I445" s="20"/>
      <c r="J445" s="45"/>
      <c r="K445" s="45"/>
      <c r="P445" s="29"/>
    </row>
    <row r="446">
      <c r="B446" s="20"/>
      <c r="D446" s="20"/>
      <c r="G446" s="91"/>
      <c r="I446" s="20"/>
      <c r="J446" s="45"/>
      <c r="K446" s="45"/>
      <c r="P446" s="29"/>
    </row>
    <row r="447">
      <c r="B447" s="20"/>
      <c r="D447" s="20"/>
      <c r="G447" s="91"/>
      <c r="I447" s="20"/>
      <c r="J447" s="45"/>
      <c r="K447" s="45"/>
      <c r="P447" s="29"/>
    </row>
    <row r="448">
      <c r="B448" s="20"/>
      <c r="D448" s="20"/>
      <c r="G448" s="91"/>
      <c r="I448" s="20"/>
      <c r="J448" s="45"/>
      <c r="K448" s="45"/>
      <c r="P448" s="29"/>
    </row>
    <row r="449">
      <c r="B449" s="20"/>
      <c r="D449" s="20"/>
      <c r="G449" s="91"/>
      <c r="I449" s="20"/>
      <c r="J449" s="45"/>
      <c r="K449" s="45"/>
      <c r="P449" s="29"/>
    </row>
    <row r="450">
      <c r="B450" s="20"/>
      <c r="D450" s="20"/>
      <c r="G450" s="91"/>
      <c r="I450" s="20"/>
      <c r="J450" s="45"/>
      <c r="K450" s="45"/>
      <c r="P450" s="29"/>
    </row>
    <row r="451">
      <c r="B451" s="20"/>
      <c r="D451" s="20"/>
      <c r="G451" s="91"/>
      <c r="I451" s="20"/>
      <c r="J451" s="45"/>
      <c r="K451" s="45"/>
      <c r="P451" s="29"/>
    </row>
    <row r="452">
      <c r="B452" s="20"/>
      <c r="D452" s="20"/>
      <c r="G452" s="91"/>
      <c r="I452" s="20"/>
      <c r="J452" s="45"/>
      <c r="K452" s="45"/>
      <c r="P452" s="29"/>
    </row>
    <row r="453">
      <c r="B453" s="20"/>
      <c r="D453" s="20"/>
      <c r="G453" s="91"/>
      <c r="I453" s="20"/>
      <c r="J453" s="45"/>
      <c r="K453" s="45"/>
      <c r="P453" s="29"/>
    </row>
    <row r="454">
      <c r="B454" s="20"/>
      <c r="D454" s="20"/>
      <c r="G454" s="91"/>
      <c r="I454" s="20"/>
      <c r="J454" s="45"/>
      <c r="K454" s="45"/>
      <c r="P454" s="29"/>
    </row>
    <row r="455">
      <c r="B455" s="20"/>
      <c r="D455" s="20"/>
      <c r="G455" s="91"/>
      <c r="I455" s="20"/>
      <c r="J455" s="45"/>
      <c r="K455" s="45"/>
      <c r="P455" s="29"/>
    </row>
    <row r="456">
      <c r="B456" s="20"/>
      <c r="D456" s="20"/>
      <c r="G456" s="91"/>
      <c r="I456" s="20"/>
      <c r="J456" s="45"/>
      <c r="K456" s="45"/>
      <c r="P456" s="29"/>
    </row>
    <row r="457">
      <c r="B457" s="20"/>
      <c r="D457" s="20"/>
      <c r="G457" s="91"/>
      <c r="I457" s="20"/>
      <c r="J457" s="45"/>
      <c r="K457" s="45"/>
      <c r="P457" s="29"/>
    </row>
    <row r="458">
      <c r="B458" s="20"/>
      <c r="D458" s="20"/>
      <c r="G458" s="91"/>
      <c r="I458" s="20"/>
      <c r="J458" s="45"/>
      <c r="K458" s="45"/>
      <c r="P458" s="29"/>
    </row>
    <row r="459">
      <c r="B459" s="20"/>
      <c r="D459" s="20"/>
      <c r="G459" s="91"/>
      <c r="I459" s="20"/>
      <c r="J459" s="45"/>
      <c r="K459" s="45"/>
      <c r="P459" s="29"/>
    </row>
    <row r="460">
      <c r="B460" s="20"/>
      <c r="D460" s="20"/>
      <c r="G460" s="91"/>
      <c r="I460" s="20"/>
      <c r="J460" s="45"/>
      <c r="K460" s="45"/>
      <c r="P460" s="29"/>
    </row>
    <row r="461">
      <c r="B461" s="20"/>
      <c r="D461" s="20"/>
      <c r="G461" s="91"/>
      <c r="I461" s="20"/>
      <c r="J461" s="45"/>
      <c r="K461" s="45"/>
      <c r="P461" s="29"/>
    </row>
    <row r="462">
      <c r="B462" s="20"/>
      <c r="D462" s="20"/>
      <c r="G462" s="91"/>
      <c r="I462" s="20"/>
      <c r="J462" s="45"/>
      <c r="K462" s="45"/>
      <c r="P462" s="29"/>
    </row>
    <row r="463">
      <c r="B463" s="20"/>
      <c r="D463" s="20"/>
      <c r="G463" s="91"/>
      <c r="I463" s="20"/>
      <c r="J463" s="45"/>
      <c r="K463" s="45"/>
      <c r="P463" s="29"/>
    </row>
    <row r="464">
      <c r="B464" s="20"/>
      <c r="D464" s="20"/>
      <c r="G464" s="91"/>
      <c r="I464" s="20"/>
      <c r="J464" s="45"/>
      <c r="K464" s="45"/>
      <c r="P464" s="29"/>
    </row>
    <row r="465">
      <c r="B465" s="20"/>
      <c r="D465" s="20"/>
      <c r="G465" s="91"/>
      <c r="I465" s="20"/>
      <c r="J465" s="45"/>
      <c r="K465" s="45"/>
      <c r="P465" s="29"/>
    </row>
    <row r="466">
      <c r="B466" s="20"/>
      <c r="D466" s="20"/>
      <c r="G466" s="91"/>
      <c r="I466" s="20"/>
      <c r="J466" s="45"/>
      <c r="K466" s="45"/>
      <c r="P466" s="29"/>
    </row>
    <row r="467">
      <c r="B467" s="20"/>
      <c r="D467" s="20"/>
      <c r="G467" s="91"/>
      <c r="I467" s="20"/>
      <c r="J467" s="45"/>
      <c r="K467" s="45"/>
      <c r="P467" s="29"/>
    </row>
    <row r="468">
      <c r="B468" s="20"/>
      <c r="D468" s="20"/>
      <c r="G468" s="91"/>
      <c r="I468" s="20"/>
      <c r="J468" s="45"/>
      <c r="K468" s="45"/>
      <c r="P468" s="29"/>
    </row>
    <row r="469">
      <c r="B469" s="20"/>
      <c r="D469" s="20"/>
      <c r="G469" s="91"/>
      <c r="I469" s="20"/>
      <c r="J469" s="45"/>
      <c r="K469" s="45"/>
      <c r="P469" s="29"/>
    </row>
    <row r="470">
      <c r="B470" s="20"/>
      <c r="D470" s="20"/>
      <c r="G470" s="91"/>
      <c r="I470" s="20"/>
      <c r="J470" s="45"/>
      <c r="K470" s="45"/>
      <c r="P470" s="29"/>
    </row>
    <row r="471">
      <c r="B471" s="20"/>
      <c r="D471" s="20"/>
      <c r="G471" s="91"/>
      <c r="I471" s="20"/>
      <c r="J471" s="45"/>
      <c r="K471" s="45"/>
      <c r="P471" s="29"/>
    </row>
    <row r="472">
      <c r="B472" s="20"/>
      <c r="D472" s="20"/>
      <c r="G472" s="91"/>
      <c r="I472" s="20"/>
      <c r="J472" s="45"/>
      <c r="K472" s="45"/>
      <c r="P472" s="29"/>
    </row>
    <row r="473">
      <c r="B473" s="20"/>
      <c r="D473" s="20"/>
      <c r="G473" s="91"/>
      <c r="I473" s="20"/>
      <c r="J473" s="45"/>
      <c r="K473" s="45"/>
      <c r="P473" s="29"/>
    </row>
    <row r="474">
      <c r="B474" s="20"/>
      <c r="D474" s="20"/>
      <c r="G474" s="91"/>
      <c r="I474" s="20"/>
      <c r="J474" s="45"/>
      <c r="K474" s="45"/>
      <c r="P474" s="29"/>
    </row>
    <row r="475">
      <c r="B475" s="20"/>
      <c r="D475" s="20"/>
      <c r="G475" s="91"/>
      <c r="I475" s="20"/>
      <c r="J475" s="45"/>
      <c r="K475" s="45"/>
      <c r="P475" s="29"/>
    </row>
    <row r="476">
      <c r="B476" s="20"/>
      <c r="D476" s="20"/>
      <c r="G476" s="91"/>
      <c r="I476" s="20"/>
      <c r="J476" s="45"/>
      <c r="K476" s="45"/>
      <c r="P476" s="29"/>
    </row>
    <row r="477">
      <c r="B477" s="20"/>
      <c r="D477" s="20"/>
      <c r="G477" s="91"/>
      <c r="I477" s="20"/>
      <c r="J477" s="45"/>
      <c r="K477" s="45"/>
      <c r="P477" s="29"/>
    </row>
    <row r="478">
      <c r="B478" s="20"/>
      <c r="D478" s="20"/>
      <c r="G478" s="91"/>
      <c r="I478" s="20"/>
      <c r="J478" s="45"/>
      <c r="K478" s="45"/>
      <c r="P478" s="29"/>
    </row>
    <row r="479">
      <c r="B479" s="20"/>
      <c r="D479" s="20"/>
      <c r="G479" s="91"/>
      <c r="I479" s="20"/>
      <c r="J479" s="45"/>
      <c r="K479" s="45"/>
      <c r="P479" s="29"/>
    </row>
    <row r="480">
      <c r="B480" s="20"/>
      <c r="D480" s="20"/>
      <c r="G480" s="91"/>
      <c r="I480" s="20"/>
      <c r="J480" s="45"/>
      <c r="K480" s="45"/>
      <c r="P480" s="29"/>
    </row>
    <row r="481">
      <c r="B481" s="20"/>
      <c r="D481" s="20"/>
      <c r="G481" s="91"/>
      <c r="I481" s="20"/>
      <c r="J481" s="45"/>
      <c r="K481" s="45"/>
      <c r="P481" s="29"/>
    </row>
    <row r="482">
      <c r="B482" s="20"/>
      <c r="D482" s="20"/>
      <c r="G482" s="91"/>
      <c r="I482" s="20"/>
      <c r="J482" s="45"/>
      <c r="K482" s="45"/>
      <c r="P482" s="29"/>
    </row>
    <row r="483">
      <c r="B483" s="20"/>
      <c r="D483" s="20"/>
      <c r="G483" s="91"/>
      <c r="I483" s="20"/>
      <c r="J483" s="45"/>
      <c r="K483" s="45"/>
      <c r="P483" s="29"/>
    </row>
    <row r="484">
      <c r="B484" s="20"/>
      <c r="D484" s="20"/>
      <c r="G484" s="91"/>
      <c r="I484" s="20"/>
      <c r="J484" s="45"/>
      <c r="K484" s="45"/>
      <c r="P484" s="29"/>
    </row>
    <row r="485">
      <c r="B485" s="20"/>
      <c r="D485" s="20"/>
      <c r="G485" s="91"/>
      <c r="I485" s="20"/>
      <c r="J485" s="45"/>
      <c r="K485" s="45"/>
      <c r="P485" s="29"/>
    </row>
    <row r="486">
      <c r="B486" s="20"/>
      <c r="D486" s="20"/>
      <c r="G486" s="91"/>
      <c r="I486" s="20"/>
      <c r="J486" s="45"/>
      <c r="K486" s="45"/>
      <c r="P486" s="29"/>
    </row>
    <row r="487">
      <c r="B487" s="20"/>
      <c r="D487" s="20"/>
      <c r="G487" s="91"/>
      <c r="I487" s="20"/>
      <c r="J487" s="45"/>
      <c r="K487" s="45"/>
      <c r="P487" s="29"/>
    </row>
    <row r="488">
      <c r="B488" s="20"/>
      <c r="D488" s="20"/>
      <c r="G488" s="91"/>
      <c r="I488" s="20"/>
      <c r="J488" s="45"/>
      <c r="K488" s="45"/>
      <c r="P488" s="29"/>
    </row>
    <row r="489">
      <c r="B489" s="20"/>
      <c r="D489" s="20"/>
      <c r="G489" s="91"/>
      <c r="I489" s="20"/>
      <c r="J489" s="45"/>
      <c r="K489" s="45"/>
      <c r="P489" s="29"/>
    </row>
    <row r="490">
      <c r="B490" s="20"/>
      <c r="D490" s="20"/>
      <c r="G490" s="91"/>
      <c r="I490" s="20"/>
      <c r="J490" s="45"/>
      <c r="K490" s="45"/>
      <c r="P490" s="29"/>
    </row>
    <row r="491">
      <c r="B491" s="20"/>
      <c r="D491" s="20"/>
      <c r="G491" s="91"/>
      <c r="I491" s="20"/>
      <c r="J491" s="45"/>
      <c r="K491" s="45"/>
      <c r="P491" s="29"/>
    </row>
    <row r="492">
      <c r="B492" s="20"/>
      <c r="D492" s="20"/>
      <c r="G492" s="91"/>
      <c r="I492" s="20"/>
      <c r="J492" s="45"/>
      <c r="K492" s="45"/>
      <c r="P492" s="29"/>
    </row>
    <row r="493">
      <c r="B493" s="20"/>
      <c r="D493" s="20"/>
      <c r="G493" s="91"/>
      <c r="I493" s="20"/>
      <c r="J493" s="45"/>
      <c r="K493" s="45"/>
      <c r="P493" s="29"/>
    </row>
    <row r="494">
      <c r="B494" s="20"/>
      <c r="D494" s="20"/>
      <c r="G494" s="91"/>
      <c r="I494" s="20"/>
      <c r="J494" s="45"/>
      <c r="K494" s="45"/>
      <c r="P494" s="29"/>
    </row>
    <row r="495">
      <c r="B495" s="20"/>
      <c r="D495" s="20"/>
      <c r="G495" s="91"/>
      <c r="I495" s="20"/>
      <c r="J495" s="45"/>
      <c r="K495" s="45"/>
      <c r="P495" s="29"/>
    </row>
    <row r="496">
      <c r="B496" s="20"/>
      <c r="D496" s="20"/>
      <c r="G496" s="91"/>
      <c r="I496" s="20"/>
      <c r="J496" s="45"/>
      <c r="K496" s="45"/>
      <c r="P496" s="29"/>
    </row>
    <row r="497">
      <c r="B497" s="20"/>
      <c r="D497" s="20"/>
      <c r="G497" s="91"/>
      <c r="I497" s="20"/>
      <c r="J497" s="45"/>
      <c r="K497" s="45"/>
      <c r="P497" s="29"/>
    </row>
    <row r="498">
      <c r="B498" s="20"/>
      <c r="D498" s="20"/>
      <c r="G498" s="91"/>
      <c r="I498" s="20"/>
      <c r="J498" s="45"/>
      <c r="K498" s="45"/>
      <c r="P498" s="29"/>
    </row>
    <row r="499">
      <c r="B499" s="20"/>
      <c r="D499" s="20"/>
      <c r="G499" s="91"/>
      <c r="I499" s="20"/>
      <c r="J499" s="45"/>
      <c r="K499" s="45"/>
      <c r="P499" s="29"/>
    </row>
    <row r="500">
      <c r="B500" s="20"/>
      <c r="D500" s="20"/>
      <c r="G500" s="91"/>
      <c r="I500" s="20"/>
      <c r="J500" s="45"/>
      <c r="K500" s="45"/>
      <c r="P500" s="29"/>
    </row>
    <row r="501">
      <c r="B501" s="20"/>
      <c r="D501" s="20"/>
      <c r="G501" s="91"/>
      <c r="I501" s="20"/>
      <c r="J501" s="45"/>
      <c r="K501" s="45"/>
      <c r="P501" s="29"/>
    </row>
    <row r="502">
      <c r="B502" s="20"/>
      <c r="D502" s="20"/>
      <c r="G502" s="91"/>
      <c r="I502" s="20"/>
      <c r="J502" s="45"/>
      <c r="K502" s="45"/>
      <c r="P502" s="29"/>
    </row>
    <row r="503">
      <c r="B503" s="20"/>
      <c r="D503" s="20"/>
      <c r="G503" s="91"/>
      <c r="I503" s="20"/>
      <c r="J503" s="45"/>
      <c r="K503" s="45"/>
      <c r="P503" s="29"/>
    </row>
    <row r="504">
      <c r="B504" s="20"/>
      <c r="D504" s="20"/>
      <c r="G504" s="91"/>
      <c r="I504" s="20"/>
      <c r="J504" s="45"/>
      <c r="K504" s="45"/>
      <c r="P504" s="29"/>
    </row>
    <row r="505">
      <c r="B505" s="20"/>
      <c r="D505" s="20"/>
      <c r="G505" s="91"/>
      <c r="I505" s="20"/>
      <c r="J505" s="45"/>
      <c r="K505" s="45"/>
      <c r="P505" s="29"/>
    </row>
    <row r="506">
      <c r="B506" s="20"/>
      <c r="D506" s="20"/>
      <c r="G506" s="91"/>
      <c r="I506" s="20"/>
      <c r="J506" s="45"/>
      <c r="K506" s="45"/>
      <c r="P506" s="29"/>
    </row>
    <row r="507">
      <c r="B507" s="20"/>
      <c r="D507" s="20"/>
      <c r="G507" s="91"/>
      <c r="I507" s="20"/>
      <c r="J507" s="45"/>
      <c r="K507" s="45"/>
      <c r="P507" s="29"/>
    </row>
    <row r="508">
      <c r="B508" s="20"/>
      <c r="D508" s="20"/>
      <c r="G508" s="91"/>
      <c r="I508" s="20"/>
      <c r="J508" s="45"/>
      <c r="K508" s="45"/>
      <c r="P508" s="29"/>
    </row>
    <row r="509">
      <c r="B509" s="20"/>
      <c r="D509" s="20"/>
      <c r="G509" s="91"/>
      <c r="I509" s="20"/>
      <c r="J509" s="45"/>
      <c r="K509" s="45"/>
      <c r="P509" s="29"/>
    </row>
    <row r="510">
      <c r="B510" s="20"/>
      <c r="D510" s="20"/>
      <c r="G510" s="91"/>
      <c r="I510" s="20"/>
      <c r="J510" s="45"/>
      <c r="K510" s="45"/>
      <c r="P510" s="29"/>
    </row>
    <row r="511">
      <c r="B511" s="20"/>
      <c r="D511" s="20"/>
      <c r="G511" s="91"/>
      <c r="I511" s="20"/>
      <c r="J511" s="45"/>
      <c r="K511" s="45"/>
      <c r="P511" s="29"/>
    </row>
    <row r="512">
      <c r="B512" s="20"/>
      <c r="D512" s="20"/>
      <c r="G512" s="91"/>
      <c r="I512" s="20"/>
      <c r="J512" s="45"/>
      <c r="K512" s="45"/>
      <c r="P512" s="29"/>
    </row>
    <row r="513">
      <c r="B513" s="20"/>
      <c r="D513" s="20"/>
      <c r="G513" s="91"/>
      <c r="I513" s="20"/>
      <c r="J513" s="45"/>
      <c r="K513" s="45"/>
      <c r="P513" s="29"/>
    </row>
    <row r="514">
      <c r="B514" s="20"/>
      <c r="D514" s="20"/>
      <c r="G514" s="91"/>
      <c r="I514" s="20"/>
      <c r="J514" s="45"/>
      <c r="K514" s="45"/>
      <c r="P514" s="29"/>
    </row>
    <row r="515">
      <c r="B515" s="20"/>
      <c r="D515" s="20"/>
      <c r="G515" s="91"/>
      <c r="I515" s="20"/>
      <c r="J515" s="45"/>
      <c r="K515" s="45"/>
      <c r="P515" s="29"/>
    </row>
    <row r="516">
      <c r="B516" s="20"/>
      <c r="D516" s="20"/>
      <c r="G516" s="91"/>
      <c r="I516" s="20"/>
      <c r="J516" s="45"/>
      <c r="K516" s="45"/>
      <c r="P516" s="29"/>
    </row>
    <row r="517">
      <c r="B517" s="20"/>
      <c r="D517" s="20"/>
      <c r="G517" s="91"/>
      <c r="I517" s="20"/>
      <c r="J517" s="45"/>
      <c r="K517" s="45"/>
      <c r="P517" s="29"/>
    </row>
    <row r="518">
      <c r="B518" s="20"/>
      <c r="D518" s="20"/>
      <c r="G518" s="91"/>
      <c r="I518" s="20"/>
      <c r="J518" s="45"/>
      <c r="K518" s="45"/>
      <c r="P518" s="29"/>
    </row>
    <row r="519">
      <c r="B519" s="20"/>
      <c r="D519" s="20"/>
      <c r="G519" s="91"/>
      <c r="I519" s="20"/>
      <c r="J519" s="45"/>
      <c r="K519" s="45"/>
      <c r="P519" s="29"/>
    </row>
    <row r="520">
      <c r="B520" s="20"/>
      <c r="D520" s="20"/>
      <c r="G520" s="91"/>
      <c r="I520" s="20"/>
      <c r="J520" s="45"/>
      <c r="K520" s="45"/>
      <c r="P520" s="29"/>
    </row>
    <row r="521">
      <c r="B521" s="20"/>
      <c r="D521" s="20"/>
      <c r="G521" s="91"/>
      <c r="I521" s="20"/>
      <c r="J521" s="45"/>
      <c r="K521" s="45"/>
      <c r="P521" s="29"/>
    </row>
    <row r="522">
      <c r="B522" s="20"/>
      <c r="D522" s="20"/>
      <c r="G522" s="91"/>
      <c r="I522" s="20"/>
      <c r="J522" s="45"/>
      <c r="K522" s="45"/>
      <c r="P522" s="29"/>
    </row>
    <row r="523">
      <c r="B523" s="20"/>
      <c r="D523" s="20"/>
      <c r="G523" s="91"/>
      <c r="I523" s="20"/>
      <c r="J523" s="45"/>
      <c r="K523" s="45"/>
      <c r="P523" s="29"/>
    </row>
    <row r="524">
      <c r="B524" s="20"/>
      <c r="D524" s="20"/>
      <c r="G524" s="91"/>
      <c r="I524" s="20"/>
      <c r="J524" s="45"/>
      <c r="K524" s="45"/>
      <c r="P524" s="29"/>
    </row>
    <row r="525">
      <c r="B525" s="20"/>
      <c r="D525" s="20"/>
      <c r="G525" s="91"/>
      <c r="I525" s="20"/>
      <c r="J525" s="45"/>
      <c r="K525" s="45"/>
      <c r="P525" s="29"/>
    </row>
    <row r="526">
      <c r="B526" s="20"/>
      <c r="D526" s="20"/>
      <c r="G526" s="91"/>
      <c r="I526" s="20"/>
      <c r="J526" s="45"/>
      <c r="K526" s="45"/>
      <c r="P526" s="29"/>
    </row>
    <row r="527">
      <c r="B527" s="20"/>
      <c r="D527" s="20"/>
      <c r="G527" s="91"/>
      <c r="I527" s="20"/>
      <c r="J527" s="45"/>
      <c r="K527" s="45"/>
      <c r="P527" s="29"/>
    </row>
    <row r="528">
      <c r="B528" s="20"/>
      <c r="D528" s="20"/>
      <c r="G528" s="91"/>
      <c r="I528" s="20"/>
      <c r="J528" s="45"/>
      <c r="K528" s="45"/>
      <c r="P528" s="29"/>
    </row>
    <row r="529">
      <c r="B529" s="20"/>
      <c r="D529" s="20"/>
      <c r="G529" s="91"/>
      <c r="I529" s="20"/>
      <c r="J529" s="45"/>
      <c r="K529" s="45"/>
      <c r="P529" s="29"/>
    </row>
    <row r="530">
      <c r="B530" s="20"/>
      <c r="D530" s="20"/>
      <c r="G530" s="91"/>
      <c r="I530" s="20"/>
      <c r="J530" s="45"/>
      <c r="K530" s="45"/>
      <c r="P530" s="29"/>
    </row>
    <row r="531">
      <c r="B531" s="20"/>
      <c r="D531" s="20"/>
      <c r="G531" s="91"/>
      <c r="I531" s="20"/>
      <c r="J531" s="45"/>
      <c r="K531" s="45"/>
      <c r="P531" s="29"/>
    </row>
    <row r="532">
      <c r="B532" s="20"/>
      <c r="D532" s="20"/>
      <c r="G532" s="91"/>
      <c r="I532" s="20"/>
      <c r="J532" s="45"/>
      <c r="K532" s="45"/>
      <c r="P532" s="29"/>
    </row>
    <row r="533">
      <c r="B533" s="20"/>
      <c r="D533" s="20"/>
      <c r="G533" s="91"/>
      <c r="I533" s="20"/>
      <c r="J533" s="45"/>
      <c r="K533" s="45"/>
      <c r="P533" s="29"/>
    </row>
    <row r="534">
      <c r="B534" s="20"/>
      <c r="D534" s="20"/>
      <c r="G534" s="91"/>
      <c r="I534" s="20"/>
      <c r="J534" s="45"/>
      <c r="K534" s="45"/>
      <c r="P534" s="29"/>
    </row>
    <row r="535">
      <c r="B535" s="20"/>
      <c r="D535" s="20"/>
      <c r="G535" s="91"/>
      <c r="I535" s="20"/>
      <c r="J535" s="45"/>
      <c r="K535" s="45"/>
      <c r="P535" s="29"/>
    </row>
    <row r="536">
      <c r="B536" s="20"/>
      <c r="D536" s="20"/>
      <c r="G536" s="91"/>
      <c r="I536" s="20"/>
      <c r="J536" s="45"/>
      <c r="K536" s="45"/>
      <c r="P536" s="29"/>
    </row>
    <row r="537">
      <c r="B537" s="20"/>
      <c r="D537" s="20"/>
      <c r="G537" s="91"/>
      <c r="I537" s="20"/>
      <c r="J537" s="45"/>
      <c r="K537" s="45"/>
      <c r="P537" s="29"/>
    </row>
    <row r="538">
      <c r="B538" s="20"/>
      <c r="D538" s="20"/>
      <c r="G538" s="91"/>
      <c r="I538" s="20"/>
      <c r="J538" s="45"/>
      <c r="K538" s="45"/>
      <c r="P538" s="29"/>
    </row>
    <row r="539">
      <c r="B539" s="20"/>
      <c r="D539" s="20"/>
      <c r="G539" s="91"/>
      <c r="I539" s="20"/>
      <c r="J539" s="45"/>
      <c r="K539" s="45"/>
      <c r="P539" s="29"/>
    </row>
    <row r="540">
      <c r="B540" s="20"/>
      <c r="D540" s="20"/>
      <c r="G540" s="91"/>
      <c r="I540" s="20"/>
      <c r="J540" s="45"/>
      <c r="K540" s="45"/>
      <c r="P540" s="29"/>
    </row>
    <row r="541">
      <c r="B541" s="20"/>
      <c r="D541" s="20"/>
      <c r="G541" s="91"/>
      <c r="I541" s="20"/>
      <c r="J541" s="45"/>
      <c r="K541" s="45"/>
      <c r="P541" s="29"/>
    </row>
    <row r="542">
      <c r="B542" s="20"/>
      <c r="D542" s="20"/>
      <c r="G542" s="91"/>
      <c r="I542" s="20"/>
      <c r="J542" s="45"/>
      <c r="K542" s="45"/>
      <c r="P542" s="29"/>
    </row>
    <row r="543">
      <c r="B543" s="20"/>
      <c r="D543" s="20"/>
      <c r="G543" s="91"/>
      <c r="I543" s="20"/>
      <c r="J543" s="45"/>
      <c r="K543" s="45"/>
      <c r="P543" s="29"/>
    </row>
    <row r="544">
      <c r="B544" s="20"/>
      <c r="D544" s="20"/>
      <c r="G544" s="91"/>
      <c r="I544" s="20"/>
      <c r="J544" s="45"/>
      <c r="K544" s="45"/>
      <c r="P544" s="29"/>
    </row>
    <row r="545">
      <c r="B545" s="20"/>
      <c r="D545" s="20"/>
      <c r="G545" s="91"/>
      <c r="I545" s="20"/>
      <c r="J545" s="45"/>
      <c r="K545" s="45"/>
      <c r="P545" s="29"/>
    </row>
    <row r="546">
      <c r="B546" s="20"/>
      <c r="D546" s="20"/>
      <c r="G546" s="91"/>
      <c r="I546" s="20"/>
      <c r="J546" s="45"/>
      <c r="K546" s="45"/>
      <c r="P546" s="29"/>
    </row>
    <row r="547">
      <c r="B547" s="20"/>
      <c r="D547" s="20"/>
      <c r="G547" s="91"/>
      <c r="I547" s="20"/>
      <c r="J547" s="45"/>
      <c r="K547" s="45"/>
      <c r="P547" s="29"/>
    </row>
    <row r="548">
      <c r="B548" s="20"/>
      <c r="D548" s="20"/>
      <c r="G548" s="91"/>
      <c r="I548" s="20"/>
      <c r="J548" s="45"/>
      <c r="K548" s="45"/>
      <c r="P548" s="29"/>
    </row>
    <row r="549">
      <c r="B549" s="20"/>
      <c r="D549" s="20"/>
      <c r="G549" s="91"/>
      <c r="I549" s="20"/>
      <c r="J549" s="45"/>
      <c r="K549" s="45"/>
      <c r="P549" s="29"/>
    </row>
    <row r="550">
      <c r="B550" s="20"/>
      <c r="D550" s="20"/>
      <c r="G550" s="91"/>
      <c r="I550" s="20"/>
      <c r="J550" s="45"/>
      <c r="K550" s="45"/>
      <c r="P550" s="29"/>
    </row>
    <row r="551">
      <c r="B551" s="20"/>
      <c r="D551" s="20"/>
      <c r="G551" s="91"/>
      <c r="I551" s="20"/>
      <c r="J551" s="45"/>
      <c r="K551" s="45"/>
      <c r="P551" s="29"/>
    </row>
    <row r="552">
      <c r="B552" s="20"/>
      <c r="D552" s="20"/>
      <c r="G552" s="91"/>
      <c r="I552" s="20"/>
      <c r="J552" s="45"/>
      <c r="K552" s="45"/>
      <c r="P552" s="29"/>
    </row>
    <row r="553">
      <c r="B553" s="20"/>
      <c r="D553" s="20"/>
      <c r="G553" s="91"/>
      <c r="I553" s="20"/>
      <c r="J553" s="45"/>
      <c r="K553" s="45"/>
      <c r="P553" s="29"/>
    </row>
    <row r="554">
      <c r="B554" s="20"/>
      <c r="D554" s="20"/>
      <c r="G554" s="91"/>
      <c r="I554" s="20"/>
      <c r="J554" s="45"/>
      <c r="K554" s="45"/>
      <c r="P554" s="29"/>
    </row>
    <row r="555">
      <c r="B555" s="20"/>
      <c r="D555" s="20"/>
      <c r="G555" s="91"/>
      <c r="I555" s="20"/>
      <c r="J555" s="45"/>
      <c r="K555" s="45"/>
      <c r="P555" s="29"/>
    </row>
    <row r="556">
      <c r="B556" s="20"/>
      <c r="D556" s="20"/>
      <c r="G556" s="91"/>
      <c r="I556" s="20"/>
      <c r="J556" s="45"/>
      <c r="K556" s="45"/>
      <c r="P556" s="29"/>
    </row>
    <row r="557">
      <c r="B557" s="20"/>
      <c r="D557" s="20"/>
      <c r="G557" s="91"/>
      <c r="I557" s="20"/>
      <c r="J557" s="45"/>
      <c r="K557" s="45"/>
      <c r="P557" s="29"/>
    </row>
    <row r="558">
      <c r="B558" s="20"/>
      <c r="D558" s="20"/>
      <c r="G558" s="91"/>
      <c r="I558" s="20"/>
      <c r="J558" s="45"/>
      <c r="K558" s="45"/>
      <c r="P558" s="29"/>
    </row>
    <row r="559">
      <c r="B559" s="20"/>
      <c r="D559" s="20"/>
      <c r="G559" s="91"/>
      <c r="I559" s="20"/>
      <c r="J559" s="45"/>
      <c r="K559" s="45"/>
      <c r="P559" s="29"/>
    </row>
    <row r="560">
      <c r="B560" s="20"/>
      <c r="D560" s="20"/>
      <c r="G560" s="91"/>
      <c r="I560" s="20"/>
      <c r="J560" s="45"/>
      <c r="K560" s="45"/>
      <c r="P560" s="29"/>
    </row>
    <row r="561">
      <c r="B561" s="20"/>
      <c r="D561" s="20"/>
      <c r="G561" s="91"/>
      <c r="I561" s="20"/>
      <c r="J561" s="45"/>
      <c r="K561" s="45"/>
      <c r="P561" s="29"/>
    </row>
    <row r="562">
      <c r="B562" s="20"/>
      <c r="D562" s="20"/>
      <c r="G562" s="91"/>
      <c r="I562" s="20"/>
      <c r="J562" s="45"/>
      <c r="K562" s="45"/>
      <c r="P562" s="29"/>
    </row>
    <row r="563">
      <c r="B563" s="20"/>
      <c r="D563" s="20"/>
      <c r="G563" s="91"/>
      <c r="I563" s="20"/>
      <c r="J563" s="45"/>
      <c r="K563" s="45"/>
      <c r="P563" s="29"/>
    </row>
    <row r="564">
      <c r="B564" s="20"/>
      <c r="D564" s="20"/>
      <c r="G564" s="91"/>
      <c r="I564" s="20"/>
      <c r="J564" s="45"/>
      <c r="K564" s="45"/>
      <c r="P564" s="29"/>
    </row>
    <row r="565">
      <c r="B565" s="20"/>
      <c r="D565" s="20"/>
      <c r="G565" s="91"/>
      <c r="I565" s="20"/>
      <c r="J565" s="45"/>
      <c r="K565" s="45"/>
      <c r="P565" s="29"/>
    </row>
    <row r="566">
      <c r="B566" s="20"/>
      <c r="D566" s="20"/>
      <c r="G566" s="91"/>
      <c r="I566" s="20"/>
      <c r="J566" s="45"/>
      <c r="K566" s="45"/>
      <c r="P566" s="29"/>
    </row>
    <row r="567">
      <c r="B567" s="20"/>
      <c r="D567" s="20"/>
      <c r="G567" s="91"/>
      <c r="I567" s="20"/>
      <c r="J567" s="45"/>
      <c r="K567" s="45"/>
      <c r="P567" s="29"/>
    </row>
    <row r="568">
      <c r="B568" s="20"/>
      <c r="D568" s="20"/>
      <c r="G568" s="91"/>
      <c r="I568" s="20"/>
      <c r="J568" s="45"/>
      <c r="K568" s="45"/>
      <c r="P568" s="29"/>
    </row>
    <row r="569">
      <c r="B569" s="20"/>
      <c r="D569" s="20"/>
      <c r="G569" s="91"/>
      <c r="I569" s="20"/>
      <c r="J569" s="45"/>
      <c r="K569" s="45"/>
      <c r="P569" s="29"/>
    </row>
    <row r="570">
      <c r="B570" s="20"/>
      <c r="D570" s="20"/>
      <c r="G570" s="91"/>
      <c r="I570" s="20"/>
      <c r="J570" s="45"/>
      <c r="K570" s="45"/>
      <c r="P570" s="29"/>
    </row>
    <row r="571">
      <c r="B571" s="20"/>
      <c r="D571" s="20"/>
      <c r="G571" s="91"/>
      <c r="I571" s="20"/>
      <c r="J571" s="45"/>
      <c r="K571" s="45"/>
      <c r="P571" s="29"/>
    </row>
    <row r="572">
      <c r="B572" s="20"/>
      <c r="D572" s="20"/>
      <c r="G572" s="91"/>
      <c r="I572" s="20"/>
      <c r="J572" s="45"/>
      <c r="K572" s="45"/>
      <c r="P572" s="29"/>
    </row>
    <row r="573">
      <c r="B573" s="20"/>
      <c r="D573" s="20"/>
      <c r="G573" s="91"/>
      <c r="I573" s="20"/>
      <c r="J573" s="45"/>
      <c r="K573" s="45"/>
      <c r="P573" s="29"/>
    </row>
    <row r="574">
      <c r="B574" s="20"/>
      <c r="D574" s="20"/>
      <c r="G574" s="91"/>
      <c r="I574" s="20"/>
      <c r="J574" s="45"/>
      <c r="K574" s="45"/>
      <c r="P574" s="29"/>
    </row>
    <row r="575">
      <c r="B575" s="20"/>
      <c r="D575" s="20"/>
      <c r="G575" s="91"/>
      <c r="I575" s="20"/>
      <c r="J575" s="45"/>
      <c r="K575" s="45"/>
      <c r="P575" s="29"/>
    </row>
    <row r="576">
      <c r="B576" s="20"/>
      <c r="D576" s="20"/>
      <c r="G576" s="91"/>
      <c r="I576" s="20"/>
      <c r="J576" s="45"/>
      <c r="K576" s="45"/>
      <c r="P576" s="29"/>
    </row>
    <row r="577">
      <c r="B577" s="20"/>
      <c r="D577" s="20"/>
      <c r="G577" s="91"/>
      <c r="I577" s="20"/>
      <c r="J577" s="45"/>
      <c r="K577" s="45"/>
      <c r="P577" s="29"/>
    </row>
    <row r="578">
      <c r="B578" s="20"/>
      <c r="D578" s="20"/>
      <c r="G578" s="91"/>
      <c r="I578" s="20"/>
      <c r="J578" s="45"/>
      <c r="K578" s="45"/>
      <c r="P578" s="29"/>
    </row>
    <row r="579">
      <c r="B579" s="20"/>
      <c r="D579" s="20"/>
      <c r="G579" s="91"/>
      <c r="I579" s="20"/>
      <c r="J579" s="45"/>
      <c r="K579" s="45"/>
      <c r="P579" s="29"/>
    </row>
    <row r="580">
      <c r="B580" s="20"/>
      <c r="D580" s="20"/>
      <c r="G580" s="91"/>
      <c r="I580" s="20"/>
      <c r="J580" s="45"/>
      <c r="K580" s="45"/>
      <c r="P580" s="29"/>
    </row>
    <row r="581">
      <c r="B581" s="20"/>
      <c r="D581" s="20"/>
      <c r="G581" s="91"/>
      <c r="I581" s="20"/>
      <c r="J581" s="45"/>
      <c r="K581" s="45"/>
      <c r="P581" s="29"/>
    </row>
    <row r="582">
      <c r="B582" s="20"/>
      <c r="D582" s="20"/>
      <c r="G582" s="91"/>
      <c r="I582" s="20"/>
      <c r="J582" s="45"/>
      <c r="K582" s="45"/>
      <c r="P582" s="29"/>
    </row>
    <row r="583">
      <c r="B583" s="20"/>
      <c r="D583" s="20"/>
      <c r="G583" s="91"/>
      <c r="I583" s="20"/>
      <c r="J583" s="45"/>
      <c r="K583" s="45"/>
      <c r="P583" s="29"/>
    </row>
    <row r="584">
      <c r="B584" s="20"/>
      <c r="D584" s="20"/>
      <c r="G584" s="91"/>
      <c r="I584" s="20"/>
      <c r="J584" s="45"/>
      <c r="K584" s="45"/>
      <c r="P584" s="29"/>
    </row>
    <row r="585">
      <c r="B585" s="20"/>
      <c r="D585" s="20"/>
      <c r="G585" s="91"/>
      <c r="I585" s="20"/>
      <c r="J585" s="45"/>
      <c r="K585" s="45"/>
      <c r="P585" s="29"/>
    </row>
    <row r="586">
      <c r="B586" s="20"/>
      <c r="D586" s="20"/>
      <c r="G586" s="91"/>
      <c r="I586" s="20"/>
      <c r="J586" s="45"/>
      <c r="K586" s="45"/>
      <c r="P586" s="29"/>
    </row>
    <row r="587">
      <c r="B587" s="20"/>
      <c r="D587" s="20"/>
      <c r="G587" s="91"/>
      <c r="I587" s="20"/>
      <c r="J587" s="45"/>
      <c r="K587" s="45"/>
      <c r="P587" s="29"/>
    </row>
    <row r="588">
      <c r="B588" s="20"/>
      <c r="D588" s="20"/>
      <c r="G588" s="91"/>
      <c r="I588" s="20"/>
      <c r="J588" s="45"/>
      <c r="K588" s="45"/>
      <c r="P588" s="29"/>
    </row>
    <row r="589">
      <c r="B589" s="20"/>
      <c r="D589" s="20"/>
      <c r="G589" s="91"/>
      <c r="I589" s="20"/>
      <c r="J589" s="45"/>
      <c r="K589" s="45"/>
      <c r="P589" s="29"/>
    </row>
    <row r="590">
      <c r="B590" s="20"/>
      <c r="D590" s="20"/>
      <c r="G590" s="91"/>
      <c r="I590" s="20"/>
      <c r="J590" s="45"/>
      <c r="K590" s="45"/>
      <c r="P590" s="29"/>
    </row>
    <row r="591">
      <c r="B591" s="20"/>
      <c r="D591" s="20"/>
      <c r="G591" s="91"/>
      <c r="I591" s="20"/>
      <c r="J591" s="45"/>
      <c r="K591" s="45"/>
      <c r="P591" s="29"/>
    </row>
    <row r="592">
      <c r="B592" s="20"/>
      <c r="D592" s="20"/>
      <c r="G592" s="91"/>
      <c r="I592" s="20"/>
      <c r="J592" s="45"/>
      <c r="K592" s="45"/>
      <c r="P592" s="29"/>
    </row>
    <row r="593">
      <c r="B593" s="20"/>
      <c r="D593" s="20"/>
      <c r="G593" s="91"/>
      <c r="I593" s="20"/>
      <c r="J593" s="45"/>
      <c r="K593" s="45"/>
      <c r="P593" s="29"/>
    </row>
    <row r="594">
      <c r="B594" s="20"/>
      <c r="D594" s="20"/>
      <c r="G594" s="91"/>
      <c r="I594" s="20"/>
      <c r="J594" s="45"/>
      <c r="K594" s="45"/>
      <c r="P594" s="29"/>
    </row>
    <row r="595">
      <c r="B595" s="20"/>
      <c r="D595" s="20"/>
      <c r="G595" s="91"/>
      <c r="I595" s="20"/>
      <c r="J595" s="45"/>
      <c r="K595" s="45"/>
      <c r="P595" s="29"/>
    </row>
    <row r="596">
      <c r="B596" s="20"/>
      <c r="D596" s="20"/>
      <c r="G596" s="91"/>
      <c r="I596" s="20"/>
      <c r="J596" s="45"/>
      <c r="K596" s="45"/>
      <c r="P596" s="29"/>
    </row>
    <row r="597">
      <c r="B597" s="20"/>
      <c r="D597" s="20"/>
      <c r="G597" s="91"/>
      <c r="I597" s="20"/>
      <c r="J597" s="45"/>
      <c r="K597" s="45"/>
      <c r="P597" s="29"/>
    </row>
    <row r="598">
      <c r="B598" s="20"/>
      <c r="D598" s="20"/>
      <c r="G598" s="91"/>
      <c r="I598" s="20"/>
      <c r="J598" s="45"/>
      <c r="K598" s="45"/>
      <c r="P598" s="29"/>
    </row>
    <row r="599">
      <c r="B599" s="20"/>
      <c r="D599" s="20"/>
      <c r="G599" s="91"/>
      <c r="I599" s="20"/>
      <c r="J599" s="45"/>
      <c r="K599" s="45"/>
      <c r="P599" s="29"/>
    </row>
    <row r="600">
      <c r="B600" s="20"/>
      <c r="D600" s="20"/>
      <c r="G600" s="91"/>
      <c r="I600" s="20"/>
      <c r="J600" s="45"/>
      <c r="K600" s="45"/>
      <c r="P600" s="29"/>
    </row>
    <row r="601">
      <c r="B601" s="20"/>
      <c r="D601" s="20"/>
      <c r="G601" s="91"/>
      <c r="I601" s="20"/>
      <c r="J601" s="45"/>
      <c r="K601" s="45"/>
      <c r="P601" s="29"/>
    </row>
    <row r="602">
      <c r="B602" s="20"/>
      <c r="D602" s="20"/>
      <c r="G602" s="91"/>
      <c r="I602" s="20"/>
      <c r="J602" s="45"/>
      <c r="K602" s="45"/>
      <c r="P602" s="29"/>
    </row>
    <row r="603">
      <c r="B603" s="20"/>
      <c r="D603" s="20"/>
      <c r="G603" s="91"/>
      <c r="I603" s="20"/>
      <c r="J603" s="45"/>
      <c r="K603" s="45"/>
      <c r="P603" s="29"/>
    </row>
    <row r="604">
      <c r="B604" s="20"/>
      <c r="D604" s="20"/>
      <c r="G604" s="91"/>
      <c r="I604" s="20"/>
      <c r="J604" s="45"/>
      <c r="K604" s="45"/>
      <c r="P604" s="29"/>
    </row>
    <row r="605">
      <c r="B605" s="20"/>
      <c r="D605" s="20"/>
      <c r="G605" s="91"/>
      <c r="I605" s="20"/>
      <c r="J605" s="45"/>
      <c r="K605" s="45"/>
      <c r="P605" s="29"/>
    </row>
    <row r="606">
      <c r="B606" s="20"/>
      <c r="D606" s="20"/>
      <c r="G606" s="91"/>
      <c r="I606" s="20"/>
      <c r="J606" s="45"/>
      <c r="K606" s="45"/>
      <c r="P606" s="29"/>
    </row>
    <row r="607">
      <c r="B607" s="20"/>
      <c r="D607" s="20"/>
      <c r="G607" s="91"/>
      <c r="I607" s="20"/>
      <c r="J607" s="45"/>
      <c r="K607" s="45"/>
      <c r="P607" s="29"/>
    </row>
    <row r="608">
      <c r="B608" s="20"/>
      <c r="D608" s="20"/>
      <c r="G608" s="91"/>
      <c r="I608" s="20"/>
      <c r="J608" s="45"/>
      <c r="K608" s="45"/>
      <c r="P608" s="29"/>
    </row>
    <row r="609">
      <c r="B609" s="20"/>
      <c r="D609" s="20"/>
      <c r="G609" s="91"/>
      <c r="I609" s="20"/>
      <c r="J609" s="45"/>
      <c r="K609" s="45"/>
      <c r="P609" s="29"/>
    </row>
    <row r="610">
      <c r="B610" s="20"/>
      <c r="D610" s="20"/>
      <c r="G610" s="91"/>
      <c r="I610" s="20"/>
      <c r="J610" s="45"/>
      <c r="K610" s="45"/>
      <c r="P610" s="29"/>
    </row>
    <row r="611">
      <c r="B611" s="20"/>
      <c r="D611" s="20"/>
      <c r="G611" s="91"/>
      <c r="I611" s="20"/>
      <c r="J611" s="45"/>
      <c r="K611" s="45"/>
      <c r="P611" s="29"/>
    </row>
    <row r="612">
      <c r="B612" s="20"/>
      <c r="D612" s="20"/>
      <c r="G612" s="91"/>
      <c r="I612" s="20"/>
      <c r="J612" s="45"/>
      <c r="K612" s="45"/>
      <c r="P612" s="29"/>
    </row>
    <row r="613">
      <c r="B613" s="20"/>
      <c r="D613" s="20"/>
      <c r="G613" s="91"/>
      <c r="I613" s="20"/>
      <c r="J613" s="45"/>
      <c r="K613" s="45"/>
      <c r="P613" s="29"/>
    </row>
    <row r="614">
      <c r="B614" s="20"/>
      <c r="D614" s="20"/>
      <c r="G614" s="91"/>
      <c r="I614" s="20"/>
      <c r="J614" s="45"/>
      <c r="K614" s="45"/>
      <c r="P614" s="29"/>
    </row>
    <row r="615">
      <c r="B615" s="20"/>
      <c r="D615" s="20"/>
      <c r="G615" s="91"/>
      <c r="I615" s="20"/>
      <c r="J615" s="45"/>
      <c r="K615" s="45"/>
      <c r="P615" s="29"/>
    </row>
    <row r="616">
      <c r="B616" s="20"/>
      <c r="D616" s="20"/>
      <c r="G616" s="91"/>
      <c r="I616" s="20"/>
      <c r="J616" s="45"/>
      <c r="K616" s="45"/>
      <c r="P616" s="29"/>
    </row>
    <row r="617">
      <c r="B617" s="20"/>
      <c r="D617" s="20"/>
      <c r="G617" s="91"/>
      <c r="I617" s="20"/>
      <c r="J617" s="45"/>
      <c r="K617" s="45"/>
      <c r="P617" s="29"/>
    </row>
    <row r="618">
      <c r="B618" s="20"/>
      <c r="D618" s="20"/>
      <c r="G618" s="91"/>
      <c r="I618" s="20"/>
      <c r="J618" s="45"/>
      <c r="K618" s="45"/>
      <c r="P618" s="29"/>
    </row>
    <row r="619">
      <c r="B619" s="20"/>
      <c r="D619" s="20"/>
      <c r="G619" s="91"/>
      <c r="I619" s="20"/>
      <c r="J619" s="45"/>
      <c r="K619" s="45"/>
      <c r="P619" s="29"/>
    </row>
    <row r="620">
      <c r="B620" s="20"/>
      <c r="D620" s="20"/>
      <c r="G620" s="91"/>
      <c r="I620" s="20"/>
      <c r="J620" s="45"/>
      <c r="K620" s="45"/>
      <c r="P620" s="29"/>
    </row>
    <row r="621">
      <c r="B621" s="20"/>
      <c r="D621" s="20"/>
      <c r="G621" s="91"/>
      <c r="I621" s="20"/>
      <c r="J621" s="45"/>
      <c r="K621" s="45"/>
      <c r="P621" s="29"/>
    </row>
    <row r="622">
      <c r="B622" s="20"/>
      <c r="D622" s="20"/>
      <c r="G622" s="91"/>
      <c r="I622" s="20"/>
      <c r="J622" s="45"/>
      <c r="K622" s="45"/>
      <c r="P622" s="29"/>
    </row>
    <row r="623">
      <c r="B623" s="20"/>
      <c r="D623" s="20"/>
      <c r="G623" s="91"/>
      <c r="I623" s="20"/>
      <c r="J623" s="45"/>
      <c r="K623" s="45"/>
      <c r="P623" s="29"/>
    </row>
    <row r="624">
      <c r="B624" s="20"/>
      <c r="D624" s="20"/>
      <c r="G624" s="91"/>
      <c r="I624" s="20"/>
      <c r="J624" s="45"/>
      <c r="K624" s="45"/>
      <c r="P624" s="29"/>
    </row>
    <row r="625">
      <c r="B625" s="20"/>
      <c r="D625" s="20"/>
      <c r="G625" s="91"/>
      <c r="I625" s="20"/>
      <c r="J625" s="45"/>
      <c r="K625" s="45"/>
      <c r="P625" s="29"/>
    </row>
    <row r="626">
      <c r="B626" s="20"/>
      <c r="D626" s="20"/>
      <c r="G626" s="91"/>
      <c r="I626" s="20"/>
      <c r="J626" s="45"/>
      <c r="K626" s="45"/>
      <c r="P626" s="29"/>
    </row>
    <row r="627">
      <c r="B627" s="20"/>
      <c r="D627" s="20"/>
      <c r="G627" s="91"/>
      <c r="I627" s="20"/>
      <c r="J627" s="45"/>
      <c r="K627" s="45"/>
      <c r="P627" s="29"/>
    </row>
    <row r="628">
      <c r="B628" s="20"/>
      <c r="D628" s="20"/>
      <c r="G628" s="91"/>
      <c r="I628" s="20"/>
      <c r="J628" s="45"/>
      <c r="K628" s="45"/>
      <c r="P628" s="29"/>
    </row>
    <row r="629">
      <c r="B629" s="20"/>
      <c r="D629" s="20"/>
      <c r="G629" s="91"/>
      <c r="I629" s="20"/>
      <c r="J629" s="45"/>
      <c r="K629" s="45"/>
      <c r="P629" s="29"/>
    </row>
    <row r="630">
      <c r="B630" s="20"/>
      <c r="D630" s="20"/>
      <c r="G630" s="91"/>
      <c r="I630" s="20"/>
      <c r="J630" s="45"/>
      <c r="K630" s="45"/>
      <c r="P630" s="29"/>
    </row>
    <row r="631">
      <c r="B631" s="20"/>
      <c r="D631" s="20"/>
      <c r="G631" s="91"/>
      <c r="I631" s="20"/>
      <c r="J631" s="45"/>
      <c r="K631" s="45"/>
      <c r="P631" s="29"/>
    </row>
    <row r="632">
      <c r="B632" s="20"/>
      <c r="D632" s="20"/>
      <c r="G632" s="91"/>
      <c r="I632" s="20"/>
      <c r="J632" s="45"/>
      <c r="K632" s="45"/>
      <c r="P632" s="29"/>
    </row>
    <row r="633">
      <c r="B633" s="20"/>
      <c r="D633" s="20"/>
      <c r="G633" s="91"/>
      <c r="I633" s="20"/>
      <c r="J633" s="45"/>
      <c r="K633" s="45"/>
      <c r="P633" s="29"/>
    </row>
    <row r="634">
      <c r="B634" s="20"/>
      <c r="D634" s="20"/>
      <c r="G634" s="91"/>
      <c r="I634" s="20"/>
      <c r="J634" s="45"/>
      <c r="K634" s="45"/>
      <c r="P634" s="29"/>
    </row>
    <row r="635">
      <c r="B635" s="20"/>
      <c r="D635" s="20"/>
      <c r="G635" s="91"/>
      <c r="I635" s="20"/>
      <c r="J635" s="45"/>
      <c r="K635" s="45"/>
      <c r="P635" s="29"/>
    </row>
    <row r="636">
      <c r="B636" s="20"/>
      <c r="D636" s="20"/>
      <c r="G636" s="91"/>
      <c r="I636" s="20"/>
      <c r="J636" s="45"/>
      <c r="K636" s="45"/>
      <c r="P636" s="29"/>
    </row>
    <row r="637">
      <c r="B637" s="20"/>
      <c r="D637" s="20"/>
      <c r="G637" s="91"/>
      <c r="I637" s="20"/>
      <c r="J637" s="45"/>
      <c r="K637" s="45"/>
      <c r="P637" s="29"/>
    </row>
    <row r="638">
      <c r="B638" s="20"/>
      <c r="D638" s="20"/>
      <c r="G638" s="91"/>
      <c r="I638" s="20"/>
      <c r="J638" s="45"/>
      <c r="K638" s="45"/>
      <c r="P638" s="29"/>
    </row>
    <row r="639">
      <c r="B639" s="20"/>
      <c r="D639" s="20"/>
      <c r="G639" s="91"/>
      <c r="I639" s="20"/>
      <c r="J639" s="45"/>
      <c r="K639" s="45"/>
      <c r="P639" s="29"/>
    </row>
    <row r="640">
      <c r="B640" s="20"/>
      <c r="D640" s="20"/>
      <c r="G640" s="91"/>
      <c r="I640" s="20"/>
      <c r="J640" s="45"/>
      <c r="K640" s="45"/>
      <c r="P640" s="29"/>
    </row>
    <row r="641">
      <c r="B641" s="20"/>
      <c r="D641" s="20"/>
      <c r="G641" s="91"/>
      <c r="I641" s="20"/>
      <c r="J641" s="45"/>
      <c r="K641" s="45"/>
      <c r="P641" s="29"/>
    </row>
    <row r="642">
      <c r="B642" s="20"/>
      <c r="D642" s="20"/>
      <c r="G642" s="91"/>
      <c r="I642" s="20"/>
      <c r="J642" s="45"/>
      <c r="K642" s="45"/>
      <c r="P642" s="29"/>
    </row>
    <row r="643">
      <c r="B643" s="20"/>
      <c r="D643" s="20"/>
      <c r="G643" s="91"/>
      <c r="I643" s="20"/>
      <c r="J643" s="45"/>
      <c r="K643" s="45"/>
      <c r="P643" s="29"/>
    </row>
    <row r="644">
      <c r="B644" s="20"/>
      <c r="D644" s="20"/>
      <c r="G644" s="91"/>
      <c r="I644" s="20"/>
      <c r="J644" s="45"/>
      <c r="K644" s="45"/>
      <c r="P644" s="29"/>
    </row>
    <row r="645">
      <c r="B645" s="20"/>
      <c r="D645" s="20"/>
      <c r="G645" s="91"/>
      <c r="I645" s="20"/>
      <c r="J645" s="45"/>
      <c r="K645" s="45"/>
      <c r="P645" s="29"/>
    </row>
    <row r="646">
      <c r="B646" s="20"/>
      <c r="D646" s="20"/>
      <c r="G646" s="91"/>
      <c r="I646" s="20"/>
      <c r="J646" s="45"/>
      <c r="K646" s="45"/>
      <c r="P646" s="29"/>
    </row>
    <row r="647">
      <c r="B647" s="20"/>
      <c r="D647" s="20"/>
      <c r="G647" s="91"/>
      <c r="I647" s="20"/>
      <c r="J647" s="45"/>
      <c r="K647" s="45"/>
      <c r="P647" s="29"/>
    </row>
    <row r="648">
      <c r="B648" s="20"/>
      <c r="D648" s="20"/>
      <c r="G648" s="91"/>
      <c r="I648" s="20"/>
      <c r="J648" s="45"/>
      <c r="K648" s="45"/>
      <c r="P648" s="29"/>
    </row>
    <row r="649">
      <c r="B649" s="20"/>
      <c r="D649" s="20"/>
      <c r="G649" s="91"/>
      <c r="I649" s="20"/>
      <c r="J649" s="45"/>
      <c r="K649" s="45"/>
      <c r="P649" s="29"/>
    </row>
    <row r="650">
      <c r="B650" s="20"/>
      <c r="D650" s="20"/>
      <c r="G650" s="91"/>
      <c r="I650" s="20"/>
      <c r="J650" s="45"/>
      <c r="K650" s="45"/>
      <c r="P650" s="29"/>
    </row>
    <row r="651">
      <c r="B651" s="20"/>
      <c r="D651" s="20"/>
      <c r="G651" s="91"/>
      <c r="I651" s="20"/>
      <c r="J651" s="45"/>
      <c r="K651" s="45"/>
      <c r="P651" s="29"/>
    </row>
    <row r="652">
      <c r="B652" s="20"/>
      <c r="D652" s="20"/>
      <c r="G652" s="91"/>
      <c r="I652" s="20"/>
      <c r="J652" s="45"/>
      <c r="K652" s="45"/>
      <c r="P652" s="29"/>
    </row>
    <row r="653">
      <c r="B653" s="20"/>
      <c r="D653" s="20"/>
      <c r="G653" s="91"/>
      <c r="I653" s="20"/>
      <c r="J653" s="45"/>
      <c r="K653" s="45"/>
      <c r="P653" s="29"/>
    </row>
    <row r="654">
      <c r="B654" s="20"/>
      <c r="D654" s="20"/>
      <c r="G654" s="91"/>
      <c r="I654" s="20"/>
      <c r="J654" s="45"/>
      <c r="K654" s="45"/>
      <c r="P654" s="29"/>
    </row>
    <row r="655">
      <c r="B655" s="20"/>
      <c r="D655" s="20"/>
      <c r="G655" s="91"/>
      <c r="I655" s="20"/>
      <c r="J655" s="45"/>
      <c r="K655" s="45"/>
      <c r="P655" s="29"/>
    </row>
    <row r="656">
      <c r="B656" s="20"/>
      <c r="D656" s="20"/>
      <c r="G656" s="91"/>
      <c r="I656" s="20"/>
      <c r="J656" s="45"/>
      <c r="K656" s="45"/>
      <c r="P656" s="29"/>
    </row>
    <row r="657">
      <c r="B657" s="20"/>
      <c r="D657" s="20"/>
      <c r="G657" s="91"/>
      <c r="I657" s="20"/>
      <c r="J657" s="45"/>
      <c r="K657" s="45"/>
      <c r="P657" s="29"/>
    </row>
    <row r="658">
      <c r="B658" s="20"/>
      <c r="D658" s="20"/>
      <c r="G658" s="91"/>
      <c r="I658" s="20"/>
      <c r="J658" s="45"/>
      <c r="K658" s="45"/>
      <c r="P658" s="29"/>
    </row>
    <row r="659">
      <c r="B659" s="20"/>
      <c r="D659" s="20"/>
      <c r="G659" s="91"/>
      <c r="I659" s="20"/>
      <c r="J659" s="45"/>
      <c r="K659" s="45"/>
      <c r="P659" s="29"/>
    </row>
    <row r="660">
      <c r="B660" s="20"/>
      <c r="D660" s="20"/>
      <c r="G660" s="91"/>
      <c r="I660" s="20"/>
      <c r="J660" s="45"/>
      <c r="K660" s="45"/>
      <c r="P660" s="29"/>
    </row>
    <row r="661">
      <c r="B661" s="20"/>
      <c r="D661" s="20"/>
      <c r="G661" s="91"/>
      <c r="I661" s="20"/>
      <c r="J661" s="45"/>
      <c r="K661" s="45"/>
      <c r="P661" s="29"/>
    </row>
    <row r="662">
      <c r="B662" s="20"/>
      <c r="D662" s="20"/>
      <c r="G662" s="91"/>
      <c r="I662" s="20"/>
      <c r="J662" s="45"/>
      <c r="K662" s="45"/>
      <c r="P662" s="29"/>
    </row>
    <row r="663">
      <c r="B663" s="20"/>
      <c r="D663" s="20"/>
      <c r="G663" s="91"/>
      <c r="I663" s="20"/>
      <c r="J663" s="45"/>
      <c r="K663" s="45"/>
      <c r="P663" s="29"/>
    </row>
    <row r="664">
      <c r="B664" s="20"/>
      <c r="D664" s="20"/>
      <c r="G664" s="91"/>
      <c r="I664" s="20"/>
      <c r="J664" s="45"/>
      <c r="K664" s="45"/>
      <c r="P664" s="29"/>
    </row>
    <row r="665">
      <c r="B665" s="20"/>
      <c r="D665" s="20"/>
      <c r="G665" s="91"/>
      <c r="I665" s="20"/>
      <c r="J665" s="45"/>
      <c r="K665" s="45"/>
      <c r="P665" s="29"/>
    </row>
    <row r="666">
      <c r="B666" s="20"/>
      <c r="D666" s="20"/>
      <c r="G666" s="91"/>
      <c r="I666" s="20"/>
      <c r="J666" s="45"/>
      <c r="K666" s="45"/>
      <c r="P666" s="29"/>
    </row>
    <row r="667">
      <c r="B667" s="20"/>
      <c r="D667" s="20"/>
      <c r="G667" s="91"/>
      <c r="I667" s="20"/>
      <c r="J667" s="45"/>
      <c r="K667" s="45"/>
      <c r="P667" s="29"/>
    </row>
    <row r="668">
      <c r="B668" s="20"/>
      <c r="D668" s="20"/>
      <c r="G668" s="91"/>
      <c r="I668" s="20"/>
      <c r="J668" s="45"/>
      <c r="K668" s="45"/>
      <c r="P668" s="29"/>
    </row>
    <row r="669">
      <c r="B669" s="20"/>
      <c r="D669" s="20"/>
      <c r="G669" s="91"/>
      <c r="I669" s="20"/>
      <c r="J669" s="45"/>
      <c r="K669" s="45"/>
      <c r="P669" s="29"/>
    </row>
    <row r="670">
      <c r="B670" s="20"/>
      <c r="D670" s="20"/>
      <c r="G670" s="91"/>
      <c r="I670" s="20"/>
      <c r="J670" s="45"/>
      <c r="K670" s="45"/>
      <c r="P670" s="29"/>
    </row>
    <row r="671">
      <c r="B671" s="20"/>
      <c r="D671" s="20"/>
      <c r="G671" s="91"/>
      <c r="I671" s="20"/>
      <c r="J671" s="45"/>
      <c r="K671" s="45"/>
      <c r="P671" s="29"/>
    </row>
    <row r="672">
      <c r="B672" s="20"/>
      <c r="D672" s="20"/>
      <c r="G672" s="91"/>
      <c r="I672" s="20"/>
      <c r="J672" s="45"/>
      <c r="K672" s="45"/>
      <c r="P672" s="29"/>
    </row>
    <row r="673">
      <c r="B673" s="20"/>
      <c r="D673" s="20"/>
      <c r="G673" s="91"/>
      <c r="I673" s="20"/>
      <c r="J673" s="45"/>
      <c r="K673" s="45"/>
      <c r="P673" s="29"/>
    </row>
    <row r="674">
      <c r="B674" s="20"/>
      <c r="D674" s="20"/>
      <c r="G674" s="91"/>
      <c r="I674" s="20"/>
      <c r="J674" s="45"/>
      <c r="K674" s="45"/>
      <c r="P674" s="29"/>
    </row>
    <row r="675">
      <c r="B675" s="20"/>
      <c r="D675" s="20"/>
      <c r="G675" s="91"/>
      <c r="I675" s="20"/>
      <c r="J675" s="45"/>
      <c r="K675" s="45"/>
      <c r="P675" s="29"/>
    </row>
    <row r="676">
      <c r="B676" s="20"/>
      <c r="D676" s="20"/>
      <c r="G676" s="91"/>
      <c r="I676" s="20"/>
      <c r="J676" s="45"/>
      <c r="K676" s="45"/>
      <c r="P676" s="29"/>
    </row>
    <row r="677">
      <c r="B677" s="20"/>
      <c r="D677" s="20"/>
      <c r="G677" s="91"/>
      <c r="I677" s="20"/>
      <c r="J677" s="45"/>
      <c r="K677" s="45"/>
      <c r="P677" s="29"/>
    </row>
    <row r="678">
      <c r="B678" s="20"/>
      <c r="D678" s="20"/>
      <c r="G678" s="91"/>
      <c r="I678" s="20"/>
      <c r="J678" s="45"/>
      <c r="K678" s="45"/>
      <c r="P678" s="29"/>
    </row>
    <row r="679">
      <c r="B679" s="20"/>
      <c r="D679" s="20"/>
      <c r="G679" s="91"/>
      <c r="I679" s="20"/>
      <c r="J679" s="45"/>
      <c r="K679" s="45"/>
      <c r="P679" s="29"/>
    </row>
    <row r="680">
      <c r="B680" s="20"/>
      <c r="D680" s="20"/>
      <c r="G680" s="91"/>
      <c r="I680" s="20"/>
      <c r="J680" s="45"/>
      <c r="K680" s="45"/>
      <c r="P680" s="29"/>
    </row>
    <row r="681">
      <c r="B681" s="20"/>
      <c r="D681" s="20"/>
      <c r="G681" s="91"/>
      <c r="I681" s="20"/>
      <c r="J681" s="45"/>
      <c r="K681" s="45"/>
      <c r="P681" s="29"/>
    </row>
    <row r="682">
      <c r="B682" s="20"/>
      <c r="D682" s="20"/>
      <c r="G682" s="91"/>
      <c r="I682" s="20"/>
      <c r="J682" s="45"/>
      <c r="K682" s="45"/>
      <c r="P682" s="29"/>
    </row>
    <row r="683">
      <c r="B683" s="20"/>
      <c r="D683" s="20"/>
      <c r="G683" s="91"/>
      <c r="I683" s="20"/>
      <c r="J683" s="45"/>
      <c r="K683" s="45"/>
      <c r="P683" s="29"/>
    </row>
    <row r="684">
      <c r="B684" s="20"/>
      <c r="D684" s="20"/>
      <c r="G684" s="91"/>
      <c r="I684" s="20"/>
      <c r="J684" s="45"/>
      <c r="K684" s="45"/>
      <c r="P684" s="29"/>
    </row>
    <row r="685">
      <c r="B685" s="20"/>
      <c r="D685" s="20"/>
      <c r="G685" s="91"/>
      <c r="I685" s="20"/>
      <c r="J685" s="45"/>
      <c r="K685" s="45"/>
      <c r="P685" s="29"/>
    </row>
    <row r="686">
      <c r="B686" s="20"/>
      <c r="D686" s="20"/>
      <c r="G686" s="91"/>
      <c r="I686" s="20"/>
      <c r="J686" s="45"/>
      <c r="K686" s="45"/>
      <c r="P686" s="29"/>
    </row>
    <row r="687">
      <c r="B687" s="20"/>
      <c r="D687" s="20"/>
      <c r="G687" s="91"/>
      <c r="I687" s="20"/>
      <c r="J687" s="45"/>
      <c r="K687" s="45"/>
      <c r="P687" s="29"/>
    </row>
    <row r="688">
      <c r="B688" s="20"/>
      <c r="D688" s="20"/>
      <c r="G688" s="91"/>
      <c r="I688" s="20"/>
      <c r="J688" s="45"/>
      <c r="K688" s="45"/>
      <c r="P688" s="29"/>
    </row>
    <row r="689">
      <c r="B689" s="20"/>
      <c r="D689" s="20"/>
      <c r="G689" s="91"/>
      <c r="I689" s="20"/>
      <c r="J689" s="45"/>
      <c r="K689" s="45"/>
      <c r="P689" s="29"/>
    </row>
    <row r="690">
      <c r="B690" s="20"/>
      <c r="D690" s="20"/>
      <c r="G690" s="91"/>
      <c r="I690" s="20"/>
      <c r="J690" s="45"/>
      <c r="K690" s="45"/>
      <c r="P690" s="29"/>
    </row>
    <row r="691">
      <c r="B691" s="20"/>
      <c r="D691" s="20"/>
      <c r="G691" s="91"/>
      <c r="I691" s="20"/>
      <c r="J691" s="45"/>
      <c r="K691" s="45"/>
      <c r="P691" s="29"/>
    </row>
    <row r="692">
      <c r="B692" s="20"/>
      <c r="D692" s="20"/>
      <c r="G692" s="91"/>
      <c r="I692" s="20"/>
      <c r="J692" s="45"/>
      <c r="K692" s="45"/>
      <c r="P692" s="29"/>
    </row>
    <row r="693">
      <c r="B693" s="20"/>
      <c r="D693" s="20"/>
      <c r="G693" s="91"/>
      <c r="I693" s="20"/>
      <c r="J693" s="45"/>
      <c r="K693" s="45"/>
      <c r="P693" s="29"/>
    </row>
    <row r="694">
      <c r="B694" s="20"/>
      <c r="D694" s="20"/>
      <c r="G694" s="91"/>
      <c r="I694" s="20"/>
      <c r="J694" s="45"/>
      <c r="K694" s="45"/>
      <c r="P694" s="29"/>
    </row>
    <row r="695">
      <c r="B695" s="20"/>
      <c r="D695" s="20"/>
      <c r="G695" s="91"/>
      <c r="I695" s="20"/>
      <c r="J695" s="45"/>
      <c r="K695" s="45"/>
      <c r="P695" s="29"/>
    </row>
    <row r="696">
      <c r="B696" s="20"/>
      <c r="D696" s="20"/>
      <c r="G696" s="91"/>
      <c r="I696" s="20"/>
      <c r="J696" s="45"/>
      <c r="K696" s="45"/>
      <c r="P696" s="29"/>
    </row>
    <row r="697">
      <c r="B697" s="20"/>
      <c r="D697" s="20"/>
      <c r="G697" s="91"/>
      <c r="I697" s="20"/>
      <c r="J697" s="45"/>
      <c r="K697" s="45"/>
      <c r="P697" s="29"/>
    </row>
    <row r="698">
      <c r="B698" s="20"/>
      <c r="D698" s="20"/>
      <c r="G698" s="91"/>
      <c r="I698" s="20"/>
      <c r="J698" s="45"/>
      <c r="K698" s="45"/>
      <c r="P698" s="29"/>
    </row>
    <row r="699">
      <c r="B699" s="20"/>
      <c r="D699" s="20"/>
      <c r="G699" s="91"/>
      <c r="I699" s="20"/>
      <c r="J699" s="45"/>
      <c r="K699" s="45"/>
      <c r="P699" s="29"/>
    </row>
    <row r="700">
      <c r="B700" s="20"/>
      <c r="D700" s="20"/>
      <c r="G700" s="91"/>
      <c r="I700" s="20"/>
      <c r="J700" s="45"/>
      <c r="K700" s="45"/>
      <c r="P700" s="29"/>
    </row>
    <row r="701">
      <c r="B701" s="20"/>
      <c r="D701" s="20"/>
      <c r="G701" s="91"/>
      <c r="I701" s="20"/>
      <c r="J701" s="45"/>
      <c r="K701" s="45"/>
      <c r="P701" s="29"/>
    </row>
    <row r="702">
      <c r="B702" s="20"/>
      <c r="D702" s="20"/>
      <c r="G702" s="91"/>
      <c r="I702" s="20"/>
      <c r="J702" s="45"/>
      <c r="K702" s="45"/>
      <c r="P702" s="29"/>
    </row>
    <row r="703">
      <c r="B703" s="20"/>
      <c r="D703" s="20"/>
      <c r="G703" s="91"/>
      <c r="I703" s="20"/>
      <c r="J703" s="45"/>
      <c r="K703" s="45"/>
      <c r="P703" s="29"/>
    </row>
    <row r="704">
      <c r="B704" s="20"/>
      <c r="D704" s="20"/>
      <c r="G704" s="91"/>
      <c r="I704" s="20"/>
      <c r="J704" s="45"/>
      <c r="K704" s="45"/>
      <c r="P704" s="29"/>
    </row>
    <row r="705">
      <c r="B705" s="20"/>
      <c r="D705" s="20"/>
      <c r="G705" s="91"/>
      <c r="I705" s="20"/>
      <c r="J705" s="45"/>
      <c r="K705" s="45"/>
      <c r="P705" s="29"/>
    </row>
    <row r="706">
      <c r="B706" s="20"/>
      <c r="D706" s="20"/>
      <c r="G706" s="91"/>
      <c r="I706" s="20"/>
      <c r="J706" s="45"/>
      <c r="K706" s="45"/>
      <c r="P706" s="29"/>
    </row>
    <row r="707">
      <c r="B707" s="20"/>
      <c r="D707" s="20"/>
      <c r="G707" s="91"/>
      <c r="I707" s="20"/>
      <c r="J707" s="45"/>
      <c r="K707" s="45"/>
      <c r="P707" s="29"/>
    </row>
    <row r="708">
      <c r="B708" s="20"/>
      <c r="D708" s="20"/>
      <c r="G708" s="91"/>
      <c r="I708" s="20"/>
      <c r="J708" s="45"/>
      <c r="K708" s="45"/>
      <c r="P708" s="29"/>
    </row>
    <row r="709">
      <c r="B709" s="20"/>
      <c r="D709" s="20"/>
      <c r="G709" s="91"/>
      <c r="I709" s="20"/>
      <c r="J709" s="45"/>
      <c r="K709" s="45"/>
      <c r="P709" s="29"/>
    </row>
    <row r="710">
      <c r="B710" s="20"/>
      <c r="D710" s="20"/>
      <c r="G710" s="91"/>
      <c r="I710" s="20"/>
      <c r="J710" s="45"/>
      <c r="K710" s="45"/>
      <c r="P710" s="29"/>
    </row>
    <row r="711">
      <c r="B711" s="20"/>
      <c r="D711" s="20"/>
      <c r="G711" s="91"/>
      <c r="I711" s="20"/>
      <c r="J711" s="45"/>
      <c r="K711" s="45"/>
      <c r="P711" s="29"/>
    </row>
    <row r="712">
      <c r="B712" s="20"/>
      <c r="D712" s="20"/>
      <c r="G712" s="91"/>
      <c r="I712" s="20"/>
      <c r="J712" s="45"/>
      <c r="K712" s="45"/>
      <c r="P712" s="29"/>
    </row>
    <row r="713">
      <c r="B713" s="20"/>
      <c r="D713" s="20"/>
      <c r="G713" s="91"/>
      <c r="I713" s="20"/>
      <c r="J713" s="45"/>
      <c r="K713" s="45"/>
      <c r="P713" s="29"/>
    </row>
    <row r="714">
      <c r="B714" s="20"/>
      <c r="D714" s="20"/>
      <c r="G714" s="91"/>
      <c r="I714" s="20"/>
      <c r="J714" s="45"/>
      <c r="K714" s="45"/>
      <c r="P714" s="29"/>
    </row>
    <row r="715">
      <c r="B715" s="20"/>
      <c r="D715" s="20"/>
      <c r="G715" s="91"/>
      <c r="I715" s="20"/>
      <c r="J715" s="45"/>
      <c r="K715" s="45"/>
      <c r="P715" s="29"/>
    </row>
    <row r="716">
      <c r="B716" s="20"/>
      <c r="D716" s="20"/>
      <c r="G716" s="91"/>
      <c r="I716" s="20"/>
      <c r="J716" s="45"/>
      <c r="K716" s="45"/>
      <c r="P716" s="29"/>
    </row>
    <row r="717">
      <c r="B717" s="20"/>
      <c r="D717" s="20"/>
      <c r="G717" s="91"/>
      <c r="I717" s="20"/>
      <c r="J717" s="45"/>
      <c r="K717" s="45"/>
      <c r="P717" s="29"/>
    </row>
    <row r="718">
      <c r="B718" s="20"/>
      <c r="D718" s="20"/>
      <c r="G718" s="91"/>
      <c r="I718" s="20"/>
      <c r="J718" s="45"/>
      <c r="K718" s="45"/>
      <c r="P718" s="29"/>
    </row>
    <row r="719">
      <c r="B719" s="20"/>
      <c r="D719" s="20"/>
      <c r="G719" s="91"/>
      <c r="I719" s="20"/>
      <c r="J719" s="45"/>
      <c r="K719" s="45"/>
      <c r="P719" s="29"/>
    </row>
    <row r="720">
      <c r="B720" s="20"/>
      <c r="D720" s="20"/>
      <c r="G720" s="91"/>
      <c r="I720" s="20"/>
      <c r="J720" s="45"/>
      <c r="K720" s="45"/>
      <c r="P720" s="29"/>
    </row>
    <row r="721">
      <c r="B721" s="20"/>
      <c r="D721" s="20"/>
      <c r="G721" s="91"/>
      <c r="I721" s="20"/>
      <c r="J721" s="45"/>
      <c r="K721" s="45"/>
      <c r="P721" s="29"/>
    </row>
    <row r="722">
      <c r="B722" s="20"/>
      <c r="D722" s="20"/>
      <c r="G722" s="91"/>
      <c r="I722" s="20"/>
      <c r="J722" s="45"/>
      <c r="K722" s="45"/>
      <c r="P722" s="29"/>
    </row>
    <row r="723">
      <c r="B723" s="20"/>
      <c r="D723" s="20"/>
      <c r="G723" s="91"/>
      <c r="I723" s="20"/>
      <c r="J723" s="45"/>
      <c r="K723" s="45"/>
      <c r="P723" s="29"/>
    </row>
    <row r="724">
      <c r="B724" s="20"/>
      <c r="D724" s="20"/>
      <c r="G724" s="91"/>
      <c r="I724" s="20"/>
      <c r="J724" s="45"/>
      <c r="K724" s="45"/>
      <c r="P724" s="29"/>
    </row>
    <row r="725">
      <c r="B725" s="20"/>
      <c r="D725" s="20"/>
      <c r="G725" s="91"/>
      <c r="I725" s="20"/>
      <c r="J725" s="45"/>
      <c r="K725" s="45"/>
      <c r="P725" s="29"/>
    </row>
    <row r="726">
      <c r="B726" s="20"/>
      <c r="D726" s="20"/>
      <c r="G726" s="91"/>
      <c r="I726" s="20"/>
      <c r="J726" s="45"/>
      <c r="K726" s="45"/>
      <c r="P726" s="29"/>
    </row>
    <row r="727">
      <c r="B727" s="20"/>
      <c r="D727" s="20"/>
      <c r="G727" s="91"/>
      <c r="I727" s="20"/>
      <c r="J727" s="45"/>
      <c r="K727" s="45"/>
      <c r="P727" s="29"/>
    </row>
    <row r="728">
      <c r="B728" s="20"/>
      <c r="D728" s="20"/>
      <c r="G728" s="91"/>
      <c r="I728" s="20"/>
      <c r="J728" s="45"/>
      <c r="K728" s="45"/>
      <c r="P728" s="29"/>
    </row>
    <row r="729">
      <c r="B729" s="20"/>
      <c r="D729" s="20"/>
      <c r="G729" s="91"/>
      <c r="I729" s="20"/>
      <c r="J729" s="45"/>
      <c r="K729" s="45"/>
      <c r="P729" s="29"/>
    </row>
    <row r="730">
      <c r="B730" s="20"/>
      <c r="D730" s="20"/>
      <c r="G730" s="91"/>
      <c r="I730" s="20"/>
      <c r="J730" s="45"/>
      <c r="K730" s="45"/>
      <c r="P730" s="29"/>
    </row>
    <row r="731">
      <c r="B731" s="20"/>
      <c r="D731" s="20"/>
      <c r="G731" s="91"/>
      <c r="I731" s="20"/>
      <c r="J731" s="45"/>
      <c r="K731" s="45"/>
      <c r="P731" s="29"/>
    </row>
    <row r="732">
      <c r="B732" s="20"/>
      <c r="D732" s="20"/>
      <c r="G732" s="91"/>
      <c r="I732" s="20"/>
      <c r="J732" s="45"/>
      <c r="K732" s="45"/>
      <c r="P732" s="29"/>
    </row>
    <row r="733">
      <c r="B733" s="20"/>
      <c r="D733" s="20"/>
      <c r="G733" s="91"/>
      <c r="I733" s="20"/>
      <c r="J733" s="45"/>
      <c r="K733" s="45"/>
      <c r="P733" s="29"/>
    </row>
    <row r="734">
      <c r="B734" s="20"/>
      <c r="D734" s="20"/>
      <c r="G734" s="91"/>
      <c r="I734" s="20"/>
      <c r="J734" s="45"/>
      <c r="K734" s="45"/>
      <c r="P734" s="29"/>
    </row>
    <row r="735">
      <c r="B735" s="20"/>
      <c r="D735" s="20"/>
      <c r="G735" s="91"/>
      <c r="I735" s="20"/>
      <c r="J735" s="45"/>
      <c r="K735" s="45"/>
      <c r="P735" s="29"/>
    </row>
    <row r="736">
      <c r="B736" s="20"/>
      <c r="D736" s="20"/>
      <c r="G736" s="91"/>
      <c r="I736" s="20"/>
      <c r="J736" s="45"/>
      <c r="K736" s="45"/>
      <c r="P736" s="29"/>
    </row>
    <row r="737">
      <c r="B737" s="20"/>
      <c r="D737" s="20"/>
      <c r="G737" s="91"/>
      <c r="I737" s="20"/>
      <c r="J737" s="45"/>
      <c r="K737" s="45"/>
      <c r="P737" s="29"/>
    </row>
    <row r="738">
      <c r="B738" s="20"/>
      <c r="D738" s="20"/>
      <c r="G738" s="91"/>
      <c r="I738" s="20"/>
      <c r="J738" s="45"/>
      <c r="K738" s="45"/>
      <c r="P738" s="29"/>
    </row>
    <row r="739">
      <c r="B739" s="20"/>
      <c r="D739" s="20"/>
      <c r="G739" s="91"/>
      <c r="I739" s="20"/>
      <c r="J739" s="45"/>
      <c r="K739" s="45"/>
      <c r="P739" s="29"/>
    </row>
    <row r="740">
      <c r="B740" s="20"/>
      <c r="D740" s="20"/>
      <c r="G740" s="91"/>
      <c r="I740" s="20"/>
      <c r="J740" s="45"/>
      <c r="K740" s="45"/>
      <c r="P740" s="29"/>
    </row>
    <row r="741">
      <c r="B741" s="20"/>
      <c r="D741" s="20"/>
      <c r="G741" s="91"/>
      <c r="I741" s="20"/>
      <c r="J741" s="45"/>
      <c r="K741" s="45"/>
      <c r="P741" s="29"/>
    </row>
    <row r="742">
      <c r="B742" s="20"/>
      <c r="D742" s="20"/>
      <c r="G742" s="91"/>
      <c r="I742" s="20"/>
      <c r="J742" s="45"/>
      <c r="K742" s="45"/>
      <c r="P742" s="29"/>
    </row>
    <row r="743">
      <c r="B743" s="20"/>
      <c r="D743" s="20"/>
      <c r="G743" s="91"/>
      <c r="I743" s="20"/>
      <c r="J743" s="45"/>
      <c r="K743" s="45"/>
      <c r="P743" s="29"/>
    </row>
    <row r="744">
      <c r="B744" s="20"/>
      <c r="D744" s="20"/>
      <c r="G744" s="91"/>
      <c r="I744" s="20"/>
      <c r="J744" s="45"/>
      <c r="K744" s="45"/>
      <c r="P744" s="29"/>
    </row>
    <row r="745">
      <c r="B745" s="20"/>
      <c r="D745" s="20"/>
      <c r="G745" s="91"/>
      <c r="I745" s="20"/>
      <c r="J745" s="45"/>
      <c r="K745" s="45"/>
      <c r="P745" s="29"/>
    </row>
    <row r="746">
      <c r="B746" s="20"/>
      <c r="D746" s="20"/>
      <c r="G746" s="91"/>
      <c r="I746" s="20"/>
      <c r="J746" s="45"/>
      <c r="K746" s="45"/>
      <c r="P746" s="29"/>
    </row>
    <row r="747">
      <c r="B747" s="20"/>
      <c r="D747" s="20"/>
      <c r="G747" s="91"/>
      <c r="I747" s="20"/>
      <c r="J747" s="45"/>
      <c r="K747" s="45"/>
      <c r="P747" s="29"/>
    </row>
    <row r="748">
      <c r="B748" s="20"/>
      <c r="D748" s="20"/>
      <c r="G748" s="91"/>
      <c r="I748" s="20"/>
      <c r="J748" s="45"/>
      <c r="K748" s="45"/>
      <c r="P748" s="29"/>
    </row>
    <row r="749">
      <c r="B749" s="20"/>
      <c r="D749" s="20"/>
      <c r="G749" s="91"/>
      <c r="I749" s="20"/>
      <c r="J749" s="45"/>
      <c r="K749" s="45"/>
      <c r="P749" s="29"/>
    </row>
    <row r="750">
      <c r="B750" s="20"/>
      <c r="D750" s="20"/>
      <c r="G750" s="91"/>
      <c r="I750" s="20"/>
      <c r="J750" s="45"/>
      <c r="K750" s="45"/>
      <c r="P750" s="29"/>
    </row>
    <row r="751">
      <c r="B751" s="20"/>
      <c r="D751" s="20"/>
      <c r="G751" s="91"/>
      <c r="I751" s="20"/>
      <c r="J751" s="45"/>
      <c r="K751" s="45"/>
      <c r="P751" s="29"/>
    </row>
    <row r="752">
      <c r="B752" s="20"/>
      <c r="D752" s="20"/>
      <c r="G752" s="91"/>
      <c r="I752" s="20"/>
      <c r="J752" s="45"/>
      <c r="K752" s="45"/>
      <c r="P752" s="29"/>
    </row>
    <row r="753">
      <c r="B753" s="20"/>
      <c r="D753" s="20"/>
      <c r="G753" s="91"/>
      <c r="I753" s="20"/>
      <c r="J753" s="45"/>
      <c r="K753" s="45"/>
      <c r="P753" s="29"/>
    </row>
    <row r="754">
      <c r="B754" s="20"/>
      <c r="D754" s="20"/>
      <c r="G754" s="91"/>
      <c r="I754" s="20"/>
      <c r="J754" s="45"/>
      <c r="K754" s="45"/>
      <c r="P754" s="29"/>
    </row>
    <row r="755">
      <c r="B755" s="20"/>
      <c r="D755" s="20"/>
      <c r="G755" s="91"/>
      <c r="I755" s="20"/>
      <c r="J755" s="45"/>
      <c r="K755" s="45"/>
      <c r="P755" s="29"/>
    </row>
    <row r="756">
      <c r="B756" s="20"/>
      <c r="D756" s="20"/>
      <c r="G756" s="91"/>
      <c r="I756" s="20"/>
      <c r="J756" s="45"/>
      <c r="K756" s="45"/>
      <c r="P756" s="29"/>
    </row>
    <row r="757">
      <c r="B757" s="20"/>
      <c r="D757" s="20"/>
      <c r="G757" s="91"/>
      <c r="I757" s="20"/>
      <c r="J757" s="45"/>
      <c r="K757" s="45"/>
      <c r="P757" s="29"/>
    </row>
    <row r="758">
      <c r="B758" s="20"/>
      <c r="D758" s="20"/>
      <c r="G758" s="91"/>
      <c r="I758" s="20"/>
      <c r="J758" s="45"/>
      <c r="K758" s="45"/>
      <c r="P758" s="29"/>
    </row>
    <row r="759">
      <c r="B759" s="20"/>
      <c r="D759" s="20"/>
      <c r="G759" s="91"/>
      <c r="I759" s="20"/>
      <c r="J759" s="45"/>
      <c r="K759" s="45"/>
      <c r="P759" s="29"/>
    </row>
    <row r="760">
      <c r="B760" s="20"/>
      <c r="D760" s="20"/>
      <c r="G760" s="91"/>
      <c r="I760" s="20"/>
      <c r="J760" s="45"/>
      <c r="K760" s="45"/>
      <c r="P760" s="29"/>
    </row>
    <row r="761">
      <c r="B761" s="20"/>
      <c r="D761" s="20"/>
      <c r="G761" s="91"/>
      <c r="I761" s="20"/>
      <c r="J761" s="45"/>
      <c r="K761" s="45"/>
      <c r="P761" s="29"/>
    </row>
    <row r="762">
      <c r="B762" s="20"/>
      <c r="D762" s="20"/>
      <c r="G762" s="91"/>
      <c r="I762" s="20"/>
      <c r="J762" s="45"/>
      <c r="K762" s="45"/>
      <c r="P762" s="29"/>
    </row>
    <row r="763">
      <c r="B763" s="20"/>
      <c r="D763" s="20"/>
      <c r="G763" s="91"/>
      <c r="I763" s="20"/>
      <c r="J763" s="45"/>
      <c r="K763" s="45"/>
      <c r="P763" s="29"/>
    </row>
    <row r="764">
      <c r="B764" s="20"/>
      <c r="D764" s="20"/>
      <c r="G764" s="91"/>
      <c r="I764" s="20"/>
      <c r="J764" s="45"/>
      <c r="K764" s="45"/>
      <c r="P764" s="29"/>
    </row>
    <row r="765">
      <c r="B765" s="20"/>
      <c r="D765" s="20"/>
      <c r="G765" s="91"/>
      <c r="I765" s="20"/>
      <c r="J765" s="45"/>
      <c r="K765" s="45"/>
      <c r="P765" s="29"/>
    </row>
    <row r="766">
      <c r="B766" s="20"/>
      <c r="D766" s="20"/>
      <c r="G766" s="91"/>
      <c r="I766" s="20"/>
      <c r="J766" s="45"/>
      <c r="K766" s="45"/>
      <c r="P766" s="29"/>
    </row>
    <row r="767">
      <c r="B767" s="20"/>
      <c r="D767" s="20"/>
      <c r="G767" s="91"/>
      <c r="I767" s="20"/>
      <c r="J767" s="45"/>
      <c r="K767" s="45"/>
      <c r="P767" s="29"/>
    </row>
    <row r="768">
      <c r="B768" s="20"/>
      <c r="D768" s="20"/>
      <c r="G768" s="91"/>
      <c r="I768" s="20"/>
      <c r="J768" s="45"/>
      <c r="K768" s="45"/>
      <c r="P768" s="29"/>
    </row>
    <row r="769">
      <c r="B769" s="20"/>
      <c r="D769" s="20"/>
      <c r="G769" s="91"/>
      <c r="I769" s="20"/>
      <c r="J769" s="45"/>
      <c r="K769" s="45"/>
      <c r="P769" s="29"/>
    </row>
    <row r="770">
      <c r="B770" s="20"/>
      <c r="D770" s="20"/>
      <c r="G770" s="91"/>
      <c r="I770" s="20"/>
      <c r="J770" s="45"/>
      <c r="K770" s="45"/>
      <c r="P770" s="29"/>
    </row>
    <row r="771">
      <c r="B771" s="20"/>
      <c r="D771" s="20"/>
      <c r="G771" s="91"/>
      <c r="I771" s="20"/>
      <c r="J771" s="45"/>
      <c r="K771" s="45"/>
      <c r="P771" s="29"/>
    </row>
    <row r="772">
      <c r="B772" s="20"/>
      <c r="D772" s="20"/>
      <c r="G772" s="91"/>
      <c r="I772" s="20"/>
      <c r="J772" s="45"/>
      <c r="K772" s="45"/>
      <c r="P772" s="29"/>
    </row>
    <row r="773">
      <c r="B773" s="20"/>
      <c r="D773" s="20"/>
      <c r="G773" s="91"/>
      <c r="I773" s="20"/>
      <c r="J773" s="45"/>
      <c r="K773" s="45"/>
      <c r="P773" s="29"/>
    </row>
    <row r="774">
      <c r="B774" s="20"/>
      <c r="D774" s="20"/>
      <c r="G774" s="91"/>
      <c r="I774" s="20"/>
      <c r="J774" s="45"/>
      <c r="K774" s="45"/>
      <c r="P774" s="29"/>
    </row>
    <row r="775">
      <c r="B775" s="20"/>
      <c r="D775" s="20"/>
      <c r="G775" s="91"/>
      <c r="I775" s="20"/>
      <c r="J775" s="45"/>
      <c r="K775" s="45"/>
      <c r="P775" s="29"/>
    </row>
    <row r="776">
      <c r="B776" s="20"/>
      <c r="D776" s="20"/>
      <c r="G776" s="91"/>
      <c r="I776" s="20"/>
      <c r="J776" s="45"/>
      <c r="K776" s="45"/>
      <c r="P776" s="29"/>
    </row>
    <row r="777">
      <c r="B777" s="20"/>
      <c r="D777" s="20"/>
      <c r="G777" s="91"/>
      <c r="I777" s="20"/>
      <c r="J777" s="45"/>
      <c r="K777" s="45"/>
      <c r="P777" s="29"/>
    </row>
    <row r="778">
      <c r="B778" s="20"/>
      <c r="D778" s="20"/>
      <c r="G778" s="91"/>
      <c r="I778" s="20"/>
      <c r="J778" s="45"/>
      <c r="K778" s="45"/>
      <c r="P778" s="29"/>
    </row>
    <row r="779">
      <c r="B779" s="20"/>
      <c r="D779" s="20"/>
      <c r="G779" s="91"/>
      <c r="I779" s="20"/>
      <c r="J779" s="45"/>
      <c r="K779" s="45"/>
      <c r="P779" s="29"/>
    </row>
    <row r="780">
      <c r="B780" s="20"/>
      <c r="D780" s="20"/>
      <c r="G780" s="91"/>
      <c r="I780" s="20"/>
      <c r="J780" s="45"/>
      <c r="K780" s="45"/>
      <c r="P780" s="29"/>
    </row>
    <row r="781">
      <c r="B781" s="20"/>
      <c r="D781" s="20"/>
      <c r="G781" s="91"/>
      <c r="I781" s="20"/>
      <c r="J781" s="45"/>
      <c r="K781" s="45"/>
      <c r="P781" s="29"/>
    </row>
    <row r="782">
      <c r="B782" s="20"/>
      <c r="D782" s="20"/>
      <c r="G782" s="91"/>
      <c r="I782" s="20"/>
      <c r="J782" s="45"/>
      <c r="K782" s="45"/>
      <c r="P782" s="29"/>
    </row>
    <row r="783">
      <c r="B783" s="20"/>
      <c r="D783" s="20"/>
      <c r="G783" s="91"/>
      <c r="I783" s="20"/>
      <c r="J783" s="45"/>
      <c r="K783" s="45"/>
      <c r="P783" s="29"/>
    </row>
    <row r="784">
      <c r="B784" s="20"/>
      <c r="D784" s="20"/>
      <c r="G784" s="91"/>
      <c r="I784" s="20"/>
      <c r="J784" s="45"/>
      <c r="K784" s="45"/>
      <c r="P784" s="29"/>
    </row>
    <row r="785">
      <c r="B785" s="20"/>
      <c r="D785" s="20"/>
      <c r="G785" s="91"/>
      <c r="I785" s="20"/>
      <c r="J785" s="45"/>
      <c r="K785" s="45"/>
      <c r="P785" s="29"/>
    </row>
    <row r="786">
      <c r="B786" s="20"/>
      <c r="D786" s="20"/>
      <c r="G786" s="91"/>
      <c r="I786" s="20"/>
      <c r="J786" s="45"/>
      <c r="K786" s="45"/>
      <c r="P786" s="29"/>
    </row>
    <row r="787">
      <c r="B787" s="20"/>
      <c r="D787" s="20"/>
      <c r="G787" s="91"/>
      <c r="I787" s="20"/>
      <c r="J787" s="45"/>
      <c r="K787" s="45"/>
      <c r="P787" s="29"/>
    </row>
    <row r="788">
      <c r="B788" s="20"/>
      <c r="D788" s="20"/>
      <c r="G788" s="91"/>
      <c r="I788" s="20"/>
      <c r="J788" s="45"/>
      <c r="K788" s="45"/>
      <c r="P788" s="29"/>
    </row>
    <row r="789">
      <c r="B789" s="20"/>
      <c r="D789" s="20"/>
      <c r="G789" s="91"/>
      <c r="I789" s="20"/>
      <c r="J789" s="45"/>
      <c r="K789" s="45"/>
      <c r="P789" s="29"/>
    </row>
    <row r="790">
      <c r="B790" s="20"/>
      <c r="D790" s="20"/>
      <c r="G790" s="91"/>
      <c r="I790" s="20"/>
      <c r="J790" s="45"/>
      <c r="K790" s="45"/>
      <c r="P790" s="29"/>
    </row>
    <row r="791">
      <c r="B791" s="20"/>
      <c r="D791" s="20"/>
      <c r="G791" s="91"/>
      <c r="I791" s="20"/>
      <c r="J791" s="45"/>
      <c r="K791" s="45"/>
      <c r="P791" s="29"/>
    </row>
    <row r="792">
      <c r="B792" s="20"/>
      <c r="D792" s="20"/>
      <c r="G792" s="91"/>
      <c r="I792" s="20"/>
      <c r="J792" s="45"/>
      <c r="K792" s="45"/>
      <c r="P792" s="29"/>
    </row>
    <row r="793">
      <c r="B793" s="20"/>
      <c r="D793" s="20"/>
      <c r="G793" s="91"/>
      <c r="I793" s="20"/>
      <c r="J793" s="45"/>
      <c r="K793" s="45"/>
      <c r="P793" s="29"/>
    </row>
    <row r="794">
      <c r="B794" s="20"/>
      <c r="D794" s="20"/>
      <c r="G794" s="91"/>
      <c r="I794" s="20"/>
      <c r="J794" s="45"/>
      <c r="K794" s="45"/>
      <c r="P794" s="29"/>
    </row>
    <row r="795">
      <c r="B795" s="20"/>
      <c r="D795" s="20"/>
      <c r="G795" s="91"/>
      <c r="I795" s="20"/>
      <c r="J795" s="45"/>
      <c r="K795" s="45"/>
      <c r="P795" s="29"/>
    </row>
    <row r="796">
      <c r="B796" s="20"/>
      <c r="D796" s="20"/>
      <c r="G796" s="91"/>
      <c r="I796" s="20"/>
      <c r="J796" s="45"/>
      <c r="K796" s="45"/>
      <c r="P796" s="29"/>
    </row>
    <row r="797">
      <c r="B797" s="20"/>
      <c r="D797" s="20"/>
      <c r="G797" s="91"/>
      <c r="I797" s="20"/>
      <c r="J797" s="45"/>
      <c r="K797" s="45"/>
      <c r="P797" s="29"/>
    </row>
    <row r="798">
      <c r="B798" s="20"/>
      <c r="D798" s="20"/>
      <c r="G798" s="91"/>
      <c r="I798" s="20"/>
      <c r="J798" s="45"/>
      <c r="K798" s="45"/>
      <c r="P798" s="29"/>
    </row>
    <row r="799">
      <c r="B799" s="20"/>
      <c r="D799" s="20"/>
      <c r="G799" s="91"/>
      <c r="I799" s="20"/>
      <c r="J799" s="45"/>
      <c r="K799" s="45"/>
      <c r="P799" s="29"/>
    </row>
    <row r="800">
      <c r="B800" s="20"/>
      <c r="D800" s="20"/>
      <c r="G800" s="91"/>
      <c r="I800" s="20"/>
      <c r="J800" s="45"/>
      <c r="K800" s="45"/>
      <c r="P800" s="29"/>
    </row>
    <row r="801">
      <c r="B801" s="20"/>
      <c r="D801" s="20"/>
      <c r="G801" s="91"/>
      <c r="I801" s="20"/>
      <c r="J801" s="45"/>
      <c r="K801" s="45"/>
      <c r="P801" s="29"/>
    </row>
    <row r="802">
      <c r="B802" s="20"/>
      <c r="D802" s="20"/>
      <c r="G802" s="91"/>
      <c r="I802" s="20"/>
      <c r="J802" s="45"/>
      <c r="K802" s="45"/>
      <c r="P802" s="29"/>
    </row>
    <row r="803">
      <c r="B803" s="20"/>
      <c r="D803" s="20"/>
      <c r="G803" s="91"/>
      <c r="I803" s="20"/>
      <c r="J803" s="45"/>
      <c r="K803" s="45"/>
      <c r="P803" s="29"/>
    </row>
    <row r="804">
      <c r="B804" s="20"/>
      <c r="D804" s="20"/>
      <c r="G804" s="91"/>
      <c r="I804" s="20"/>
      <c r="J804" s="45"/>
      <c r="K804" s="45"/>
      <c r="P804" s="29"/>
    </row>
    <row r="805">
      <c r="B805" s="20"/>
      <c r="D805" s="20"/>
      <c r="G805" s="91"/>
      <c r="I805" s="20"/>
      <c r="J805" s="45"/>
      <c r="K805" s="45"/>
      <c r="P805" s="29"/>
    </row>
    <row r="806">
      <c r="B806" s="20"/>
      <c r="D806" s="20"/>
      <c r="G806" s="91"/>
      <c r="I806" s="20"/>
      <c r="J806" s="45"/>
      <c r="K806" s="45"/>
      <c r="P806" s="29"/>
    </row>
    <row r="807">
      <c r="B807" s="20"/>
      <c r="D807" s="20"/>
      <c r="G807" s="91"/>
      <c r="I807" s="20"/>
      <c r="J807" s="45"/>
      <c r="K807" s="45"/>
      <c r="P807" s="29"/>
    </row>
    <row r="808">
      <c r="B808" s="20"/>
      <c r="D808" s="20"/>
      <c r="G808" s="91"/>
      <c r="I808" s="20"/>
      <c r="J808" s="45"/>
      <c r="K808" s="45"/>
      <c r="P808" s="29"/>
    </row>
    <row r="809">
      <c r="B809" s="20"/>
      <c r="D809" s="20"/>
      <c r="G809" s="91"/>
      <c r="I809" s="20"/>
      <c r="J809" s="45"/>
      <c r="K809" s="45"/>
      <c r="P809" s="29"/>
    </row>
    <row r="810">
      <c r="B810" s="20"/>
      <c r="D810" s="20"/>
      <c r="G810" s="91"/>
      <c r="I810" s="20"/>
      <c r="J810" s="45"/>
      <c r="K810" s="45"/>
      <c r="P810" s="29"/>
    </row>
    <row r="811">
      <c r="B811" s="20"/>
      <c r="D811" s="20"/>
      <c r="G811" s="91"/>
      <c r="I811" s="20"/>
      <c r="J811" s="45"/>
      <c r="K811" s="45"/>
      <c r="P811" s="29"/>
    </row>
    <row r="812">
      <c r="B812" s="20"/>
      <c r="D812" s="20"/>
      <c r="G812" s="91"/>
      <c r="I812" s="20"/>
      <c r="J812" s="45"/>
      <c r="K812" s="45"/>
      <c r="P812" s="29"/>
    </row>
    <row r="813">
      <c r="B813" s="20"/>
      <c r="D813" s="20"/>
      <c r="G813" s="91"/>
      <c r="I813" s="20"/>
      <c r="J813" s="45"/>
      <c r="K813" s="45"/>
      <c r="P813" s="29"/>
    </row>
    <row r="814">
      <c r="B814" s="20"/>
      <c r="D814" s="20"/>
      <c r="G814" s="91"/>
      <c r="I814" s="20"/>
      <c r="J814" s="45"/>
      <c r="K814" s="45"/>
      <c r="P814" s="29"/>
    </row>
    <row r="815">
      <c r="B815" s="20"/>
      <c r="D815" s="20"/>
      <c r="G815" s="91"/>
      <c r="I815" s="20"/>
      <c r="J815" s="45"/>
      <c r="K815" s="45"/>
      <c r="P815" s="29"/>
    </row>
    <row r="816">
      <c r="B816" s="20"/>
      <c r="D816" s="20"/>
      <c r="G816" s="91"/>
      <c r="I816" s="20"/>
      <c r="J816" s="45"/>
      <c r="K816" s="45"/>
      <c r="P816" s="29"/>
    </row>
    <row r="817">
      <c r="B817" s="20"/>
      <c r="D817" s="20"/>
      <c r="G817" s="91"/>
      <c r="I817" s="20"/>
      <c r="J817" s="45"/>
      <c r="K817" s="45"/>
      <c r="P817" s="29"/>
    </row>
    <row r="818">
      <c r="B818" s="20"/>
      <c r="D818" s="20"/>
      <c r="G818" s="91"/>
      <c r="I818" s="20"/>
      <c r="J818" s="45"/>
      <c r="K818" s="45"/>
      <c r="P818" s="29"/>
    </row>
    <row r="819">
      <c r="B819" s="20"/>
      <c r="D819" s="20"/>
      <c r="G819" s="91"/>
      <c r="I819" s="20"/>
      <c r="J819" s="45"/>
      <c r="K819" s="45"/>
      <c r="P819" s="29"/>
    </row>
    <row r="820">
      <c r="B820" s="20"/>
      <c r="D820" s="20"/>
      <c r="G820" s="91"/>
      <c r="I820" s="20"/>
      <c r="J820" s="45"/>
      <c r="K820" s="45"/>
      <c r="P820" s="29"/>
    </row>
    <row r="821">
      <c r="B821" s="20"/>
      <c r="D821" s="20"/>
      <c r="G821" s="91"/>
      <c r="I821" s="20"/>
      <c r="J821" s="45"/>
      <c r="K821" s="45"/>
      <c r="P821" s="29"/>
    </row>
    <row r="822">
      <c r="B822" s="20"/>
      <c r="D822" s="20"/>
      <c r="G822" s="91"/>
      <c r="I822" s="20"/>
      <c r="J822" s="45"/>
      <c r="K822" s="45"/>
      <c r="P822" s="29"/>
    </row>
    <row r="823">
      <c r="B823" s="20"/>
      <c r="D823" s="20"/>
      <c r="G823" s="91"/>
      <c r="I823" s="20"/>
      <c r="J823" s="45"/>
      <c r="K823" s="45"/>
      <c r="P823" s="29"/>
    </row>
    <row r="824">
      <c r="B824" s="20"/>
      <c r="D824" s="20"/>
      <c r="G824" s="91"/>
      <c r="I824" s="20"/>
      <c r="J824" s="45"/>
      <c r="K824" s="45"/>
      <c r="P824" s="29"/>
    </row>
    <row r="825">
      <c r="B825" s="20"/>
      <c r="D825" s="20"/>
      <c r="G825" s="91"/>
      <c r="I825" s="20"/>
      <c r="J825" s="45"/>
      <c r="K825" s="45"/>
      <c r="P825" s="29"/>
    </row>
    <row r="826">
      <c r="B826" s="20"/>
      <c r="D826" s="20"/>
      <c r="G826" s="91"/>
      <c r="I826" s="20"/>
      <c r="J826" s="45"/>
      <c r="K826" s="45"/>
      <c r="P826" s="29"/>
    </row>
    <row r="827">
      <c r="B827" s="20"/>
      <c r="D827" s="20"/>
      <c r="G827" s="91"/>
      <c r="I827" s="20"/>
      <c r="J827" s="45"/>
      <c r="K827" s="45"/>
      <c r="P827" s="29"/>
    </row>
    <row r="828">
      <c r="B828" s="20"/>
      <c r="D828" s="20"/>
      <c r="G828" s="91"/>
      <c r="I828" s="20"/>
      <c r="J828" s="45"/>
      <c r="K828" s="45"/>
      <c r="P828" s="29"/>
    </row>
    <row r="829">
      <c r="B829" s="20"/>
      <c r="D829" s="20"/>
      <c r="G829" s="91"/>
      <c r="I829" s="20"/>
      <c r="J829" s="45"/>
      <c r="K829" s="45"/>
      <c r="P829" s="29"/>
    </row>
    <row r="830">
      <c r="B830" s="20"/>
      <c r="D830" s="20"/>
      <c r="G830" s="91"/>
      <c r="I830" s="20"/>
      <c r="J830" s="45"/>
      <c r="K830" s="45"/>
      <c r="P830" s="29"/>
    </row>
    <row r="831">
      <c r="B831" s="20"/>
      <c r="D831" s="20"/>
      <c r="G831" s="91"/>
      <c r="I831" s="20"/>
      <c r="J831" s="45"/>
      <c r="K831" s="45"/>
      <c r="P831" s="29"/>
    </row>
    <row r="832">
      <c r="B832" s="20"/>
      <c r="D832" s="20"/>
      <c r="G832" s="91"/>
      <c r="I832" s="20"/>
      <c r="J832" s="45"/>
      <c r="K832" s="45"/>
      <c r="P832" s="29"/>
    </row>
    <row r="833">
      <c r="B833" s="20"/>
      <c r="D833" s="20"/>
      <c r="G833" s="91"/>
      <c r="I833" s="20"/>
      <c r="J833" s="45"/>
      <c r="K833" s="45"/>
      <c r="P833" s="29"/>
    </row>
    <row r="834">
      <c r="B834" s="20"/>
      <c r="D834" s="20"/>
      <c r="G834" s="91"/>
      <c r="I834" s="20"/>
      <c r="J834" s="45"/>
      <c r="K834" s="45"/>
      <c r="P834" s="29"/>
    </row>
    <row r="835">
      <c r="B835" s="20"/>
      <c r="D835" s="20"/>
      <c r="G835" s="91"/>
      <c r="I835" s="20"/>
      <c r="J835" s="45"/>
      <c r="K835" s="45"/>
      <c r="P835" s="29"/>
    </row>
    <row r="836">
      <c r="B836" s="20"/>
      <c r="D836" s="20"/>
      <c r="G836" s="91"/>
      <c r="I836" s="20"/>
      <c r="J836" s="45"/>
      <c r="K836" s="45"/>
      <c r="P836" s="29"/>
    </row>
    <row r="837">
      <c r="B837" s="20"/>
      <c r="D837" s="20"/>
      <c r="G837" s="91"/>
      <c r="I837" s="20"/>
      <c r="J837" s="45"/>
      <c r="K837" s="45"/>
      <c r="P837" s="29"/>
    </row>
    <row r="838">
      <c r="B838" s="20"/>
      <c r="D838" s="20"/>
      <c r="G838" s="91"/>
      <c r="I838" s="20"/>
      <c r="J838" s="45"/>
      <c r="K838" s="45"/>
      <c r="P838" s="29"/>
    </row>
    <row r="839">
      <c r="B839" s="20"/>
      <c r="D839" s="20"/>
      <c r="G839" s="91"/>
      <c r="I839" s="20"/>
      <c r="J839" s="45"/>
      <c r="K839" s="45"/>
      <c r="P839" s="29"/>
    </row>
    <row r="840">
      <c r="B840" s="20"/>
      <c r="D840" s="20"/>
      <c r="G840" s="91"/>
      <c r="I840" s="20"/>
      <c r="J840" s="45"/>
      <c r="K840" s="45"/>
      <c r="P840" s="29"/>
    </row>
    <row r="841">
      <c r="B841" s="20"/>
      <c r="D841" s="20"/>
      <c r="G841" s="91"/>
      <c r="I841" s="20"/>
      <c r="J841" s="45"/>
      <c r="K841" s="45"/>
      <c r="P841" s="29"/>
    </row>
    <row r="842">
      <c r="B842" s="20"/>
      <c r="D842" s="20"/>
      <c r="G842" s="91"/>
      <c r="I842" s="20"/>
      <c r="J842" s="45"/>
      <c r="K842" s="45"/>
      <c r="P842" s="29"/>
    </row>
    <row r="843">
      <c r="B843" s="20"/>
      <c r="D843" s="20"/>
      <c r="G843" s="91"/>
      <c r="I843" s="20"/>
      <c r="J843" s="45"/>
      <c r="K843" s="45"/>
      <c r="P843" s="29"/>
    </row>
    <row r="844">
      <c r="B844" s="20"/>
      <c r="D844" s="20"/>
      <c r="G844" s="91"/>
      <c r="I844" s="20"/>
      <c r="J844" s="45"/>
      <c r="K844" s="45"/>
      <c r="P844" s="29"/>
    </row>
    <row r="845">
      <c r="B845" s="20"/>
      <c r="D845" s="20"/>
      <c r="G845" s="91"/>
      <c r="I845" s="20"/>
      <c r="J845" s="45"/>
      <c r="K845" s="45"/>
      <c r="P845" s="29"/>
    </row>
    <row r="846">
      <c r="B846" s="20"/>
      <c r="D846" s="20"/>
      <c r="G846" s="91"/>
      <c r="I846" s="20"/>
      <c r="J846" s="45"/>
      <c r="K846" s="45"/>
      <c r="P846" s="29"/>
    </row>
    <row r="847">
      <c r="B847" s="20"/>
      <c r="D847" s="20"/>
      <c r="G847" s="91"/>
      <c r="I847" s="20"/>
      <c r="J847" s="45"/>
      <c r="K847" s="45"/>
      <c r="P847" s="29"/>
    </row>
    <row r="848">
      <c r="B848" s="20"/>
      <c r="D848" s="20"/>
      <c r="G848" s="91"/>
      <c r="I848" s="20"/>
      <c r="J848" s="45"/>
      <c r="K848" s="45"/>
      <c r="P848" s="29"/>
    </row>
    <row r="849">
      <c r="B849" s="20"/>
      <c r="D849" s="20"/>
      <c r="G849" s="91"/>
      <c r="I849" s="20"/>
      <c r="J849" s="45"/>
      <c r="K849" s="45"/>
      <c r="P849" s="29"/>
    </row>
    <row r="850">
      <c r="B850" s="20"/>
      <c r="D850" s="20"/>
      <c r="G850" s="91"/>
      <c r="I850" s="20"/>
      <c r="J850" s="45"/>
      <c r="K850" s="45"/>
      <c r="P850" s="29"/>
    </row>
    <row r="851">
      <c r="B851" s="20"/>
      <c r="D851" s="20"/>
      <c r="G851" s="91"/>
      <c r="I851" s="20"/>
      <c r="J851" s="45"/>
      <c r="K851" s="45"/>
      <c r="P851" s="29"/>
    </row>
    <row r="852">
      <c r="B852" s="20"/>
      <c r="D852" s="20"/>
      <c r="G852" s="91"/>
      <c r="I852" s="20"/>
      <c r="J852" s="45"/>
      <c r="K852" s="45"/>
      <c r="P852" s="29"/>
    </row>
    <row r="853">
      <c r="B853" s="20"/>
      <c r="D853" s="20"/>
      <c r="G853" s="91"/>
      <c r="I853" s="20"/>
      <c r="J853" s="45"/>
      <c r="K853" s="45"/>
      <c r="P853" s="29"/>
    </row>
    <row r="854">
      <c r="B854" s="20"/>
      <c r="D854" s="20"/>
      <c r="G854" s="91"/>
      <c r="I854" s="20"/>
      <c r="J854" s="45"/>
      <c r="K854" s="45"/>
      <c r="P854" s="29"/>
    </row>
    <row r="855">
      <c r="B855" s="20"/>
      <c r="D855" s="20"/>
      <c r="G855" s="91"/>
      <c r="I855" s="20"/>
      <c r="J855" s="45"/>
      <c r="K855" s="45"/>
      <c r="P855" s="29"/>
    </row>
    <row r="856">
      <c r="B856" s="20"/>
      <c r="D856" s="20"/>
      <c r="G856" s="91"/>
      <c r="I856" s="20"/>
      <c r="J856" s="45"/>
      <c r="K856" s="45"/>
      <c r="P856" s="29"/>
    </row>
    <row r="857">
      <c r="B857" s="20"/>
      <c r="D857" s="20"/>
      <c r="G857" s="91"/>
      <c r="I857" s="20"/>
      <c r="J857" s="45"/>
      <c r="K857" s="45"/>
      <c r="P857" s="29"/>
    </row>
    <row r="858">
      <c r="B858" s="20"/>
      <c r="D858" s="20"/>
      <c r="G858" s="91"/>
      <c r="I858" s="20"/>
      <c r="J858" s="45"/>
      <c r="K858" s="45"/>
      <c r="P858" s="29"/>
    </row>
    <row r="859">
      <c r="B859" s="20"/>
      <c r="D859" s="20"/>
      <c r="G859" s="91"/>
      <c r="I859" s="20"/>
      <c r="J859" s="45"/>
      <c r="K859" s="45"/>
      <c r="P859" s="29"/>
    </row>
    <row r="860">
      <c r="B860" s="20"/>
      <c r="D860" s="20"/>
      <c r="G860" s="91"/>
      <c r="I860" s="20"/>
      <c r="J860" s="45"/>
      <c r="K860" s="45"/>
      <c r="P860" s="29"/>
    </row>
    <row r="861">
      <c r="B861" s="20"/>
      <c r="D861" s="20"/>
      <c r="G861" s="91"/>
      <c r="I861" s="20"/>
      <c r="J861" s="45"/>
      <c r="K861" s="45"/>
      <c r="P861" s="29"/>
    </row>
    <row r="862">
      <c r="B862" s="20"/>
      <c r="D862" s="20"/>
      <c r="G862" s="91"/>
      <c r="I862" s="20"/>
      <c r="J862" s="45"/>
      <c r="K862" s="45"/>
      <c r="P862" s="29"/>
    </row>
    <row r="863">
      <c r="B863" s="20"/>
      <c r="D863" s="20"/>
      <c r="G863" s="91"/>
      <c r="I863" s="20"/>
      <c r="J863" s="45"/>
      <c r="K863" s="45"/>
      <c r="P863" s="29"/>
    </row>
    <row r="864">
      <c r="B864" s="20"/>
      <c r="D864" s="20"/>
      <c r="G864" s="91"/>
      <c r="I864" s="20"/>
      <c r="J864" s="45"/>
      <c r="K864" s="45"/>
      <c r="P864" s="29"/>
    </row>
    <row r="865">
      <c r="B865" s="20"/>
      <c r="D865" s="20"/>
      <c r="G865" s="91"/>
      <c r="I865" s="20"/>
      <c r="J865" s="45"/>
      <c r="K865" s="45"/>
      <c r="P865" s="29"/>
    </row>
    <row r="866">
      <c r="B866" s="20"/>
      <c r="D866" s="20"/>
      <c r="G866" s="91"/>
      <c r="I866" s="20"/>
      <c r="J866" s="45"/>
      <c r="K866" s="45"/>
      <c r="P866" s="29"/>
    </row>
    <row r="867">
      <c r="B867" s="20"/>
      <c r="D867" s="20"/>
      <c r="G867" s="91"/>
      <c r="I867" s="20"/>
      <c r="J867" s="45"/>
      <c r="K867" s="45"/>
      <c r="P867" s="29"/>
    </row>
    <row r="868">
      <c r="B868" s="20"/>
      <c r="D868" s="20"/>
      <c r="G868" s="91"/>
      <c r="I868" s="20"/>
      <c r="J868" s="45"/>
      <c r="K868" s="45"/>
      <c r="P868" s="29"/>
    </row>
    <row r="869">
      <c r="B869" s="20"/>
      <c r="D869" s="20"/>
      <c r="G869" s="91"/>
      <c r="I869" s="20"/>
      <c r="J869" s="45"/>
      <c r="K869" s="45"/>
      <c r="P869" s="29"/>
    </row>
    <row r="870">
      <c r="B870" s="20"/>
      <c r="D870" s="20"/>
      <c r="G870" s="91"/>
      <c r="I870" s="20"/>
      <c r="J870" s="45"/>
      <c r="K870" s="45"/>
      <c r="P870" s="29"/>
    </row>
    <row r="871">
      <c r="B871" s="20"/>
      <c r="D871" s="20"/>
      <c r="G871" s="91"/>
      <c r="I871" s="20"/>
      <c r="J871" s="45"/>
      <c r="K871" s="45"/>
      <c r="P871" s="29"/>
    </row>
    <row r="872">
      <c r="B872" s="20"/>
      <c r="D872" s="20"/>
      <c r="G872" s="91"/>
      <c r="I872" s="20"/>
      <c r="J872" s="45"/>
      <c r="K872" s="45"/>
      <c r="P872" s="29"/>
    </row>
    <row r="873">
      <c r="B873" s="20"/>
      <c r="D873" s="20"/>
      <c r="G873" s="91"/>
      <c r="I873" s="20"/>
      <c r="J873" s="45"/>
      <c r="K873" s="45"/>
      <c r="P873" s="29"/>
    </row>
    <row r="874">
      <c r="B874" s="20"/>
      <c r="D874" s="20"/>
      <c r="G874" s="91"/>
      <c r="I874" s="20"/>
      <c r="J874" s="45"/>
      <c r="K874" s="45"/>
      <c r="P874" s="29"/>
    </row>
    <row r="875">
      <c r="B875" s="20"/>
      <c r="D875" s="20"/>
      <c r="G875" s="91"/>
      <c r="I875" s="20"/>
      <c r="J875" s="45"/>
      <c r="K875" s="45"/>
      <c r="P875" s="29"/>
    </row>
    <row r="876">
      <c r="B876" s="20"/>
      <c r="D876" s="20"/>
      <c r="G876" s="91"/>
      <c r="I876" s="20"/>
      <c r="J876" s="45"/>
      <c r="K876" s="45"/>
      <c r="P876" s="29"/>
    </row>
    <row r="877">
      <c r="B877" s="20"/>
      <c r="D877" s="20"/>
      <c r="G877" s="91"/>
      <c r="I877" s="20"/>
      <c r="J877" s="45"/>
      <c r="K877" s="45"/>
      <c r="P877" s="29"/>
    </row>
    <row r="878">
      <c r="B878" s="20"/>
      <c r="D878" s="20"/>
      <c r="G878" s="91"/>
      <c r="I878" s="20"/>
      <c r="J878" s="45"/>
      <c r="K878" s="45"/>
      <c r="P878" s="29"/>
    </row>
    <row r="879">
      <c r="B879" s="20"/>
      <c r="D879" s="20"/>
      <c r="G879" s="91"/>
      <c r="I879" s="20"/>
      <c r="J879" s="45"/>
      <c r="K879" s="45"/>
      <c r="P879" s="29"/>
    </row>
    <row r="880">
      <c r="B880" s="20"/>
      <c r="D880" s="20"/>
      <c r="G880" s="91"/>
      <c r="I880" s="20"/>
      <c r="J880" s="45"/>
      <c r="K880" s="45"/>
      <c r="P880" s="29"/>
    </row>
    <row r="881">
      <c r="B881" s="20"/>
      <c r="D881" s="20"/>
      <c r="G881" s="91"/>
      <c r="I881" s="20"/>
      <c r="J881" s="45"/>
      <c r="K881" s="45"/>
      <c r="P881" s="29"/>
    </row>
    <row r="882">
      <c r="B882" s="20"/>
      <c r="D882" s="20"/>
      <c r="G882" s="91"/>
      <c r="I882" s="20"/>
      <c r="J882" s="45"/>
      <c r="K882" s="45"/>
      <c r="P882" s="29"/>
    </row>
    <row r="883">
      <c r="B883" s="20"/>
      <c r="D883" s="20"/>
      <c r="G883" s="91"/>
      <c r="I883" s="20"/>
      <c r="J883" s="45"/>
      <c r="K883" s="45"/>
      <c r="P883" s="29"/>
    </row>
    <row r="884">
      <c r="B884" s="20"/>
      <c r="D884" s="20"/>
      <c r="G884" s="91"/>
      <c r="I884" s="20"/>
      <c r="J884" s="45"/>
      <c r="K884" s="45"/>
      <c r="P884" s="29"/>
    </row>
    <row r="885">
      <c r="B885" s="20"/>
      <c r="D885" s="20"/>
      <c r="G885" s="91"/>
      <c r="I885" s="20"/>
      <c r="J885" s="45"/>
      <c r="K885" s="45"/>
      <c r="P885" s="29"/>
    </row>
    <row r="886">
      <c r="B886" s="20"/>
      <c r="D886" s="20"/>
      <c r="G886" s="91"/>
      <c r="I886" s="20"/>
      <c r="J886" s="45"/>
      <c r="K886" s="45"/>
      <c r="P886" s="29"/>
    </row>
    <row r="887">
      <c r="B887" s="20"/>
      <c r="D887" s="20"/>
      <c r="G887" s="91"/>
      <c r="I887" s="20"/>
      <c r="J887" s="45"/>
      <c r="K887" s="45"/>
      <c r="P887" s="29"/>
    </row>
    <row r="888">
      <c r="B888" s="20"/>
      <c r="D888" s="20"/>
      <c r="G888" s="91"/>
      <c r="I888" s="20"/>
      <c r="J888" s="45"/>
      <c r="K888" s="45"/>
      <c r="P888" s="29"/>
    </row>
    <row r="889">
      <c r="B889" s="20"/>
      <c r="D889" s="20"/>
      <c r="G889" s="91"/>
      <c r="I889" s="20"/>
      <c r="J889" s="45"/>
      <c r="K889" s="45"/>
      <c r="P889" s="29"/>
    </row>
    <row r="890">
      <c r="B890" s="20"/>
      <c r="D890" s="20"/>
      <c r="G890" s="91"/>
      <c r="I890" s="20"/>
      <c r="J890" s="45"/>
      <c r="K890" s="45"/>
      <c r="P890" s="29"/>
    </row>
    <row r="891">
      <c r="B891" s="20"/>
      <c r="D891" s="20"/>
      <c r="G891" s="91"/>
      <c r="I891" s="20"/>
      <c r="J891" s="45"/>
      <c r="K891" s="45"/>
      <c r="P891" s="29"/>
    </row>
    <row r="892">
      <c r="B892" s="20"/>
      <c r="D892" s="20"/>
      <c r="G892" s="91"/>
      <c r="I892" s="20"/>
      <c r="J892" s="45"/>
      <c r="K892" s="45"/>
      <c r="P892" s="29"/>
    </row>
    <row r="893">
      <c r="B893" s="20"/>
      <c r="D893" s="20"/>
      <c r="G893" s="91"/>
      <c r="I893" s="20"/>
      <c r="J893" s="45"/>
      <c r="K893" s="45"/>
      <c r="P893" s="29"/>
    </row>
    <row r="894">
      <c r="B894" s="20"/>
      <c r="D894" s="20"/>
      <c r="G894" s="91"/>
      <c r="I894" s="20"/>
      <c r="J894" s="45"/>
      <c r="K894" s="45"/>
      <c r="P894" s="29"/>
    </row>
    <row r="895">
      <c r="B895" s="20"/>
      <c r="D895" s="20"/>
      <c r="G895" s="91"/>
      <c r="I895" s="20"/>
      <c r="J895" s="45"/>
      <c r="K895" s="45"/>
      <c r="P895" s="29"/>
    </row>
    <row r="896">
      <c r="B896" s="20"/>
      <c r="D896" s="20"/>
      <c r="G896" s="91"/>
      <c r="I896" s="20"/>
      <c r="J896" s="45"/>
      <c r="K896" s="45"/>
      <c r="P896" s="29"/>
    </row>
    <row r="897">
      <c r="B897" s="20"/>
      <c r="D897" s="20"/>
      <c r="G897" s="91"/>
      <c r="I897" s="20"/>
      <c r="J897" s="45"/>
      <c r="K897" s="45"/>
      <c r="P897" s="29"/>
    </row>
    <row r="898">
      <c r="B898" s="20"/>
      <c r="D898" s="20"/>
      <c r="G898" s="91"/>
      <c r="I898" s="20"/>
      <c r="J898" s="45"/>
      <c r="K898" s="45"/>
      <c r="P898" s="29"/>
    </row>
    <row r="899">
      <c r="B899" s="20"/>
      <c r="D899" s="20"/>
      <c r="G899" s="91"/>
      <c r="I899" s="20"/>
      <c r="J899" s="45"/>
      <c r="K899" s="45"/>
      <c r="P899" s="29"/>
    </row>
    <row r="900">
      <c r="B900" s="20"/>
      <c r="D900" s="20"/>
      <c r="G900" s="91"/>
      <c r="I900" s="20"/>
      <c r="J900" s="45"/>
      <c r="K900" s="45"/>
      <c r="P900" s="29"/>
    </row>
    <row r="901">
      <c r="B901" s="20"/>
      <c r="D901" s="20"/>
      <c r="G901" s="91"/>
      <c r="I901" s="20"/>
      <c r="J901" s="45"/>
      <c r="K901" s="45"/>
      <c r="P901" s="29"/>
    </row>
    <row r="902">
      <c r="B902" s="20"/>
      <c r="D902" s="20"/>
      <c r="G902" s="91"/>
      <c r="I902" s="20"/>
      <c r="J902" s="45"/>
      <c r="K902" s="45"/>
      <c r="P902" s="29"/>
    </row>
    <row r="903">
      <c r="B903" s="20"/>
      <c r="D903" s="20"/>
      <c r="G903" s="91"/>
      <c r="I903" s="20"/>
      <c r="J903" s="45"/>
      <c r="K903" s="45"/>
      <c r="P903" s="29"/>
    </row>
    <row r="904">
      <c r="B904" s="20"/>
      <c r="D904" s="20"/>
      <c r="G904" s="91"/>
      <c r="I904" s="20"/>
      <c r="J904" s="45"/>
      <c r="K904" s="45"/>
      <c r="P904" s="29"/>
    </row>
    <row r="905">
      <c r="B905" s="20"/>
      <c r="D905" s="20"/>
      <c r="G905" s="91"/>
      <c r="I905" s="20"/>
      <c r="J905" s="45"/>
      <c r="K905" s="45"/>
      <c r="P905" s="29"/>
    </row>
    <row r="906">
      <c r="B906" s="20"/>
      <c r="D906" s="20"/>
      <c r="G906" s="91"/>
      <c r="I906" s="20"/>
      <c r="J906" s="45"/>
      <c r="K906" s="45"/>
      <c r="P906" s="29"/>
    </row>
    <row r="907">
      <c r="B907" s="20"/>
      <c r="D907" s="20"/>
      <c r="G907" s="91"/>
      <c r="I907" s="20"/>
      <c r="J907" s="45"/>
      <c r="K907" s="45"/>
      <c r="P907" s="29"/>
    </row>
    <row r="908">
      <c r="B908" s="20"/>
      <c r="D908" s="20"/>
      <c r="G908" s="91"/>
      <c r="I908" s="20"/>
      <c r="J908" s="45"/>
      <c r="K908" s="45"/>
      <c r="P908" s="29"/>
    </row>
    <row r="909">
      <c r="B909" s="20"/>
      <c r="D909" s="20"/>
      <c r="G909" s="91"/>
      <c r="I909" s="20"/>
      <c r="J909" s="45"/>
      <c r="K909" s="45"/>
      <c r="P909" s="29"/>
    </row>
    <row r="910">
      <c r="B910" s="20"/>
      <c r="D910" s="20"/>
      <c r="G910" s="91"/>
      <c r="I910" s="20"/>
      <c r="J910" s="45"/>
      <c r="K910" s="45"/>
      <c r="P910" s="29"/>
    </row>
    <row r="911">
      <c r="B911" s="20"/>
      <c r="D911" s="20"/>
      <c r="G911" s="91"/>
      <c r="I911" s="20"/>
      <c r="J911" s="45"/>
      <c r="K911" s="45"/>
      <c r="P911" s="29"/>
    </row>
    <row r="912">
      <c r="B912" s="20"/>
      <c r="D912" s="20"/>
      <c r="G912" s="91"/>
      <c r="I912" s="20"/>
      <c r="J912" s="45"/>
      <c r="K912" s="45"/>
      <c r="P912" s="29"/>
    </row>
    <row r="913">
      <c r="B913" s="20"/>
      <c r="D913" s="20"/>
      <c r="G913" s="91"/>
      <c r="I913" s="20"/>
      <c r="J913" s="45"/>
      <c r="K913" s="45"/>
      <c r="P913" s="29"/>
    </row>
    <row r="914">
      <c r="B914" s="20"/>
      <c r="D914" s="20"/>
      <c r="G914" s="91"/>
      <c r="I914" s="20"/>
      <c r="J914" s="45"/>
      <c r="K914" s="45"/>
      <c r="P914" s="29"/>
    </row>
    <row r="915">
      <c r="B915" s="20"/>
      <c r="D915" s="20"/>
      <c r="G915" s="91"/>
      <c r="I915" s="20"/>
      <c r="J915" s="45"/>
      <c r="K915" s="45"/>
      <c r="P915" s="29"/>
    </row>
    <row r="916">
      <c r="B916" s="20"/>
      <c r="D916" s="20"/>
      <c r="G916" s="91"/>
      <c r="I916" s="20"/>
      <c r="J916" s="45"/>
      <c r="K916" s="45"/>
      <c r="P916" s="29"/>
    </row>
    <row r="917">
      <c r="B917" s="20"/>
      <c r="D917" s="20"/>
      <c r="G917" s="91"/>
      <c r="I917" s="20"/>
      <c r="J917" s="45"/>
      <c r="K917" s="45"/>
      <c r="P917" s="29"/>
    </row>
    <row r="918">
      <c r="B918" s="20"/>
      <c r="D918" s="20"/>
      <c r="G918" s="91"/>
      <c r="I918" s="20"/>
      <c r="J918" s="45"/>
      <c r="K918" s="45"/>
      <c r="P918" s="29"/>
    </row>
    <row r="919">
      <c r="B919" s="20"/>
      <c r="D919" s="20"/>
      <c r="G919" s="91"/>
      <c r="I919" s="20"/>
      <c r="J919" s="45"/>
      <c r="K919" s="45"/>
      <c r="P919" s="29"/>
    </row>
    <row r="920">
      <c r="B920" s="20"/>
      <c r="D920" s="20"/>
      <c r="G920" s="91"/>
      <c r="I920" s="20"/>
      <c r="J920" s="45"/>
      <c r="K920" s="45"/>
      <c r="P920" s="29"/>
    </row>
    <row r="921">
      <c r="B921" s="20"/>
      <c r="D921" s="20"/>
      <c r="G921" s="91"/>
      <c r="I921" s="20"/>
      <c r="J921" s="45"/>
      <c r="K921" s="45"/>
      <c r="P921" s="29"/>
    </row>
    <row r="922">
      <c r="B922" s="20"/>
      <c r="D922" s="20"/>
      <c r="G922" s="91"/>
      <c r="I922" s="20"/>
      <c r="J922" s="45"/>
      <c r="K922" s="45"/>
      <c r="P922" s="29"/>
    </row>
    <row r="923">
      <c r="B923" s="20"/>
      <c r="D923" s="20"/>
      <c r="G923" s="91"/>
      <c r="I923" s="20"/>
      <c r="J923" s="45"/>
      <c r="K923" s="45"/>
      <c r="P923" s="29"/>
    </row>
    <row r="924">
      <c r="B924" s="20"/>
      <c r="D924" s="20"/>
      <c r="G924" s="91"/>
      <c r="I924" s="20"/>
      <c r="J924" s="45"/>
      <c r="K924" s="45"/>
      <c r="P924" s="29"/>
    </row>
    <row r="925">
      <c r="B925" s="20"/>
      <c r="D925" s="20"/>
      <c r="G925" s="91"/>
      <c r="I925" s="20"/>
      <c r="J925" s="45"/>
      <c r="K925" s="45"/>
      <c r="P925" s="29"/>
    </row>
    <row r="926">
      <c r="B926" s="20"/>
      <c r="D926" s="20"/>
      <c r="G926" s="91"/>
      <c r="I926" s="20"/>
      <c r="J926" s="45"/>
      <c r="K926" s="45"/>
      <c r="P926" s="29"/>
    </row>
    <row r="927">
      <c r="B927" s="20"/>
      <c r="D927" s="20"/>
      <c r="G927" s="91"/>
      <c r="I927" s="20"/>
      <c r="J927" s="45"/>
      <c r="K927" s="45"/>
      <c r="P927" s="29"/>
    </row>
    <row r="928">
      <c r="B928" s="20"/>
      <c r="D928" s="20"/>
      <c r="G928" s="91"/>
      <c r="I928" s="20"/>
      <c r="J928" s="45"/>
      <c r="K928" s="45"/>
      <c r="P928" s="29"/>
    </row>
    <row r="929">
      <c r="B929" s="20"/>
      <c r="D929" s="20"/>
      <c r="G929" s="91"/>
      <c r="I929" s="20"/>
      <c r="J929" s="45"/>
      <c r="K929" s="45"/>
      <c r="P929" s="29"/>
    </row>
    <row r="930">
      <c r="B930" s="20"/>
      <c r="D930" s="20"/>
      <c r="G930" s="91"/>
      <c r="I930" s="20"/>
      <c r="J930" s="45"/>
      <c r="K930" s="45"/>
      <c r="P930" s="29"/>
    </row>
    <row r="931">
      <c r="B931" s="20"/>
      <c r="D931" s="20"/>
      <c r="G931" s="91"/>
      <c r="I931" s="20"/>
      <c r="J931" s="45"/>
      <c r="K931" s="45"/>
      <c r="P931" s="29"/>
    </row>
  </sheetData>
  <conditionalFormatting sqref="J1:J931">
    <cfRule type="cellIs" dxfId="0" priority="1" operator="greaterThan">
      <formula>0.001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88"/>
    <col hidden="1" min="14" max="14" width="12.63"/>
    <col customWidth="1" min="16" max="16" width="10.75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92" t="s">
        <v>11</v>
      </c>
      <c r="M1" s="4" t="s">
        <v>12</v>
      </c>
      <c r="N1" s="4" t="s">
        <v>13</v>
      </c>
      <c r="O1" s="4" t="s">
        <v>14</v>
      </c>
      <c r="P1" s="93" t="s">
        <v>15</v>
      </c>
      <c r="Q1" s="6" t="s">
        <v>16</v>
      </c>
      <c r="R1" s="8"/>
      <c r="S1" s="8"/>
      <c r="T1" s="8"/>
      <c r="U1" s="8"/>
    </row>
    <row r="2">
      <c r="A2" s="27" t="s">
        <v>534</v>
      </c>
      <c r="B2" s="28" t="s">
        <v>535</v>
      </c>
      <c r="C2" s="27" t="s">
        <v>536</v>
      </c>
      <c r="D2" s="29" t="s">
        <v>537</v>
      </c>
      <c r="E2" s="27" t="s">
        <v>61</v>
      </c>
      <c r="F2" s="27" t="s">
        <v>22</v>
      </c>
      <c r="G2" s="29" t="s">
        <v>499</v>
      </c>
      <c r="H2" s="32" t="s">
        <v>538</v>
      </c>
      <c r="I2" s="43" t="s">
        <v>539</v>
      </c>
      <c r="J2" s="44">
        <v>1.1E-16</v>
      </c>
      <c r="K2" s="40">
        <v>1.0</v>
      </c>
      <c r="L2" s="94">
        <v>270.0</v>
      </c>
      <c r="M2" s="27" t="s">
        <v>540</v>
      </c>
      <c r="N2" s="29" t="s">
        <v>27</v>
      </c>
      <c r="O2" s="29" t="s">
        <v>318</v>
      </c>
      <c r="P2" s="95" t="s">
        <v>29</v>
      </c>
      <c r="Q2" s="9">
        <v>1.017</v>
      </c>
    </row>
    <row r="3">
      <c r="A3" s="27" t="s">
        <v>534</v>
      </c>
      <c r="B3" s="28" t="s">
        <v>535</v>
      </c>
      <c r="C3" s="27" t="s">
        <v>536</v>
      </c>
      <c r="D3" s="29" t="s">
        <v>537</v>
      </c>
      <c r="E3" s="27" t="s">
        <v>61</v>
      </c>
      <c r="F3" s="27" t="s">
        <v>22</v>
      </c>
      <c r="G3" s="29" t="s">
        <v>499</v>
      </c>
      <c r="H3" s="32" t="s">
        <v>541</v>
      </c>
      <c r="I3" s="43" t="s">
        <v>542</v>
      </c>
      <c r="J3" s="44">
        <v>1.5E-8</v>
      </c>
      <c r="K3" s="40">
        <v>1.0</v>
      </c>
      <c r="L3" s="94">
        <v>312.0</v>
      </c>
      <c r="M3" s="27" t="s">
        <v>543</v>
      </c>
      <c r="N3" s="29" t="s">
        <v>27</v>
      </c>
      <c r="O3" s="29" t="s">
        <v>318</v>
      </c>
      <c r="P3" s="95" t="s">
        <v>29</v>
      </c>
      <c r="Q3" s="9">
        <v>1.178</v>
      </c>
    </row>
    <row r="4">
      <c r="A4" s="27" t="s">
        <v>534</v>
      </c>
      <c r="B4" s="28" t="s">
        <v>535</v>
      </c>
      <c r="C4" s="27" t="s">
        <v>536</v>
      </c>
      <c r="D4" s="29" t="s">
        <v>537</v>
      </c>
      <c r="E4" s="27" t="s">
        <v>61</v>
      </c>
      <c r="F4" s="27" t="s">
        <v>22</v>
      </c>
      <c r="G4" s="29" t="s">
        <v>499</v>
      </c>
      <c r="H4" s="32" t="s">
        <v>544</v>
      </c>
      <c r="I4" s="43" t="s">
        <v>545</v>
      </c>
      <c r="J4" s="44">
        <v>3.2E-8</v>
      </c>
      <c r="K4" s="40">
        <v>1.0</v>
      </c>
      <c r="L4" s="94">
        <v>250.0</v>
      </c>
      <c r="M4" s="27" t="s">
        <v>546</v>
      </c>
      <c r="N4" s="29" t="s">
        <v>27</v>
      </c>
      <c r="O4" s="29" t="s">
        <v>261</v>
      </c>
      <c r="P4" s="95" t="s">
        <v>29</v>
      </c>
      <c r="Q4" s="9">
        <v>0.835</v>
      </c>
    </row>
    <row r="5">
      <c r="A5" s="27" t="s">
        <v>534</v>
      </c>
      <c r="B5" s="28" t="s">
        <v>535</v>
      </c>
      <c r="C5" s="27" t="s">
        <v>536</v>
      </c>
      <c r="D5" s="29" t="s">
        <v>537</v>
      </c>
      <c r="E5" s="27" t="s">
        <v>61</v>
      </c>
      <c r="F5" s="27" t="s">
        <v>22</v>
      </c>
      <c r="G5" s="29" t="s">
        <v>499</v>
      </c>
      <c r="H5" s="32" t="s">
        <v>547</v>
      </c>
      <c r="I5" s="43" t="s">
        <v>542</v>
      </c>
      <c r="J5" s="44">
        <v>8.9E-8</v>
      </c>
      <c r="K5" s="40">
        <v>1.0</v>
      </c>
      <c r="L5" s="94">
        <v>308.0</v>
      </c>
      <c r="M5" s="27" t="s">
        <v>548</v>
      </c>
      <c r="N5" s="29" t="s">
        <v>27</v>
      </c>
      <c r="O5" s="29" t="s">
        <v>318</v>
      </c>
      <c r="P5" s="95" t="s">
        <v>29</v>
      </c>
      <c r="Q5" s="9">
        <v>0.729</v>
      </c>
    </row>
    <row r="6">
      <c r="A6" s="27" t="s">
        <v>534</v>
      </c>
      <c r="B6" s="28" t="s">
        <v>535</v>
      </c>
      <c r="C6" s="27" t="s">
        <v>536</v>
      </c>
      <c r="D6" s="29" t="s">
        <v>537</v>
      </c>
      <c r="E6" s="27" t="s">
        <v>61</v>
      </c>
      <c r="F6" s="27" t="s">
        <v>22</v>
      </c>
      <c r="G6" s="29" t="s">
        <v>499</v>
      </c>
      <c r="H6" s="32" t="s">
        <v>549</v>
      </c>
      <c r="I6" s="43" t="s">
        <v>550</v>
      </c>
      <c r="J6" s="44">
        <v>1.7E-7</v>
      </c>
      <c r="K6" s="40">
        <v>1.0</v>
      </c>
      <c r="L6" s="94">
        <v>263.0</v>
      </c>
      <c r="M6" s="27" t="s">
        <v>551</v>
      </c>
      <c r="N6" s="29" t="s">
        <v>27</v>
      </c>
      <c r="O6" s="29" t="s">
        <v>261</v>
      </c>
      <c r="P6" s="95" t="s">
        <v>29</v>
      </c>
      <c r="Q6" s="9">
        <v>3.352</v>
      </c>
    </row>
    <row r="7">
      <c r="A7" s="27" t="s">
        <v>534</v>
      </c>
      <c r="B7" s="28" t="s">
        <v>535</v>
      </c>
      <c r="C7" s="27" t="s">
        <v>536</v>
      </c>
      <c r="D7" s="29" t="s">
        <v>537</v>
      </c>
      <c r="E7" s="27" t="s">
        <v>61</v>
      </c>
      <c r="F7" s="27" t="s">
        <v>22</v>
      </c>
      <c r="G7" s="29" t="s">
        <v>499</v>
      </c>
      <c r="H7" s="32" t="s">
        <v>552</v>
      </c>
      <c r="I7" s="43" t="s">
        <v>553</v>
      </c>
      <c r="J7" s="44">
        <v>4.1E-6</v>
      </c>
      <c r="K7" s="40">
        <v>1.0</v>
      </c>
      <c r="L7" s="94">
        <v>274.0</v>
      </c>
      <c r="M7" s="27" t="s">
        <v>554</v>
      </c>
      <c r="N7" s="29" t="s">
        <v>27</v>
      </c>
      <c r="O7" s="29" t="s">
        <v>261</v>
      </c>
      <c r="P7" s="95" t="s">
        <v>29</v>
      </c>
      <c r="Q7" s="9">
        <v>2.827</v>
      </c>
    </row>
    <row r="8">
      <c r="A8" s="27" t="s">
        <v>534</v>
      </c>
      <c r="B8" s="28" t="s">
        <v>535</v>
      </c>
      <c r="C8" s="27" t="s">
        <v>536</v>
      </c>
      <c r="D8" s="29" t="s">
        <v>537</v>
      </c>
      <c r="E8" s="27" t="s">
        <v>61</v>
      </c>
      <c r="F8" s="27" t="s">
        <v>22</v>
      </c>
      <c r="G8" s="29" t="s">
        <v>499</v>
      </c>
      <c r="H8" s="32" t="s">
        <v>555</v>
      </c>
      <c r="I8" s="43" t="s">
        <v>556</v>
      </c>
      <c r="J8" s="44">
        <v>9.8E-6</v>
      </c>
      <c r="K8" s="40">
        <v>1.0</v>
      </c>
      <c r="L8" s="94">
        <v>227.0</v>
      </c>
      <c r="M8" s="27" t="s">
        <v>557</v>
      </c>
      <c r="N8" s="29" t="s">
        <v>27</v>
      </c>
      <c r="O8" s="29" t="s">
        <v>261</v>
      </c>
      <c r="P8" s="95" t="s">
        <v>29</v>
      </c>
      <c r="Q8" s="9">
        <v>0.738</v>
      </c>
    </row>
    <row r="9">
      <c r="A9" s="27" t="s">
        <v>534</v>
      </c>
      <c r="B9" s="28" t="s">
        <v>535</v>
      </c>
      <c r="C9" s="27" t="s">
        <v>536</v>
      </c>
      <c r="D9" s="29" t="s">
        <v>537</v>
      </c>
      <c r="E9" s="27" t="s">
        <v>61</v>
      </c>
      <c r="F9" s="27" t="s">
        <v>22</v>
      </c>
      <c r="G9" s="29" t="s">
        <v>499</v>
      </c>
      <c r="H9" s="32" t="s">
        <v>558</v>
      </c>
      <c r="I9" s="43" t="s">
        <v>559</v>
      </c>
      <c r="J9" s="40">
        <v>1.7E-4</v>
      </c>
      <c r="K9" s="40">
        <v>1.0</v>
      </c>
      <c r="L9" s="94">
        <v>286.0</v>
      </c>
      <c r="M9" s="27" t="s">
        <v>560</v>
      </c>
      <c r="N9" s="29" t="s">
        <v>27</v>
      </c>
      <c r="O9" s="29" t="s">
        <v>261</v>
      </c>
      <c r="P9" s="95" t="s">
        <v>29</v>
      </c>
      <c r="Q9" s="9">
        <v>0.914</v>
      </c>
    </row>
    <row r="10">
      <c r="A10" s="60" t="s">
        <v>534</v>
      </c>
      <c r="B10" s="61" t="s">
        <v>535</v>
      </c>
      <c r="C10" s="60" t="s">
        <v>536</v>
      </c>
      <c r="D10" s="62" t="s">
        <v>537</v>
      </c>
      <c r="E10" s="60" t="s">
        <v>61</v>
      </c>
      <c r="F10" s="68" t="s">
        <v>22</v>
      </c>
      <c r="G10" s="62" t="s">
        <v>494</v>
      </c>
      <c r="H10" s="75" t="s">
        <v>561</v>
      </c>
      <c r="I10" s="96" t="s">
        <v>562</v>
      </c>
      <c r="J10" s="65">
        <v>0.011</v>
      </c>
      <c r="K10" s="65">
        <v>1.0</v>
      </c>
      <c r="L10" s="97">
        <v>265.0</v>
      </c>
      <c r="M10" s="68" t="s">
        <v>563</v>
      </c>
      <c r="N10" s="69" t="s">
        <v>27</v>
      </c>
      <c r="O10" s="71" t="s">
        <v>257</v>
      </c>
      <c r="P10" s="66" t="s">
        <v>27</v>
      </c>
      <c r="Q10" s="87">
        <v>4.628</v>
      </c>
      <c r="R10" s="60"/>
      <c r="S10" s="60"/>
      <c r="T10" s="60"/>
      <c r="U10" s="60"/>
    </row>
    <row r="11">
      <c r="A11" s="27" t="s">
        <v>534</v>
      </c>
      <c r="B11" s="28" t="s">
        <v>535</v>
      </c>
      <c r="C11" s="27" t="s">
        <v>536</v>
      </c>
      <c r="D11" s="29" t="s">
        <v>537</v>
      </c>
      <c r="E11" s="27" t="s">
        <v>61</v>
      </c>
      <c r="F11" s="27" t="s">
        <v>30</v>
      </c>
      <c r="G11" s="29" t="s">
        <v>564</v>
      </c>
      <c r="H11" s="32" t="s">
        <v>565</v>
      </c>
      <c r="I11" s="43" t="s">
        <v>33</v>
      </c>
      <c r="J11" s="44">
        <v>5.1E-30</v>
      </c>
      <c r="K11" s="40">
        <v>3.0</v>
      </c>
      <c r="L11" s="94">
        <v>420.0</v>
      </c>
      <c r="M11" s="27" t="s">
        <v>566</v>
      </c>
      <c r="N11" s="29" t="s">
        <v>27</v>
      </c>
      <c r="O11" s="29" t="s">
        <v>101</v>
      </c>
      <c r="P11" s="95" t="s">
        <v>567</v>
      </c>
      <c r="Q11" s="9">
        <v>5.465</v>
      </c>
    </row>
    <row r="12">
      <c r="A12" s="27" t="s">
        <v>534</v>
      </c>
      <c r="B12" s="28" t="s">
        <v>535</v>
      </c>
      <c r="C12" s="27" t="s">
        <v>536</v>
      </c>
      <c r="D12" s="29" t="s">
        <v>537</v>
      </c>
      <c r="E12" s="27" t="s">
        <v>61</v>
      </c>
      <c r="F12" s="27" t="s">
        <v>30</v>
      </c>
      <c r="G12" s="29" t="s">
        <v>510</v>
      </c>
      <c r="H12" s="32" t="s">
        <v>568</v>
      </c>
      <c r="I12" s="43" t="s">
        <v>33</v>
      </c>
      <c r="J12" s="44">
        <v>1.3E-11</v>
      </c>
      <c r="K12" s="40">
        <v>1.0</v>
      </c>
      <c r="L12" s="94">
        <v>385.0</v>
      </c>
      <c r="M12" s="27" t="s">
        <v>569</v>
      </c>
      <c r="N12" s="29" t="s">
        <v>27</v>
      </c>
      <c r="O12" s="29" t="s">
        <v>101</v>
      </c>
      <c r="P12" s="95" t="s">
        <v>102</v>
      </c>
      <c r="Q12" s="9">
        <v>1.022</v>
      </c>
    </row>
    <row r="13">
      <c r="A13" s="27" t="s">
        <v>534</v>
      </c>
      <c r="B13" s="28" t="s">
        <v>535</v>
      </c>
      <c r="C13" s="27" t="s">
        <v>536</v>
      </c>
      <c r="D13" s="29" t="s">
        <v>537</v>
      </c>
      <c r="E13" s="27" t="s">
        <v>61</v>
      </c>
      <c r="F13" s="27" t="s">
        <v>37</v>
      </c>
      <c r="G13" s="29" t="s">
        <v>66</v>
      </c>
      <c r="H13" s="32" t="s">
        <v>570</v>
      </c>
      <c r="I13" s="32" t="s">
        <v>40</v>
      </c>
      <c r="J13" s="41">
        <v>0.04</v>
      </c>
      <c r="K13" s="41">
        <v>1.0</v>
      </c>
      <c r="L13" s="94">
        <v>175.0</v>
      </c>
      <c r="M13" s="27" t="s">
        <v>571</v>
      </c>
      <c r="N13" s="29" t="s">
        <v>27</v>
      </c>
      <c r="O13" s="29" t="s">
        <v>156</v>
      </c>
      <c r="P13" s="95" t="s">
        <v>27</v>
      </c>
      <c r="Q13" s="9">
        <v>3.267</v>
      </c>
    </row>
    <row r="14">
      <c r="A14" s="27" t="s">
        <v>534</v>
      </c>
      <c r="B14" s="28" t="s">
        <v>535</v>
      </c>
      <c r="C14" s="27" t="s">
        <v>536</v>
      </c>
      <c r="D14" s="29" t="s">
        <v>537</v>
      </c>
      <c r="E14" s="27" t="s">
        <v>61</v>
      </c>
      <c r="F14" s="27" t="s">
        <v>37</v>
      </c>
      <c r="G14" s="29" t="s">
        <v>66</v>
      </c>
      <c r="H14" s="32" t="s">
        <v>572</v>
      </c>
      <c r="I14" s="43" t="s">
        <v>40</v>
      </c>
      <c r="J14" s="40">
        <v>5.6E-4</v>
      </c>
      <c r="K14" s="40">
        <v>1.0</v>
      </c>
      <c r="L14" s="94">
        <v>155.0</v>
      </c>
      <c r="M14" s="27" t="s">
        <v>573</v>
      </c>
      <c r="N14" s="29" t="s">
        <v>27</v>
      </c>
      <c r="O14" s="29" t="s">
        <v>156</v>
      </c>
      <c r="P14" s="95" t="s">
        <v>36</v>
      </c>
      <c r="Q14" s="9">
        <v>3.267</v>
      </c>
    </row>
    <row r="15">
      <c r="A15" s="60" t="s">
        <v>534</v>
      </c>
      <c r="B15" s="61" t="s">
        <v>535</v>
      </c>
      <c r="C15" s="60" t="s">
        <v>536</v>
      </c>
      <c r="D15" s="62" t="s">
        <v>537</v>
      </c>
      <c r="E15" s="60" t="s">
        <v>61</v>
      </c>
      <c r="F15" s="60" t="s">
        <v>37</v>
      </c>
      <c r="G15" s="62" t="s">
        <v>66</v>
      </c>
      <c r="H15" s="75" t="s">
        <v>574</v>
      </c>
      <c r="I15" s="96" t="s">
        <v>40</v>
      </c>
      <c r="J15" s="76">
        <v>5.6E-13</v>
      </c>
      <c r="K15" s="65">
        <v>1.0</v>
      </c>
      <c r="L15" s="98">
        <v>341.0</v>
      </c>
      <c r="M15" s="68" t="s">
        <v>575</v>
      </c>
      <c r="N15" s="69" t="s">
        <v>27</v>
      </c>
      <c r="O15" s="69" t="s">
        <v>101</v>
      </c>
      <c r="P15" s="66" t="s">
        <v>576</v>
      </c>
      <c r="Q15" s="78">
        <v>4.143</v>
      </c>
      <c r="R15" s="60"/>
      <c r="S15" s="60"/>
      <c r="T15" s="60"/>
      <c r="U15" s="60"/>
    </row>
    <row r="16">
      <c r="A16" s="99" t="s">
        <v>534</v>
      </c>
      <c r="B16" s="100" t="s">
        <v>535</v>
      </c>
      <c r="C16" s="99" t="s">
        <v>536</v>
      </c>
      <c r="D16" s="101" t="s">
        <v>537</v>
      </c>
      <c r="E16" s="99" t="s">
        <v>61</v>
      </c>
      <c r="F16" s="99" t="s">
        <v>37</v>
      </c>
      <c r="G16" s="101" t="s">
        <v>66</v>
      </c>
      <c r="H16" s="102" t="s">
        <v>577</v>
      </c>
      <c r="I16" s="103" t="s">
        <v>27</v>
      </c>
      <c r="J16" s="104">
        <v>1.7E-6</v>
      </c>
      <c r="K16" s="105" t="s">
        <v>27</v>
      </c>
      <c r="L16" s="106">
        <v>193.0</v>
      </c>
      <c r="M16" s="107" t="s">
        <v>578</v>
      </c>
      <c r="N16" s="108" t="s">
        <v>27</v>
      </c>
      <c r="O16" s="108" t="s">
        <v>261</v>
      </c>
      <c r="P16" s="109" t="s">
        <v>36</v>
      </c>
      <c r="Q16" s="110">
        <v>4.578</v>
      </c>
      <c r="R16" s="111"/>
      <c r="S16" s="111"/>
      <c r="T16" s="111"/>
      <c r="U16" s="111"/>
    </row>
    <row r="17">
      <c r="A17" s="60" t="s">
        <v>534</v>
      </c>
      <c r="B17" s="61" t="s">
        <v>535</v>
      </c>
      <c r="C17" s="60" t="s">
        <v>536</v>
      </c>
      <c r="D17" s="62" t="s">
        <v>537</v>
      </c>
      <c r="E17" s="60" t="s">
        <v>61</v>
      </c>
      <c r="F17" s="60" t="s">
        <v>37</v>
      </c>
      <c r="G17" s="69" t="s">
        <v>66</v>
      </c>
      <c r="H17" s="75" t="s">
        <v>579</v>
      </c>
      <c r="I17" s="96" t="s">
        <v>40</v>
      </c>
      <c r="J17" s="76">
        <v>1.0E-10</v>
      </c>
      <c r="K17" s="65">
        <v>1.0</v>
      </c>
      <c r="L17" s="98">
        <v>163.0</v>
      </c>
      <c r="M17" s="68" t="s">
        <v>580</v>
      </c>
      <c r="N17" s="69" t="s">
        <v>27</v>
      </c>
      <c r="O17" s="69" t="s">
        <v>156</v>
      </c>
      <c r="P17" s="66" t="s">
        <v>27</v>
      </c>
      <c r="Q17" s="78">
        <v>3.635</v>
      </c>
      <c r="R17" s="60"/>
      <c r="S17" s="60"/>
      <c r="T17" s="60"/>
      <c r="U17" s="60"/>
    </row>
    <row r="18">
      <c r="A18" s="60" t="s">
        <v>534</v>
      </c>
      <c r="B18" s="61" t="s">
        <v>535</v>
      </c>
      <c r="C18" s="60" t="s">
        <v>536</v>
      </c>
      <c r="D18" s="62" t="s">
        <v>537</v>
      </c>
      <c r="E18" s="60" t="s">
        <v>61</v>
      </c>
      <c r="F18" s="60" t="s">
        <v>37</v>
      </c>
      <c r="G18" s="69" t="s">
        <v>66</v>
      </c>
      <c r="H18" s="75" t="s">
        <v>581</v>
      </c>
      <c r="I18" s="112" t="s">
        <v>40</v>
      </c>
      <c r="J18" s="76">
        <v>1.0E-12</v>
      </c>
      <c r="K18" s="65">
        <v>1.0</v>
      </c>
      <c r="L18" s="98">
        <v>407.0</v>
      </c>
      <c r="M18" s="68" t="s">
        <v>582</v>
      </c>
      <c r="N18" s="69" t="s">
        <v>27</v>
      </c>
      <c r="O18" s="69" t="s">
        <v>101</v>
      </c>
      <c r="P18" s="66" t="s">
        <v>27</v>
      </c>
      <c r="Q18" s="78">
        <v>3.203</v>
      </c>
      <c r="R18" s="60"/>
      <c r="S18" s="60"/>
      <c r="T18" s="60"/>
      <c r="U18" s="60"/>
    </row>
    <row r="19">
      <c r="A19" s="60" t="s">
        <v>534</v>
      </c>
      <c r="B19" s="61" t="s">
        <v>535</v>
      </c>
      <c r="C19" s="60" t="s">
        <v>536</v>
      </c>
      <c r="D19" s="62" t="s">
        <v>537</v>
      </c>
      <c r="E19" s="60" t="s">
        <v>61</v>
      </c>
      <c r="F19" s="60" t="s">
        <v>37</v>
      </c>
      <c r="G19" s="69" t="s">
        <v>66</v>
      </c>
      <c r="H19" s="75" t="s">
        <v>583</v>
      </c>
      <c r="I19" s="96" t="s">
        <v>40</v>
      </c>
      <c r="J19" s="76">
        <v>6.1E-11</v>
      </c>
      <c r="K19" s="65">
        <v>1.0</v>
      </c>
      <c r="L19" s="98">
        <v>333.0</v>
      </c>
      <c r="M19" s="68" t="s">
        <v>584</v>
      </c>
      <c r="N19" s="69" t="s">
        <v>27</v>
      </c>
      <c r="O19" s="69" t="s">
        <v>101</v>
      </c>
      <c r="P19" s="66" t="s">
        <v>27</v>
      </c>
      <c r="Q19" s="78">
        <v>3.158</v>
      </c>
      <c r="R19" s="60"/>
      <c r="S19" s="60"/>
      <c r="T19" s="60"/>
      <c r="U19" s="60"/>
    </row>
    <row r="20">
      <c r="A20" s="99" t="s">
        <v>534</v>
      </c>
      <c r="B20" s="100" t="s">
        <v>535</v>
      </c>
      <c r="C20" s="99" t="s">
        <v>536</v>
      </c>
      <c r="D20" s="101" t="s">
        <v>537</v>
      </c>
      <c r="E20" s="99" t="s">
        <v>61</v>
      </c>
      <c r="F20" s="99" t="s">
        <v>37</v>
      </c>
      <c r="G20" s="108" t="s">
        <v>66</v>
      </c>
      <c r="H20" s="102" t="s">
        <v>585</v>
      </c>
      <c r="I20" s="103" t="s">
        <v>27</v>
      </c>
      <c r="J20" s="105">
        <v>0.027</v>
      </c>
      <c r="K20" s="105" t="s">
        <v>27</v>
      </c>
      <c r="L20" s="106">
        <v>312.0</v>
      </c>
      <c r="M20" s="107" t="s">
        <v>586</v>
      </c>
      <c r="N20" s="108" t="s">
        <v>27</v>
      </c>
      <c r="O20" s="108" t="s">
        <v>156</v>
      </c>
      <c r="P20" s="109" t="s">
        <v>27</v>
      </c>
      <c r="Q20" s="110">
        <v>8.301</v>
      </c>
      <c r="R20" s="111"/>
      <c r="S20" s="111"/>
      <c r="T20" s="111"/>
      <c r="U20" s="111"/>
    </row>
    <row r="21">
      <c r="A21" s="60" t="s">
        <v>534</v>
      </c>
      <c r="B21" s="61" t="s">
        <v>535</v>
      </c>
      <c r="C21" s="60" t="s">
        <v>536</v>
      </c>
      <c r="D21" s="62" t="s">
        <v>537</v>
      </c>
      <c r="E21" s="60" t="s">
        <v>61</v>
      </c>
      <c r="F21" s="60" t="s">
        <v>37</v>
      </c>
      <c r="G21" s="69" t="s">
        <v>66</v>
      </c>
      <c r="H21" s="75" t="s">
        <v>587</v>
      </c>
      <c r="I21" s="112" t="s">
        <v>40</v>
      </c>
      <c r="J21" s="76">
        <v>2.6E-6</v>
      </c>
      <c r="K21" s="65">
        <v>1.0</v>
      </c>
      <c r="L21" s="98">
        <v>390.0</v>
      </c>
      <c r="M21" s="68" t="s">
        <v>588</v>
      </c>
      <c r="N21" s="69" t="s">
        <v>27</v>
      </c>
      <c r="O21" s="69" t="s">
        <v>101</v>
      </c>
      <c r="P21" s="66" t="s">
        <v>27</v>
      </c>
      <c r="Q21" s="78">
        <v>5.1</v>
      </c>
      <c r="R21" s="60"/>
      <c r="S21" s="60"/>
      <c r="T21" s="60"/>
      <c r="U21" s="60"/>
    </row>
    <row r="22">
      <c r="A22" s="99" t="s">
        <v>534</v>
      </c>
      <c r="B22" s="100" t="s">
        <v>535</v>
      </c>
      <c r="C22" s="99" t="s">
        <v>536</v>
      </c>
      <c r="D22" s="101" t="s">
        <v>537</v>
      </c>
      <c r="E22" s="99" t="s">
        <v>61</v>
      </c>
      <c r="F22" s="99" t="s">
        <v>37</v>
      </c>
      <c r="G22" s="108" t="s">
        <v>66</v>
      </c>
      <c r="H22" s="102" t="s">
        <v>589</v>
      </c>
      <c r="I22" s="103" t="s">
        <v>27</v>
      </c>
      <c r="J22" s="105">
        <v>1.8</v>
      </c>
      <c r="K22" s="105" t="s">
        <v>27</v>
      </c>
      <c r="L22" s="106">
        <v>544.0</v>
      </c>
      <c r="M22" s="107" t="s">
        <v>590</v>
      </c>
      <c r="N22" s="108" t="s">
        <v>27</v>
      </c>
      <c r="O22" s="108" t="s">
        <v>261</v>
      </c>
      <c r="P22" s="109" t="s">
        <v>576</v>
      </c>
      <c r="Q22" s="110">
        <v>3.375</v>
      </c>
      <c r="R22" s="111"/>
      <c r="S22" s="111"/>
      <c r="T22" s="111"/>
      <c r="U22" s="111"/>
    </row>
    <row r="23">
      <c r="A23" s="60" t="s">
        <v>534</v>
      </c>
      <c r="B23" s="61" t="s">
        <v>535</v>
      </c>
      <c r="C23" s="60" t="s">
        <v>536</v>
      </c>
      <c r="D23" s="62" t="s">
        <v>537</v>
      </c>
      <c r="E23" s="60" t="s">
        <v>61</v>
      </c>
      <c r="F23" s="60" t="s">
        <v>37</v>
      </c>
      <c r="G23" s="69" t="s">
        <v>66</v>
      </c>
      <c r="H23" s="75" t="s">
        <v>591</v>
      </c>
      <c r="I23" s="96" t="s">
        <v>40</v>
      </c>
      <c r="J23" s="65">
        <v>5.1E-4</v>
      </c>
      <c r="K23" s="65">
        <v>1.0</v>
      </c>
      <c r="L23" s="98">
        <v>156.0</v>
      </c>
      <c r="M23" s="68" t="s">
        <v>592</v>
      </c>
      <c r="N23" s="69" t="s">
        <v>27</v>
      </c>
      <c r="O23" s="70" t="s">
        <v>593</v>
      </c>
      <c r="P23" s="66" t="s">
        <v>27</v>
      </c>
      <c r="Q23" s="78">
        <v>5.357</v>
      </c>
      <c r="R23" s="60"/>
      <c r="S23" s="60"/>
      <c r="T23" s="60"/>
      <c r="U23" s="60"/>
    </row>
    <row r="24">
      <c r="A24" s="60" t="s">
        <v>534</v>
      </c>
      <c r="B24" s="61" t="s">
        <v>535</v>
      </c>
      <c r="C24" s="60" t="s">
        <v>536</v>
      </c>
      <c r="D24" s="62" t="s">
        <v>537</v>
      </c>
      <c r="E24" s="60" t="s">
        <v>61</v>
      </c>
      <c r="F24" s="60" t="s">
        <v>37</v>
      </c>
      <c r="G24" s="69" t="s">
        <v>66</v>
      </c>
      <c r="H24" s="75" t="s">
        <v>594</v>
      </c>
      <c r="I24" s="96" t="s">
        <v>40</v>
      </c>
      <c r="J24" s="65">
        <v>1.6</v>
      </c>
      <c r="K24" s="65">
        <v>1.0</v>
      </c>
      <c r="L24" s="98">
        <v>349.0</v>
      </c>
      <c r="M24" s="68" t="s">
        <v>595</v>
      </c>
      <c r="N24" s="69" t="s">
        <v>27</v>
      </c>
      <c r="O24" s="70" t="s">
        <v>593</v>
      </c>
      <c r="P24" s="66" t="s">
        <v>27</v>
      </c>
      <c r="Q24" s="78">
        <v>3.733</v>
      </c>
      <c r="R24" s="60"/>
      <c r="S24" s="60"/>
      <c r="T24" s="60"/>
      <c r="U24" s="60"/>
    </row>
    <row r="25">
      <c r="A25" s="27" t="s">
        <v>534</v>
      </c>
      <c r="B25" s="28" t="s">
        <v>596</v>
      </c>
      <c r="C25" s="27" t="s">
        <v>597</v>
      </c>
      <c r="D25" s="29" t="s">
        <v>598</v>
      </c>
      <c r="E25" s="27" t="s">
        <v>61</v>
      </c>
      <c r="F25" s="27" t="s">
        <v>22</v>
      </c>
      <c r="G25" s="29" t="s">
        <v>599</v>
      </c>
      <c r="H25" s="32" t="s">
        <v>600</v>
      </c>
      <c r="I25" s="43" t="s">
        <v>545</v>
      </c>
      <c r="J25" s="113">
        <v>6.2E-9</v>
      </c>
      <c r="K25" s="114">
        <v>1.0</v>
      </c>
      <c r="L25" s="42">
        <v>361.0</v>
      </c>
      <c r="M25" s="27" t="s">
        <v>601</v>
      </c>
      <c r="N25" s="29" t="s">
        <v>27</v>
      </c>
      <c r="O25" s="29" t="s">
        <v>435</v>
      </c>
      <c r="P25" s="95" t="s">
        <v>29</v>
      </c>
      <c r="Q25" s="9">
        <v>0.666</v>
      </c>
    </row>
    <row r="26">
      <c r="A26" s="27" t="s">
        <v>534</v>
      </c>
      <c r="B26" s="28" t="s">
        <v>596</v>
      </c>
      <c r="C26" s="27" t="s">
        <v>597</v>
      </c>
      <c r="D26" s="29" t="s">
        <v>598</v>
      </c>
      <c r="E26" s="27" t="s">
        <v>61</v>
      </c>
      <c r="F26" s="27" t="s">
        <v>22</v>
      </c>
      <c r="G26" s="29" t="s">
        <v>379</v>
      </c>
      <c r="H26" s="32" t="s">
        <v>602</v>
      </c>
      <c r="I26" s="43" t="s">
        <v>176</v>
      </c>
      <c r="J26" s="113">
        <v>2.7E-5</v>
      </c>
      <c r="K26" s="114">
        <v>1.0</v>
      </c>
      <c r="L26" s="42">
        <v>172.0</v>
      </c>
      <c r="M26" s="27" t="s">
        <v>603</v>
      </c>
      <c r="N26" s="29" t="s">
        <v>27</v>
      </c>
      <c r="O26" s="29" t="s">
        <v>234</v>
      </c>
      <c r="P26" s="95" t="s">
        <v>29</v>
      </c>
      <c r="Q26" s="9">
        <v>4.237</v>
      </c>
    </row>
    <row r="27">
      <c r="A27" s="27" t="s">
        <v>534</v>
      </c>
      <c r="B27" s="28" t="s">
        <v>596</v>
      </c>
      <c r="C27" s="27" t="s">
        <v>597</v>
      </c>
      <c r="D27" s="29" t="s">
        <v>598</v>
      </c>
      <c r="E27" s="27" t="s">
        <v>61</v>
      </c>
      <c r="F27" s="27" t="s">
        <v>22</v>
      </c>
      <c r="G27" s="29" t="s">
        <v>379</v>
      </c>
      <c r="H27" s="32" t="s">
        <v>604</v>
      </c>
      <c r="I27" s="43" t="s">
        <v>605</v>
      </c>
      <c r="J27" s="115">
        <v>1.3E-4</v>
      </c>
      <c r="K27" s="114">
        <v>1.0</v>
      </c>
      <c r="L27" s="42">
        <v>302.0</v>
      </c>
      <c r="M27" s="27" t="s">
        <v>606</v>
      </c>
      <c r="N27" s="29" t="s">
        <v>27</v>
      </c>
      <c r="O27" s="29" t="s">
        <v>318</v>
      </c>
      <c r="P27" s="95" t="s">
        <v>29</v>
      </c>
      <c r="Q27" s="9">
        <v>0.824</v>
      </c>
    </row>
    <row r="28">
      <c r="A28" s="60" t="s">
        <v>534</v>
      </c>
      <c r="B28" s="61" t="s">
        <v>596</v>
      </c>
      <c r="C28" s="60" t="s">
        <v>597</v>
      </c>
      <c r="D28" s="62" t="s">
        <v>598</v>
      </c>
      <c r="E28" s="60" t="s">
        <v>61</v>
      </c>
      <c r="F28" s="60" t="s">
        <v>22</v>
      </c>
      <c r="G28" s="62" t="s">
        <v>379</v>
      </c>
      <c r="H28" s="75" t="s">
        <v>607</v>
      </c>
      <c r="I28" s="96" t="s">
        <v>608</v>
      </c>
      <c r="J28" s="112">
        <v>0.044</v>
      </c>
      <c r="K28" s="116">
        <v>1.0</v>
      </c>
      <c r="L28" s="67">
        <v>217.0</v>
      </c>
      <c r="M28" s="68" t="s">
        <v>609</v>
      </c>
      <c r="N28" s="69" t="s">
        <v>27</v>
      </c>
      <c r="O28" s="71" t="s">
        <v>593</v>
      </c>
      <c r="P28" s="66" t="s">
        <v>27</v>
      </c>
      <c r="Q28" s="78">
        <v>12.36</v>
      </c>
      <c r="R28" s="60"/>
      <c r="S28" s="60"/>
      <c r="T28" s="60"/>
      <c r="U28" s="60"/>
    </row>
    <row r="29">
      <c r="A29" s="27" t="s">
        <v>534</v>
      </c>
      <c r="B29" s="28" t="s">
        <v>596</v>
      </c>
      <c r="C29" s="27" t="s">
        <v>597</v>
      </c>
      <c r="D29" s="29" t="s">
        <v>598</v>
      </c>
      <c r="E29" s="27" t="s">
        <v>61</v>
      </c>
      <c r="F29" s="27" t="s">
        <v>30</v>
      </c>
      <c r="G29" s="29" t="s">
        <v>153</v>
      </c>
      <c r="H29" s="32" t="s">
        <v>610</v>
      </c>
      <c r="I29" s="43" t="s">
        <v>33</v>
      </c>
      <c r="J29" s="115">
        <v>3.2E-4</v>
      </c>
      <c r="K29" s="114">
        <v>1.0</v>
      </c>
      <c r="L29" s="42">
        <v>373.0</v>
      </c>
      <c r="M29" s="27" t="s">
        <v>611</v>
      </c>
      <c r="N29" s="29" t="s">
        <v>27</v>
      </c>
      <c r="O29" s="29" t="s">
        <v>101</v>
      </c>
      <c r="P29" s="95" t="s">
        <v>36</v>
      </c>
      <c r="Q29" s="9">
        <v>10.309</v>
      </c>
    </row>
    <row r="30">
      <c r="A30" s="27" t="s">
        <v>534</v>
      </c>
      <c r="B30" s="28" t="s">
        <v>596</v>
      </c>
      <c r="C30" s="27" t="s">
        <v>597</v>
      </c>
      <c r="D30" s="29" t="s">
        <v>598</v>
      </c>
      <c r="E30" s="27" t="s">
        <v>61</v>
      </c>
      <c r="F30" s="27" t="s">
        <v>37</v>
      </c>
      <c r="G30" s="29" t="s">
        <v>27</v>
      </c>
      <c r="H30" s="32" t="s">
        <v>27</v>
      </c>
      <c r="I30" s="43" t="s">
        <v>27</v>
      </c>
      <c r="J30" s="115" t="s">
        <v>27</v>
      </c>
      <c r="K30" s="114" t="s">
        <v>27</v>
      </c>
      <c r="L30" s="42" t="s">
        <v>27</v>
      </c>
      <c r="M30" s="27" t="s">
        <v>27</v>
      </c>
      <c r="N30" s="29" t="s">
        <v>27</v>
      </c>
      <c r="O30" s="29" t="s">
        <v>27</v>
      </c>
      <c r="P30" s="95" t="s">
        <v>27</v>
      </c>
      <c r="Q30" s="9" t="s">
        <v>27</v>
      </c>
    </row>
    <row r="31">
      <c r="A31" s="27" t="s">
        <v>534</v>
      </c>
      <c r="B31" s="28" t="s">
        <v>612</v>
      </c>
      <c r="C31" s="27" t="s">
        <v>613</v>
      </c>
      <c r="D31" s="29" t="s">
        <v>614</v>
      </c>
      <c r="E31" s="27" t="s">
        <v>61</v>
      </c>
      <c r="F31" s="27" t="s">
        <v>22</v>
      </c>
      <c r="G31" s="29" t="s">
        <v>615</v>
      </c>
      <c r="H31" s="32" t="s">
        <v>616</v>
      </c>
      <c r="I31" s="117" t="s">
        <v>617</v>
      </c>
      <c r="J31" s="118">
        <v>4.4E-17</v>
      </c>
      <c r="K31" s="114">
        <v>2.0</v>
      </c>
      <c r="L31" s="42">
        <v>448.0</v>
      </c>
      <c r="M31" s="27" t="s">
        <v>618</v>
      </c>
      <c r="N31" s="29" t="s">
        <v>27</v>
      </c>
      <c r="O31" s="29" t="s">
        <v>234</v>
      </c>
      <c r="P31" s="95" t="s">
        <v>498</v>
      </c>
      <c r="Q31" s="9" t="s">
        <v>619</v>
      </c>
    </row>
    <row r="32">
      <c r="A32" s="27" t="s">
        <v>534</v>
      </c>
      <c r="B32" s="28" t="s">
        <v>612</v>
      </c>
      <c r="C32" s="27" t="s">
        <v>613</v>
      </c>
      <c r="D32" s="29" t="s">
        <v>614</v>
      </c>
      <c r="E32" s="27" t="s">
        <v>61</v>
      </c>
      <c r="F32" s="27" t="s">
        <v>22</v>
      </c>
      <c r="G32" s="29" t="s">
        <v>620</v>
      </c>
      <c r="H32" s="32" t="s">
        <v>621</v>
      </c>
      <c r="I32" s="117" t="s">
        <v>622</v>
      </c>
      <c r="J32" s="118">
        <v>2.3E-10</v>
      </c>
      <c r="K32" s="114">
        <v>1.0</v>
      </c>
      <c r="L32" s="42">
        <v>233.0</v>
      </c>
      <c r="M32" s="27" t="s">
        <v>623</v>
      </c>
      <c r="N32" s="29" t="s">
        <v>27</v>
      </c>
      <c r="O32" s="29" t="s">
        <v>318</v>
      </c>
      <c r="P32" s="95" t="s">
        <v>29</v>
      </c>
    </row>
    <row r="33">
      <c r="A33" s="27" t="s">
        <v>534</v>
      </c>
      <c r="B33" s="28" t="s">
        <v>612</v>
      </c>
      <c r="C33" s="27" t="s">
        <v>613</v>
      </c>
      <c r="D33" s="29" t="s">
        <v>614</v>
      </c>
      <c r="E33" s="27" t="s">
        <v>61</v>
      </c>
      <c r="F33" s="27" t="s">
        <v>22</v>
      </c>
      <c r="G33" s="119" t="s">
        <v>624</v>
      </c>
      <c r="H33" s="120" t="s">
        <v>625</v>
      </c>
      <c r="I33" s="117" t="s">
        <v>626</v>
      </c>
      <c r="J33" s="118">
        <v>6.0E-7</v>
      </c>
      <c r="K33" s="114">
        <v>3.0</v>
      </c>
      <c r="L33" s="42">
        <v>414.0</v>
      </c>
      <c r="M33" s="27" t="s">
        <v>627</v>
      </c>
      <c r="N33" s="29" t="s">
        <v>27</v>
      </c>
      <c r="O33" s="29" t="s">
        <v>261</v>
      </c>
      <c r="P33" s="95" t="s">
        <v>27</v>
      </c>
      <c r="Q33" s="9" t="s">
        <v>628</v>
      </c>
    </row>
    <row r="34">
      <c r="A34" s="27" t="s">
        <v>534</v>
      </c>
      <c r="B34" s="28" t="s">
        <v>612</v>
      </c>
      <c r="C34" s="27" t="s">
        <v>613</v>
      </c>
      <c r="D34" s="29" t="s">
        <v>614</v>
      </c>
      <c r="E34" s="27" t="s">
        <v>61</v>
      </c>
      <c r="F34" s="27" t="s">
        <v>22</v>
      </c>
      <c r="G34" s="119" t="s">
        <v>629</v>
      </c>
      <c r="H34" s="32" t="s">
        <v>630</v>
      </c>
      <c r="I34" s="117" t="s">
        <v>631</v>
      </c>
      <c r="J34" s="118">
        <v>4.1E-6</v>
      </c>
      <c r="K34" s="114">
        <v>3.0</v>
      </c>
      <c r="L34" s="42">
        <v>632.0</v>
      </c>
      <c r="M34" s="27" t="s">
        <v>632</v>
      </c>
      <c r="N34" s="29" t="s">
        <v>27</v>
      </c>
      <c r="O34" s="29" t="s">
        <v>261</v>
      </c>
      <c r="P34" s="95" t="s">
        <v>633</v>
      </c>
      <c r="Q34" s="9" t="s">
        <v>634</v>
      </c>
    </row>
    <row r="35">
      <c r="A35" s="27" t="s">
        <v>534</v>
      </c>
      <c r="B35" s="28" t="s">
        <v>612</v>
      </c>
      <c r="C35" s="27" t="s">
        <v>613</v>
      </c>
      <c r="D35" s="29" t="s">
        <v>614</v>
      </c>
      <c r="E35" s="27" t="s">
        <v>61</v>
      </c>
      <c r="F35" s="27" t="s">
        <v>22</v>
      </c>
      <c r="G35" s="119" t="s">
        <v>635</v>
      </c>
      <c r="H35" s="120" t="s">
        <v>636</v>
      </c>
      <c r="I35" s="117" t="s">
        <v>637</v>
      </c>
      <c r="J35" s="118">
        <v>5.0E-6</v>
      </c>
      <c r="K35" s="114">
        <v>3.0</v>
      </c>
      <c r="L35" s="42">
        <v>480.0</v>
      </c>
      <c r="M35" s="27" t="s">
        <v>638</v>
      </c>
      <c r="N35" s="29" t="s">
        <v>27</v>
      </c>
      <c r="O35" s="29" t="s">
        <v>261</v>
      </c>
      <c r="P35" s="95" t="s">
        <v>639</v>
      </c>
      <c r="Q35" s="9" t="s">
        <v>640</v>
      </c>
    </row>
    <row r="36">
      <c r="A36" s="27" t="s">
        <v>534</v>
      </c>
      <c r="B36" s="28" t="s">
        <v>612</v>
      </c>
      <c r="C36" s="27" t="s">
        <v>613</v>
      </c>
      <c r="D36" s="29" t="s">
        <v>614</v>
      </c>
      <c r="E36" s="27" t="s">
        <v>61</v>
      </c>
      <c r="F36" s="27" t="s">
        <v>22</v>
      </c>
      <c r="G36" s="29" t="s">
        <v>641</v>
      </c>
      <c r="H36" s="32" t="s">
        <v>642</v>
      </c>
      <c r="I36" s="117" t="s">
        <v>221</v>
      </c>
      <c r="J36" s="118">
        <v>2.1E-5</v>
      </c>
      <c r="K36" s="114">
        <v>1.0</v>
      </c>
      <c r="L36" s="42">
        <v>304.0</v>
      </c>
      <c r="M36" s="27" t="s">
        <v>643</v>
      </c>
      <c r="N36" s="29" t="s">
        <v>27</v>
      </c>
      <c r="O36" s="29" t="s">
        <v>261</v>
      </c>
      <c r="P36" s="95" t="s">
        <v>29</v>
      </c>
    </row>
    <row r="37">
      <c r="A37" s="27" t="s">
        <v>534</v>
      </c>
      <c r="B37" s="28" t="s">
        <v>612</v>
      </c>
      <c r="C37" s="27" t="s">
        <v>613</v>
      </c>
      <c r="D37" s="29" t="s">
        <v>614</v>
      </c>
      <c r="E37" s="27" t="s">
        <v>61</v>
      </c>
      <c r="F37" s="27" t="s">
        <v>22</v>
      </c>
      <c r="G37" s="119" t="s">
        <v>644</v>
      </c>
      <c r="H37" s="32" t="s">
        <v>645</v>
      </c>
      <c r="I37" s="117" t="s">
        <v>646</v>
      </c>
      <c r="J37" s="118">
        <v>5.8E-5</v>
      </c>
      <c r="K37" s="114">
        <v>3.0</v>
      </c>
      <c r="L37" s="42">
        <v>632.0</v>
      </c>
      <c r="M37" s="27" t="s">
        <v>647</v>
      </c>
      <c r="N37" s="29" t="s">
        <v>27</v>
      </c>
      <c r="O37" s="29" t="s">
        <v>261</v>
      </c>
      <c r="P37" s="95" t="s">
        <v>648</v>
      </c>
    </row>
    <row r="38">
      <c r="A38" s="27" t="s">
        <v>534</v>
      </c>
      <c r="B38" s="28" t="s">
        <v>612</v>
      </c>
      <c r="C38" s="27" t="s">
        <v>613</v>
      </c>
      <c r="D38" s="29" t="s">
        <v>614</v>
      </c>
      <c r="E38" s="27" t="s">
        <v>61</v>
      </c>
      <c r="F38" s="27" t="s">
        <v>22</v>
      </c>
      <c r="G38" s="119" t="s">
        <v>649</v>
      </c>
      <c r="H38" s="32" t="s">
        <v>650</v>
      </c>
      <c r="I38" s="117" t="s">
        <v>221</v>
      </c>
      <c r="J38" s="114">
        <v>4.0E-4</v>
      </c>
      <c r="K38" s="114">
        <v>1.0</v>
      </c>
      <c r="L38" s="42">
        <v>363.0</v>
      </c>
      <c r="M38" s="27" t="s">
        <v>651</v>
      </c>
      <c r="N38" s="29" t="s">
        <v>27</v>
      </c>
      <c r="O38" s="29" t="s">
        <v>318</v>
      </c>
      <c r="P38" s="121" t="s">
        <v>652</v>
      </c>
    </row>
    <row r="39">
      <c r="A39" s="60" t="s">
        <v>534</v>
      </c>
      <c r="B39" s="61" t="s">
        <v>612</v>
      </c>
      <c r="C39" s="60" t="s">
        <v>613</v>
      </c>
      <c r="D39" s="62" t="s">
        <v>614</v>
      </c>
      <c r="E39" s="60" t="s">
        <v>61</v>
      </c>
      <c r="F39" s="60" t="s">
        <v>22</v>
      </c>
      <c r="G39" s="122" t="s">
        <v>653</v>
      </c>
      <c r="H39" s="123" t="s">
        <v>654</v>
      </c>
      <c r="I39" s="64" t="s">
        <v>655</v>
      </c>
      <c r="J39" s="116">
        <v>5.2E-4</v>
      </c>
      <c r="K39" s="116">
        <v>3.0</v>
      </c>
      <c r="L39" s="77">
        <v>626.0</v>
      </c>
      <c r="M39" s="68" t="s">
        <v>656</v>
      </c>
      <c r="N39" s="69" t="s">
        <v>27</v>
      </c>
      <c r="O39" s="69" t="s">
        <v>261</v>
      </c>
      <c r="P39" s="66" t="s">
        <v>657</v>
      </c>
      <c r="Q39" s="60"/>
      <c r="R39" s="60"/>
      <c r="S39" s="60"/>
      <c r="T39" s="60"/>
      <c r="U39" s="60"/>
    </row>
    <row r="40">
      <c r="A40" s="27" t="s">
        <v>534</v>
      </c>
      <c r="B40" s="28" t="s">
        <v>612</v>
      </c>
      <c r="C40" s="27" t="s">
        <v>613</v>
      </c>
      <c r="D40" s="29" t="s">
        <v>614</v>
      </c>
      <c r="E40" s="27" t="s">
        <v>61</v>
      </c>
      <c r="F40" s="27" t="s">
        <v>30</v>
      </c>
      <c r="G40" s="29" t="s">
        <v>658</v>
      </c>
      <c r="H40" s="32" t="s">
        <v>659</v>
      </c>
      <c r="I40" s="117" t="s">
        <v>33</v>
      </c>
      <c r="J40" s="118">
        <v>3.4E-9</v>
      </c>
      <c r="K40" s="114" t="s">
        <v>660</v>
      </c>
      <c r="L40" s="42">
        <v>637.0</v>
      </c>
      <c r="M40" s="27" t="s">
        <v>661</v>
      </c>
      <c r="N40" s="29" t="s">
        <v>27</v>
      </c>
      <c r="O40" s="29" t="s">
        <v>662</v>
      </c>
      <c r="P40" s="95" t="s">
        <v>663</v>
      </c>
    </row>
    <row r="41">
      <c r="A41" s="60" t="s">
        <v>534</v>
      </c>
      <c r="B41" s="61" t="s">
        <v>612</v>
      </c>
      <c r="C41" s="60" t="s">
        <v>613</v>
      </c>
      <c r="D41" s="62" t="s">
        <v>614</v>
      </c>
      <c r="E41" s="60" t="s">
        <v>61</v>
      </c>
      <c r="F41" s="60" t="s">
        <v>30</v>
      </c>
      <c r="G41" s="62" t="s">
        <v>664</v>
      </c>
      <c r="H41" s="60" t="s">
        <v>665</v>
      </c>
      <c r="I41" s="64" t="s">
        <v>33</v>
      </c>
      <c r="J41" s="116">
        <v>5.6E-4</v>
      </c>
      <c r="K41" s="116" t="s">
        <v>660</v>
      </c>
      <c r="L41" s="77">
        <v>292.0</v>
      </c>
      <c r="M41" s="68" t="s">
        <v>666</v>
      </c>
      <c r="N41" s="69" t="s">
        <v>27</v>
      </c>
      <c r="O41" s="69" t="s">
        <v>435</v>
      </c>
      <c r="P41" s="66" t="s">
        <v>667</v>
      </c>
      <c r="Q41" s="60"/>
      <c r="R41" s="60"/>
      <c r="S41" s="60"/>
      <c r="T41" s="60"/>
      <c r="U41" s="60"/>
    </row>
    <row r="42">
      <c r="A42" s="27" t="s">
        <v>534</v>
      </c>
      <c r="B42" s="28" t="s">
        <v>612</v>
      </c>
      <c r="C42" s="27" t="s">
        <v>613</v>
      </c>
      <c r="D42" s="29" t="s">
        <v>614</v>
      </c>
      <c r="E42" s="27" t="s">
        <v>61</v>
      </c>
      <c r="F42" s="27" t="s">
        <v>37</v>
      </c>
      <c r="G42" s="29" t="s">
        <v>668</v>
      </c>
      <c r="H42" s="27" t="s">
        <v>669</v>
      </c>
      <c r="I42" s="117" t="s">
        <v>40</v>
      </c>
      <c r="J42" s="114">
        <v>3.2E-4</v>
      </c>
      <c r="K42" s="114" t="s">
        <v>670</v>
      </c>
      <c r="L42" s="42">
        <v>1851.0</v>
      </c>
      <c r="M42" s="27" t="s">
        <v>671</v>
      </c>
      <c r="N42" s="29" t="s">
        <v>27</v>
      </c>
      <c r="O42" s="29" t="s">
        <v>295</v>
      </c>
      <c r="P42" s="95" t="s">
        <v>672</v>
      </c>
    </row>
    <row r="43">
      <c r="A43" s="60" t="s">
        <v>534</v>
      </c>
      <c r="B43" s="61" t="s">
        <v>612</v>
      </c>
      <c r="C43" s="60" t="s">
        <v>613</v>
      </c>
      <c r="D43" s="62" t="s">
        <v>614</v>
      </c>
      <c r="E43" s="60" t="s">
        <v>61</v>
      </c>
      <c r="F43" s="60" t="s">
        <v>37</v>
      </c>
      <c r="G43" s="69" t="s">
        <v>66</v>
      </c>
      <c r="H43" s="60" t="s">
        <v>673</v>
      </c>
      <c r="I43" s="64" t="s">
        <v>40</v>
      </c>
      <c r="J43" s="124">
        <v>8.7E-6</v>
      </c>
      <c r="K43" s="116" t="s">
        <v>674</v>
      </c>
      <c r="L43" s="77">
        <v>138.0</v>
      </c>
      <c r="M43" s="68" t="s">
        <v>675</v>
      </c>
      <c r="N43" s="69" t="s">
        <v>27</v>
      </c>
      <c r="O43" s="69" t="s">
        <v>156</v>
      </c>
      <c r="P43" s="66" t="s">
        <v>27</v>
      </c>
      <c r="Q43" s="60"/>
      <c r="R43" s="60"/>
      <c r="S43" s="60"/>
      <c r="T43" s="60"/>
      <c r="U43" s="60"/>
    </row>
    <row r="44">
      <c r="B44" s="20"/>
      <c r="D44" s="20"/>
      <c r="G44" s="20"/>
      <c r="K44" s="38"/>
      <c r="P44" s="45"/>
    </row>
    <row r="45">
      <c r="B45" s="20"/>
      <c r="D45" s="20"/>
      <c r="G45" s="20"/>
      <c r="K45" s="38"/>
      <c r="P45" s="45"/>
    </row>
    <row r="46">
      <c r="B46" s="20"/>
      <c r="D46" s="20"/>
      <c r="G46" s="20"/>
      <c r="K46" s="38"/>
      <c r="P46" s="45"/>
    </row>
    <row r="47">
      <c r="B47" s="20"/>
      <c r="D47" s="20"/>
      <c r="G47" s="20"/>
      <c r="P47" s="45"/>
    </row>
    <row r="48">
      <c r="B48" s="20"/>
      <c r="D48" s="20"/>
      <c r="G48" s="20"/>
      <c r="P48" s="45"/>
    </row>
    <row r="49">
      <c r="B49" s="20"/>
      <c r="D49" s="20"/>
      <c r="G49" s="20"/>
      <c r="P49" s="45"/>
    </row>
    <row r="50">
      <c r="B50" s="20"/>
      <c r="D50" s="20"/>
      <c r="G50" s="20"/>
      <c r="P50" s="45"/>
    </row>
    <row r="51">
      <c r="B51" s="20"/>
      <c r="D51" s="20"/>
      <c r="G51" s="20"/>
      <c r="P51" s="45"/>
    </row>
    <row r="52">
      <c r="B52" s="20"/>
      <c r="D52" s="20"/>
      <c r="G52" s="20"/>
      <c r="P52" s="45"/>
    </row>
    <row r="53">
      <c r="B53" s="20"/>
      <c r="D53" s="20"/>
      <c r="G53" s="20"/>
      <c r="P53" s="45"/>
    </row>
    <row r="54">
      <c r="B54" s="20"/>
      <c r="D54" s="20"/>
      <c r="G54" s="20"/>
      <c r="P54" s="45"/>
    </row>
    <row r="55">
      <c r="B55" s="20"/>
      <c r="D55" s="20"/>
      <c r="G55" s="20"/>
      <c r="P55" s="45"/>
    </row>
    <row r="56">
      <c r="B56" s="20"/>
      <c r="D56" s="20"/>
      <c r="G56" s="20"/>
      <c r="P56" s="45"/>
    </row>
    <row r="57">
      <c r="B57" s="20"/>
      <c r="D57" s="20"/>
      <c r="G57" s="20"/>
      <c r="P57" s="45"/>
    </row>
    <row r="58">
      <c r="B58" s="20"/>
      <c r="D58" s="20"/>
      <c r="G58" s="20"/>
      <c r="P58" s="45"/>
    </row>
    <row r="59">
      <c r="B59" s="20"/>
      <c r="D59" s="20"/>
      <c r="G59" s="20"/>
      <c r="P59" s="45"/>
    </row>
    <row r="60">
      <c r="B60" s="20"/>
      <c r="D60" s="20"/>
      <c r="G60" s="20"/>
      <c r="P60" s="45"/>
    </row>
    <row r="61">
      <c r="B61" s="20"/>
      <c r="D61" s="20"/>
      <c r="G61" s="20"/>
      <c r="P61" s="45"/>
    </row>
    <row r="62">
      <c r="B62" s="20"/>
      <c r="D62" s="20"/>
      <c r="G62" s="20"/>
      <c r="P62" s="45"/>
    </row>
    <row r="63">
      <c r="B63" s="20"/>
      <c r="D63" s="20"/>
      <c r="G63" s="20"/>
      <c r="P63" s="45"/>
    </row>
    <row r="64">
      <c r="B64" s="20"/>
      <c r="D64" s="20"/>
      <c r="G64" s="20"/>
      <c r="P64" s="45"/>
    </row>
    <row r="65">
      <c r="B65" s="20"/>
      <c r="D65" s="20"/>
      <c r="G65" s="20"/>
      <c r="P65" s="45"/>
    </row>
    <row r="66">
      <c r="B66" s="20"/>
      <c r="D66" s="20"/>
      <c r="G66" s="20"/>
      <c r="P66" s="45"/>
    </row>
    <row r="67">
      <c r="B67" s="20"/>
      <c r="D67" s="20"/>
      <c r="G67" s="20"/>
      <c r="P67" s="45"/>
    </row>
    <row r="68">
      <c r="B68" s="20"/>
      <c r="D68" s="20"/>
      <c r="G68" s="20"/>
      <c r="P68" s="45"/>
    </row>
    <row r="69">
      <c r="B69" s="20"/>
      <c r="D69" s="20"/>
      <c r="G69" s="20"/>
      <c r="P69" s="45"/>
    </row>
    <row r="70">
      <c r="B70" s="20"/>
      <c r="D70" s="20"/>
      <c r="G70" s="20"/>
      <c r="P70" s="45"/>
    </row>
    <row r="71">
      <c r="B71" s="20"/>
      <c r="D71" s="20"/>
      <c r="G71" s="20"/>
      <c r="P71" s="45"/>
    </row>
    <row r="72">
      <c r="B72" s="20"/>
      <c r="D72" s="20"/>
      <c r="G72" s="20"/>
      <c r="P72" s="45"/>
    </row>
    <row r="73">
      <c r="B73" s="20"/>
      <c r="D73" s="20"/>
      <c r="G73" s="20"/>
      <c r="P73" s="45"/>
    </row>
    <row r="74">
      <c r="B74" s="20"/>
      <c r="D74" s="20"/>
      <c r="G74" s="20"/>
      <c r="P74" s="45"/>
    </row>
    <row r="75">
      <c r="B75" s="20"/>
      <c r="D75" s="20"/>
      <c r="G75" s="20"/>
      <c r="P75" s="45"/>
    </row>
    <row r="76">
      <c r="B76" s="20"/>
      <c r="D76" s="20"/>
      <c r="G76" s="20"/>
      <c r="P76" s="45"/>
    </row>
    <row r="77">
      <c r="B77" s="20"/>
      <c r="D77" s="20"/>
      <c r="G77" s="20"/>
      <c r="P77" s="45"/>
    </row>
    <row r="78">
      <c r="B78" s="20"/>
      <c r="D78" s="20"/>
      <c r="G78" s="20"/>
      <c r="P78" s="45"/>
    </row>
    <row r="79">
      <c r="B79" s="20"/>
      <c r="D79" s="20"/>
      <c r="G79" s="20"/>
      <c r="P79" s="45"/>
    </row>
    <row r="80">
      <c r="B80" s="20"/>
      <c r="D80" s="20"/>
      <c r="G80" s="20"/>
      <c r="P80" s="45"/>
    </row>
    <row r="81">
      <c r="B81" s="20"/>
      <c r="D81" s="20"/>
      <c r="G81" s="20"/>
      <c r="P81" s="45"/>
    </row>
    <row r="82">
      <c r="B82" s="20"/>
      <c r="D82" s="20"/>
      <c r="G82" s="20"/>
      <c r="P82" s="45"/>
    </row>
    <row r="83">
      <c r="B83" s="20"/>
      <c r="D83" s="20"/>
      <c r="G83" s="20"/>
      <c r="P83" s="45"/>
    </row>
    <row r="84">
      <c r="B84" s="20"/>
      <c r="D84" s="20"/>
      <c r="G84" s="20"/>
      <c r="P84" s="45"/>
    </row>
    <row r="85">
      <c r="B85" s="20"/>
      <c r="D85" s="20"/>
      <c r="G85" s="20"/>
      <c r="P85" s="45"/>
    </row>
    <row r="86">
      <c r="B86" s="20"/>
      <c r="D86" s="20"/>
      <c r="G86" s="20"/>
      <c r="P86" s="45"/>
    </row>
    <row r="87">
      <c r="B87" s="20"/>
      <c r="D87" s="20"/>
      <c r="G87" s="20"/>
      <c r="P87" s="45"/>
    </row>
    <row r="88">
      <c r="B88" s="20"/>
      <c r="D88" s="20"/>
      <c r="G88" s="20"/>
      <c r="P88" s="45"/>
    </row>
    <row r="89">
      <c r="B89" s="20"/>
      <c r="D89" s="20"/>
      <c r="G89" s="20"/>
      <c r="P89" s="45"/>
    </row>
    <row r="90">
      <c r="B90" s="20"/>
      <c r="D90" s="20"/>
      <c r="G90" s="20"/>
      <c r="P90" s="45"/>
    </row>
    <row r="91">
      <c r="B91" s="20"/>
      <c r="D91" s="20"/>
      <c r="G91" s="20"/>
      <c r="P91" s="45"/>
    </row>
    <row r="92">
      <c r="B92" s="20"/>
      <c r="D92" s="20"/>
      <c r="G92" s="20"/>
      <c r="P92" s="45"/>
    </row>
    <row r="93">
      <c r="B93" s="20"/>
      <c r="D93" s="20"/>
      <c r="G93" s="20"/>
      <c r="P93" s="45"/>
    </row>
    <row r="94">
      <c r="B94" s="20"/>
      <c r="D94" s="20"/>
      <c r="G94" s="20"/>
      <c r="P94" s="45"/>
    </row>
    <row r="95">
      <c r="B95" s="20"/>
      <c r="D95" s="20"/>
      <c r="G95" s="20"/>
      <c r="P95" s="45"/>
    </row>
    <row r="96">
      <c r="B96" s="20"/>
      <c r="D96" s="20"/>
      <c r="G96" s="20"/>
      <c r="P96" s="45"/>
    </row>
    <row r="97">
      <c r="B97" s="20"/>
      <c r="D97" s="20"/>
      <c r="G97" s="20"/>
      <c r="P97" s="45"/>
    </row>
    <row r="98">
      <c r="B98" s="20"/>
      <c r="D98" s="20"/>
      <c r="G98" s="20"/>
      <c r="P98" s="45"/>
    </row>
    <row r="99">
      <c r="B99" s="20"/>
      <c r="D99" s="20"/>
      <c r="G99" s="20"/>
      <c r="P99" s="45"/>
    </row>
    <row r="100">
      <c r="B100" s="20"/>
      <c r="D100" s="20"/>
      <c r="G100" s="20"/>
      <c r="P100" s="45"/>
    </row>
    <row r="101">
      <c r="B101" s="20"/>
      <c r="D101" s="20"/>
      <c r="G101" s="20"/>
      <c r="P101" s="45"/>
    </row>
    <row r="102">
      <c r="B102" s="20"/>
      <c r="D102" s="20"/>
      <c r="G102" s="20"/>
      <c r="P102" s="45"/>
    </row>
    <row r="103">
      <c r="B103" s="20"/>
      <c r="D103" s="20"/>
      <c r="G103" s="20"/>
      <c r="P103" s="45"/>
    </row>
    <row r="104">
      <c r="B104" s="20"/>
      <c r="D104" s="20"/>
      <c r="G104" s="20"/>
      <c r="P104" s="45"/>
    </row>
    <row r="105">
      <c r="B105" s="20"/>
      <c r="D105" s="20"/>
      <c r="G105" s="20"/>
      <c r="P105" s="45"/>
    </row>
    <row r="106">
      <c r="B106" s="20"/>
      <c r="D106" s="20"/>
      <c r="G106" s="20"/>
      <c r="P106" s="45"/>
    </row>
    <row r="107">
      <c r="B107" s="20"/>
      <c r="D107" s="20"/>
      <c r="G107" s="20"/>
      <c r="P107" s="45"/>
    </row>
    <row r="108">
      <c r="B108" s="20"/>
      <c r="D108" s="20"/>
      <c r="G108" s="20"/>
      <c r="P108" s="45"/>
    </row>
    <row r="109">
      <c r="B109" s="20"/>
      <c r="D109" s="20"/>
      <c r="G109" s="20"/>
      <c r="P109" s="45"/>
    </row>
    <row r="110">
      <c r="B110" s="20"/>
      <c r="D110" s="20"/>
      <c r="G110" s="20"/>
      <c r="P110" s="45"/>
    </row>
    <row r="111">
      <c r="B111" s="20"/>
      <c r="D111" s="20"/>
      <c r="G111" s="20"/>
      <c r="P111" s="45"/>
    </row>
    <row r="112">
      <c r="B112" s="20"/>
      <c r="D112" s="20"/>
      <c r="G112" s="20"/>
      <c r="P112" s="45"/>
    </row>
    <row r="113">
      <c r="B113" s="20"/>
      <c r="D113" s="20"/>
      <c r="G113" s="20"/>
      <c r="P113" s="45"/>
    </row>
    <row r="114">
      <c r="B114" s="20"/>
      <c r="D114" s="20"/>
      <c r="G114" s="20"/>
      <c r="P114" s="45"/>
    </row>
    <row r="115">
      <c r="B115" s="20"/>
      <c r="D115" s="20"/>
      <c r="G115" s="20"/>
      <c r="P115" s="45"/>
    </row>
    <row r="116">
      <c r="B116" s="20"/>
      <c r="D116" s="20"/>
      <c r="G116" s="20"/>
      <c r="P116" s="45"/>
    </row>
    <row r="117">
      <c r="B117" s="20"/>
      <c r="D117" s="20"/>
      <c r="G117" s="20"/>
      <c r="P117" s="45"/>
    </row>
    <row r="118">
      <c r="B118" s="20"/>
      <c r="D118" s="20"/>
      <c r="G118" s="20"/>
      <c r="P118" s="45"/>
    </row>
    <row r="119">
      <c r="B119" s="20"/>
      <c r="D119" s="20"/>
      <c r="G119" s="20"/>
      <c r="P119" s="45"/>
    </row>
    <row r="120">
      <c r="B120" s="20"/>
      <c r="D120" s="20"/>
      <c r="G120" s="20"/>
      <c r="P120" s="45"/>
    </row>
    <row r="121">
      <c r="B121" s="20"/>
      <c r="D121" s="20"/>
      <c r="G121" s="20"/>
      <c r="P121" s="45"/>
    </row>
    <row r="122">
      <c r="B122" s="20"/>
      <c r="D122" s="20"/>
      <c r="G122" s="20"/>
      <c r="P122" s="45"/>
    </row>
    <row r="123">
      <c r="B123" s="20"/>
      <c r="D123" s="20"/>
      <c r="G123" s="20"/>
      <c r="P123" s="45"/>
    </row>
    <row r="124">
      <c r="B124" s="20"/>
      <c r="D124" s="20"/>
      <c r="G124" s="20"/>
      <c r="P124" s="45"/>
    </row>
    <row r="125">
      <c r="B125" s="20"/>
      <c r="D125" s="20"/>
      <c r="G125" s="20"/>
      <c r="P125" s="45"/>
    </row>
    <row r="126">
      <c r="B126" s="20"/>
      <c r="D126" s="20"/>
      <c r="G126" s="20"/>
      <c r="P126" s="45"/>
    </row>
    <row r="127">
      <c r="B127" s="20"/>
      <c r="D127" s="20"/>
      <c r="G127" s="20"/>
      <c r="P127" s="45"/>
    </row>
    <row r="128">
      <c r="B128" s="20"/>
      <c r="D128" s="20"/>
      <c r="G128" s="20"/>
      <c r="P128" s="45"/>
    </row>
    <row r="129">
      <c r="B129" s="20"/>
      <c r="D129" s="20"/>
      <c r="G129" s="20"/>
      <c r="P129" s="45"/>
    </row>
    <row r="130">
      <c r="B130" s="20"/>
      <c r="D130" s="20"/>
      <c r="G130" s="20"/>
      <c r="P130" s="45"/>
    </row>
    <row r="131">
      <c r="B131" s="20"/>
      <c r="D131" s="20"/>
      <c r="G131" s="20"/>
      <c r="P131" s="45"/>
    </row>
    <row r="132">
      <c r="B132" s="20"/>
      <c r="D132" s="20"/>
      <c r="G132" s="20"/>
      <c r="P132" s="45"/>
    </row>
    <row r="133">
      <c r="B133" s="20"/>
      <c r="D133" s="20"/>
      <c r="G133" s="20"/>
      <c r="P133" s="45"/>
    </row>
    <row r="134">
      <c r="B134" s="20"/>
      <c r="D134" s="20"/>
      <c r="G134" s="20"/>
      <c r="P134" s="45"/>
    </row>
    <row r="135">
      <c r="B135" s="20"/>
      <c r="D135" s="20"/>
      <c r="G135" s="20"/>
      <c r="P135" s="45"/>
    </row>
    <row r="136">
      <c r="B136" s="20"/>
      <c r="D136" s="20"/>
      <c r="G136" s="20"/>
      <c r="P136" s="45"/>
    </row>
    <row r="137">
      <c r="B137" s="20"/>
      <c r="D137" s="20"/>
      <c r="G137" s="20"/>
      <c r="P137" s="45"/>
    </row>
    <row r="138">
      <c r="B138" s="20"/>
      <c r="D138" s="20"/>
      <c r="G138" s="20"/>
      <c r="P138" s="45"/>
    </row>
    <row r="139">
      <c r="B139" s="20"/>
      <c r="D139" s="20"/>
      <c r="G139" s="20"/>
      <c r="P139" s="45"/>
    </row>
    <row r="140">
      <c r="B140" s="20"/>
      <c r="D140" s="20"/>
      <c r="G140" s="20"/>
      <c r="P140" s="45"/>
    </row>
    <row r="141">
      <c r="B141" s="20"/>
      <c r="D141" s="20"/>
      <c r="G141" s="20"/>
      <c r="P141" s="45"/>
    </row>
    <row r="142">
      <c r="B142" s="20"/>
      <c r="D142" s="20"/>
      <c r="G142" s="20"/>
      <c r="P142" s="45"/>
    </row>
    <row r="143">
      <c r="B143" s="20"/>
      <c r="D143" s="20"/>
      <c r="G143" s="20"/>
      <c r="P143" s="45"/>
    </row>
    <row r="144">
      <c r="B144" s="20"/>
      <c r="D144" s="20"/>
      <c r="G144" s="20"/>
      <c r="P144" s="45"/>
    </row>
    <row r="145">
      <c r="B145" s="20"/>
      <c r="D145" s="20"/>
      <c r="G145" s="20"/>
      <c r="P145" s="45"/>
    </row>
    <row r="146">
      <c r="B146" s="20"/>
      <c r="D146" s="20"/>
      <c r="G146" s="20"/>
      <c r="P146" s="45"/>
    </row>
    <row r="147">
      <c r="B147" s="20"/>
      <c r="D147" s="20"/>
      <c r="G147" s="20"/>
      <c r="P147" s="45"/>
    </row>
    <row r="148">
      <c r="B148" s="20"/>
      <c r="D148" s="20"/>
      <c r="G148" s="20"/>
      <c r="P148" s="45"/>
    </row>
    <row r="149">
      <c r="B149" s="20"/>
      <c r="D149" s="20"/>
      <c r="G149" s="20"/>
      <c r="P149" s="45"/>
    </row>
    <row r="150">
      <c r="B150" s="20"/>
      <c r="D150" s="20"/>
      <c r="G150" s="20"/>
      <c r="P150" s="45"/>
    </row>
    <row r="151">
      <c r="B151" s="20"/>
      <c r="D151" s="20"/>
      <c r="G151" s="20"/>
      <c r="P151" s="45"/>
    </row>
    <row r="152">
      <c r="B152" s="20"/>
      <c r="D152" s="20"/>
      <c r="G152" s="20"/>
      <c r="P152" s="45"/>
    </row>
    <row r="153">
      <c r="B153" s="20"/>
      <c r="D153" s="20"/>
      <c r="G153" s="20"/>
      <c r="P153" s="45"/>
    </row>
    <row r="154">
      <c r="B154" s="20"/>
      <c r="D154" s="20"/>
      <c r="G154" s="20"/>
      <c r="P154" s="45"/>
    </row>
    <row r="155">
      <c r="B155" s="20"/>
      <c r="D155" s="20"/>
      <c r="G155" s="20"/>
      <c r="P155" s="45"/>
    </row>
    <row r="156">
      <c r="B156" s="20"/>
      <c r="D156" s="20"/>
      <c r="G156" s="20"/>
      <c r="P156" s="45"/>
    </row>
    <row r="157">
      <c r="B157" s="20"/>
      <c r="D157" s="20"/>
      <c r="G157" s="20"/>
      <c r="P157" s="45"/>
    </row>
    <row r="158">
      <c r="B158" s="20"/>
      <c r="D158" s="20"/>
      <c r="G158" s="20"/>
      <c r="P158" s="45"/>
    </row>
    <row r="159">
      <c r="B159" s="20"/>
      <c r="D159" s="20"/>
      <c r="G159" s="20"/>
      <c r="P159" s="45"/>
    </row>
    <row r="160">
      <c r="B160" s="20"/>
      <c r="D160" s="20"/>
      <c r="G160" s="20"/>
      <c r="P160" s="45"/>
    </row>
    <row r="161">
      <c r="B161" s="20"/>
      <c r="D161" s="20"/>
      <c r="G161" s="20"/>
      <c r="P161" s="45"/>
    </row>
    <row r="162">
      <c r="B162" s="20"/>
      <c r="D162" s="20"/>
      <c r="G162" s="20"/>
      <c r="P162" s="45"/>
    </row>
    <row r="163">
      <c r="B163" s="20"/>
      <c r="D163" s="20"/>
      <c r="G163" s="20"/>
      <c r="P163" s="45"/>
    </row>
    <row r="164">
      <c r="B164" s="20"/>
      <c r="D164" s="20"/>
      <c r="G164" s="20"/>
      <c r="P164" s="45"/>
    </row>
    <row r="165">
      <c r="B165" s="20"/>
      <c r="D165" s="20"/>
      <c r="G165" s="20"/>
      <c r="P165" s="45"/>
    </row>
    <row r="166">
      <c r="B166" s="20"/>
      <c r="D166" s="20"/>
      <c r="G166" s="20"/>
      <c r="P166" s="45"/>
    </row>
    <row r="167">
      <c r="B167" s="20"/>
      <c r="D167" s="20"/>
      <c r="G167" s="20"/>
      <c r="P167" s="45"/>
    </row>
    <row r="168">
      <c r="B168" s="20"/>
      <c r="D168" s="20"/>
      <c r="G168" s="20"/>
      <c r="P168" s="45"/>
    </row>
    <row r="169">
      <c r="B169" s="20"/>
      <c r="D169" s="20"/>
      <c r="G169" s="20"/>
      <c r="P169" s="45"/>
    </row>
    <row r="170">
      <c r="B170" s="20"/>
      <c r="D170" s="20"/>
      <c r="G170" s="20"/>
      <c r="P170" s="45"/>
    </row>
    <row r="171">
      <c r="B171" s="20"/>
      <c r="D171" s="20"/>
      <c r="G171" s="20"/>
      <c r="P171" s="45"/>
    </row>
    <row r="172">
      <c r="B172" s="20"/>
      <c r="D172" s="20"/>
      <c r="G172" s="20"/>
      <c r="P172" s="45"/>
    </row>
    <row r="173">
      <c r="B173" s="20"/>
      <c r="D173" s="20"/>
      <c r="G173" s="20"/>
      <c r="P173" s="45"/>
    </row>
    <row r="174">
      <c r="B174" s="20"/>
      <c r="D174" s="20"/>
      <c r="G174" s="20"/>
      <c r="P174" s="45"/>
    </row>
    <row r="175">
      <c r="B175" s="20"/>
      <c r="D175" s="20"/>
      <c r="G175" s="20"/>
      <c r="P175" s="45"/>
    </row>
    <row r="176">
      <c r="B176" s="20"/>
      <c r="D176" s="20"/>
      <c r="G176" s="20"/>
      <c r="P176" s="45"/>
    </row>
    <row r="177">
      <c r="B177" s="20"/>
      <c r="D177" s="20"/>
      <c r="G177" s="20"/>
      <c r="P177" s="45"/>
    </row>
    <row r="178">
      <c r="B178" s="20"/>
      <c r="D178" s="20"/>
      <c r="G178" s="20"/>
      <c r="P178" s="45"/>
    </row>
    <row r="179">
      <c r="B179" s="20"/>
      <c r="D179" s="20"/>
      <c r="G179" s="20"/>
      <c r="P179" s="45"/>
    </row>
    <row r="180">
      <c r="B180" s="20"/>
      <c r="D180" s="20"/>
      <c r="G180" s="20"/>
      <c r="P180" s="45"/>
    </row>
    <row r="181">
      <c r="B181" s="20"/>
      <c r="D181" s="20"/>
      <c r="G181" s="20"/>
      <c r="P181" s="45"/>
    </row>
    <row r="182">
      <c r="B182" s="20"/>
      <c r="D182" s="20"/>
      <c r="G182" s="20"/>
      <c r="P182" s="45"/>
    </row>
    <row r="183">
      <c r="B183" s="20"/>
      <c r="D183" s="20"/>
      <c r="G183" s="20"/>
      <c r="P183" s="45"/>
    </row>
    <row r="184">
      <c r="B184" s="20"/>
      <c r="D184" s="20"/>
      <c r="G184" s="20"/>
      <c r="P184" s="45"/>
    </row>
    <row r="185">
      <c r="B185" s="20"/>
      <c r="D185" s="20"/>
      <c r="G185" s="20"/>
      <c r="P185" s="45"/>
    </row>
    <row r="186">
      <c r="B186" s="20"/>
      <c r="D186" s="20"/>
      <c r="G186" s="20"/>
      <c r="P186" s="45"/>
    </row>
    <row r="187">
      <c r="B187" s="20"/>
      <c r="D187" s="20"/>
      <c r="G187" s="20"/>
      <c r="P187" s="45"/>
    </row>
    <row r="188">
      <c r="B188" s="20"/>
      <c r="D188" s="20"/>
      <c r="G188" s="20"/>
      <c r="P188" s="45"/>
    </row>
    <row r="189">
      <c r="B189" s="20"/>
      <c r="D189" s="20"/>
      <c r="G189" s="20"/>
      <c r="P189" s="45"/>
    </row>
    <row r="190">
      <c r="B190" s="20"/>
      <c r="D190" s="20"/>
      <c r="G190" s="20"/>
      <c r="P190" s="45"/>
    </row>
    <row r="191">
      <c r="B191" s="20"/>
      <c r="D191" s="20"/>
      <c r="G191" s="20"/>
      <c r="P191" s="45"/>
    </row>
    <row r="192">
      <c r="B192" s="20"/>
      <c r="D192" s="20"/>
      <c r="G192" s="20"/>
      <c r="P192" s="45"/>
    </row>
    <row r="193">
      <c r="B193" s="20"/>
      <c r="D193" s="20"/>
      <c r="G193" s="20"/>
      <c r="P193" s="45"/>
    </row>
    <row r="194">
      <c r="B194" s="20"/>
      <c r="D194" s="20"/>
      <c r="G194" s="20"/>
      <c r="P194" s="45"/>
    </row>
    <row r="195">
      <c r="B195" s="20"/>
      <c r="D195" s="20"/>
      <c r="G195" s="20"/>
      <c r="P195" s="45"/>
    </row>
    <row r="196">
      <c r="B196" s="20"/>
      <c r="D196" s="20"/>
      <c r="G196" s="20"/>
      <c r="P196" s="45"/>
    </row>
    <row r="197">
      <c r="B197" s="20"/>
      <c r="D197" s="20"/>
      <c r="G197" s="20"/>
      <c r="P197" s="45"/>
    </row>
    <row r="198">
      <c r="B198" s="20"/>
      <c r="D198" s="20"/>
      <c r="G198" s="20"/>
      <c r="P198" s="45"/>
    </row>
    <row r="199">
      <c r="B199" s="20"/>
      <c r="D199" s="20"/>
      <c r="G199" s="20"/>
      <c r="P199" s="45"/>
    </row>
    <row r="200">
      <c r="B200" s="20"/>
      <c r="D200" s="20"/>
      <c r="G200" s="20"/>
      <c r="P200" s="45"/>
    </row>
    <row r="201">
      <c r="B201" s="20"/>
      <c r="D201" s="20"/>
      <c r="G201" s="20"/>
      <c r="P201" s="45"/>
    </row>
    <row r="202">
      <c r="B202" s="20"/>
      <c r="D202" s="20"/>
      <c r="G202" s="20"/>
      <c r="P202" s="45"/>
    </row>
    <row r="203">
      <c r="B203" s="20"/>
      <c r="D203" s="20"/>
      <c r="G203" s="20"/>
      <c r="P203" s="45"/>
    </row>
    <row r="204">
      <c r="B204" s="20"/>
      <c r="D204" s="20"/>
      <c r="G204" s="20"/>
      <c r="P204" s="45"/>
    </row>
    <row r="205">
      <c r="B205" s="20"/>
      <c r="D205" s="20"/>
      <c r="G205" s="20"/>
      <c r="P205" s="45"/>
    </row>
    <row r="206">
      <c r="B206" s="20"/>
      <c r="D206" s="20"/>
      <c r="G206" s="20"/>
      <c r="P206" s="45"/>
    </row>
    <row r="207">
      <c r="B207" s="20"/>
      <c r="D207" s="20"/>
      <c r="G207" s="20"/>
      <c r="P207" s="45"/>
    </row>
    <row r="208">
      <c r="B208" s="20"/>
      <c r="D208" s="20"/>
      <c r="G208" s="20"/>
      <c r="P208" s="45"/>
    </row>
    <row r="209">
      <c r="B209" s="20"/>
      <c r="D209" s="20"/>
      <c r="G209" s="20"/>
      <c r="P209" s="45"/>
    </row>
    <row r="210">
      <c r="B210" s="20"/>
      <c r="D210" s="20"/>
      <c r="G210" s="20"/>
      <c r="P210" s="45"/>
    </row>
    <row r="211">
      <c r="B211" s="20"/>
      <c r="D211" s="20"/>
      <c r="G211" s="20"/>
      <c r="P211" s="45"/>
    </row>
    <row r="212">
      <c r="B212" s="20"/>
      <c r="D212" s="20"/>
      <c r="G212" s="20"/>
      <c r="P212" s="45"/>
    </row>
    <row r="213">
      <c r="B213" s="20"/>
      <c r="D213" s="20"/>
      <c r="G213" s="20"/>
      <c r="P213" s="45"/>
    </row>
    <row r="214">
      <c r="B214" s="20"/>
      <c r="D214" s="20"/>
      <c r="G214" s="20"/>
      <c r="P214" s="45"/>
    </row>
    <row r="215">
      <c r="B215" s="20"/>
      <c r="D215" s="20"/>
      <c r="G215" s="20"/>
      <c r="P215" s="45"/>
    </row>
    <row r="216">
      <c r="B216" s="20"/>
      <c r="D216" s="20"/>
      <c r="G216" s="20"/>
      <c r="P216" s="45"/>
    </row>
    <row r="217">
      <c r="B217" s="20"/>
      <c r="D217" s="20"/>
      <c r="G217" s="20"/>
      <c r="P217" s="45"/>
    </row>
    <row r="218">
      <c r="B218" s="20"/>
      <c r="D218" s="20"/>
      <c r="G218" s="20"/>
      <c r="P218" s="45"/>
    </row>
    <row r="219">
      <c r="B219" s="20"/>
      <c r="D219" s="20"/>
      <c r="G219" s="20"/>
      <c r="P219" s="45"/>
    </row>
    <row r="220">
      <c r="B220" s="20"/>
      <c r="D220" s="20"/>
      <c r="G220" s="20"/>
      <c r="P220" s="45"/>
    </row>
    <row r="221">
      <c r="B221" s="20"/>
      <c r="D221" s="20"/>
      <c r="G221" s="20"/>
      <c r="P221" s="45"/>
    </row>
    <row r="222">
      <c r="B222" s="20"/>
      <c r="D222" s="20"/>
      <c r="G222" s="20"/>
      <c r="P222" s="45"/>
    </row>
    <row r="223">
      <c r="B223" s="20"/>
      <c r="D223" s="20"/>
      <c r="G223" s="20"/>
      <c r="P223" s="45"/>
    </row>
    <row r="224">
      <c r="B224" s="20"/>
      <c r="D224" s="20"/>
      <c r="G224" s="20"/>
      <c r="P224" s="45"/>
    </row>
    <row r="225">
      <c r="B225" s="20"/>
      <c r="D225" s="20"/>
      <c r="G225" s="20"/>
      <c r="P225" s="45"/>
    </row>
    <row r="226">
      <c r="B226" s="20"/>
      <c r="D226" s="20"/>
      <c r="G226" s="20"/>
      <c r="P226" s="45"/>
    </row>
    <row r="227">
      <c r="B227" s="20"/>
      <c r="D227" s="20"/>
      <c r="G227" s="20"/>
      <c r="P227" s="45"/>
    </row>
    <row r="228">
      <c r="B228" s="20"/>
      <c r="D228" s="20"/>
      <c r="G228" s="20"/>
      <c r="P228" s="45"/>
    </row>
    <row r="229">
      <c r="B229" s="20"/>
      <c r="D229" s="20"/>
      <c r="G229" s="20"/>
      <c r="P229" s="45"/>
    </row>
    <row r="230">
      <c r="B230" s="20"/>
      <c r="D230" s="20"/>
      <c r="G230" s="20"/>
      <c r="P230" s="45"/>
    </row>
    <row r="231">
      <c r="B231" s="20"/>
      <c r="D231" s="20"/>
      <c r="G231" s="20"/>
      <c r="P231" s="45"/>
    </row>
    <row r="232">
      <c r="B232" s="20"/>
      <c r="D232" s="20"/>
      <c r="G232" s="20"/>
      <c r="P232" s="45"/>
    </row>
    <row r="233">
      <c r="B233" s="20"/>
      <c r="D233" s="20"/>
      <c r="G233" s="20"/>
      <c r="P233" s="45"/>
    </row>
    <row r="234">
      <c r="B234" s="20"/>
      <c r="D234" s="20"/>
      <c r="G234" s="20"/>
      <c r="P234" s="45"/>
    </row>
    <row r="235">
      <c r="B235" s="20"/>
      <c r="D235" s="20"/>
      <c r="G235" s="20"/>
      <c r="P235" s="45"/>
    </row>
    <row r="236">
      <c r="B236" s="20"/>
      <c r="D236" s="20"/>
      <c r="G236" s="20"/>
      <c r="P236" s="45"/>
    </row>
    <row r="237">
      <c r="B237" s="20"/>
      <c r="D237" s="20"/>
      <c r="G237" s="20"/>
      <c r="P237" s="45"/>
    </row>
    <row r="238">
      <c r="B238" s="20"/>
      <c r="D238" s="20"/>
      <c r="G238" s="20"/>
      <c r="P238" s="45"/>
    </row>
    <row r="239">
      <c r="B239" s="20"/>
      <c r="D239" s="20"/>
      <c r="G239" s="20"/>
      <c r="P239" s="45"/>
    </row>
    <row r="240">
      <c r="B240" s="20"/>
      <c r="D240" s="20"/>
      <c r="G240" s="20"/>
      <c r="P240" s="45"/>
    </row>
    <row r="241">
      <c r="B241" s="20"/>
      <c r="D241" s="20"/>
      <c r="G241" s="20"/>
      <c r="P241" s="45"/>
    </row>
    <row r="242">
      <c r="B242" s="20"/>
      <c r="D242" s="20"/>
      <c r="G242" s="20"/>
      <c r="P242" s="45"/>
    </row>
    <row r="243">
      <c r="B243" s="20"/>
      <c r="D243" s="20"/>
      <c r="G243" s="20"/>
      <c r="P243" s="45"/>
    </row>
    <row r="244">
      <c r="B244" s="20"/>
      <c r="D244" s="20"/>
      <c r="G244" s="20"/>
      <c r="P244" s="45"/>
    </row>
    <row r="245">
      <c r="B245" s="20"/>
      <c r="D245" s="20"/>
      <c r="G245" s="20"/>
      <c r="P245" s="45"/>
    </row>
    <row r="246">
      <c r="B246" s="20"/>
      <c r="D246" s="20"/>
      <c r="G246" s="20"/>
      <c r="P246" s="45"/>
    </row>
    <row r="247">
      <c r="B247" s="20"/>
      <c r="D247" s="20"/>
      <c r="G247" s="20"/>
      <c r="P247" s="45"/>
    </row>
    <row r="248">
      <c r="B248" s="20"/>
      <c r="D248" s="20"/>
      <c r="G248" s="20"/>
      <c r="P248" s="45"/>
    </row>
    <row r="249">
      <c r="B249" s="20"/>
      <c r="D249" s="20"/>
      <c r="G249" s="20"/>
      <c r="P249" s="45"/>
    </row>
    <row r="250">
      <c r="B250" s="20"/>
      <c r="D250" s="20"/>
      <c r="G250" s="20"/>
      <c r="P250" s="45"/>
    </row>
    <row r="251">
      <c r="B251" s="20"/>
      <c r="D251" s="20"/>
      <c r="G251" s="20"/>
      <c r="P251" s="45"/>
    </row>
    <row r="252">
      <c r="B252" s="20"/>
      <c r="D252" s="20"/>
      <c r="G252" s="20"/>
      <c r="P252" s="45"/>
    </row>
    <row r="253">
      <c r="B253" s="20"/>
      <c r="D253" s="20"/>
      <c r="G253" s="20"/>
      <c r="P253" s="45"/>
    </row>
    <row r="254">
      <c r="B254" s="20"/>
      <c r="D254" s="20"/>
      <c r="G254" s="20"/>
      <c r="P254" s="45"/>
    </row>
    <row r="255">
      <c r="B255" s="20"/>
      <c r="D255" s="20"/>
      <c r="G255" s="20"/>
      <c r="P255" s="45"/>
    </row>
    <row r="256">
      <c r="B256" s="20"/>
      <c r="D256" s="20"/>
      <c r="G256" s="20"/>
      <c r="P256" s="45"/>
    </row>
    <row r="257">
      <c r="B257" s="20"/>
      <c r="D257" s="20"/>
      <c r="G257" s="20"/>
      <c r="P257" s="45"/>
    </row>
    <row r="258">
      <c r="B258" s="20"/>
      <c r="D258" s="20"/>
      <c r="G258" s="20"/>
      <c r="P258" s="45"/>
    </row>
    <row r="259">
      <c r="B259" s="20"/>
      <c r="D259" s="20"/>
      <c r="G259" s="20"/>
      <c r="P259" s="45"/>
    </row>
    <row r="260">
      <c r="B260" s="20"/>
      <c r="D260" s="20"/>
      <c r="G260" s="20"/>
      <c r="P260" s="45"/>
    </row>
    <row r="261">
      <c r="B261" s="20"/>
      <c r="D261" s="20"/>
      <c r="G261" s="20"/>
      <c r="P261" s="45"/>
    </row>
    <row r="262">
      <c r="B262" s="20"/>
      <c r="D262" s="20"/>
      <c r="G262" s="20"/>
      <c r="P262" s="45"/>
    </row>
    <row r="263">
      <c r="B263" s="20"/>
      <c r="D263" s="20"/>
      <c r="G263" s="20"/>
      <c r="P263" s="45"/>
    </row>
    <row r="264">
      <c r="B264" s="20"/>
      <c r="D264" s="20"/>
      <c r="G264" s="20"/>
      <c r="P264" s="45"/>
    </row>
    <row r="265">
      <c r="B265" s="20"/>
      <c r="D265" s="20"/>
      <c r="G265" s="20"/>
      <c r="P265" s="45"/>
    </row>
    <row r="266">
      <c r="B266" s="20"/>
      <c r="D266" s="20"/>
      <c r="G266" s="20"/>
      <c r="P266" s="45"/>
    </row>
    <row r="267">
      <c r="B267" s="20"/>
      <c r="D267" s="20"/>
      <c r="G267" s="20"/>
      <c r="P267" s="45"/>
    </row>
    <row r="268">
      <c r="B268" s="20"/>
      <c r="D268" s="20"/>
      <c r="G268" s="20"/>
      <c r="P268" s="45"/>
    </row>
    <row r="269">
      <c r="B269" s="20"/>
      <c r="D269" s="20"/>
      <c r="G269" s="20"/>
      <c r="P269" s="45"/>
    </row>
    <row r="270">
      <c r="B270" s="20"/>
      <c r="D270" s="20"/>
      <c r="G270" s="20"/>
      <c r="P270" s="45"/>
    </row>
    <row r="271">
      <c r="B271" s="20"/>
      <c r="D271" s="20"/>
      <c r="G271" s="20"/>
      <c r="P271" s="45"/>
    </row>
    <row r="272">
      <c r="B272" s="20"/>
      <c r="D272" s="20"/>
      <c r="G272" s="20"/>
      <c r="P272" s="45"/>
    </row>
    <row r="273">
      <c r="B273" s="20"/>
      <c r="D273" s="20"/>
      <c r="G273" s="20"/>
      <c r="P273" s="45"/>
    </row>
    <row r="274">
      <c r="B274" s="20"/>
      <c r="D274" s="20"/>
      <c r="G274" s="20"/>
      <c r="P274" s="45"/>
    </row>
    <row r="275">
      <c r="B275" s="20"/>
      <c r="D275" s="20"/>
      <c r="G275" s="20"/>
      <c r="P275" s="45"/>
    </row>
    <row r="276">
      <c r="B276" s="20"/>
      <c r="D276" s="20"/>
      <c r="G276" s="20"/>
      <c r="P276" s="45"/>
    </row>
    <row r="277">
      <c r="B277" s="20"/>
      <c r="D277" s="20"/>
      <c r="G277" s="20"/>
      <c r="P277" s="45"/>
    </row>
    <row r="278">
      <c r="B278" s="20"/>
      <c r="D278" s="20"/>
      <c r="G278" s="20"/>
      <c r="P278" s="45"/>
    </row>
    <row r="279">
      <c r="B279" s="20"/>
      <c r="D279" s="20"/>
      <c r="G279" s="20"/>
      <c r="P279" s="45"/>
    </row>
    <row r="280">
      <c r="B280" s="20"/>
      <c r="D280" s="20"/>
      <c r="G280" s="20"/>
      <c r="P280" s="45"/>
    </row>
    <row r="281">
      <c r="B281" s="20"/>
      <c r="D281" s="20"/>
      <c r="G281" s="20"/>
      <c r="P281" s="45"/>
    </row>
    <row r="282">
      <c r="B282" s="20"/>
      <c r="D282" s="20"/>
      <c r="G282" s="20"/>
      <c r="P282" s="45"/>
    </row>
    <row r="283">
      <c r="B283" s="20"/>
      <c r="D283" s="20"/>
      <c r="G283" s="20"/>
      <c r="P283" s="45"/>
    </row>
    <row r="284">
      <c r="B284" s="20"/>
      <c r="D284" s="20"/>
      <c r="G284" s="20"/>
      <c r="P284" s="45"/>
    </row>
    <row r="285">
      <c r="B285" s="20"/>
      <c r="D285" s="20"/>
      <c r="G285" s="20"/>
      <c r="P285" s="45"/>
    </row>
    <row r="286">
      <c r="B286" s="20"/>
      <c r="D286" s="20"/>
      <c r="G286" s="20"/>
      <c r="P286" s="45"/>
    </row>
    <row r="287">
      <c r="B287" s="20"/>
      <c r="D287" s="20"/>
      <c r="G287" s="20"/>
      <c r="P287" s="45"/>
    </row>
    <row r="288">
      <c r="B288" s="20"/>
      <c r="D288" s="20"/>
      <c r="G288" s="20"/>
      <c r="P288" s="45"/>
    </row>
    <row r="289">
      <c r="B289" s="20"/>
      <c r="D289" s="20"/>
      <c r="G289" s="20"/>
      <c r="P289" s="45"/>
    </row>
    <row r="290">
      <c r="B290" s="20"/>
      <c r="D290" s="20"/>
      <c r="G290" s="20"/>
      <c r="P290" s="45"/>
    </row>
    <row r="291">
      <c r="B291" s="20"/>
      <c r="D291" s="20"/>
      <c r="G291" s="20"/>
      <c r="P291" s="45"/>
    </row>
    <row r="292">
      <c r="B292" s="20"/>
      <c r="D292" s="20"/>
      <c r="G292" s="20"/>
      <c r="P292" s="45"/>
    </row>
    <row r="293">
      <c r="B293" s="20"/>
      <c r="D293" s="20"/>
      <c r="G293" s="20"/>
      <c r="P293" s="45"/>
    </row>
    <row r="294">
      <c r="B294" s="20"/>
      <c r="D294" s="20"/>
      <c r="G294" s="20"/>
      <c r="P294" s="45"/>
    </row>
    <row r="295">
      <c r="B295" s="20"/>
      <c r="D295" s="20"/>
      <c r="G295" s="20"/>
      <c r="P295" s="45"/>
    </row>
    <row r="296">
      <c r="B296" s="20"/>
      <c r="D296" s="20"/>
      <c r="G296" s="20"/>
      <c r="P296" s="45"/>
    </row>
    <row r="297">
      <c r="B297" s="20"/>
      <c r="D297" s="20"/>
      <c r="G297" s="20"/>
      <c r="P297" s="45"/>
    </row>
    <row r="298">
      <c r="B298" s="20"/>
      <c r="D298" s="20"/>
      <c r="G298" s="20"/>
      <c r="P298" s="45"/>
    </row>
    <row r="299">
      <c r="B299" s="20"/>
      <c r="D299" s="20"/>
      <c r="G299" s="20"/>
      <c r="P299" s="45"/>
    </row>
    <row r="300">
      <c r="B300" s="20"/>
      <c r="D300" s="20"/>
      <c r="G300" s="20"/>
      <c r="P300" s="45"/>
    </row>
    <row r="301">
      <c r="B301" s="20"/>
      <c r="D301" s="20"/>
      <c r="G301" s="20"/>
      <c r="P301" s="45"/>
    </row>
    <row r="302">
      <c r="B302" s="20"/>
      <c r="D302" s="20"/>
      <c r="G302" s="20"/>
      <c r="P302" s="45"/>
    </row>
    <row r="303">
      <c r="B303" s="20"/>
      <c r="D303" s="20"/>
      <c r="G303" s="20"/>
      <c r="P303" s="45"/>
    </row>
    <row r="304">
      <c r="B304" s="20"/>
      <c r="D304" s="20"/>
      <c r="G304" s="20"/>
      <c r="P304" s="45"/>
    </row>
    <row r="305">
      <c r="B305" s="20"/>
      <c r="D305" s="20"/>
      <c r="G305" s="20"/>
      <c r="P305" s="45"/>
    </row>
    <row r="306">
      <c r="B306" s="20"/>
      <c r="D306" s="20"/>
      <c r="G306" s="20"/>
      <c r="P306" s="45"/>
    </row>
    <row r="307">
      <c r="B307" s="20"/>
      <c r="D307" s="20"/>
      <c r="G307" s="20"/>
      <c r="P307" s="45"/>
    </row>
    <row r="308">
      <c r="B308" s="20"/>
      <c r="D308" s="20"/>
      <c r="G308" s="20"/>
      <c r="P308" s="45"/>
    </row>
    <row r="309">
      <c r="B309" s="20"/>
      <c r="D309" s="20"/>
      <c r="G309" s="20"/>
      <c r="P309" s="45"/>
    </row>
    <row r="310">
      <c r="B310" s="20"/>
      <c r="D310" s="20"/>
      <c r="G310" s="20"/>
      <c r="P310" s="45"/>
    </row>
    <row r="311">
      <c r="B311" s="20"/>
      <c r="D311" s="20"/>
      <c r="G311" s="20"/>
      <c r="P311" s="45"/>
    </row>
    <row r="312">
      <c r="B312" s="20"/>
      <c r="D312" s="20"/>
      <c r="G312" s="20"/>
      <c r="P312" s="45"/>
    </row>
    <row r="313">
      <c r="B313" s="20"/>
      <c r="D313" s="20"/>
      <c r="G313" s="20"/>
      <c r="P313" s="45"/>
    </row>
    <row r="314">
      <c r="B314" s="20"/>
      <c r="D314" s="20"/>
      <c r="G314" s="20"/>
      <c r="P314" s="45"/>
    </row>
    <row r="315">
      <c r="B315" s="20"/>
      <c r="D315" s="20"/>
      <c r="G315" s="20"/>
      <c r="P315" s="45"/>
    </row>
    <row r="316">
      <c r="B316" s="20"/>
      <c r="D316" s="20"/>
      <c r="G316" s="20"/>
      <c r="P316" s="45"/>
    </row>
    <row r="317">
      <c r="B317" s="20"/>
      <c r="D317" s="20"/>
      <c r="G317" s="20"/>
      <c r="P317" s="45"/>
    </row>
    <row r="318">
      <c r="B318" s="20"/>
      <c r="D318" s="20"/>
      <c r="G318" s="20"/>
      <c r="P318" s="45"/>
    </row>
    <row r="319">
      <c r="B319" s="20"/>
      <c r="D319" s="20"/>
      <c r="G319" s="20"/>
      <c r="P319" s="45"/>
    </row>
    <row r="320">
      <c r="B320" s="20"/>
      <c r="D320" s="20"/>
      <c r="G320" s="20"/>
      <c r="P320" s="45"/>
    </row>
    <row r="321">
      <c r="B321" s="20"/>
      <c r="D321" s="20"/>
      <c r="G321" s="20"/>
      <c r="P321" s="45"/>
    </row>
    <row r="322">
      <c r="B322" s="20"/>
      <c r="D322" s="20"/>
      <c r="G322" s="20"/>
      <c r="P322" s="45"/>
    </row>
    <row r="323">
      <c r="B323" s="20"/>
      <c r="D323" s="20"/>
      <c r="G323" s="20"/>
      <c r="P323" s="45"/>
    </row>
    <row r="324">
      <c r="B324" s="20"/>
      <c r="D324" s="20"/>
      <c r="G324" s="20"/>
      <c r="P324" s="45"/>
    </row>
    <row r="325">
      <c r="B325" s="20"/>
      <c r="D325" s="20"/>
      <c r="G325" s="20"/>
      <c r="P325" s="45"/>
    </row>
    <row r="326">
      <c r="B326" s="20"/>
      <c r="D326" s="20"/>
      <c r="G326" s="20"/>
      <c r="P326" s="45"/>
    </row>
    <row r="327">
      <c r="B327" s="20"/>
      <c r="D327" s="20"/>
      <c r="G327" s="20"/>
      <c r="P327" s="45"/>
    </row>
    <row r="328">
      <c r="B328" s="20"/>
      <c r="D328" s="20"/>
      <c r="G328" s="20"/>
      <c r="P328" s="45"/>
    </row>
    <row r="329">
      <c r="B329" s="20"/>
      <c r="D329" s="20"/>
      <c r="G329" s="20"/>
      <c r="P329" s="45"/>
    </row>
    <row r="330">
      <c r="B330" s="20"/>
      <c r="D330" s="20"/>
      <c r="G330" s="20"/>
      <c r="P330" s="45"/>
    </row>
    <row r="331">
      <c r="B331" s="20"/>
      <c r="D331" s="20"/>
      <c r="G331" s="20"/>
      <c r="P331" s="45"/>
    </row>
    <row r="332">
      <c r="B332" s="20"/>
      <c r="D332" s="20"/>
      <c r="G332" s="20"/>
      <c r="P332" s="45"/>
    </row>
    <row r="333">
      <c r="B333" s="20"/>
      <c r="D333" s="20"/>
      <c r="G333" s="20"/>
      <c r="P333" s="45"/>
    </row>
    <row r="334">
      <c r="B334" s="20"/>
      <c r="D334" s="20"/>
      <c r="G334" s="20"/>
      <c r="P334" s="45"/>
    </row>
    <row r="335">
      <c r="B335" s="20"/>
      <c r="D335" s="20"/>
      <c r="G335" s="20"/>
      <c r="P335" s="45"/>
    </row>
    <row r="336">
      <c r="B336" s="20"/>
      <c r="D336" s="20"/>
      <c r="G336" s="20"/>
      <c r="P336" s="45"/>
    </row>
    <row r="337">
      <c r="B337" s="20"/>
      <c r="D337" s="20"/>
      <c r="G337" s="20"/>
      <c r="P337" s="45"/>
    </row>
    <row r="338">
      <c r="B338" s="20"/>
      <c r="D338" s="20"/>
      <c r="G338" s="20"/>
      <c r="P338" s="45"/>
    </row>
    <row r="339">
      <c r="B339" s="20"/>
      <c r="D339" s="20"/>
      <c r="G339" s="20"/>
      <c r="P339" s="45"/>
    </row>
    <row r="340">
      <c r="B340" s="20"/>
      <c r="D340" s="20"/>
      <c r="G340" s="20"/>
      <c r="P340" s="45"/>
    </row>
    <row r="341">
      <c r="B341" s="20"/>
      <c r="D341" s="20"/>
      <c r="G341" s="20"/>
      <c r="P341" s="45"/>
    </row>
    <row r="342">
      <c r="B342" s="20"/>
      <c r="D342" s="20"/>
      <c r="G342" s="20"/>
      <c r="P342" s="45"/>
    </row>
    <row r="343">
      <c r="B343" s="20"/>
      <c r="D343" s="20"/>
      <c r="G343" s="20"/>
      <c r="P343" s="45"/>
    </row>
    <row r="344">
      <c r="B344" s="20"/>
      <c r="D344" s="20"/>
      <c r="G344" s="20"/>
      <c r="P344" s="45"/>
    </row>
    <row r="345">
      <c r="B345" s="20"/>
      <c r="D345" s="20"/>
      <c r="G345" s="20"/>
      <c r="P345" s="45"/>
    </row>
    <row r="346">
      <c r="B346" s="20"/>
      <c r="D346" s="20"/>
      <c r="G346" s="20"/>
      <c r="P346" s="45"/>
    </row>
    <row r="347">
      <c r="B347" s="20"/>
      <c r="D347" s="20"/>
      <c r="G347" s="20"/>
      <c r="P347" s="45"/>
    </row>
    <row r="348">
      <c r="B348" s="20"/>
      <c r="D348" s="20"/>
      <c r="G348" s="20"/>
      <c r="P348" s="45"/>
    </row>
    <row r="349">
      <c r="B349" s="20"/>
      <c r="D349" s="20"/>
      <c r="G349" s="20"/>
      <c r="P349" s="45"/>
    </row>
    <row r="350">
      <c r="B350" s="20"/>
      <c r="D350" s="20"/>
      <c r="G350" s="20"/>
      <c r="P350" s="45"/>
    </row>
    <row r="351">
      <c r="B351" s="20"/>
      <c r="D351" s="20"/>
      <c r="G351" s="20"/>
      <c r="P351" s="45"/>
    </row>
    <row r="352">
      <c r="B352" s="20"/>
      <c r="D352" s="20"/>
      <c r="G352" s="20"/>
      <c r="P352" s="45"/>
    </row>
    <row r="353">
      <c r="B353" s="20"/>
      <c r="D353" s="20"/>
      <c r="G353" s="20"/>
      <c r="P353" s="45"/>
    </row>
    <row r="354">
      <c r="B354" s="20"/>
      <c r="D354" s="20"/>
      <c r="G354" s="20"/>
      <c r="P354" s="45"/>
    </row>
    <row r="355">
      <c r="B355" s="20"/>
      <c r="D355" s="20"/>
      <c r="G355" s="20"/>
      <c r="P355" s="45"/>
    </row>
    <row r="356">
      <c r="B356" s="20"/>
      <c r="D356" s="20"/>
      <c r="G356" s="20"/>
      <c r="P356" s="45"/>
    </row>
    <row r="357">
      <c r="B357" s="20"/>
      <c r="D357" s="20"/>
      <c r="G357" s="20"/>
      <c r="P357" s="45"/>
    </row>
    <row r="358">
      <c r="B358" s="20"/>
      <c r="D358" s="20"/>
      <c r="G358" s="20"/>
      <c r="P358" s="45"/>
    </row>
    <row r="359">
      <c r="B359" s="20"/>
      <c r="D359" s="20"/>
      <c r="G359" s="20"/>
      <c r="P359" s="45"/>
    </row>
    <row r="360">
      <c r="B360" s="20"/>
      <c r="D360" s="20"/>
      <c r="G360" s="20"/>
      <c r="P360" s="45"/>
    </row>
    <row r="361">
      <c r="B361" s="20"/>
      <c r="D361" s="20"/>
      <c r="G361" s="20"/>
      <c r="P361" s="45"/>
    </row>
    <row r="362">
      <c r="B362" s="20"/>
      <c r="D362" s="20"/>
      <c r="G362" s="20"/>
      <c r="P362" s="45"/>
    </row>
    <row r="363">
      <c r="B363" s="20"/>
      <c r="D363" s="20"/>
      <c r="G363" s="20"/>
      <c r="P363" s="45"/>
    </row>
    <row r="364">
      <c r="B364" s="20"/>
      <c r="D364" s="20"/>
      <c r="G364" s="20"/>
      <c r="P364" s="45"/>
    </row>
    <row r="365">
      <c r="B365" s="20"/>
      <c r="D365" s="20"/>
      <c r="G365" s="20"/>
      <c r="P365" s="45"/>
    </row>
    <row r="366">
      <c r="B366" s="20"/>
      <c r="D366" s="20"/>
      <c r="G366" s="20"/>
      <c r="P366" s="45"/>
    </row>
    <row r="367">
      <c r="B367" s="20"/>
      <c r="D367" s="20"/>
      <c r="G367" s="20"/>
      <c r="P367" s="45"/>
    </row>
    <row r="368">
      <c r="B368" s="20"/>
      <c r="D368" s="20"/>
      <c r="G368" s="20"/>
      <c r="P368" s="45"/>
    </row>
    <row r="369">
      <c r="B369" s="20"/>
      <c r="D369" s="20"/>
      <c r="G369" s="20"/>
      <c r="P369" s="45"/>
    </row>
    <row r="370">
      <c r="B370" s="20"/>
      <c r="D370" s="20"/>
      <c r="G370" s="20"/>
      <c r="P370" s="45"/>
    </row>
    <row r="371">
      <c r="B371" s="20"/>
      <c r="D371" s="20"/>
      <c r="G371" s="20"/>
      <c r="P371" s="45"/>
    </row>
    <row r="372">
      <c r="B372" s="20"/>
      <c r="D372" s="20"/>
      <c r="G372" s="20"/>
      <c r="P372" s="45"/>
    </row>
    <row r="373">
      <c r="B373" s="20"/>
      <c r="D373" s="20"/>
      <c r="G373" s="20"/>
      <c r="P373" s="45"/>
    </row>
    <row r="374">
      <c r="B374" s="20"/>
      <c r="D374" s="20"/>
      <c r="G374" s="20"/>
      <c r="P374" s="45"/>
    </row>
    <row r="375">
      <c r="B375" s="20"/>
      <c r="D375" s="20"/>
      <c r="G375" s="20"/>
      <c r="P375" s="45"/>
    </row>
    <row r="376">
      <c r="B376" s="20"/>
      <c r="D376" s="20"/>
      <c r="G376" s="20"/>
      <c r="P376" s="45"/>
    </row>
    <row r="377">
      <c r="B377" s="20"/>
      <c r="D377" s="20"/>
      <c r="G377" s="20"/>
      <c r="P377" s="45"/>
    </row>
    <row r="378">
      <c r="B378" s="20"/>
      <c r="D378" s="20"/>
      <c r="G378" s="20"/>
      <c r="P378" s="45"/>
    </row>
    <row r="379">
      <c r="B379" s="20"/>
      <c r="D379" s="20"/>
      <c r="G379" s="20"/>
      <c r="P379" s="45"/>
    </row>
    <row r="380">
      <c r="B380" s="20"/>
      <c r="D380" s="20"/>
      <c r="G380" s="20"/>
      <c r="P380" s="45"/>
    </row>
    <row r="381">
      <c r="B381" s="20"/>
      <c r="D381" s="20"/>
      <c r="G381" s="20"/>
      <c r="P381" s="45"/>
    </row>
    <row r="382">
      <c r="B382" s="20"/>
      <c r="D382" s="20"/>
      <c r="G382" s="20"/>
      <c r="P382" s="45"/>
    </row>
    <row r="383">
      <c r="B383" s="20"/>
      <c r="D383" s="20"/>
      <c r="G383" s="20"/>
      <c r="P383" s="45"/>
    </row>
    <row r="384">
      <c r="B384" s="20"/>
      <c r="D384" s="20"/>
      <c r="G384" s="20"/>
      <c r="P384" s="45"/>
    </row>
    <row r="385">
      <c r="B385" s="20"/>
      <c r="D385" s="20"/>
      <c r="G385" s="20"/>
      <c r="P385" s="45"/>
    </row>
    <row r="386">
      <c r="B386" s="20"/>
      <c r="D386" s="20"/>
      <c r="G386" s="20"/>
      <c r="P386" s="45"/>
    </row>
    <row r="387">
      <c r="B387" s="20"/>
      <c r="D387" s="20"/>
      <c r="G387" s="20"/>
      <c r="P387" s="45"/>
    </row>
    <row r="388">
      <c r="B388" s="20"/>
      <c r="D388" s="20"/>
      <c r="G388" s="20"/>
      <c r="P388" s="45"/>
    </row>
    <row r="389">
      <c r="B389" s="20"/>
      <c r="D389" s="20"/>
      <c r="G389" s="20"/>
      <c r="P389" s="45"/>
    </row>
    <row r="390">
      <c r="B390" s="20"/>
      <c r="D390" s="20"/>
      <c r="G390" s="20"/>
      <c r="P390" s="45"/>
    </row>
    <row r="391">
      <c r="B391" s="20"/>
      <c r="D391" s="20"/>
      <c r="G391" s="20"/>
      <c r="P391" s="45"/>
    </row>
    <row r="392">
      <c r="B392" s="20"/>
      <c r="D392" s="20"/>
      <c r="G392" s="20"/>
      <c r="P392" s="45"/>
    </row>
    <row r="393">
      <c r="B393" s="20"/>
      <c r="D393" s="20"/>
      <c r="G393" s="20"/>
      <c r="P393" s="45"/>
    </row>
    <row r="394">
      <c r="B394" s="20"/>
      <c r="D394" s="20"/>
      <c r="G394" s="20"/>
      <c r="P394" s="45"/>
    </row>
    <row r="395">
      <c r="B395" s="20"/>
      <c r="D395" s="20"/>
      <c r="G395" s="20"/>
      <c r="P395" s="45"/>
    </row>
    <row r="396">
      <c r="B396" s="20"/>
      <c r="D396" s="20"/>
      <c r="G396" s="20"/>
      <c r="P396" s="45"/>
    </row>
    <row r="397">
      <c r="B397" s="20"/>
      <c r="D397" s="20"/>
      <c r="G397" s="20"/>
      <c r="P397" s="45"/>
    </row>
    <row r="398">
      <c r="B398" s="20"/>
      <c r="D398" s="20"/>
      <c r="G398" s="20"/>
      <c r="P398" s="45"/>
    </row>
    <row r="399">
      <c r="B399" s="20"/>
      <c r="D399" s="20"/>
      <c r="G399" s="20"/>
      <c r="P399" s="45"/>
    </row>
    <row r="400">
      <c r="B400" s="20"/>
      <c r="D400" s="20"/>
      <c r="G400" s="20"/>
      <c r="P400" s="45"/>
    </row>
    <row r="401">
      <c r="B401" s="20"/>
      <c r="D401" s="20"/>
      <c r="G401" s="20"/>
      <c r="P401" s="45"/>
    </row>
    <row r="402">
      <c r="B402" s="20"/>
      <c r="D402" s="20"/>
      <c r="G402" s="20"/>
      <c r="P402" s="45"/>
    </row>
    <row r="403">
      <c r="B403" s="20"/>
      <c r="D403" s="20"/>
      <c r="G403" s="20"/>
      <c r="P403" s="45"/>
    </row>
    <row r="404">
      <c r="B404" s="20"/>
      <c r="D404" s="20"/>
      <c r="G404" s="20"/>
      <c r="P404" s="45"/>
    </row>
    <row r="405">
      <c r="B405" s="20"/>
      <c r="D405" s="20"/>
      <c r="G405" s="20"/>
      <c r="P405" s="45"/>
    </row>
    <row r="406">
      <c r="B406" s="20"/>
      <c r="D406" s="20"/>
      <c r="G406" s="20"/>
      <c r="P406" s="45"/>
    </row>
    <row r="407">
      <c r="B407" s="20"/>
      <c r="D407" s="20"/>
      <c r="G407" s="20"/>
      <c r="P407" s="45"/>
    </row>
    <row r="408">
      <c r="B408" s="20"/>
      <c r="D408" s="20"/>
      <c r="G408" s="20"/>
      <c r="P408" s="45"/>
    </row>
    <row r="409">
      <c r="B409" s="20"/>
      <c r="D409" s="20"/>
      <c r="G409" s="20"/>
      <c r="P409" s="45"/>
    </row>
    <row r="410">
      <c r="B410" s="20"/>
      <c r="D410" s="20"/>
      <c r="G410" s="20"/>
      <c r="P410" s="45"/>
    </row>
    <row r="411">
      <c r="B411" s="20"/>
      <c r="D411" s="20"/>
      <c r="G411" s="20"/>
      <c r="P411" s="45"/>
    </row>
    <row r="412">
      <c r="B412" s="20"/>
      <c r="D412" s="20"/>
      <c r="G412" s="20"/>
      <c r="P412" s="45"/>
    </row>
    <row r="413">
      <c r="B413" s="20"/>
      <c r="D413" s="20"/>
      <c r="G413" s="20"/>
      <c r="P413" s="45"/>
    </row>
    <row r="414">
      <c r="B414" s="20"/>
      <c r="D414" s="20"/>
      <c r="G414" s="20"/>
      <c r="P414" s="45"/>
    </row>
    <row r="415">
      <c r="B415" s="20"/>
      <c r="D415" s="20"/>
      <c r="G415" s="20"/>
      <c r="P415" s="45"/>
    </row>
    <row r="416">
      <c r="B416" s="20"/>
      <c r="D416" s="20"/>
      <c r="G416" s="20"/>
      <c r="P416" s="45"/>
    </row>
    <row r="417">
      <c r="B417" s="20"/>
      <c r="D417" s="20"/>
      <c r="G417" s="20"/>
      <c r="P417" s="45"/>
    </row>
    <row r="418">
      <c r="B418" s="20"/>
      <c r="D418" s="20"/>
      <c r="G418" s="20"/>
      <c r="P418" s="45"/>
    </row>
    <row r="419">
      <c r="B419" s="20"/>
      <c r="D419" s="20"/>
      <c r="G419" s="20"/>
      <c r="P419" s="45"/>
    </row>
    <row r="420">
      <c r="B420" s="20"/>
      <c r="D420" s="20"/>
      <c r="G420" s="20"/>
      <c r="P420" s="45"/>
    </row>
    <row r="421">
      <c r="B421" s="20"/>
      <c r="D421" s="20"/>
      <c r="G421" s="20"/>
      <c r="P421" s="45"/>
    </row>
    <row r="422">
      <c r="B422" s="20"/>
      <c r="D422" s="20"/>
      <c r="G422" s="20"/>
      <c r="P422" s="45"/>
    </row>
    <row r="423">
      <c r="B423" s="20"/>
      <c r="D423" s="20"/>
      <c r="G423" s="20"/>
      <c r="P423" s="45"/>
    </row>
    <row r="424">
      <c r="B424" s="20"/>
      <c r="D424" s="20"/>
      <c r="G424" s="20"/>
      <c r="P424" s="45"/>
    </row>
    <row r="425">
      <c r="B425" s="20"/>
      <c r="D425" s="20"/>
      <c r="G425" s="20"/>
      <c r="P425" s="45"/>
    </row>
    <row r="426">
      <c r="B426" s="20"/>
      <c r="D426" s="20"/>
      <c r="G426" s="20"/>
      <c r="P426" s="45"/>
    </row>
    <row r="427">
      <c r="B427" s="20"/>
      <c r="D427" s="20"/>
      <c r="G427" s="20"/>
      <c r="P427" s="45"/>
    </row>
    <row r="428">
      <c r="B428" s="20"/>
      <c r="D428" s="20"/>
      <c r="G428" s="20"/>
      <c r="P428" s="45"/>
    </row>
    <row r="429">
      <c r="B429" s="20"/>
      <c r="D429" s="20"/>
      <c r="G429" s="20"/>
      <c r="P429" s="45"/>
    </row>
    <row r="430">
      <c r="B430" s="20"/>
      <c r="D430" s="20"/>
      <c r="G430" s="20"/>
      <c r="P430" s="45"/>
    </row>
    <row r="431">
      <c r="B431" s="20"/>
      <c r="D431" s="20"/>
      <c r="G431" s="20"/>
      <c r="P431" s="45"/>
    </row>
    <row r="432">
      <c r="B432" s="20"/>
      <c r="D432" s="20"/>
      <c r="G432" s="20"/>
      <c r="P432" s="45"/>
    </row>
    <row r="433">
      <c r="B433" s="20"/>
      <c r="D433" s="20"/>
      <c r="G433" s="20"/>
      <c r="P433" s="45"/>
    </row>
    <row r="434">
      <c r="B434" s="20"/>
      <c r="D434" s="20"/>
      <c r="G434" s="20"/>
      <c r="P434" s="45"/>
    </row>
    <row r="435">
      <c r="B435" s="20"/>
      <c r="D435" s="20"/>
      <c r="G435" s="20"/>
      <c r="P435" s="45"/>
    </row>
    <row r="436">
      <c r="B436" s="20"/>
      <c r="D436" s="20"/>
      <c r="G436" s="20"/>
      <c r="P436" s="45"/>
    </row>
    <row r="437">
      <c r="B437" s="20"/>
      <c r="D437" s="20"/>
      <c r="G437" s="20"/>
      <c r="P437" s="45"/>
    </row>
    <row r="438">
      <c r="B438" s="20"/>
      <c r="D438" s="20"/>
      <c r="G438" s="20"/>
      <c r="P438" s="45"/>
    </row>
    <row r="439">
      <c r="B439" s="20"/>
      <c r="D439" s="20"/>
      <c r="G439" s="20"/>
      <c r="P439" s="45"/>
    </row>
    <row r="440">
      <c r="B440" s="20"/>
      <c r="D440" s="20"/>
      <c r="G440" s="20"/>
      <c r="P440" s="45"/>
    </row>
    <row r="441">
      <c r="B441" s="20"/>
      <c r="D441" s="20"/>
      <c r="G441" s="20"/>
      <c r="P441" s="45"/>
    </row>
    <row r="442">
      <c r="B442" s="20"/>
      <c r="D442" s="20"/>
      <c r="G442" s="20"/>
      <c r="P442" s="45"/>
    </row>
    <row r="443">
      <c r="B443" s="20"/>
      <c r="D443" s="20"/>
      <c r="G443" s="20"/>
      <c r="P443" s="45"/>
    </row>
    <row r="444">
      <c r="B444" s="20"/>
      <c r="D444" s="20"/>
      <c r="G444" s="20"/>
      <c r="P444" s="45"/>
    </row>
    <row r="445">
      <c r="B445" s="20"/>
      <c r="D445" s="20"/>
      <c r="G445" s="20"/>
      <c r="P445" s="45"/>
    </row>
    <row r="446">
      <c r="B446" s="20"/>
      <c r="D446" s="20"/>
      <c r="G446" s="20"/>
      <c r="P446" s="45"/>
    </row>
    <row r="447">
      <c r="B447" s="20"/>
      <c r="D447" s="20"/>
      <c r="G447" s="20"/>
      <c r="P447" s="45"/>
    </row>
    <row r="448">
      <c r="B448" s="20"/>
      <c r="D448" s="20"/>
      <c r="G448" s="20"/>
      <c r="P448" s="45"/>
    </row>
    <row r="449">
      <c r="B449" s="20"/>
      <c r="D449" s="20"/>
      <c r="G449" s="20"/>
      <c r="P449" s="45"/>
    </row>
    <row r="450">
      <c r="B450" s="20"/>
      <c r="D450" s="20"/>
      <c r="G450" s="20"/>
      <c r="P450" s="45"/>
    </row>
    <row r="451">
      <c r="B451" s="20"/>
      <c r="D451" s="20"/>
      <c r="G451" s="20"/>
      <c r="P451" s="45"/>
    </row>
    <row r="452">
      <c r="B452" s="20"/>
      <c r="D452" s="20"/>
      <c r="G452" s="20"/>
      <c r="P452" s="45"/>
    </row>
    <row r="453">
      <c r="B453" s="20"/>
      <c r="D453" s="20"/>
      <c r="G453" s="20"/>
      <c r="P453" s="45"/>
    </row>
    <row r="454">
      <c r="B454" s="20"/>
      <c r="D454" s="20"/>
      <c r="G454" s="20"/>
      <c r="P454" s="45"/>
    </row>
    <row r="455">
      <c r="B455" s="20"/>
      <c r="D455" s="20"/>
      <c r="G455" s="20"/>
      <c r="P455" s="45"/>
    </row>
    <row r="456">
      <c r="B456" s="20"/>
      <c r="D456" s="20"/>
      <c r="G456" s="20"/>
      <c r="P456" s="45"/>
    </row>
    <row r="457">
      <c r="B457" s="20"/>
      <c r="D457" s="20"/>
      <c r="G457" s="20"/>
      <c r="P457" s="45"/>
    </row>
    <row r="458">
      <c r="B458" s="20"/>
      <c r="D458" s="20"/>
      <c r="G458" s="20"/>
      <c r="P458" s="45"/>
    </row>
    <row r="459">
      <c r="B459" s="20"/>
      <c r="D459" s="20"/>
      <c r="G459" s="20"/>
      <c r="P459" s="45"/>
    </row>
    <row r="460">
      <c r="B460" s="20"/>
      <c r="D460" s="20"/>
      <c r="G460" s="20"/>
      <c r="P460" s="45"/>
    </row>
    <row r="461">
      <c r="B461" s="20"/>
      <c r="D461" s="20"/>
      <c r="G461" s="20"/>
      <c r="P461" s="45"/>
    </row>
    <row r="462">
      <c r="B462" s="20"/>
      <c r="D462" s="20"/>
      <c r="G462" s="20"/>
      <c r="P462" s="45"/>
    </row>
    <row r="463">
      <c r="B463" s="20"/>
      <c r="D463" s="20"/>
      <c r="G463" s="20"/>
      <c r="P463" s="45"/>
    </row>
    <row r="464">
      <c r="B464" s="20"/>
      <c r="D464" s="20"/>
      <c r="G464" s="20"/>
      <c r="P464" s="45"/>
    </row>
    <row r="465">
      <c r="B465" s="20"/>
      <c r="D465" s="20"/>
      <c r="G465" s="20"/>
      <c r="P465" s="45"/>
    </row>
    <row r="466">
      <c r="B466" s="20"/>
      <c r="D466" s="20"/>
      <c r="G466" s="20"/>
      <c r="P466" s="45"/>
    </row>
    <row r="467">
      <c r="B467" s="20"/>
      <c r="D467" s="20"/>
      <c r="G467" s="20"/>
      <c r="P467" s="45"/>
    </row>
    <row r="468">
      <c r="B468" s="20"/>
      <c r="D468" s="20"/>
      <c r="G468" s="20"/>
      <c r="P468" s="45"/>
    </row>
    <row r="469">
      <c r="B469" s="20"/>
      <c r="D469" s="20"/>
      <c r="G469" s="20"/>
      <c r="P469" s="45"/>
    </row>
    <row r="470">
      <c r="B470" s="20"/>
      <c r="D470" s="20"/>
      <c r="G470" s="20"/>
      <c r="P470" s="45"/>
    </row>
    <row r="471">
      <c r="B471" s="20"/>
      <c r="D471" s="20"/>
      <c r="G471" s="20"/>
      <c r="P471" s="45"/>
    </row>
    <row r="472">
      <c r="B472" s="20"/>
      <c r="D472" s="20"/>
      <c r="G472" s="20"/>
      <c r="P472" s="45"/>
    </row>
    <row r="473">
      <c r="B473" s="20"/>
      <c r="D473" s="20"/>
      <c r="G473" s="20"/>
      <c r="P473" s="45"/>
    </row>
    <row r="474">
      <c r="B474" s="20"/>
      <c r="D474" s="20"/>
      <c r="G474" s="20"/>
      <c r="P474" s="45"/>
    </row>
    <row r="475">
      <c r="B475" s="20"/>
      <c r="D475" s="20"/>
      <c r="G475" s="20"/>
      <c r="P475" s="45"/>
    </row>
    <row r="476">
      <c r="B476" s="20"/>
      <c r="D476" s="20"/>
      <c r="G476" s="20"/>
      <c r="P476" s="45"/>
    </row>
    <row r="477">
      <c r="B477" s="20"/>
      <c r="D477" s="20"/>
      <c r="G477" s="20"/>
      <c r="P477" s="45"/>
    </row>
    <row r="478">
      <c r="B478" s="20"/>
      <c r="D478" s="20"/>
      <c r="G478" s="20"/>
      <c r="P478" s="45"/>
    </row>
    <row r="479">
      <c r="B479" s="20"/>
      <c r="D479" s="20"/>
      <c r="G479" s="20"/>
      <c r="P479" s="45"/>
    </row>
    <row r="480">
      <c r="B480" s="20"/>
      <c r="D480" s="20"/>
      <c r="G480" s="20"/>
      <c r="P480" s="45"/>
    </row>
    <row r="481">
      <c r="B481" s="20"/>
      <c r="D481" s="20"/>
      <c r="G481" s="20"/>
      <c r="P481" s="45"/>
    </row>
    <row r="482">
      <c r="B482" s="20"/>
      <c r="D482" s="20"/>
      <c r="G482" s="20"/>
      <c r="P482" s="45"/>
    </row>
    <row r="483">
      <c r="B483" s="20"/>
      <c r="D483" s="20"/>
      <c r="G483" s="20"/>
      <c r="P483" s="45"/>
    </row>
    <row r="484">
      <c r="B484" s="20"/>
      <c r="D484" s="20"/>
      <c r="G484" s="20"/>
      <c r="P484" s="45"/>
    </row>
    <row r="485">
      <c r="B485" s="20"/>
      <c r="D485" s="20"/>
      <c r="G485" s="20"/>
      <c r="P485" s="45"/>
    </row>
    <row r="486">
      <c r="B486" s="20"/>
      <c r="D486" s="20"/>
      <c r="G486" s="20"/>
      <c r="P486" s="45"/>
    </row>
    <row r="487">
      <c r="B487" s="20"/>
      <c r="D487" s="20"/>
      <c r="G487" s="20"/>
      <c r="P487" s="45"/>
    </row>
    <row r="488">
      <c r="B488" s="20"/>
      <c r="D488" s="20"/>
      <c r="G488" s="20"/>
      <c r="P488" s="45"/>
    </row>
    <row r="489">
      <c r="B489" s="20"/>
      <c r="D489" s="20"/>
      <c r="G489" s="20"/>
      <c r="P489" s="45"/>
    </row>
    <row r="490">
      <c r="B490" s="20"/>
      <c r="D490" s="20"/>
      <c r="G490" s="20"/>
      <c r="P490" s="45"/>
    </row>
    <row r="491">
      <c r="B491" s="20"/>
      <c r="D491" s="20"/>
      <c r="G491" s="20"/>
      <c r="P491" s="45"/>
    </row>
    <row r="492">
      <c r="B492" s="20"/>
      <c r="D492" s="20"/>
      <c r="G492" s="20"/>
      <c r="P492" s="45"/>
    </row>
    <row r="493">
      <c r="B493" s="20"/>
      <c r="D493" s="20"/>
      <c r="G493" s="20"/>
      <c r="P493" s="45"/>
    </row>
    <row r="494">
      <c r="B494" s="20"/>
      <c r="D494" s="20"/>
      <c r="G494" s="20"/>
      <c r="P494" s="45"/>
    </row>
    <row r="495">
      <c r="B495" s="20"/>
      <c r="D495" s="20"/>
      <c r="G495" s="20"/>
      <c r="P495" s="45"/>
    </row>
    <row r="496">
      <c r="B496" s="20"/>
      <c r="D496" s="20"/>
      <c r="G496" s="20"/>
      <c r="P496" s="45"/>
    </row>
    <row r="497">
      <c r="B497" s="20"/>
      <c r="D497" s="20"/>
      <c r="G497" s="20"/>
      <c r="P497" s="45"/>
    </row>
    <row r="498">
      <c r="B498" s="20"/>
      <c r="D498" s="20"/>
      <c r="G498" s="20"/>
      <c r="P498" s="45"/>
    </row>
    <row r="499">
      <c r="B499" s="20"/>
      <c r="D499" s="20"/>
      <c r="G499" s="20"/>
      <c r="P499" s="45"/>
    </row>
    <row r="500">
      <c r="B500" s="20"/>
      <c r="D500" s="20"/>
      <c r="G500" s="20"/>
      <c r="P500" s="45"/>
    </row>
    <row r="501">
      <c r="B501" s="20"/>
      <c r="D501" s="20"/>
      <c r="G501" s="20"/>
      <c r="P501" s="45"/>
    </row>
    <row r="502">
      <c r="B502" s="20"/>
      <c r="D502" s="20"/>
      <c r="G502" s="20"/>
      <c r="P502" s="45"/>
    </row>
    <row r="503">
      <c r="B503" s="20"/>
      <c r="D503" s="20"/>
      <c r="G503" s="20"/>
      <c r="P503" s="45"/>
    </row>
    <row r="504">
      <c r="B504" s="20"/>
      <c r="D504" s="20"/>
      <c r="G504" s="20"/>
      <c r="P504" s="45"/>
    </row>
    <row r="505">
      <c r="B505" s="20"/>
      <c r="D505" s="20"/>
      <c r="G505" s="20"/>
      <c r="P505" s="45"/>
    </row>
    <row r="506">
      <c r="B506" s="20"/>
      <c r="D506" s="20"/>
      <c r="G506" s="20"/>
      <c r="P506" s="45"/>
    </row>
    <row r="507">
      <c r="B507" s="20"/>
      <c r="D507" s="20"/>
      <c r="G507" s="20"/>
      <c r="P507" s="45"/>
    </row>
    <row r="508">
      <c r="B508" s="20"/>
      <c r="D508" s="20"/>
      <c r="G508" s="20"/>
      <c r="P508" s="45"/>
    </row>
    <row r="509">
      <c r="B509" s="20"/>
      <c r="D509" s="20"/>
      <c r="G509" s="20"/>
      <c r="P509" s="45"/>
    </row>
    <row r="510">
      <c r="B510" s="20"/>
      <c r="D510" s="20"/>
      <c r="G510" s="20"/>
      <c r="P510" s="45"/>
    </row>
    <row r="511">
      <c r="B511" s="20"/>
      <c r="D511" s="20"/>
      <c r="G511" s="20"/>
      <c r="P511" s="45"/>
    </row>
    <row r="512">
      <c r="B512" s="20"/>
      <c r="D512" s="20"/>
      <c r="G512" s="20"/>
      <c r="P512" s="45"/>
    </row>
    <row r="513">
      <c r="B513" s="20"/>
      <c r="D513" s="20"/>
      <c r="G513" s="20"/>
      <c r="P513" s="45"/>
    </row>
    <row r="514">
      <c r="B514" s="20"/>
      <c r="D514" s="20"/>
      <c r="G514" s="20"/>
      <c r="P514" s="45"/>
    </row>
    <row r="515">
      <c r="B515" s="20"/>
      <c r="D515" s="20"/>
      <c r="G515" s="20"/>
      <c r="P515" s="45"/>
    </row>
    <row r="516">
      <c r="B516" s="20"/>
      <c r="D516" s="20"/>
      <c r="G516" s="20"/>
      <c r="P516" s="45"/>
    </row>
    <row r="517">
      <c r="B517" s="20"/>
      <c r="D517" s="20"/>
      <c r="G517" s="20"/>
      <c r="P517" s="45"/>
    </row>
    <row r="518">
      <c r="B518" s="20"/>
      <c r="D518" s="20"/>
      <c r="G518" s="20"/>
      <c r="P518" s="45"/>
    </row>
    <row r="519">
      <c r="B519" s="20"/>
      <c r="D519" s="20"/>
      <c r="G519" s="20"/>
      <c r="P519" s="45"/>
    </row>
    <row r="520">
      <c r="B520" s="20"/>
      <c r="D520" s="20"/>
      <c r="G520" s="20"/>
      <c r="P520" s="45"/>
    </row>
    <row r="521">
      <c r="B521" s="20"/>
      <c r="D521" s="20"/>
      <c r="G521" s="20"/>
      <c r="P521" s="45"/>
    </row>
    <row r="522">
      <c r="B522" s="20"/>
      <c r="D522" s="20"/>
      <c r="G522" s="20"/>
      <c r="P522" s="45"/>
    </row>
    <row r="523">
      <c r="B523" s="20"/>
      <c r="D523" s="20"/>
      <c r="G523" s="20"/>
      <c r="P523" s="45"/>
    </row>
    <row r="524">
      <c r="B524" s="20"/>
      <c r="D524" s="20"/>
      <c r="G524" s="20"/>
      <c r="P524" s="45"/>
    </row>
    <row r="525">
      <c r="B525" s="20"/>
      <c r="D525" s="20"/>
      <c r="G525" s="20"/>
      <c r="P525" s="45"/>
    </row>
    <row r="526">
      <c r="B526" s="20"/>
      <c r="D526" s="20"/>
      <c r="G526" s="20"/>
      <c r="P526" s="45"/>
    </row>
    <row r="527">
      <c r="B527" s="20"/>
      <c r="D527" s="20"/>
      <c r="G527" s="20"/>
      <c r="P527" s="45"/>
    </row>
    <row r="528">
      <c r="B528" s="20"/>
      <c r="D528" s="20"/>
      <c r="G528" s="20"/>
      <c r="P528" s="45"/>
    </row>
    <row r="529">
      <c r="B529" s="20"/>
      <c r="D529" s="20"/>
      <c r="G529" s="20"/>
      <c r="P529" s="45"/>
    </row>
    <row r="530">
      <c r="B530" s="20"/>
      <c r="D530" s="20"/>
      <c r="G530" s="20"/>
      <c r="P530" s="45"/>
    </row>
    <row r="531">
      <c r="B531" s="20"/>
      <c r="D531" s="20"/>
      <c r="G531" s="20"/>
      <c r="P531" s="45"/>
    </row>
    <row r="532">
      <c r="B532" s="20"/>
      <c r="D532" s="20"/>
      <c r="G532" s="20"/>
      <c r="P532" s="45"/>
    </row>
    <row r="533">
      <c r="B533" s="20"/>
      <c r="D533" s="20"/>
      <c r="G533" s="20"/>
      <c r="P533" s="45"/>
    </row>
    <row r="534">
      <c r="B534" s="20"/>
      <c r="D534" s="20"/>
      <c r="G534" s="20"/>
      <c r="P534" s="45"/>
    </row>
    <row r="535">
      <c r="B535" s="20"/>
      <c r="D535" s="20"/>
      <c r="G535" s="20"/>
      <c r="P535" s="45"/>
    </row>
    <row r="536">
      <c r="B536" s="20"/>
      <c r="D536" s="20"/>
      <c r="G536" s="20"/>
      <c r="P536" s="45"/>
    </row>
    <row r="537">
      <c r="B537" s="20"/>
      <c r="D537" s="20"/>
      <c r="G537" s="20"/>
      <c r="P537" s="45"/>
    </row>
    <row r="538">
      <c r="B538" s="20"/>
      <c r="D538" s="20"/>
      <c r="G538" s="20"/>
      <c r="P538" s="45"/>
    </row>
    <row r="539">
      <c r="B539" s="20"/>
      <c r="D539" s="20"/>
      <c r="G539" s="20"/>
      <c r="P539" s="45"/>
    </row>
    <row r="540">
      <c r="B540" s="20"/>
      <c r="D540" s="20"/>
      <c r="G540" s="20"/>
      <c r="P540" s="45"/>
    </row>
    <row r="541">
      <c r="B541" s="20"/>
      <c r="D541" s="20"/>
      <c r="G541" s="20"/>
      <c r="P541" s="45"/>
    </row>
    <row r="542">
      <c r="B542" s="20"/>
      <c r="D542" s="20"/>
      <c r="G542" s="20"/>
      <c r="P542" s="45"/>
    </row>
    <row r="543">
      <c r="B543" s="20"/>
      <c r="D543" s="20"/>
      <c r="G543" s="20"/>
      <c r="P543" s="45"/>
    </row>
    <row r="544">
      <c r="B544" s="20"/>
      <c r="D544" s="20"/>
      <c r="G544" s="20"/>
      <c r="P544" s="45"/>
    </row>
    <row r="545">
      <c r="B545" s="20"/>
      <c r="D545" s="20"/>
      <c r="G545" s="20"/>
      <c r="P545" s="45"/>
    </row>
    <row r="546">
      <c r="B546" s="20"/>
      <c r="D546" s="20"/>
      <c r="G546" s="20"/>
      <c r="P546" s="45"/>
    </row>
    <row r="547">
      <c r="B547" s="20"/>
      <c r="D547" s="20"/>
      <c r="G547" s="20"/>
      <c r="P547" s="45"/>
    </row>
    <row r="548">
      <c r="B548" s="20"/>
      <c r="D548" s="20"/>
      <c r="G548" s="20"/>
      <c r="P548" s="45"/>
    </row>
    <row r="549">
      <c r="B549" s="20"/>
      <c r="D549" s="20"/>
      <c r="G549" s="20"/>
      <c r="P549" s="45"/>
    </row>
    <row r="550">
      <c r="B550" s="20"/>
      <c r="D550" s="20"/>
      <c r="G550" s="20"/>
      <c r="P550" s="45"/>
    </row>
    <row r="551">
      <c r="B551" s="20"/>
      <c r="D551" s="20"/>
      <c r="G551" s="20"/>
      <c r="P551" s="45"/>
    </row>
    <row r="552">
      <c r="B552" s="20"/>
      <c r="D552" s="20"/>
      <c r="G552" s="20"/>
      <c r="P552" s="45"/>
    </row>
    <row r="553">
      <c r="B553" s="20"/>
      <c r="D553" s="20"/>
      <c r="G553" s="20"/>
      <c r="P553" s="45"/>
    </row>
    <row r="554">
      <c r="B554" s="20"/>
      <c r="D554" s="20"/>
      <c r="G554" s="20"/>
      <c r="P554" s="45"/>
    </row>
    <row r="555">
      <c r="B555" s="20"/>
      <c r="D555" s="20"/>
      <c r="G555" s="20"/>
      <c r="P555" s="45"/>
    </row>
    <row r="556">
      <c r="B556" s="20"/>
      <c r="D556" s="20"/>
      <c r="G556" s="20"/>
      <c r="P556" s="45"/>
    </row>
    <row r="557">
      <c r="B557" s="20"/>
      <c r="D557" s="20"/>
      <c r="G557" s="20"/>
      <c r="P557" s="45"/>
    </row>
    <row r="558">
      <c r="B558" s="20"/>
      <c r="D558" s="20"/>
      <c r="G558" s="20"/>
      <c r="P558" s="45"/>
    </row>
    <row r="559">
      <c r="B559" s="20"/>
      <c r="D559" s="20"/>
      <c r="G559" s="20"/>
      <c r="P559" s="45"/>
    </row>
    <row r="560">
      <c r="B560" s="20"/>
      <c r="D560" s="20"/>
      <c r="G560" s="20"/>
      <c r="P560" s="45"/>
    </row>
    <row r="561">
      <c r="B561" s="20"/>
      <c r="D561" s="20"/>
      <c r="G561" s="20"/>
      <c r="P561" s="45"/>
    </row>
    <row r="562">
      <c r="B562" s="20"/>
      <c r="D562" s="20"/>
      <c r="G562" s="20"/>
      <c r="P562" s="45"/>
    </row>
    <row r="563">
      <c r="B563" s="20"/>
      <c r="D563" s="20"/>
      <c r="G563" s="20"/>
      <c r="P563" s="45"/>
    </row>
    <row r="564">
      <c r="B564" s="20"/>
      <c r="D564" s="20"/>
      <c r="G564" s="20"/>
      <c r="P564" s="45"/>
    </row>
    <row r="565">
      <c r="B565" s="20"/>
      <c r="D565" s="20"/>
      <c r="G565" s="20"/>
      <c r="P565" s="45"/>
    </row>
    <row r="566">
      <c r="B566" s="20"/>
      <c r="D566" s="20"/>
      <c r="G566" s="20"/>
      <c r="P566" s="45"/>
    </row>
    <row r="567">
      <c r="B567" s="20"/>
      <c r="D567" s="20"/>
      <c r="G567" s="20"/>
      <c r="P567" s="45"/>
    </row>
    <row r="568">
      <c r="B568" s="20"/>
      <c r="D568" s="20"/>
      <c r="G568" s="20"/>
      <c r="P568" s="45"/>
    </row>
    <row r="569">
      <c r="B569" s="20"/>
      <c r="D569" s="20"/>
      <c r="G569" s="20"/>
      <c r="P569" s="45"/>
    </row>
    <row r="570">
      <c r="B570" s="20"/>
      <c r="D570" s="20"/>
      <c r="G570" s="20"/>
      <c r="P570" s="45"/>
    </row>
    <row r="571">
      <c r="B571" s="20"/>
      <c r="D571" s="20"/>
      <c r="G571" s="20"/>
      <c r="P571" s="45"/>
    </row>
    <row r="572">
      <c r="B572" s="20"/>
      <c r="D572" s="20"/>
      <c r="G572" s="20"/>
      <c r="P572" s="45"/>
    </row>
    <row r="573">
      <c r="B573" s="20"/>
      <c r="D573" s="20"/>
      <c r="G573" s="20"/>
      <c r="P573" s="45"/>
    </row>
    <row r="574">
      <c r="B574" s="20"/>
      <c r="D574" s="20"/>
      <c r="G574" s="20"/>
      <c r="P574" s="45"/>
    </row>
    <row r="575">
      <c r="B575" s="20"/>
      <c r="D575" s="20"/>
      <c r="G575" s="20"/>
      <c r="P575" s="45"/>
    </row>
    <row r="576">
      <c r="B576" s="20"/>
      <c r="D576" s="20"/>
      <c r="G576" s="20"/>
      <c r="P576" s="45"/>
    </row>
    <row r="577">
      <c r="B577" s="20"/>
      <c r="D577" s="20"/>
      <c r="G577" s="20"/>
      <c r="P577" s="45"/>
    </row>
    <row r="578">
      <c r="B578" s="20"/>
      <c r="D578" s="20"/>
      <c r="G578" s="20"/>
      <c r="P578" s="45"/>
    </row>
    <row r="579">
      <c r="B579" s="20"/>
      <c r="D579" s="20"/>
      <c r="G579" s="20"/>
      <c r="P579" s="45"/>
    </row>
    <row r="580">
      <c r="B580" s="20"/>
      <c r="D580" s="20"/>
      <c r="G580" s="20"/>
      <c r="P580" s="45"/>
    </row>
    <row r="581">
      <c r="B581" s="20"/>
      <c r="D581" s="20"/>
      <c r="G581" s="20"/>
      <c r="P581" s="45"/>
    </row>
    <row r="582">
      <c r="B582" s="20"/>
      <c r="D582" s="20"/>
      <c r="G582" s="20"/>
      <c r="P582" s="45"/>
    </row>
    <row r="583">
      <c r="B583" s="20"/>
      <c r="D583" s="20"/>
      <c r="G583" s="20"/>
      <c r="P583" s="45"/>
    </row>
    <row r="584">
      <c r="B584" s="20"/>
      <c r="D584" s="20"/>
      <c r="G584" s="20"/>
      <c r="P584" s="45"/>
    </row>
    <row r="585">
      <c r="B585" s="20"/>
      <c r="D585" s="20"/>
      <c r="G585" s="20"/>
      <c r="P585" s="45"/>
    </row>
    <row r="586">
      <c r="B586" s="20"/>
      <c r="D586" s="20"/>
      <c r="G586" s="20"/>
      <c r="P586" s="45"/>
    </row>
    <row r="587">
      <c r="B587" s="20"/>
      <c r="D587" s="20"/>
      <c r="G587" s="20"/>
      <c r="P587" s="45"/>
    </row>
    <row r="588">
      <c r="B588" s="20"/>
      <c r="D588" s="20"/>
      <c r="G588" s="20"/>
      <c r="P588" s="45"/>
    </row>
    <row r="589">
      <c r="B589" s="20"/>
      <c r="D589" s="20"/>
      <c r="G589" s="20"/>
      <c r="P589" s="45"/>
    </row>
    <row r="590">
      <c r="B590" s="20"/>
      <c r="D590" s="20"/>
      <c r="G590" s="20"/>
      <c r="P590" s="45"/>
    </row>
    <row r="591">
      <c r="B591" s="20"/>
      <c r="D591" s="20"/>
      <c r="G591" s="20"/>
      <c r="P591" s="45"/>
    </row>
    <row r="592">
      <c r="B592" s="20"/>
      <c r="D592" s="20"/>
      <c r="G592" s="20"/>
      <c r="P592" s="45"/>
    </row>
    <row r="593">
      <c r="B593" s="20"/>
      <c r="D593" s="20"/>
      <c r="G593" s="20"/>
      <c r="P593" s="45"/>
    </row>
    <row r="594">
      <c r="B594" s="20"/>
      <c r="D594" s="20"/>
      <c r="G594" s="20"/>
      <c r="P594" s="45"/>
    </row>
    <row r="595">
      <c r="B595" s="20"/>
      <c r="D595" s="20"/>
      <c r="G595" s="20"/>
      <c r="P595" s="45"/>
    </row>
    <row r="596">
      <c r="B596" s="20"/>
      <c r="D596" s="20"/>
      <c r="G596" s="20"/>
      <c r="P596" s="45"/>
    </row>
    <row r="597">
      <c r="B597" s="20"/>
      <c r="D597" s="20"/>
      <c r="G597" s="20"/>
      <c r="P597" s="45"/>
    </row>
    <row r="598">
      <c r="B598" s="20"/>
      <c r="D598" s="20"/>
      <c r="G598" s="20"/>
      <c r="P598" s="45"/>
    </row>
    <row r="599">
      <c r="B599" s="20"/>
      <c r="D599" s="20"/>
      <c r="G599" s="20"/>
      <c r="P599" s="45"/>
    </row>
    <row r="600">
      <c r="B600" s="20"/>
      <c r="D600" s="20"/>
      <c r="G600" s="20"/>
      <c r="P600" s="45"/>
    </row>
    <row r="601">
      <c r="B601" s="20"/>
      <c r="D601" s="20"/>
      <c r="G601" s="20"/>
      <c r="P601" s="45"/>
    </row>
    <row r="602">
      <c r="B602" s="20"/>
      <c r="D602" s="20"/>
      <c r="G602" s="20"/>
      <c r="P602" s="45"/>
    </row>
    <row r="603">
      <c r="B603" s="20"/>
      <c r="D603" s="20"/>
      <c r="G603" s="20"/>
      <c r="P603" s="45"/>
    </row>
    <row r="604">
      <c r="B604" s="20"/>
      <c r="D604" s="20"/>
      <c r="G604" s="20"/>
      <c r="P604" s="45"/>
    </row>
    <row r="605">
      <c r="B605" s="20"/>
      <c r="D605" s="20"/>
      <c r="G605" s="20"/>
      <c r="P605" s="45"/>
    </row>
    <row r="606">
      <c r="B606" s="20"/>
      <c r="D606" s="20"/>
      <c r="G606" s="20"/>
      <c r="P606" s="45"/>
    </row>
    <row r="607">
      <c r="B607" s="20"/>
      <c r="D607" s="20"/>
      <c r="G607" s="20"/>
      <c r="P607" s="45"/>
    </row>
    <row r="608">
      <c r="B608" s="20"/>
      <c r="D608" s="20"/>
      <c r="G608" s="20"/>
      <c r="P608" s="45"/>
    </row>
    <row r="609">
      <c r="B609" s="20"/>
      <c r="D609" s="20"/>
      <c r="G609" s="20"/>
      <c r="P609" s="45"/>
    </row>
    <row r="610">
      <c r="B610" s="20"/>
      <c r="D610" s="20"/>
      <c r="G610" s="20"/>
      <c r="P610" s="45"/>
    </row>
    <row r="611">
      <c r="B611" s="20"/>
      <c r="D611" s="20"/>
      <c r="G611" s="20"/>
      <c r="P611" s="45"/>
    </row>
    <row r="612">
      <c r="B612" s="20"/>
      <c r="D612" s="20"/>
      <c r="G612" s="20"/>
      <c r="P612" s="45"/>
    </row>
    <row r="613">
      <c r="B613" s="20"/>
      <c r="D613" s="20"/>
      <c r="G613" s="20"/>
      <c r="P613" s="45"/>
    </row>
    <row r="614">
      <c r="B614" s="20"/>
      <c r="D614" s="20"/>
      <c r="G614" s="20"/>
      <c r="P614" s="45"/>
    </row>
    <row r="615">
      <c r="B615" s="20"/>
      <c r="D615" s="20"/>
      <c r="G615" s="20"/>
      <c r="P615" s="45"/>
    </row>
    <row r="616">
      <c r="B616" s="20"/>
      <c r="D616" s="20"/>
      <c r="G616" s="20"/>
      <c r="P616" s="45"/>
    </row>
    <row r="617">
      <c r="B617" s="20"/>
      <c r="D617" s="20"/>
      <c r="G617" s="20"/>
      <c r="P617" s="45"/>
    </row>
    <row r="618">
      <c r="B618" s="20"/>
      <c r="D618" s="20"/>
      <c r="G618" s="20"/>
      <c r="P618" s="45"/>
    </row>
    <row r="619">
      <c r="B619" s="20"/>
      <c r="D619" s="20"/>
      <c r="G619" s="20"/>
      <c r="P619" s="45"/>
    </row>
    <row r="620">
      <c r="B620" s="20"/>
      <c r="D620" s="20"/>
      <c r="G620" s="20"/>
      <c r="P620" s="45"/>
    </row>
    <row r="621">
      <c r="B621" s="20"/>
      <c r="D621" s="20"/>
      <c r="G621" s="20"/>
      <c r="P621" s="45"/>
    </row>
    <row r="622">
      <c r="B622" s="20"/>
      <c r="D622" s="20"/>
      <c r="G622" s="20"/>
      <c r="P622" s="45"/>
    </row>
    <row r="623">
      <c r="B623" s="20"/>
      <c r="D623" s="20"/>
      <c r="G623" s="20"/>
      <c r="P623" s="45"/>
    </row>
    <row r="624">
      <c r="B624" s="20"/>
      <c r="D624" s="20"/>
      <c r="G624" s="20"/>
      <c r="P624" s="45"/>
    </row>
    <row r="625">
      <c r="B625" s="20"/>
      <c r="D625" s="20"/>
      <c r="G625" s="20"/>
      <c r="P625" s="45"/>
    </row>
    <row r="626">
      <c r="B626" s="20"/>
      <c r="D626" s="20"/>
      <c r="G626" s="20"/>
      <c r="P626" s="45"/>
    </row>
    <row r="627">
      <c r="B627" s="20"/>
      <c r="D627" s="20"/>
      <c r="G627" s="20"/>
      <c r="P627" s="45"/>
    </row>
    <row r="628">
      <c r="B628" s="20"/>
      <c r="D628" s="20"/>
      <c r="G628" s="20"/>
      <c r="P628" s="45"/>
    </row>
    <row r="629">
      <c r="B629" s="20"/>
      <c r="D629" s="20"/>
      <c r="G629" s="20"/>
      <c r="P629" s="45"/>
    </row>
    <row r="630">
      <c r="B630" s="20"/>
      <c r="D630" s="20"/>
      <c r="G630" s="20"/>
      <c r="P630" s="45"/>
    </row>
    <row r="631">
      <c r="B631" s="20"/>
      <c r="D631" s="20"/>
      <c r="G631" s="20"/>
      <c r="P631" s="45"/>
    </row>
    <row r="632">
      <c r="B632" s="20"/>
      <c r="D632" s="20"/>
      <c r="G632" s="20"/>
      <c r="P632" s="45"/>
    </row>
    <row r="633">
      <c r="B633" s="20"/>
      <c r="D633" s="20"/>
      <c r="G633" s="20"/>
      <c r="P633" s="45"/>
    </row>
    <row r="634">
      <c r="B634" s="20"/>
      <c r="D634" s="20"/>
      <c r="G634" s="20"/>
      <c r="P634" s="45"/>
    </row>
    <row r="635">
      <c r="B635" s="20"/>
      <c r="D635" s="20"/>
      <c r="G635" s="20"/>
      <c r="P635" s="45"/>
    </row>
    <row r="636">
      <c r="B636" s="20"/>
      <c r="D636" s="20"/>
      <c r="G636" s="20"/>
      <c r="P636" s="45"/>
    </row>
    <row r="637">
      <c r="B637" s="20"/>
      <c r="D637" s="20"/>
      <c r="G637" s="20"/>
      <c r="P637" s="45"/>
    </row>
    <row r="638">
      <c r="B638" s="20"/>
      <c r="D638" s="20"/>
      <c r="G638" s="20"/>
      <c r="P638" s="45"/>
    </row>
    <row r="639">
      <c r="B639" s="20"/>
      <c r="D639" s="20"/>
      <c r="G639" s="20"/>
      <c r="P639" s="45"/>
    </row>
    <row r="640">
      <c r="B640" s="20"/>
      <c r="D640" s="20"/>
      <c r="G640" s="20"/>
      <c r="P640" s="45"/>
    </row>
    <row r="641">
      <c r="B641" s="20"/>
      <c r="D641" s="20"/>
      <c r="G641" s="20"/>
      <c r="P641" s="45"/>
    </row>
    <row r="642">
      <c r="B642" s="20"/>
      <c r="D642" s="20"/>
      <c r="G642" s="20"/>
      <c r="P642" s="45"/>
    </row>
    <row r="643">
      <c r="B643" s="20"/>
      <c r="D643" s="20"/>
      <c r="G643" s="20"/>
      <c r="P643" s="45"/>
    </row>
    <row r="644">
      <c r="B644" s="20"/>
      <c r="D644" s="20"/>
      <c r="G644" s="20"/>
      <c r="P644" s="45"/>
    </row>
    <row r="645">
      <c r="B645" s="20"/>
      <c r="D645" s="20"/>
      <c r="G645" s="20"/>
      <c r="P645" s="45"/>
    </row>
    <row r="646">
      <c r="B646" s="20"/>
      <c r="D646" s="20"/>
      <c r="G646" s="20"/>
      <c r="P646" s="45"/>
    </row>
    <row r="647">
      <c r="B647" s="20"/>
      <c r="D647" s="20"/>
      <c r="G647" s="20"/>
      <c r="P647" s="45"/>
    </row>
    <row r="648">
      <c r="B648" s="20"/>
      <c r="D648" s="20"/>
      <c r="G648" s="20"/>
      <c r="P648" s="45"/>
    </row>
    <row r="649">
      <c r="B649" s="20"/>
      <c r="D649" s="20"/>
      <c r="G649" s="20"/>
      <c r="P649" s="45"/>
    </row>
    <row r="650">
      <c r="B650" s="20"/>
      <c r="D650" s="20"/>
      <c r="G650" s="20"/>
      <c r="P650" s="45"/>
    </row>
    <row r="651">
      <c r="B651" s="20"/>
      <c r="D651" s="20"/>
      <c r="G651" s="20"/>
      <c r="P651" s="45"/>
    </row>
    <row r="652">
      <c r="B652" s="20"/>
      <c r="D652" s="20"/>
      <c r="G652" s="20"/>
      <c r="P652" s="45"/>
    </row>
    <row r="653">
      <c r="B653" s="20"/>
      <c r="D653" s="20"/>
      <c r="G653" s="20"/>
      <c r="P653" s="45"/>
    </row>
    <row r="654">
      <c r="B654" s="20"/>
      <c r="D654" s="20"/>
      <c r="G654" s="20"/>
      <c r="P654" s="45"/>
    </row>
    <row r="655">
      <c r="B655" s="20"/>
      <c r="D655" s="20"/>
      <c r="G655" s="20"/>
      <c r="P655" s="45"/>
    </row>
    <row r="656">
      <c r="B656" s="20"/>
      <c r="D656" s="20"/>
      <c r="G656" s="20"/>
      <c r="P656" s="45"/>
    </row>
    <row r="657">
      <c r="B657" s="20"/>
      <c r="D657" s="20"/>
      <c r="G657" s="20"/>
      <c r="P657" s="45"/>
    </row>
    <row r="658">
      <c r="B658" s="20"/>
      <c r="D658" s="20"/>
      <c r="G658" s="20"/>
      <c r="P658" s="45"/>
    </row>
    <row r="659">
      <c r="B659" s="20"/>
      <c r="D659" s="20"/>
      <c r="G659" s="20"/>
      <c r="P659" s="45"/>
    </row>
    <row r="660">
      <c r="B660" s="20"/>
      <c r="D660" s="20"/>
      <c r="G660" s="20"/>
      <c r="P660" s="45"/>
    </row>
    <row r="661">
      <c r="B661" s="20"/>
      <c r="D661" s="20"/>
      <c r="G661" s="20"/>
      <c r="P661" s="45"/>
    </row>
    <row r="662">
      <c r="B662" s="20"/>
      <c r="D662" s="20"/>
      <c r="G662" s="20"/>
      <c r="P662" s="45"/>
    </row>
    <row r="663">
      <c r="B663" s="20"/>
      <c r="D663" s="20"/>
      <c r="G663" s="20"/>
      <c r="P663" s="45"/>
    </row>
    <row r="664">
      <c r="B664" s="20"/>
      <c r="D664" s="20"/>
      <c r="G664" s="20"/>
      <c r="P664" s="45"/>
    </row>
    <row r="665">
      <c r="B665" s="20"/>
      <c r="D665" s="20"/>
      <c r="G665" s="20"/>
      <c r="P665" s="45"/>
    </row>
    <row r="666">
      <c r="B666" s="20"/>
      <c r="D666" s="20"/>
      <c r="G666" s="20"/>
      <c r="P666" s="45"/>
    </row>
    <row r="667">
      <c r="B667" s="20"/>
      <c r="D667" s="20"/>
      <c r="G667" s="20"/>
      <c r="P667" s="45"/>
    </row>
    <row r="668">
      <c r="B668" s="20"/>
      <c r="D668" s="20"/>
      <c r="G668" s="20"/>
      <c r="P668" s="45"/>
    </row>
    <row r="669">
      <c r="B669" s="20"/>
      <c r="D669" s="20"/>
      <c r="G669" s="20"/>
      <c r="P669" s="45"/>
    </row>
    <row r="670">
      <c r="B670" s="20"/>
      <c r="D670" s="20"/>
      <c r="G670" s="20"/>
      <c r="P670" s="45"/>
    </row>
    <row r="671">
      <c r="B671" s="20"/>
      <c r="D671" s="20"/>
      <c r="G671" s="20"/>
      <c r="P671" s="45"/>
    </row>
    <row r="672">
      <c r="B672" s="20"/>
      <c r="D672" s="20"/>
      <c r="G672" s="20"/>
      <c r="P672" s="45"/>
    </row>
    <row r="673">
      <c r="B673" s="20"/>
      <c r="D673" s="20"/>
      <c r="G673" s="20"/>
      <c r="P673" s="45"/>
    </row>
    <row r="674">
      <c r="B674" s="20"/>
      <c r="D674" s="20"/>
      <c r="G674" s="20"/>
      <c r="P674" s="45"/>
    </row>
    <row r="675">
      <c r="B675" s="20"/>
      <c r="D675" s="20"/>
      <c r="G675" s="20"/>
      <c r="P675" s="45"/>
    </row>
    <row r="676">
      <c r="B676" s="20"/>
      <c r="D676" s="20"/>
      <c r="G676" s="20"/>
      <c r="P676" s="45"/>
    </row>
    <row r="677">
      <c r="B677" s="20"/>
      <c r="D677" s="20"/>
      <c r="G677" s="20"/>
      <c r="P677" s="45"/>
    </row>
    <row r="678">
      <c r="B678" s="20"/>
      <c r="D678" s="20"/>
      <c r="G678" s="20"/>
      <c r="P678" s="45"/>
    </row>
    <row r="679">
      <c r="B679" s="20"/>
      <c r="D679" s="20"/>
      <c r="G679" s="20"/>
      <c r="P679" s="45"/>
    </row>
    <row r="680">
      <c r="B680" s="20"/>
      <c r="D680" s="20"/>
      <c r="G680" s="20"/>
      <c r="P680" s="45"/>
    </row>
    <row r="681">
      <c r="B681" s="20"/>
      <c r="D681" s="20"/>
      <c r="G681" s="20"/>
      <c r="P681" s="45"/>
    </row>
    <row r="682">
      <c r="B682" s="20"/>
      <c r="D682" s="20"/>
      <c r="G682" s="20"/>
      <c r="P682" s="45"/>
    </row>
    <row r="683">
      <c r="B683" s="20"/>
      <c r="D683" s="20"/>
      <c r="G683" s="20"/>
      <c r="P683" s="45"/>
    </row>
    <row r="684">
      <c r="B684" s="20"/>
      <c r="D684" s="20"/>
      <c r="G684" s="20"/>
      <c r="P684" s="45"/>
    </row>
    <row r="685">
      <c r="B685" s="20"/>
      <c r="D685" s="20"/>
      <c r="G685" s="20"/>
      <c r="P685" s="45"/>
    </row>
    <row r="686">
      <c r="B686" s="20"/>
      <c r="D686" s="20"/>
      <c r="G686" s="20"/>
      <c r="P686" s="45"/>
    </row>
    <row r="687">
      <c r="B687" s="20"/>
      <c r="D687" s="20"/>
      <c r="G687" s="20"/>
      <c r="P687" s="45"/>
    </row>
    <row r="688">
      <c r="B688" s="20"/>
      <c r="D688" s="20"/>
      <c r="G688" s="20"/>
      <c r="P688" s="45"/>
    </row>
    <row r="689">
      <c r="B689" s="20"/>
      <c r="D689" s="20"/>
      <c r="G689" s="20"/>
      <c r="P689" s="45"/>
    </row>
    <row r="690">
      <c r="B690" s="20"/>
      <c r="D690" s="20"/>
      <c r="G690" s="20"/>
      <c r="P690" s="45"/>
    </row>
    <row r="691">
      <c r="B691" s="20"/>
      <c r="D691" s="20"/>
      <c r="G691" s="20"/>
      <c r="P691" s="45"/>
    </row>
    <row r="692">
      <c r="B692" s="20"/>
      <c r="D692" s="20"/>
      <c r="G692" s="20"/>
      <c r="P692" s="45"/>
    </row>
    <row r="693">
      <c r="B693" s="20"/>
      <c r="D693" s="20"/>
      <c r="G693" s="20"/>
      <c r="P693" s="45"/>
    </row>
    <row r="694">
      <c r="B694" s="20"/>
      <c r="D694" s="20"/>
      <c r="G694" s="20"/>
      <c r="P694" s="45"/>
    </row>
    <row r="695">
      <c r="B695" s="20"/>
      <c r="D695" s="20"/>
      <c r="G695" s="20"/>
      <c r="P695" s="45"/>
    </row>
    <row r="696">
      <c r="B696" s="20"/>
      <c r="D696" s="20"/>
      <c r="G696" s="20"/>
      <c r="P696" s="45"/>
    </row>
    <row r="697">
      <c r="B697" s="20"/>
      <c r="D697" s="20"/>
      <c r="G697" s="20"/>
      <c r="P697" s="45"/>
    </row>
    <row r="698">
      <c r="B698" s="20"/>
      <c r="D698" s="20"/>
      <c r="G698" s="20"/>
      <c r="P698" s="45"/>
    </row>
    <row r="699">
      <c r="B699" s="20"/>
      <c r="D699" s="20"/>
      <c r="G699" s="20"/>
      <c r="P699" s="45"/>
    </row>
    <row r="700">
      <c r="B700" s="20"/>
      <c r="D700" s="20"/>
      <c r="G700" s="20"/>
      <c r="P700" s="45"/>
    </row>
    <row r="701">
      <c r="B701" s="20"/>
      <c r="D701" s="20"/>
      <c r="G701" s="20"/>
      <c r="P701" s="45"/>
    </row>
    <row r="702">
      <c r="B702" s="20"/>
      <c r="D702" s="20"/>
      <c r="G702" s="20"/>
      <c r="P702" s="45"/>
    </row>
    <row r="703">
      <c r="B703" s="20"/>
      <c r="D703" s="20"/>
      <c r="G703" s="20"/>
      <c r="P703" s="45"/>
    </row>
    <row r="704">
      <c r="B704" s="20"/>
      <c r="D704" s="20"/>
      <c r="G704" s="20"/>
      <c r="P704" s="45"/>
    </row>
    <row r="705">
      <c r="B705" s="20"/>
      <c r="D705" s="20"/>
      <c r="G705" s="20"/>
      <c r="P705" s="45"/>
    </row>
    <row r="706">
      <c r="B706" s="20"/>
      <c r="D706" s="20"/>
      <c r="G706" s="20"/>
      <c r="P706" s="45"/>
    </row>
    <row r="707">
      <c r="B707" s="20"/>
      <c r="D707" s="20"/>
      <c r="G707" s="20"/>
      <c r="P707" s="45"/>
    </row>
    <row r="708">
      <c r="B708" s="20"/>
      <c r="D708" s="20"/>
      <c r="G708" s="20"/>
      <c r="P708" s="45"/>
    </row>
    <row r="709">
      <c r="B709" s="20"/>
      <c r="D709" s="20"/>
      <c r="G709" s="20"/>
      <c r="P709" s="45"/>
    </row>
    <row r="710">
      <c r="B710" s="20"/>
      <c r="D710" s="20"/>
      <c r="G710" s="20"/>
      <c r="P710" s="45"/>
    </row>
    <row r="711">
      <c r="B711" s="20"/>
      <c r="D711" s="20"/>
      <c r="G711" s="20"/>
      <c r="P711" s="45"/>
    </row>
    <row r="712">
      <c r="B712" s="20"/>
      <c r="D712" s="20"/>
      <c r="G712" s="20"/>
      <c r="P712" s="45"/>
    </row>
    <row r="713">
      <c r="B713" s="20"/>
      <c r="D713" s="20"/>
      <c r="G713" s="20"/>
      <c r="P713" s="45"/>
    </row>
    <row r="714">
      <c r="B714" s="20"/>
      <c r="D714" s="20"/>
      <c r="G714" s="20"/>
      <c r="P714" s="45"/>
    </row>
    <row r="715">
      <c r="B715" s="20"/>
      <c r="D715" s="20"/>
      <c r="G715" s="20"/>
      <c r="P715" s="45"/>
    </row>
    <row r="716">
      <c r="B716" s="20"/>
      <c r="D716" s="20"/>
      <c r="G716" s="20"/>
      <c r="P716" s="45"/>
    </row>
    <row r="717">
      <c r="B717" s="20"/>
      <c r="D717" s="20"/>
      <c r="G717" s="20"/>
      <c r="P717" s="45"/>
    </row>
    <row r="718">
      <c r="B718" s="20"/>
      <c r="D718" s="20"/>
      <c r="G718" s="20"/>
      <c r="P718" s="45"/>
    </row>
    <row r="719">
      <c r="B719" s="20"/>
      <c r="D719" s="20"/>
      <c r="G719" s="20"/>
      <c r="P719" s="45"/>
    </row>
    <row r="720">
      <c r="B720" s="20"/>
      <c r="D720" s="20"/>
      <c r="G720" s="20"/>
      <c r="P720" s="45"/>
    </row>
    <row r="721">
      <c r="B721" s="20"/>
      <c r="D721" s="20"/>
      <c r="G721" s="20"/>
      <c r="P721" s="45"/>
    </row>
    <row r="722">
      <c r="B722" s="20"/>
      <c r="D722" s="20"/>
      <c r="G722" s="20"/>
      <c r="P722" s="45"/>
    </row>
    <row r="723">
      <c r="B723" s="20"/>
      <c r="D723" s="20"/>
      <c r="G723" s="20"/>
      <c r="P723" s="45"/>
    </row>
    <row r="724">
      <c r="B724" s="20"/>
      <c r="D724" s="20"/>
      <c r="G724" s="20"/>
      <c r="P724" s="45"/>
    </row>
    <row r="725">
      <c r="B725" s="20"/>
      <c r="D725" s="20"/>
      <c r="G725" s="20"/>
      <c r="P725" s="45"/>
    </row>
    <row r="726">
      <c r="B726" s="20"/>
      <c r="D726" s="20"/>
      <c r="G726" s="20"/>
      <c r="P726" s="45"/>
    </row>
    <row r="727">
      <c r="B727" s="20"/>
      <c r="D727" s="20"/>
      <c r="G727" s="20"/>
      <c r="P727" s="45"/>
    </row>
    <row r="728">
      <c r="B728" s="20"/>
      <c r="D728" s="20"/>
      <c r="G728" s="20"/>
      <c r="P728" s="45"/>
    </row>
    <row r="729">
      <c r="B729" s="20"/>
      <c r="D729" s="20"/>
      <c r="G729" s="20"/>
      <c r="P729" s="45"/>
    </row>
    <row r="730">
      <c r="B730" s="20"/>
      <c r="D730" s="20"/>
      <c r="G730" s="20"/>
      <c r="P730" s="45"/>
    </row>
    <row r="731">
      <c r="B731" s="20"/>
      <c r="D731" s="20"/>
      <c r="G731" s="20"/>
      <c r="P731" s="45"/>
    </row>
    <row r="732">
      <c r="B732" s="20"/>
      <c r="D732" s="20"/>
      <c r="G732" s="20"/>
      <c r="P732" s="45"/>
    </row>
    <row r="733">
      <c r="B733" s="20"/>
      <c r="D733" s="20"/>
      <c r="G733" s="20"/>
      <c r="P733" s="45"/>
    </row>
    <row r="734">
      <c r="B734" s="20"/>
      <c r="D734" s="20"/>
      <c r="G734" s="20"/>
      <c r="P734" s="45"/>
    </row>
    <row r="735">
      <c r="B735" s="20"/>
      <c r="D735" s="20"/>
      <c r="G735" s="20"/>
      <c r="P735" s="45"/>
    </row>
    <row r="736">
      <c r="B736" s="20"/>
      <c r="D736" s="20"/>
      <c r="G736" s="20"/>
      <c r="P736" s="45"/>
    </row>
    <row r="737">
      <c r="B737" s="20"/>
      <c r="D737" s="20"/>
      <c r="G737" s="20"/>
      <c r="P737" s="45"/>
    </row>
    <row r="738">
      <c r="B738" s="20"/>
      <c r="D738" s="20"/>
      <c r="G738" s="20"/>
      <c r="P738" s="45"/>
    </row>
    <row r="739">
      <c r="B739" s="20"/>
      <c r="D739" s="20"/>
      <c r="G739" s="20"/>
      <c r="P739" s="45"/>
    </row>
    <row r="740">
      <c r="B740" s="20"/>
      <c r="D740" s="20"/>
      <c r="G740" s="20"/>
      <c r="P740" s="45"/>
    </row>
    <row r="741">
      <c r="B741" s="20"/>
      <c r="D741" s="20"/>
      <c r="G741" s="20"/>
      <c r="P741" s="45"/>
    </row>
    <row r="742">
      <c r="B742" s="20"/>
      <c r="D742" s="20"/>
      <c r="G742" s="20"/>
      <c r="P742" s="45"/>
    </row>
    <row r="743">
      <c r="B743" s="20"/>
      <c r="D743" s="20"/>
      <c r="G743" s="20"/>
      <c r="P743" s="45"/>
    </row>
    <row r="744">
      <c r="B744" s="20"/>
      <c r="D744" s="20"/>
      <c r="G744" s="20"/>
      <c r="P744" s="45"/>
    </row>
    <row r="745">
      <c r="B745" s="20"/>
      <c r="D745" s="20"/>
      <c r="G745" s="20"/>
      <c r="P745" s="45"/>
    </row>
    <row r="746">
      <c r="B746" s="20"/>
      <c r="D746" s="20"/>
      <c r="G746" s="20"/>
      <c r="P746" s="45"/>
    </row>
    <row r="747">
      <c r="B747" s="20"/>
      <c r="D747" s="20"/>
      <c r="G747" s="20"/>
      <c r="P747" s="45"/>
    </row>
    <row r="748">
      <c r="B748" s="20"/>
      <c r="D748" s="20"/>
      <c r="G748" s="20"/>
      <c r="P748" s="45"/>
    </row>
    <row r="749">
      <c r="B749" s="20"/>
      <c r="D749" s="20"/>
      <c r="G749" s="20"/>
      <c r="P749" s="45"/>
    </row>
    <row r="750">
      <c r="B750" s="20"/>
      <c r="D750" s="20"/>
      <c r="G750" s="20"/>
      <c r="P750" s="45"/>
    </row>
    <row r="751">
      <c r="B751" s="20"/>
      <c r="D751" s="20"/>
      <c r="G751" s="20"/>
      <c r="P751" s="45"/>
    </row>
    <row r="752">
      <c r="B752" s="20"/>
      <c r="D752" s="20"/>
      <c r="G752" s="20"/>
      <c r="P752" s="45"/>
    </row>
    <row r="753">
      <c r="B753" s="20"/>
      <c r="D753" s="20"/>
      <c r="G753" s="20"/>
      <c r="P753" s="45"/>
    </row>
    <row r="754">
      <c r="B754" s="20"/>
      <c r="D754" s="20"/>
      <c r="G754" s="20"/>
      <c r="P754" s="45"/>
    </row>
    <row r="755">
      <c r="B755" s="20"/>
      <c r="D755" s="20"/>
      <c r="G755" s="20"/>
      <c r="P755" s="45"/>
    </row>
    <row r="756">
      <c r="B756" s="20"/>
      <c r="D756" s="20"/>
      <c r="G756" s="20"/>
      <c r="P756" s="45"/>
    </row>
    <row r="757">
      <c r="B757" s="20"/>
      <c r="D757" s="20"/>
      <c r="G757" s="20"/>
      <c r="P757" s="45"/>
    </row>
    <row r="758">
      <c r="B758" s="20"/>
      <c r="D758" s="20"/>
      <c r="G758" s="20"/>
      <c r="P758" s="45"/>
    </row>
    <row r="759">
      <c r="B759" s="20"/>
      <c r="D759" s="20"/>
      <c r="G759" s="20"/>
      <c r="P759" s="45"/>
    </row>
    <row r="760">
      <c r="B760" s="20"/>
      <c r="D760" s="20"/>
      <c r="G760" s="20"/>
      <c r="P760" s="45"/>
    </row>
    <row r="761">
      <c r="B761" s="20"/>
      <c r="D761" s="20"/>
      <c r="G761" s="20"/>
      <c r="P761" s="45"/>
    </row>
    <row r="762">
      <c r="B762" s="20"/>
      <c r="D762" s="20"/>
      <c r="G762" s="20"/>
      <c r="P762" s="45"/>
    </row>
    <row r="763">
      <c r="B763" s="20"/>
      <c r="D763" s="20"/>
      <c r="G763" s="20"/>
      <c r="P763" s="45"/>
    </row>
    <row r="764">
      <c r="B764" s="20"/>
      <c r="D764" s="20"/>
      <c r="G764" s="20"/>
      <c r="P764" s="45"/>
    </row>
    <row r="765">
      <c r="B765" s="20"/>
      <c r="D765" s="20"/>
      <c r="G765" s="20"/>
      <c r="P765" s="45"/>
    </row>
    <row r="766">
      <c r="B766" s="20"/>
      <c r="D766" s="20"/>
      <c r="G766" s="20"/>
      <c r="P766" s="45"/>
    </row>
    <row r="767">
      <c r="B767" s="20"/>
      <c r="D767" s="20"/>
      <c r="G767" s="20"/>
      <c r="P767" s="45"/>
    </row>
    <row r="768">
      <c r="B768" s="20"/>
      <c r="D768" s="20"/>
      <c r="G768" s="20"/>
      <c r="P768" s="45"/>
    </row>
    <row r="769">
      <c r="B769" s="20"/>
      <c r="D769" s="20"/>
      <c r="G769" s="20"/>
      <c r="P769" s="45"/>
    </row>
    <row r="770">
      <c r="B770" s="20"/>
      <c r="D770" s="20"/>
      <c r="G770" s="20"/>
      <c r="P770" s="45"/>
    </row>
    <row r="771">
      <c r="B771" s="20"/>
      <c r="D771" s="20"/>
      <c r="G771" s="20"/>
      <c r="P771" s="45"/>
    </row>
    <row r="772">
      <c r="B772" s="20"/>
      <c r="D772" s="20"/>
      <c r="G772" s="20"/>
      <c r="P772" s="45"/>
    </row>
    <row r="773">
      <c r="B773" s="20"/>
      <c r="D773" s="20"/>
      <c r="G773" s="20"/>
      <c r="P773" s="45"/>
    </row>
    <row r="774">
      <c r="B774" s="20"/>
      <c r="D774" s="20"/>
      <c r="G774" s="20"/>
      <c r="P774" s="45"/>
    </row>
    <row r="775">
      <c r="B775" s="20"/>
      <c r="D775" s="20"/>
      <c r="G775" s="20"/>
      <c r="P775" s="45"/>
    </row>
    <row r="776">
      <c r="B776" s="20"/>
      <c r="D776" s="20"/>
      <c r="G776" s="20"/>
      <c r="P776" s="45"/>
    </row>
    <row r="777">
      <c r="B777" s="20"/>
      <c r="D777" s="20"/>
      <c r="G777" s="20"/>
      <c r="P777" s="45"/>
    </row>
    <row r="778">
      <c r="B778" s="20"/>
      <c r="D778" s="20"/>
      <c r="G778" s="20"/>
      <c r="P778" s="45"/>
    </row>
    <row r="779">
      <c r="B779" s="20"/>
      <c r="D779" s="20"/>
      <c r="G779" s="20"/>
      <c r="P779" s="45"/>
    </row>
    <row r="780">
      <c r="B780" s="20"/>
      <c r="D780" s="20"/>
      <c r="G780" s="20"/>
      <c r="P780" s="45"/>
    </row>
    <row r="781">
      <c r="B781" s="20"/>
      <c r="D781" s="20"/>
      <c r="G781" s="20"/>
      <c r="P781" s="45"/>
    </row>
    <row r="782">
      <c r="B782" s="20"/>
      <c r="D782" s="20"/>
      <c r="G782" s="20"/>
      <c r="P782" s="45"/>
    </row>
    <row r="783">
      <c r="B783" s="20"/>
      <c r="D783" s="20"/>
      <c r="G783" s="20"/>
      <c r="P783" s="45"/>
    </row>
    <row r="784">
      <c r="B784" s="20"/>
      <c r="D784" s="20"/>
      <c r="G784" s="20"/>
      <c r="P784" s="45"/>
    </row>
    <row r="785">
      <c r="B785" s="20"/>
      <c r="D785" s="20"/>
      <c r="G785" s="20"/>
      <c r="P785" s="45"/>
    </row>
    <row r="786">
      <c r="B786" s="20"/>
      <c r="D786" s="20"/>
      <c r="G786" s="20"/>
      <c r="P786" s="45"/>
    </row>
    <row r="787">
      <c r="B787" s="20"/>
      <c r="D787" s="20"/>
      <c r="G787" s="20"/>
      <c r="P787" s="45"/>
    </row>
    <row r="788">
      <c r="B788" s="20"/>
      <c r="D788" s="20"/>
      <c r="G788" s="20"/>
      <c r="P788" s="45"/>
    </row>
    <row r="789">
      <c r="B789" s="20"/>
      <c r="D789" s="20"/>
      <c r="G789" s="20"/>
      <c r="P789" s="45"/>
    </row>
    <row r="790">
      <c r="B790" s="20"/>
      <c r="D790" s="20"/>
      <c r="G790" s="20"/>
      <c r="P790" s="45"/>
    </row>
    <row r="791">
      <c r="B791" s="20"/>
      <c r="D791" s="20"/>
      <c r="G791" s="20"/>
      <c r="P791" s="45"/>
    </row>
    <row r="792">
      <c r="B792" s="20"/>
      <c r="D792" s="20"/>
      <c r="G792" s="20"/>
      <c r="P792" s="45"/>
    </row>
    <row r="793">
      <c r="B793" s="20"/>
      <c r="D793" s="20"/>
      <c r="G793" s="20"/>
      <c r="P793" s="45"/>
    </row>
    <row r="794">
      <c r="B794" s="20"/>
      <c r="D794" s="20"/>
      <c r="G794" s="20"/>
      <c r="P794" s="45"/>
    </row>
    <row r="795">
      <c r="B795" s="20"/>
      <c r="D795" s="20"/>
      <c r="G795" s="20"/>
      <c r="P795" s="45"/>
    </row>
    <row r="796">
      <c r="B796" s="20"/>
      <c r="D796" s="20"/>
      <c r="G796" s="20"/>
      <c r="P796" s="45"/>
    </row>
    <row r="797">
      <c r="B797" s="20"/>
      <c r="D797" s="20"/>
      <c r="G797" s="20"/>
      <c r="P797" s="45"/>
    </row>
    <row r="798">
      <c r="B798" s="20"/>
      <c r="D798" s="20"/>
      <c r="G798" s="20"/>
      <c r="P798" s="45"/>
    </row>
    <row r="799">
      <c r="B799" s="20"/>
      <c r="D799" s="20"/>
      <c r="G799" s="20"/>
      <c r="P799" s="45"/>
    </row>
    <row r="800">
      <c r="B800" s="20"/>
      <c r="D800" s="20"/>
      <c r="G800" s="20"/>
      <c r="P800" s="45"/>
    </row>
    <row r="801">
      <c r="B801" s="20"/>
      <c r="D801" s="20"/>
      <c r="G801" s="20"/>
      <c r="P801" s="45"/>
    </row>
    <row r="802">
      <c r="B802" s="20"/>
      <c r="D802" s="20"/>
      <c r="G802" s="20"/>
      <c r="P802" s="45"/>
    </row>
    <row r="803">
      <c r="B803" s="20"/>
      <c r="D803" s="20"/>
      <c r="G803" s="20"/>
      <c r="P803" s="45"/>
    </row>
    <row r="804">
      <c r="B804" s="20"/>
      <c r="D804" s="20"/>
      <c r="G804" s="20"/>
      <c r="P804" s="45"/>
    </row>
    <row r="805">
      <c r="B805" s="20"/>
      <c r="D805" s="20"/>
      <c r="G805" s="20"/>
      <c r="P805" s="45"/>
    </row>
    <row r="806">
      <c r="B806" s="20"/>
      <c r="D806" s="20"/>
      <c r="G806" s="20"/>
      <c r="P806" s="45"/>
    </row>
    <row r="807">
      <c r="B807" s="20"/>
      <c r="D807" s="20"/>
      <c r="G807" s="20"/>
      <c r="P807" s="45"/>
    </row>
    <row r="808">
      <c r="B808" s="20"/>
      <c r="D808" s="20"/>
      <c r="G808" s="20"/>
      <c r="P808" s="45"/>
    </row>
    <row r="809">
      <c r="B809" s="20"/>
      <c r="D809" s="20"/>
      <c r="G809" s="20"/>
      <c r="P809" s="45"/>
    </row>
    <row r="810">
      <c r="B810" s="20"/>
      <c r="D810" s="20"/>
      <c r="G810" s="20"/>
      <c r="P810" s="45"/>
    </row>
    <row r="811">
      <c r="B811" s="20"/>
      <c r="D811" s="20"/>
      <c r="G811" s="20"/>
      <c r="P811" s="45"/>
    </row>
    <row r="812">
      <c r="B812" s="20"/>
      <c r="D812" s="20"/>
      <c r="G812" s="20"/>
      <c r="P812" s="45"/>
    </row>
    <row r="813">
      <c r="B813" s="20"/>
      <c r="D813" s="20"/>
      <c r="G813" s="20"/>
      <c r="P813" s="45"/>
    </row>
    <row r="814">
      <c r="B814" s="20"/>
      <c r="D814" s="20"/>
      <c r="G814" s="20"/>
      <c r="P814" s="45"/>
    </row>
    <row r="815">
      <c r="B815" s="20"/>
      <c r="D815" s="20"/>
      <c r="G815" s="20"/>
      <c r="P815" s="45"/>
    </row>
    <row r="816">
      <c r="B816" s="20"/>
      <c r="D816" s="20"/>
      <c r="G816" s="20"/>
      <c r="P816" s="45"/>
    </row>
    <row r="817">
      <c r="B817" s="20"/>
      <c r="D817" s="20"/>
      <c r="G817" s="20"/>
      <c r="P817" s="45"/>
    </row>
    <row r="818">
      <c r="B818" s="20"/>
      <c r="D818" s="20"/>
      <c r="G818" s="20"/>
      <c r="P818" s="45"/>
    </row>
    <row r="819">
      <c r="B819" s="20"/>
      <c r="D819" s="20"/>
      <c r="G819" s="20"/>
      <c r="P819" s="45"/>
    </row>
    <row r="820">
      <c r="B820" s="20"/>
      <c r="D820" s="20"/>
      <c r="G820" s="20"/>
      <c r="P820" s="45"/>
    </row>
    <row r="821">
      <c r="B821" s="20"/>
      <c r="D821" s="20"/>
      <c r="G821" s="20"/>
      <c r="P821" s="45"/>
    </row>
    <row r="822">
      <c r="B822" s="20"/>
      <c r="D822" s="20"/>
      <c r="G822" s="20"/>
      <c r="P822" s="45"/>
    </row>
    <row r="823">
      <c r="B823" s="20"/>
      <c r="D823" s="20"/>
      <c r="G823" s="20"/>
      <c r="P823" s="45"/>
    </row>
    <row r="824">
      <c r="B824" s="20"/>
      <c r="D824" s="20"/>
      <c r="G824" s="20"/>
      <c r="P824" s="45"/>
    </row>
    <row r="825">
      <c r="B825" s="20"/>
      <c r="D825" s="20"/>
      <c r="G825" s="20"/>
      <c r="P825" s="45"/>
    </row>
    <row r="826">
      <c r="B826" s="20"/>
      <c r="D826" s="20"/>
      <c r="G826" s="20"/>
      <c r="P826" s="45"/>
    </row>
    <row r="827">
      <c r="B827" s="20"/>
      <c r="D827" s="20"/>
      <c r="G827" s="20"/>
      <c r="P827" s="45"/>
    </row>
    <row r="828">
      <c r="B828" s="20"/>
      <c r="D828" s="20"/>
      <c r="G828" s="20"/>
      <c r="P828" s="45"/>
    </row>
    <row r="829">
      <c r="B829" s="20"/>
      <c r="D829" s="20"/>
      <c r="G829" s="20"/>
      <c r="P829" s="45"/>
    </row>
    <row r="830">
      <c r="B830" s="20"/>
      <c r="D830" s="20"/>
      <c r="G830" s="20"/>
      <c r="P830" s="45"/>
    </row>
    <row r="831">
      <c r="B831" s="20"/>
      <c r="D831" s="20"/>
      <c r="G831" s="20"/>
      <c r="P831" s="45"/>
    </row>
    <row r="832">
      <c r="B832" s="20"/>
      <c r="D832" s="20"/>
      <c r="G832" s="20"/>
      <c r="P832" s="45"/>
    </row>
    <row r="833">
      <c r="B833" s="20"/>
      <c r="D833" s="20"/>
      <c r="G833" s="20"/>
      <c r="P833" s="45"/>
    </row>
    <row r="834">
      <c r="B834" s="20"/>
      <c r="D834" s="20"/>
      <c r="G834" s="20"/>
      <c r="P834" s="45"/>
    </row>
    <row r="835">
      <c r="B835" s="20"/>
      <c r="D835" s="20"/>
      <c r="G835" s="20"/>
      <c r="P835" s="45"/>
    </row>
    <row r="836">
      <c r="B836" s="20"/>
      <c r="D836" s="20"/>
      <c r="G836" s="20"/>
      <c r="P836" s="45"/>
    </row>
    <row r="837">
      <c r="B837" s="20"/>
      <c r="D837" s="20"/>
      <c r="G837" s="20"/>
      <c r="P837" s="45"/>
    </row>
    <row r="838">
      <c r="B838" s="20"/>
      <c r="D838" s="20"/>
      <c r="G838" s="20"/>
      <c r="P838" s="45"/>
    </row>
    <row r="839">
      <c r="B839" s="20"/>
      <c r="D839" s="20"/>
      <c r="G839" s="20"/>
      <c r="P839" s="45"/>
    </row>
    <row r="840">
      <c r="B840" s="20"/>
      <c r="D840" s="20"/>
      <c r="G840" s="20"/>
      <c r="P840" s="45"/>
    </row>
    <row r="841">
      <c r="B841" s="20"/>
      <c r="D841" s="20"/>
      <c r="G841" s="20"/>
      <c r="P841" s="45"/>
    </row>
    <row r="842">
      <c r="B842" s="20"/>
      <c r="D842" s="20"/>
      <c r="G842" s="20"/>
      <c r="P842" s="45"/>
    </row>
    <row r="843">
      <c r="B843" s="20"/>
      <c r="D843" s="20"/>
      <c r="G843" s="20"/>
      <c r="P843" s="45"/>
    </row>
    <row r="844">
      <c r="B844" s="20"/>
      <c r="D844" s="20"/>
      <c r="G844" s="20"/>
      <c r="P844" s="45"/>
    </row>
    <row r="845">
      <c r="B845" s="20"/>
      <c r="D845" s="20"/>
      <c r="G845" s="20"/>
      <c r="P845" s="45"/>
    </row>
    <row r="846">
      <c r="B846" s="20"/>
      <c r="D846" s="20"/>
      <c r="G846" s="20"/>
      <c r="P846" s="45"/>
    </row>
    <row r="847">
      <c r="B847" s="20"/>
      <c r="D847" s="20"/>
      <c r="G847" s="20"/>
      <c r="P847" s="45"/>
    </row>
    <row r="848">
      <c r="B848" s="20"/>
      <c r="D848" s="20"/>
      <c r="G848" s="20"/>
      <c r="P848" s="45"/>
    </row>
    <row r="849">
      <c r="B849" s="20"/>
      <c r="D849" s="20"/>
      <c r="G849" s="20"/>
      <c r="P849" s="45"/>
    </row>
    <row r="850">
      <c r="B850" s="20"/>
      <c r="D850" s="20"/>
      <c r="G850" s="20"/>
      <c r="P850" s="45"/>
    </row>
    <row r="851">
      <c r="B851" s="20"/>
      <c r="D851" s="20"/>
      <c r="G851" s="20"/>
      <c r="P851" s="45"/>
    </row>
    <row r="852">
      <c r="B852" s="20"/>
      <c r="D852" s="20"/>
      <c r="G852" s="20"/>
      <c r="P852" s="45"/>
    </row>
    <row r="853">
      <c r="B853" s="20"/>
      <c r="D853" s="20"/>
      <c r="G853" s="20"/>
      <c r="P853" s="45"/>
    </row>
    <row r="854">
      <c r="B854" s="20"/>
      <c r="D854" s="20"/>
      <c r="G854" s="20"/>
      <c r="P854" s="45"/>
    </row>
    <row r="855">
      <c r="B855" s="20"/>
      <c r="D855" s="20"/>
      <c r="G855" s="20"/>
      <c r="P855" s="45"/>
    </row>
    <row r="856">
      <c r="B856" s="20"/>
      <c r="D856" s="20"/>
      <c r="G856" s="20"/>
      <c r="P856" s="45"/>
    </row>
    <row r="857">
      <c r="B857" s="20"/>
      <c r="D857" s="20"/>
      <c r="G857" s="20"/>
      <c r="P857" s="45"/>
    </row>
    <row r="858">
      <c r="B858" s="20"/>
      <c r="D858" s="20"/>
      <c r="G858" s="20"/>
      <c r="P858" s="45"/>
    </row>
    <row r="859">
      <c r="B859" s="20"/>
      <c r="D859" s="20"/>
      <c r="G859" s="20"/>
      <c r="P859" s="45"/>
    </row>
    <row r="860">
      <c r="B860" s="20"/>
      <c r="D860" s="20"/>
      <c r="G860" s="20"/>
      <c r="P860" s="45"/>
    </row>
    <row r="861">
      <c r="B861" s="20"/>
      <c r="D861" s="20"/>
      <c r="G861" s="20"/>
      <c r="P861" s="45"/>
    </row>
    <row r="862">
      <c r="B862" s="20"/>
      <c r="D862" s="20"/>
      <c r="G862" s="20"/>
      <c r="P862" s="45"/>
    </row>
    <row r="863">
      <c r="B863" s="20"/>
      <c r="D863" s="20"/>
      <c r="G863" s="20"/>
      <c r="P863" s="45"/>
    </row>
    <row r="864">
      <c r="B864" s="20"/>
      <c r="D864" s="20"/>
      <c r="G864" s="20"/>
      <c r="P864" s="45"/>
    </row>
    <row r="865">
      <c r="B865" s="20"/>
      <c r="D865" s="20"/>
      <c r="G865" s="20"/>
      <c r="P865" s="45"/>
    </row>
    <row r="866">
      <c r="B866" s="20"/>
      <c r="D866" s="20"/>
      <c r="G866" s="20"/>
      <c r="P866" s="45"/>
    </row>
    <row r="867">
      <c r="B867" s="20"/>
      <c r="D867" s="20"/>
      <c r="G867" s="20"/>
      <c r="P867" s="45"/>
    </row>
    <row r="868">
      <c r="B868" s="20"/>
      <c r="D868" s="20"/>
      <c r="G868" s="20"/>
      <c r="P868" s="45"/>
    </row>
    <row r="869">
      <c r="B869" s="20"/>
      <c r="D869" s="20"/>
      <c r="G869" s="20"/>
      <c r="P869" s="45"/>
    </row>
    <row r="870">
      <c r="B870" s="20"/>
      <c r="D870" s="20"/>
      <c r="G870" s="20"/>
      <c r="P870" s="45"/>
    </row>
    <row r="871">
      <c r="B871" s="20"/>
      <c r="D871" s="20"/>
      <c r="G871" s="20"/>
      <c r="P871" s="45"/>
    </row>
    <row r="872">
      <c r="B872" s="20"/>
      <c r="D872" s="20"/>
      <c r="G872" s="20"/>
      <c r="P872" s="45"/>
    </row>
    <row r="873">
      <c r="B873" s="20"/>
      <c r="D873" s="20"/>
      <c r="G873" s="20"/>
      <c r="P873" s="45"/>
    </row>
    <row r="874">
      <c r="B874" s="20"/>
      <c r="D874" s="20"/>
      <c r="G874" s="20"/>
      <c r="P874" s="45"/>
    </row>
    <row r="875">
      <c r="B875" s="20"/>
      <c r="D875" s="20"/>
      <c r="G875" s="20"/>
      <c r="P875" s="45"/>
    </row>
    <row r="876">
      <c r="B876" s="20"/>
      <c r="D876" s="20"/>
      <c r="G876" s="20"/>
      <c r="P876" s="45"/>
    </row>
    <row r="877">
      <c r="B877" s="20"/>
      <c r="D877" s="20"/>
      <c r="G877" s="20"/>
      <c r="P877" s="45"/>
    </row>
    <row r="878">
      <c r="B878" s="20"/>
      <c r="D878" s="20"/>
      <c r="G878" s="20"/>
      <c r="P878" s="45"/>
    </row>
    <row r="879">
      <c r="B879" s="20"/>
      <c r="D879" s="20"/>
      <c r="G879" s="20"/>
      <c r="P879" s="45"/>
    </row>
    <row r="880">
      <c r="B880" s="20"/>
      <c r="D880" s="20"/>
      <c r="G880" s="20"/>
      <c r="P880" s="45"/>
    </row>
    <row r="881">
      <c r="B881" s="20"/>
      <c r="D881" s="20"/>
      <c r="G881" s="20"/>
      <c r="P881" s="45"/>
    </row>
    <row r="882">
      <c r="B882" s="20"/>
      <c r="D882" s="20"/>
      <c r="G882" s="20"/>
      <c r="P882" s="45"/>
    </row>
    <row r="883">
      <c r="B883" s="20"/>
      <c r="D883" s="20"/>
      <c r="G883" s="20"/>
      <c r="P883" s="45"/>
    </row>
    <row r="884">
      <c r="B884" s="20"/>
      <c r="D884" s="20"/>
      <c r="G884" s="20"/>
      <c r="P884" s="45"/>
    </row>
    <row r="885">
      <c r="B885" s="20"/>
      <c r="D885" s="20"/>
      <c r="G885" s="20"/>
      <c r="P885" s="45"/>
    </row>
    <row r="886">
      <c r="B886" s="20"/>
      <c r="D886" s="20"/>
      <c r="G886" s="20"/>
      <c r="P886" s="45"/>
    </row>
    <row r="887">
      <c r="B887" s="20"/>
      <c r="D887" s="20"/>
      <c r="G887" s="20"/>
      <c r="P887" s="45"/>
    </row>
    <row r="888">
      <c r="B888" s="20"/>
      <c r="D888" s="20"/>
      <c r="G888" s="20"/>
      <c r="P888" s="45"/>
    </row>
    <row r="889">
      <c r="B889" s="20"/>
      <c r="D889" s="20"/>
      <c r="G889" s="20"/>
      <c r="P889" s="45"/>
    </row>
    <row r="890">
      <c r="B890" s="20"/>
      <c r="D890" s="20"/>
      <c r="G890" s="20"/>
      <c r="P890" s="45"/>
    </row>
    <row r="891">
      <c r="B891" s="20"/>
      <c r="D891" s="20"/>
      <c r="G891" s="20"/>
      <c r="P891" s="45"/>
    </row>
    <row r="892">
      <c r="B892" s="20"/>
      <c r="D892" s="20"/>
      <c r="G892" s="20"/>
      <c r="P892" s="45"/>
    </row>
    <row r="893">
      <c r="B893" s="20"/>
      <c r="D893" s="20"/>
      <c r="G893" s="20"/>
      <c r="P893" s="45"/>
    </row>
    <row r="894">
      <c r="B894" s="20"/>
      <c r="D894" s="20"/>
      <c r="G894" s="20"/>
      <c r="P894" s="45"/>
    </row>
    <row r="895">
      <c r="B895" s="20"/>
      <c r="D895" s="20"/>
      <c r="G895" s="20"/>
      <c r="P895" s="45"/>
    </row>
    <row r="896">
      <c r="B896" s="20"/>
      <c r="D896" s="20"/>
      <c r="G896" s="20"/>
      <c r="P896" s="45"/>
    </row>
    <row r="897">
      <c r="B897" s="20"/>
      <c r="D897" s="20"/>
      <c r="G897" s="20"/>
      <c r="P897" s="45"/>
    </row>
    <row r="898">
      <c r="B898" s="20"/>
      <c r="D898" s="20"/>
      <c r="G898" s="20"/>
      <c r="P898" s="45"/>
    </row>
    <row r="899">
      <c r="B899" s="20"/>
      <c r="D899" s="20"/>
      <c r="G899" s="20"/>
      <c r="P899" s="45"/>
    </row>
    <row r="900">
      <c r="B900" s="20"/>
      <c r="D900" s="20"/>
      <c r="G900" s="20"/>
      <c r="P900" s="45"/>
    </row>
    <row r="901">
      <c r="B901" s="20"/>
      <c r="D901" s="20"/>
      <c r="G901" s="20"/>
      <c r="P901" s="45"/>
    </row>
    <row r="902">
      <c r="B902" s="20"/>
      <c r="D902" s="20"/>
      <c r="G902" s="20"/>
      <c r="P902" s="45"/>
    </row>
    <row r="903">
      <c r="B903" s="20"/>
      <c r="D903" s="20"/>
      <c r="G903" s="20"/>
      <c r="P903" s="45"/>
    </row>
    <row r="904">
      <c r="B904" s="20"/>
      <c r="D904" s="20"/>
      <c r="G904" s="20"/>
      <c r="P904" s="45"/>
    </row>
    <row r="905">
      <c r="B905" s="20"/>
      <c r="D905" s="20"/>
      <c r="G905" s="20"/>
      <c r="P905" s="45"/>
    </row>
    <row r="906">
      <c r="B906" s="20"/>
      <c r="D906" s="20"/>
      <c r="G906" s="20"/>
      <c r="P906" s="45"/>
    </row>
    <row r="907">
      <c r="B907" s="20"/>
      <c r="D907" s="20"/>
      <c r="G907" s="20"/>
      <c r="P907" s="45"/>
    </row>
    <row r="908">
      <c r="B908" s="20"/>
      <c r="D908" s="20"/>
      <c r="G908" s="20"/>
      <c r="P908" s="45"/>
    </row>
    <row r="909">
      <c r="B909" s="20"/>
      <c r="D909" s="20"/>
      <c r="G909" s="20"/>
      <c r="P909" s="45"/>
    </row>
    <row r="910">
      <c r="B910" s="20"/>
      <c r="D910" s="20"/>
      <c r="G910" s="20"/>
      <c r="P910" s="45"/>
    </row>
    <row r="911">
      <c r="B911" s="20"/>
      <c r="D911" s="20"/>
      <c r="G911" s="20"/>
      <c r="P911" s="45"/>
    </row>
    <row r="912">
      <c r="B912" s="20"/>
      <c r="D912" s="20"/>
      <c r="G912" s="20"/>
      <c r="P912" s="45"/>
    </row>
    <row r="913">
      <c r="B913" s="20"/>
      <c r="D913" s="20"/>
      <c r="G913" s="20"/>
      <c r="P913" s="45"/>
    </row>
    <row r="914">
      <c r="B914" s="20"/>
      <c r="D914" s="20"/>
      <c r="G914" s="20"/>
      <c r="P914" s="45"/>
    </row>
    <row r="915">
      <c r="B915" s="20"/>
      <c r="D915" s="20"/>
      <c r="G915" s="20"/>
      <c r="P915" s="45"/>
    </row>
    <row r="916">
      <c r="B916" s="20"/>
      <c r="D916" s="20"/>
      <c r="G916" s="20"/>
      <c r="P916" s="45"/>
    </row>
    <row r="917">
      <c r="B917" s="20"/>
      <c r="D917" s="20"/>
      <c r="G917" s="20"/>
      <c r="P917" s="45"/>
    </row>
    <row r="918">
      <c r="B918" s="20"/>
      <c r="D918" s="20"/>
      <c r="G918" s="20"/>
      <c r="P918" s="45"/>
    </row>
    <row r="919">
      <c r="B919" s="20"/>
      <c r="D919" s="20"/>
      <c r="G919" s="20"/>
      <c r="P919" s="45"/>
    </row>
    <row r="920">
      <c r="B920" s="20"/>
      <c r="D920" s="20"/>
      <c r="G920" s="20"/>
      <c r="P920" s="45"/>
    </row>
    <row r="921">
      <c r="B921" s="20"/>
      <c r="D921" s="20"/>
      <c r="G921" s="20"/>
      <c r="P921" s="45"/>
    </row>
    <row r="922">
      <c r="B922" s="20"/>
      <c r="D922" s="20"/>
      <c r="G922" s="20"/>
      <c r="P922" s="45"/>
    </row>
    <row r="923">
      <c r="B923" s="20"/>
      <c r="D923" s="20"/>
      <c r="G923" s="20"/>
      <c r="P923" s="45"/>
    </row>
    <row r="924">
      <c r="B924" s="20"/>
      <c r="D924" s="20"/>
      <c r="G924" s="20"/>
      <c r="P924" s="45"/>
    </row>
    <row r="925">
      <c r="B925" s="20"/>
      <c r="D925" s="20"/>
      <c r="G925" s="20"/>
      <c r="P925" s="45"/>
    </row>
    <row r="926">
      <c r="B926" s="20"/>
      <c r="D926" s="20"/>
      <c r="G926" s="20"/>
      <c r="P926" s="45"/>
    </row>
    <row r="927">
      <c r="B927" s="20"/>
      <c r="D927" s="20"/>
      <c r="G927" s="20"/>
      <c r="P927" s="45"/>
    </row>
    <row r="928">
      <c r="B928" s="20"/>
      <c r="D928" s="20"/>
      <c r="G928" s="20"/>
      <c r="P928" s="45"/>
    </row>
    <row r="929">
      <c r="B929" s="20"/>
      <c r="D929" s="20"/>
      <c r="G929" s="20"/>
      <c r="P929" s="45"/>
    </row>
    <row r="930">
      <c r="B930" s="20"/>
      <c r="D930" s="20"/>
      <c r="G930" s="20"/>
      <c r="P930" s="45"/>
    </row>
    <row r="931">
      <c r="B931" s="20"/>
      <c r="D931" s="20"/>
      <c r="G931" s="20"/>
      <c r="P931" s="45"/>
    </row>
    <row r="932">
      <c r="B932" s="20"/>
      <c r="D932" s="20"/>
      <c r="G932" s="20"/>
      <c r="P932" s="45"/>
    </row>
    <row r="933">
      <c r="B933" s="20"/>
      <c r="D933" s="20"/>
      <c r="G933" s="20"/>
      <c r="P933" s="45"/>
    </row>
    <row r="934">
      <c r="B934" s="20"/>
      <c r="D934" s="20"/>
      <c r="G934" s="20"/>
      <c r="P934" s="45"/>
    </row>
    <row r="935">
      <c r="B935" s="20"/>
      <c r="D935" s="20"/>
      <c r="G935" s="20"/>
      <c r="P935" s="45"/>
    </row>
    <row r="936">
      <c r="B936" s="20"/>
      <c r="D936" s="20"/>
      <c r="G936" s="20"/>
      <c r="P936" s="45"/>
    </row>
    <row r="937">
      <c r="B937" s="20"/>
      <c r="D937" s="20"/>
      <c r="G937" s="20"/>
      <c r="P937" s="45"/>
    </row>
    <row r="938">
      <c r="B938" s="20"/>
      <c r="D938" s="20"/>
      <c r="G938" s="20"/>
      <c r="P938" s="45"/>
    </row>
    <row r="939">
      <c r="B939" s="20"/>
      <c r="D939" s="20"/>
      <c r="G939" s="20"/>
      <c r="P939" s="45"/>
    </row>
    <row r="940">
      <c r="B940" s="20"/>
      <c r="D940" s="20"/>
      <c r="G940" s="20"/>
      <c r="P940" s="45"/>
    </row>
    <row r="941">
      <c r="B941" s="20"/>
      <c r="D941" s="20"/>
      <c r="G941" s="20"/>
      <c r="P941" s="45"/>
    </row>
    <row r="942">
      <c r="B942" s="20"/>
      <c r="D942" s="20"/>
      <c r="G942" s="20"/>
      <c r="P942" s="45"/>
    </row>
    <row r="943">
      <c r="B943" s="20"/>
      <c r="D943" s="20"/>
      <c r="G943" s="20"/>
      <c r="P943" s="45"/>
    </row>
    <row r="944">
      <c r="B944" s="20"/>
      <c r="D944" s="20"/>
      <c r="G944" s="20"/>
      <c r="P944" s="45"/>
    </row>
  </sheetData>
  <autoFilter ref="$A$1:$Q$43"/>
  <conditionalFormatting sqref="J1:J944">
    <cfRule type="cellIs" dxfId="0" priority="1" operator="greaterThan">
      <formula>0.001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5.88"/>
    <col customWidth="1" min="9" max="9" width="13.75"/>
    <col customWidth="1" min="16" max="16" width="11.38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4" t="s">
        <v>13</v>
      </c>
      <c r="O1" s="4" t="s">
        <v>14</v>
      </c>
      <c r="P1" s="93" t="s">
        <v>15</v>
      </c>
      <c r="Q1" s="93" t="s">
        <v>16</v>
      </c>
      <c r="R1" s="8"/>
      <c r="S1" s="8"/>
      <c r="T1" s="8"/>
      <c r="U1" s="8"/>
    </row>
    <row r="2">
      <c r="A2" s="27" t="s">
        <v>676</v>
      </c>
      <c r="B2" s="28" t="s">
        <v>677</v>
      </c>
      <c r="C2" s="27" t="s">
        <v>678</v>
      </c>
      <c r="D2" s="29" t="s">
        <v>679</v>
      </c>
      <c r="E2" s="27" t="s">
        <v>61</v>
      </c>
      <c r="F2" s="27" t="s">
        <v>22</v>
      </c>
      <c r="G2" s="29" t="s">
        <v>680</v>
      </c>
      <c r="H2" s="27" t="s">
        <v>681</v>
      </c>
      <c r="I2" s="117" t="s">
        <v>252</v>
      </c>
      <c r="J2" s="118">
        <v>3.7E-28</v>
      </c>
      <c r="K2" s="114">
        <v>1.0</v>
      </c>
      <c r="L2" s="42">
        <v>327.0</v>
      </c>
      <c r="M2" s="27" t="s">
        <v>682</v>
      </c>
      <c r="N2" s="29" t="s">
        <v>27</v>
      </c>
      <c r="O2" s="29" t="s">
        <v>318</v>
      </c>
      <c r="P2" s="11" t="s">
        <v>29</v>
      </c>
      <c r="Q2" s="21"/>
    </row>
    <row r="3">
      <c r="A3" s="27" t="s">
        <v>676</v>
      </c>
      <c r="B3" s="28" t="s">
        <v>677</v>
      </c>
      <c r="C3" s="27" t="s">
        <v>678</v>
      </c>
      <c r="D3" s="29" t="s">
        <v>679</v>
      </c>
      <c r="E3" s="27" t="s">
        <v>61</v>
      </c>
      <c r="F3" s="27" t="s">
        <v>22</v>
      </c>
      <c r="G3" s="29" t="s">
        <v>314</v>
      </c>
      <c r="H3" s="27" t="s">
        <v>683</v>
      </c>
      <c r="I3" s="117" t="s">
        <v>684</v>
      </c>
      <c r="J3" s="118">
        <v>4.7E-23</v>
      </c>
      <c r="K3" s="114">
        <v>1.0</v>
      </c>
      <c r="L3" s="42">
        <v>359.0</v>
      </c>
      <c r="M3" s="27" t="s">
        <v>685</v>
      </c>
      <c r="N3" s="29" t="s">
        <v>27</v>
      </c>
      <c r="O3" s="29" t="s">
        <v>318</v>
      </c>
      <c r="P3" s="11" t="s">
        <v>29</v>
      </c>
      <c r="Q3" s="21"/>
    </row>
    <row r="4">
      <c r="A4" s="27" t="s">
        <v>676</v>
      </c>
      <c r="B4" s="28" t="s">
        <v>677</v>
      </c>
      <c r="C4" s="27" t="s">
        <v>678</v>
      </c>
      <c r="D4" s="29" t="s">
        <v>679</v>
      </c>
      <c r="E4" s="27" t="s">
        <v>61</v>
      </c>
      <c r="F4" s="27" t="s">
        <v>22</v>
      </c>
      <c r="G4" s="29" t="s">
        <v>314</v>
      </c>
      <c r="H4" s="27" t="s">
        <v>686</v>
      </c>
      <c r="I4" s="117" t="s">
        <v>684</v>
      </c>
      <c r="J4" s="118">
        <v>5.1E-23</v>
      </c>
      <c r="K4" s="114">
        <v>1.0</v>
      </c>
      <c r="L4" s="42">
        <v>359.0</v>
      </c>
      <c r="M4" s="27" t="s">
        <v>687</v>
      </c>
      <c r="N4" s="29" t="s">
        <v>27</v>
      </c>
      <c r="O4" s="29" t="s">
        <v>318</v>
      </c>
      <c r="P4" s="11" t="s">
        <v>29</v>
      </c>
      <c r="Q4" s="21"/>
    </row>
    <row r="5">
      <c r="A5" s="27" t="s">
        <v>676</v>
      </c>
      <c r="B5" s="28" t="s">
        <v>677</v>
      </c>
      <c r="C5" s="27" t="s">
        <v>678</v>
      </c>
      <c r="D5" s="29" t="s">
        <v>679</v>
      </c>
      <c r="E5" s="27" t="s">
        <v>61</v>
      </c>
      <c r="F5" s="27" t="s">
        <v>22</v>
      </c>
      <c r="G5" s="29" t="s">
        <v>688</v>
      </c>
      <c r="H5" s="27" t="s">
        <v>689</v>
      </c>
      <c r="I5" s="117" t="s">
        <v>176</v>
      </c>
      <c r="J5" s="118">
        <v>4.9E-16</v>
      </c>
      <c r="K5" s="114">
        <v>1.0</v>
      </c>
      <c r="L5" s="42">
        <v>292.0</v>
      </c>
      <c r="M5" s="27" t="s">
        <v>690</v>
      </c>
      <c r="N5" s="29" t="s">
        <v>27</v>
      </c>
      <c r="O5" s="29" t="s">
        <v>234</v>
      </c>
      <c r="P5" s="11" t="s">
        <v>29</v>
      </c>
      <c r="Q5" s="21"/>
    </row>
    <row r="6">
      <c r="A6" s="27" t="s">
        <v>676</v>
      </c>
      <c r="B6" s="28" t="s">
        <v>677</v>
      </c>
      <c r="C6" s="27" t="s">
        <v>678</v>
      </c>
      <c r="D6" s="29" t="s">
        <v>679</v>
      </c>
      <c r="E6" s="27" t="s">
        <v>61</v>
      </c>
      <c r="F6" s="27" t="s">
        <v>22</v>
      </c>
      <c r="G6" s="29" t="s">
        <v>691</v>
      </c>
      <c r="H6" s="27" t="s">
        <v>692</v>
      </c>
      <c r="I6" s="117" t="s">
        <v>176</v>
      </c>
      <c r="J6" s="118">
        <v>1.4E-15</v>
      </c>
      <c r="K6" s="114">
        <v>1.0</v>
      </c>
      <c r="L6" s="42">
        <v>471.0</v>
      </c>
      <c r="M6" s="27" t="s">
        <v>693</v>
      </c>
      <c r="N6" s="29" t="s">
        <v>27</v>
      </c>
      <c r="O6" s="29" t="s">
        <v>318</v>
      </c>
      <c r="P6" s="11" t="s">
        <v>29</v>
      </c>
      <c r="Q6" s="21"/>
    </row>
    <row r="7">
      <c r="A7" s="27" t="s">
        <v>676</v>
      </c>
      <c r="B7" s="28" t="s">
        <v>677</v>
      </c>
      <c r="C7" s="27" t="s">
        <v>678</v>
      </c>
      <c r="D7" s="29" t="s">
        <v>679</v>
      </c>
      <c r="E7" s="27" t="s">
        <v>61</v>
      </c>
      <c r="F7" s="27" t="s">
        <v>22</v>
      </c>
      <c r="G7" s="29" t="s">
        <v>680</v>
      </c>
      <c r="H7" s="27" t="s">
        <v>694</v>
      </c>
      <c r="I7" s="117" t="s">
        <v>695</v>
      </c>
      <c r="J7" s="118">
        <v>2.0E-14</v>
      </c>
      <c r="K7" s="114">
        <v>1.0</v>
      </c>
      <c r="L7" s="42">
        <v>195.0</v>
      </c>
      <c r="M7" s="27" t="s">
        <v>696</v>
      </c>
      <c r="N7" s="29" t="s">
        <v>27</v>
      </c>
      <c r="O7" s="29" t="s">
        <v>234</v>
      </c>
      <c r="P7" s="11" t="s">
        <v>29</v>
      </c>
      <c r="Q7" s="21"/>
    </row>
    <row r="8">
      <c r="A8" s="27" t="s">
        <v>676</v>
      </c>
      <c r="B8" s="28" t="s">
        <v>677</v>
      </c>
      <c r="C8" s="27" t="s">
        <v>678</v>
      </c>
      <c r="D8" s="29" t="s">
        <v>679</v>
      </c>
      <c r="E8" s="27" t="s">
        <v>61</v>
      </c>
      <c r="F8" s="27" t="s">
        <v>22</v>
      </c>
      <c r="G8" s="29" t="s">
        <v>697</v>
      </c>
      <c r="H8" s="27" t="s">
        <v>698</v>
      </c>
      <c r="I8" s="117" t="s">
        <v>699</v>
      </c>
      <c r="J8" s="118">
        <v>7.3E-12</v>
      </c>
      <c r="K8" s="114">
        <v>1.0</v>
      </c>
      <c r="L8" s="42">
        <v>305.0</v>
      </c>
      <c r="M8" s="27" t="s">
        <v>700</v>
      </c>
      <c r="N8" s="29" t="s">
        <v>27</v>
      </c>
      <c r="O8" s="29" t="s">
        <v>318</v>
      </c>
      <c r="P8" s="11" t="s">
        <v>29</v>
      </c>
      <c r="Q8" s="21"/>
    </row>
    <row r="9">
      <c r="A9" s="27" t="s">
        <v>676</v>
      </c>
      <c r="B9" s="28" t="s">
        <v>677</v>
      </c>
      <c r="C9" s="27" t="s">
        <v>678</v>
      </c>
      <c r="D9" s="29" t="s">
        <v>679</v>
      </c>
      <c r="E9" s="27" t="s">
        <v>61</v>
      </c>
      <c r="F9" s="27" t="s">
        <v>22</v>
      </c>
      <c r="G9" s="29" t="s">
        <v>701</v>
      </c>
      <c r="H9" s="27" t="s">
        <v>702</v>
      </c>
      <c r="I9" s="117" t="s">
        <v>703</v>
      </c>
      <c r="J9" s="118">
        <v>3.1E-10</v>
      </c>
      <c r="K9" s="114">
        <v>1.0</v>
      </c>
      <c r="L9" s="42">
        <v>201.0</v>
      </c>
      <c r="M9" s="27" t="s">
        <v>704</v>
      </c>
      <c r="N9" s="29" t="s">
        <v>27</v>
      </c>
      <c r="O9" s="29" t="s">
        <v>234</v>
      </c>
      <c r="P9" s="11" t="s">
        <v>29</v>
      </c>
      <c r="Q9" s="21"/>
    </row>
    <row r="10">
      <c r="A10" s="27" t="s">
        <v>676</v>
      </c>
      <c r="B10" s="28" t="s">
        <v>677</v>
      </c>
      <c r="C10" s="27" t="s">
        <v>678</v>
      </c>
      <c r="D10" s="29" t="s">
        <v>679</v>
      </c>
      <c r="E10" s="27" t="s">
        <v>61</v>
      </c>
      <c r="F10" s="27" t="s">
        <v>22</v>
      </c>
      <c r="G10" s="29" t="s">
        <v>705</v>
      </c>
      <c r="H10" s="27" t="s">
        <v>706</v>
      </c>
      <c r="I10" s="117" t="s">
        <v>316</v>
      </c>
      <c r="J10" s="118">
        <v>4.5E-10</v>
      </c>
      <c r="K10" s="114">
        <v>1.0</v>
      </c>
      <c r="L10" s="42">
        <v>270.0</v>
      </c>
      <c r="M10" s="27" t="s">
        <v>707</v>
      </c>
      <c r="N10" s="29" t="s">
        <v>27</v>
      </c>
      <c r="O10" s="29" t="s">
        <v>318</v>
      </c>
      <c r="P10" s="11" t="s">
        <v>29</v>
      </c>
      <c r="Q10" s="21"/>
    </row>
    <row r="11">
      <c r="A11" s="27" t="s">
        <v>676</v>
      </c>
      <c r="B11" s="28" t="s">
        <v>677</v>
      </c>
      <c r="C11" s="27" t="s">
        <v>678</v>
      </c>
      <c r="D11" s="29" t="s">
        <v>679</v>
      </c>
      <c r="E11" s="27" t="s">
        <v>61</v>
      </c>
      <c r="F11" s="27" t="s">
        <v>22</v>
      </c>
      <c r="G11" s="29" t="s">
        <v>708</v>
      </c>
      <c r="H11" s="27" t="s">
        <v>709</v>
      </c>
      <c r="I11" s="117" t="s">
        <v>703</v>
      </c>
      <c r="J11" s="118">
        <v>4.9E-9</v>
      </c>
      <c r="K11" s="114">
        <v>1.0</v>
      </c>
      <c r="L11" s="42">
        <v>226.0</v>
      </c>
      <c r="M11" s="27" t="s">
        <v>710</v>
      </c>
      <c r="N11" s="29" t="s">
        <v>27</v>
      </c>
      <c r="O11" s="29" t="s">
        <v>234</v>
      </c>
      <c r="P11" s="11" t="s">
        <v>29</v>
      </c>
      <c r="Q11" s="21"/>
    </row>
    <row r="12">
      <c r="A12" s="27" t="s">
        <v>676</v>
      </c>
      <c r="B12" s="28" t="s">
        <v>677</v>
      </c>
      <c r="C12" s="27" t="s">
        <v>678</v>
      </c>
      <c r="D12" s="29" t="s">
        <v>679</v>
      </c>
      <c r="E12" s="27" t="s">
        <v>61</v>
      </c>
      <c r="F12" s="27" t="s">
        <v>22</v>
      </c>
      <c r="G12" s="29" t="s">
        <v>711</v>
      </c>
      <c r="H12" s="27" t="s">
        <v>712</v>
      </c>
      <c r="I12" s="117" t="s">
        <v>49</v>
      </c>
      <c r="J12" s="118">
        <v>1.7E-8</v>
      </c>
      <c r="K12" s="114">
        <v>1.0</v>
      </c>
      <c r="L12" s="42">
        <v>407.0</v>
      </c>
      <c r="M12" s="27" t="s">
        <v>713</v>
      </c>
      <c r="N12" s="29" t="s">
        <v>27</v>
      </c>
      <c r="O12" s="29" t="s">
        <v>318</v>
      </c>
      <c r="P12" s="11" t="s">
        <v>29</v>
      </c>
      <c r="Q12" s="21"/>
    </row>
    <row r="13">
      <c r="A13" s="27" t="s">
        <v>676</v>
      </c>
      <c r="B13" s="28" t="s">
        <v>677</v>
      </c>
      <c r="C13" s="27" t="s">
        <v>678</v>
      </c>
      <c r="D13" s="29" t="s">
        <v>679</v>
      </c>
      <c r="E13" s="27" t="s">
        <v>61</v>
      </c>
      <c r="F13" s="27" t="s">
        <v>22</v>
      </c>
      <c r="G13" s="29" t="s">
        <v>714</v>
      </c>
      <c r="H13" s="27" t="s">
        <v>715</v>
      </c>
      <c r="I13" s="117" t="s">
        <v>49</v>
      </c>
      <c r="J13" s="118">
        <v>4.2E-8</v>
      </c>
      <c r="K13" s="114">
        <v>1.0</v>
      </c>
      <c r="L13" s="42">
        <v>389.0</v>
      </c>
      <c r="M13" s="27" t="s">
        <v>716</v>
      </c>
      <c r="N13" s="29" t="s">
        <v>27</v>
      </c>
      <c r="O13" s="29" t="s">
        <v>318</v>
      </c>
      <c r="P13" s="11" t="s">
        <v>29</v>
      </c>
      <c r="Q13" s="21"/>
    </row>
    <row r="14">
      <c r="A14" s="27" t="s">
        <v>676</v>
      </c>
      <c r="B14" s="28" t="s">
        <v>677</v>
      </c>
      <c r="C14" s="27" t="s">
        <v>678</v>
      </c>
      <c r="D14" s="29" t="s">
        <v>679</v>
      </c>
      <c r="E14" s="27" t="s">
        <v>61</v>
      </c>
      <c r="F14" s="27" t="s">
        <v>22</v>
      </c>
      <c r="G14" s="29" t="s">
        <v>717</v>
      </c>
      <c r="H14" s="27" t="s">
        <v>718</v>
      </c>
      <c r="I14" s="117" t="s">
        <v>703</v>
      </c>
      <c r="J14" s="118">
        <v>6.9E-8</v>
      </c>
      <c r="K14" s="114">
        <v>1.0</v>
      </c>
      <c r="L14" s="42">
        <v>323.0</v>
      </c>
      <c r="M14" s="27" t="s">
        <v>719</v>
      </c>
      <c r="N14" s="29" t="s">
        <v>27</v>
      </c>
      <c r="O14" s="29" t="s">
        <v>318</v>
      </c>
      <c r="P14" s="11" t="s">
        <v>29</v>
      </c>
      <c r="Q14" s="21"/>
    </row>
    <row r="15">
      <c r="A15" s="27" t="s">
        <v>676</v>
      </c>
      <c r="B15" s="28" t="s">
        <v>677</v>
      </c>
      <c r="C15" s="27" t="s">
        <v>678</v>
      </c>
      <c r="D15" s="29" t="s">
        <v>679</v>
      </c>
      <c r="E15" s="27" t="s">
        <v>61</v>
      </c>
      <c r="F15" s="27" t="s">
        <v>22</v>
      </c>
      <c r="G15" s="29" t="s">
        <v>720</v>
      </c>
      <c r="H15" s="27" t="s">
        <v>721</v>
      </c>
      <c r="I15" s="117" t="s">
        <v>316</v>
      </c>
      <c r="J15" s="118">
        <v>1.3E-5</v>
      </c>
      <c r="K15" s="114">
        <v>1.0</v>
      </c>
      <c r="L15" s="42">
        <v>311.0</v>
      </c>
      <c r="M15" s="27" t="s">
        <v>722</v>
      </c>
      <c r="N15" s="29" t="s">
        <v>27</v>
      </c>
      <c r="O15" s="29" t="s">
        <v>318</v>
      </c>
      <c r="P15" s="11" t="s">
        <v>29</v>
      </c>
      <c r="Q15" s="21"/>
    </row>
    <row r="16">
      <c r="A16" s="27" t="s">
        <v>676</v>
      </c>
      <c r="B16" s="28" t="s">
        <v>677</v>
      </c>
      <c r="C16" s="27" t="s">
        <v>678</v>
      </c>
      <c r="D16" s="29" t="s">
        <v>679</v>
      </c>
      <c r="E16" s="27" t="s">
        <v>61</v>
      </c>
      <c r="F16" s="27" t="s">
        <v>22</v>
      </c>
      <c r="G16" s="29" t="s">
        <v>723</v>
      </c>
      <c r="H16" s="27" t="s">
        <v>724</v>
      </c>
      <c r="I16" s="117" t="s">
        <v>725</v>
      </c>
      <c r="J16" s="118">
        <v>5.0E-5</v>
      </c>
      <c r="K16" s="114">
        <v>1.0</v>
      </c>
      <c r="L16" s="42">
        <v>302.0</v>
      </c>
      <c r="M16" s="27" t="s">
        <v>726</v>
      </c>
      <c r="N16" s="29" t="s">
        <v>27</v>
      </c>
      <c r="O16" s="29" t="s">
        <v>261</v>
      </c>
      <c r="P16" s="11" t="s">
        <v>29</v>
      </c>
      <c r="Q16" s="21"/>
    </row>
    <row r="17">
      <c r="A17" s="27" t="s">
        <v>676</v>
      </c>
      <c r="B17" s="28" t="s">
        <v>677</v>
      </c>
      <c r="C17" s="27" t="s">
        <v>678</v>
      </c>
      <c r="D17" s="29" t="s">
        <v>679</v>
      </c>
      <c r="E17" s="27" t="s">
        <v>61</v>
      </c>
      <c r="F17" s="27" t="s">
        <v>22</v>
      </c>
      <c r="G17" s="29" t="s">
        <v>727</v>
      </c>
      <c r="H17" s="27" t="s">
        <v>728</v>
      </c>
      <c r="I17" s="117" t="s">
        <v>390</v>
      </c>
      <c r="J17" s="114">
        <v>6.0E-4</v>
      </c>
      <c r="K17" s="114">
        <v>1.0</v>
      </c>
      <c r="L17" s="42">
        <v>208.0</v>
      </c>
      <c r="M17" s="27" t="s">
        <v>729</v>
      </c>
      <c r="N17" s="29" t="s">
        <v>27</v>
      </c>
      <c r="O17" s="29" t="s">
        <v>435</v>
      </c>
      <c r="P17" s="11" t="s">
        <v>29</v>
      </c>
      <c r="Q17" s="21"/>
    </row>
    <row r="18">
      <c r="A18" s="60" t="s">
        <v>676</v>
      </c>
      <c r="B18" s="61" t="s">
        <v>677</v>
      </c>
      <c r="C18" s="60" t="s">
        <v>678</v>
      </c>
      <c r="D18" s="62" t="s">
        <v>679</v>
      </c>
      <c r="E18" s="60" t="s">
        <v>61</v>
      </c>
      <c r="F18" s="60" t="s">
        <v>22</v>
      </c>
      <c r="G18" s="62" t="s">
        <v>730</v>
      </c>
      <c r="H18" s="60" t="s">
        <v>731</v>
      </c>
      <c r="I18" s="64" t="s">
        <v>49</v>
      </c>
      <c r="J18" s="124">
        <v>1.9E-17</v>
      </c>
      <c r="K18" s="116">
        <v>1.0</v>
      </c>
      <c r="L18" s="67">
        <v>411.0</v>
      </c>
      <c r="M18" s="60" t="s">
        <v>732</v>
      </c>
      <c r="N18" s="62" t="s">
        <v>27</v>
      </c>
      <c r="O18" s="62" t="s">
        <v>318</v>
      </c>
      <c r="P18" s="71" t="s">
        <v>29</v>
      </c>
      <c r="Q18" s="75"/>
      <c r="R18" s="60"/>
      <c r="S18" s="60"/>
      <c r="T18" s="60"/>
      <c r="U18" s="60"/>
    </row>
    <row r="19">
      <c r="A19" s="27" t="s">
        <v>676</v>
      </c>
      <c r="B19" s="28" t="s">
        <v>677</v>
      </c>
      <c r="C19" s="27" t="s">
        <v>678</v>
      </c>
      <c r="D19" s="29" t="s">
        <v>679</v>
      </c>
      <c r="E19" s="27" t="s">
        <v>61</v>
      </c>
      <c r="F19" s="27" t="s">
        <v>30</v>
      </c>
      <c r="G19" s="29" t="s">
        <v>733</v>
      </c>
      <c r="H19" s="27" t="s">
        <v>734</v>
      </c>
      <c r="I19" s="117" t="s">
        <v>33</v>
      </c>
      <c r="J19" s="118">
        <v>1.6E-22</v>
      </c>
      <c r="K19" s="114">
        <v>3.0</v>
      </c>
      <c r="L19" s="42">
        <v>396.0</v>
      </c>
      <c r="M19" s="27" t="s">
        <v>735</v>
      </c>
      <c r="N19" s="29" t="s">
        <v>27</v>
      </c>
      <c r="O19" s="29" t="s">
        <v>101</v>
      </c>
      <c r="P19" s="11" t="s">
        <v>736</v>
      </c>
      <c r="Q19" s="21"/>
    </row>
    <row r="20">
      <c r="A20" s="27" t="s">
        <v>676</v>
      </c>
      <c r="B20" s="28" t="s">
        <v>677</v>
      </c>
      <c r="C20" s="27" t="s">
        <v>678</v>
      </c>
      <c r="D20" s="29" t="s">
        <v>679</v>
      </c>
      <c r="E20" s="27" t="s">
        <v>61</v>
      </c>
      <c r="F20" s="27" t="s">
        <v>30</v>
      </c>
      <c r="G20" s="29" t="s">
        <v>737</v>
      </c>
      <c r="H20" s="27" t="s">
        <v>738</v>
      </c>
      <c r="I20" s="117" t="s">
        <v>33</v>
      </c>
      <c r="J20" s="118">
        <v>2.1E-11</v>
      </c>
      <c r="K20" s="114">
        <v>2.0</v>
      </c>
      <c r="L20" s="42">
        <v>239.0</v>
      </c>
      <c r="M20" s="27" t="s">
        <v>739</v>
      </c>
      <c r="N20" s="29" t="s">
        <v>27</v>
      </c>
      <c r="O20" s="29" t="s">
        <v>101</v>
      </c>
      <c r="P20" s="11" t="s">
        <v>102</v>
      </c>
      <c r="Q20" s="21"/>
    </row>
    <row r="21">
      <c r="A21" s="27" t="s">
        <v>676</v>
      </c>
      <c r="B21" s="28" t="s">
        <v>677</v>
      </c>
      <c r="C21" s="27" t="s">
        <v>678</v>
      </c>
      <c r="D21" s="29" t="s">
        <v>679</v>
      </c>
      <c r="E21" s="27" t="s">
        <v>61</v>
      </c>
      <c r="F21" s="27" t="s">
        <v>30</v>
      </c>
      <c r="G21" s="29" t="s">
        <v>740</v>
      </c>
      <c r="H21" s="27" t="s">
        <v>741</v>
      </c>
      <c r="I21" s="117" t="s">
        <v>33</v>
      </c>
      <c r="J21" s="118">
        <v>1.2E-9</v>
      </c>
      <c r="K21" s="114">
        <v>2.0</v>
      </c>
      <c r="L21" s="42">
        <v>224.0</v>
      </c>
      <c r="M21" s="27" t="s">
        <v>742</v>
      </c>
      <c r="N21" s="29" t="s">
        <v>27</v>
      </c>
      <c r="O21" s="29" t="s">
        <v>101</v>
      </c>
      <c r="P21" s="11" t="s">
        <v>102</v>
      </c>
      <c r="Q21" s="21"/>
    </row>
    <row r="22">
      <c r="A22" s="27" t="s">
        <v>676</v>
      </c>
      <c r="B22" s="28" t="s">
        <v>677</v>
      </c>
      <c r="C22" s="27" t="s">
        <v>678</v>
      </c>
      <c r="D22" s="29" t="s">
        <v>679</v>
      </c>
      <c r="E22" s="27" t="s">
        <v>61</v>
      </c>
      <c r="F22" s="27" t="s">
        <v>30</v>
      </c>
      <c r="G22" s="29" t="s">
        <v>743</v>
      </c>
      <c r="H22" s="27" t="s">
        <v>744</v>
      </c>
      <c r="I22" s="117" t="s">
        <v>33</v>
      </c>
      <c r="J22" s="118">
        <v>3.6E-8</v>
      </c>
      <c r="K22" s="114">
        <v>2.0</v>
      </c>
      <c r="L22" s="42">
        <v>296.0</v>
      </c>
      <c r="M22" s="27" t="s">
        <v>745</v>
      </c>
      <c r="N22" s="29" t="s">
        <v>27</v>
      </c>
      <c r="O22" s="29" t="s">
        <v>101</v>
      </c>
      <c r="P22" s="11" t="s">
        <v>102</v>
      </c>
      <c r="Q22" s="21"/>
    </row>
    <row r="23">
      <c r="A23" s="27" t="s">
        <v>676</v>
      </c>
      <c r="B23" s="28" t="s">
        <v>677</v>
      </c>
      <c r="C23" s="27" t="s">
        <v>678</v>
      </c>
      <c r="D23" s="29" t="s">
        <v>679</v>
      </c>
      <c r="E23" s="27" t="s">
        <v>61</v>
      </c>
      <c r="F23" s="27" t="s">
        <v>30</v>
      </c>
      <c r="G23" s="29" t="s">
        <v>733</v>
      </c>
      <c r="H23" s="27" t="s">
        <v>746</v>
      </c>
      <c r="I23" s="117" t="s">
        <v>33</v>
      </c>
      <c r="J23" s="118">
        <v>1.2E-7</v>
      </c>
      <c r="K23" s="114">
        <v>2.0</v>
      </c>
      <c r="L23" s="42">
        <v>312.0</v>
      </c>
      <c r="M23" s="27" t="s">
        <v>747</v>
      </c>
      <c r="N23" s="29" t="s">
        <v>27</v>
      </c>
      <c r="O23" s="29" t="s">
        <v>101</v>
      </c>
      <c r="P23" s="11" t="s">
        <v>36</v>
      </c>
      <c r="Q23" s="21"/>
    </row>
    <row r="24">
      <c r="A24" s="27" t="s">
        <v>676</v>
      </c>
      <c r="B24" s="28" t="s">
        <v>677</v>
      </c>
      <c r="C24" s="27" t="s">
        <v>678</v>
      </c>
      <c r="D24" s="29" t="s">
        <v>679</v>
      </c>
      <c r="E24" s="27" t="s">
        <v>61</v>
      </c>
      <c r="F24" s="27" t="s">
        <v>30</v>
      </c>
      <c r="G24" s="29" t="s">
        <v>518</v>
      </c>
      <c r="H24" s="27" t="s">
        <v>748</v>
      </c>
      <c r="I24" s="117" t="s">
        <v>33</v>
      </c>
      <c r="J24" s="118">
        <v>8.2E-7</v>
      </c>
      <c r="K24" s="114">
        <v>1.0</v>
      </c>
      <c r="L24" s="42">
        <v>903.0</v>
      </c>
      <c r="M24" s="27" t="s">
        <v>749</v>
      </c>
      <c r="N24" s="29" t="s">
        <v>27</v>
      </c>
      <c r="O24" s="29" t="s">
        <v>101</v>
      </c>
      <c r="P24" s="11" t="s">
        <v>750</v>
      </c>
      <c r="Q24" s="21"/>
    </row>
    <row r="25">
      <c r="A25" s="27" t="s">
        <v>676</v>
      </c>
      <c r="B25" s="28" t="s">
        <v>677</v>
      </c>
      <c r="C25" s="27" t="s">
        <v>678</v>
      </c>
      <c r="D25" s="29" t="s">
        <v>679</v>
      </c>
      <c r="E25" s="27" t="s">
        <v>61</v>
      </c>
      <c r="F25" s="27" t="s">
        <v>30</v>
      </c>
      <c r="G25" s="29" t="s">
        <v>751</v>
      </c>
      <c r="H25" s="27" t="s">
        <v>752</v>
      </c>
      <c r="I25" s="117" t="s">
        <v>33</v>
      </c>
      <c r="J25" s="118">
        <v>8.6E-7</v>
      </c>
      <c r="K25" s="114">
        <v>1.0</v>
      </c>
      <c r="L25" s="42">
        <v>127.0</v>
      </c>
      <c r="M25" s="27" t="s">
        <v>753</v>
      </c>
      <c r="N25" s="29" t="s">
        <v>27</v>
      </c>
      <c r="O25" s="29" t="s">
        <v>261</v>
      </c>
      <c r="P25" s="11" t="s">
        <v>36</v>
      </c>
      <c r="Q25" s="21"/>
    </row>
    <row r="26">
      <c r="A26" s="27" t="s">
        <v>676</v>
      </c>
      <c r="B26" s="28" t="s">
        <v>677</v>
      </c>
      <c r="C26" s="27" t="s">
        <v>678</v>
      </c>
      <c r="D26" s="29" t="s">
        <v>679</v>
      </c>
      <c r="E26" s="27" t="s">
        <v>61</v>
      </c>
      <c r="F26" s="27" t="s">
        <v>30</v>
      </c>
      <c r="G26" s="29" t="s">
        <v>754</v>
      </c>
      <c r="H26" s="27" t="s">
        <v>755</v>
      </c>
      <c r="I26" s="33" t="s">
        <v>756</v>
      </c>
      <c r="J26" s="118">
        <v>3.3E-6</v>
      </c>
      <c r="K26" s="114" t="s">
        <v>270</v>
      </c>
      <c r="L26" s="42">
        <v>2522.0</v>
      </c>
      <c r="M26" s="27" t="s">
        <v>757</v>
      </c>
      <c r="N26" s="29" t="s">
        <v>27</v>
      </c>
      <c r="O26" s="29" t="s">
        <v>295</v>
      </c>
      <c r="P26" s="11" t="s">
        <v>758</v>
      </c>
      <c r="Q26" s="21"/>
    </row>
    <row r="27">
      <c r="A27" s="27" t="s">
        <v>676</v>
      </c>
      <c r="B27" s="28" t="s">
        <v>677</v>
      </c>
      <c r="C27" s="27" t="s">
        <v>678</v>
      </c>
      <c r="D27" s="29" t="s">
        <v>679</v>
      </c>
      <c r="E27" s="27" t="s">
        <v>61</v>
      </c>
      <c r="F27" s="27" t="s">
        <v>30</v>
      </c>
      <c r="G27" s="29" t="s">
        <v>759</v>
      </c>
      <c r="H27" s="27" t="s">
        <v>760</v>
      </c>
      <c r="I27" s="33" t="s">
        <v>756</v>
      </c>
      <c r="J27" s="114">
        <v>1.3E-4</v>
      </c>
      <c r="K27" s="114" t="s">
        <v>270</v>
      </c>
      <c r="L27" s="42">
        <v>248.0</v>
      </c>
      <c r="M27" s="27" t="s">
        <v>761</v>
      </c>
      <c r="N27" s="29" t="s">
        <v>27</v>
      </c>
      <c r="O27" s="29" t="s">
        <v>101</v>
      </c>
      <c r="P27" s="11" t="s">
        <v>762</v>
      </c>
      <c r="Q27" s="21"/>
    </row>
    <row r="28">
      <c r="A28" s="27" t="s">
        <v>676</v>
      </c>
      <c r="B28" s="28" t="s">
        <v>677</v>
      </c>
      <c r="C28" s="27" t="s">
        <v>678</v>
      </c>
      <c r="D28" s="29" t="s">
        <v>679</v>
      </c>
      <c r="E28" s="27" t="s">
        <v>61</v>
      </c>
      <c r="F28" s="27" t="s">
        <v>30</v>
      </c>
      <c r="G28" s="29" t="s">
        <v>763</v>
      </c>
      <c r="H28" s="27" t="s">
        <v>764</v>
      </c>
      <c r="I28" s="117" t="s">
        <v>33</v>
      </c>
      <c r="J28" s="114">
        <v>5.3E-4</v>
      </c>
      <c r="K28" s="114">
        <v>2.0</v>
      </c>
      <c r="L28" s="42">
        <v>617.0</v>
      </c>
      <c r="M28" s="27" t="s">
        <v>765</v>
      </c>
      <c r="N28" s="29" t="s">
        <v>27</v>
      </c>
      <c r="O28" s="29" t="s">
        <v>101</v>
      </c>
      <c r="P28" s="11" t="s">
        <v>36</v>
      </c>
      <c r="Q28" s="21"/>
    </row>
    <row r="29">
      <c r="A29" s="27" t="s">
        <v>676</v>
      </c>
      <c r="B29" s="28" t="s">
        <v>677</v>
      </c>
      <c r="C29" s="27" t="s">
        <v>678</v>
      </c>
      <c r="D29" s="29" t="s">
        <v>679</v>
      </c>
      <c r="E29" s="27" t="s">
        <v>61</v>
      </c>
      <c r="F29" s="27" t="s">
        <v>30</v>
      </c>
      <c r="G29" s="29" t="s">
        <v>766</v>
      </c>
      <c r="H29" s="27" t="s">
        <v>767</v>
      </c>
      <c r="I29" s="117" t="s">
        <v>33</v>
      </c>
      <c r="J29" s="114">
        <v>7.1E-4</v>
      </c>
      <c r="K29" s="114">
        <v>2.0</v>
      </c>
      <c r="L29" s="42">
        <v>540.0</v>
      </c>
      <c r="M29" s="27" t="s">
        <v>768</v>
      </c>
      <c r="N29" s="29" t="s">
        <v>27</v>
      </c>
      <c r="O29" s="29" t="s">
        <v>101</v>
      </c>
      <c r="P29" s="11" t="s">
        <v>36</v>
      </c>
      <c r="Q29" s="21"/>
    </row>
    <row r="30">
      <c r="A30" s="27" t="s">
        <v>676</v>
      </c>
      <c r="B30" s="28" t="s">
        <v>677</v>
      </c>
      <c r="C30" s="27" t="s">
        <v>678</v>
      </c>
      <c r="D30" s="29" t="s">
        <v>679</v>
      </c>
      <c r="E30" s="27" t="s">
        <v>61</v>
      </c>
      <c r="F30" s="27" t="s">
        <v>37</v>
      </c>
      <c r="G30" s="29" t="s">
        <v>769</v>
      </c>
      <c r="H30" s="27" t="s">
        <v>770</v>
      </c>
      <c r="I30" s="117" t="s">
        <v>40</v>
      </c>
      <c r="J30" s="118">
        <v>6.9E-20</v>
      </c>
      <c r="K30" s="114">
        <v>1.0</v>
      </c>
      <c r="L30" s="42">
        <v>272.0</v>
      </c>
      <c r="M30" s="27" t="s">
        <v>771</v>
      </c>
      <c r="N30" s="29" t="s">
        <v>27</v>
      </c>
      <c r="O30" s="29" t="s">
        <v>261</v>
      </c>
      <c r="P30" s="11" t="s">
        <v>69</v>
      </c>
      <c r="Q30" s="21"/>
    </row>
    <row r="31">
      <c r="A31" s="27" t="s">
        <v>676</v>
      </c>
      <c r="B31" s="28" t="s">
        <v>677</v>
      </c>
      <c r="C31" s="27" t="s">
        <v>678</v>
      </c>
      <c r="D31" s="29" t="s">
        <v>679</v>
      </c>
      <c r="E31" s="27" t="s">
        <v>61</v>
      </c>
      <c r="F31" s="27" t="s">
        <v>37</v>
      </c>
      <c r="G31" s="29" t="s">
        <v>772</v>
      </c>
      <c r="H31" s="27" t="s">
        <v>773</v>
      </c>
      <c r="I31" s="117" t="s">
        <v>40</v>
      </c>
      <c r="J31" s="118">
        <v>3.3E-19</v>
      </c>
      <c r="K31" s="114">
        <v>1.0</v>
      </c>
      <c r="L31" s="42">
        <v>493.0</v>
      </c>
      <c r="M31" s="27" t="s">
        <v>774</v>
      </c>
      <c r="N31" s="29" t="s">
        <v>27</v>
      </c>
      <c r="O31" s="29" t="s">
        <v>101</v>
      </c>
      <c r="P31" s="11" t="s">
        <v>775</v>
      </c>
      <c r="Q31" s="21"/>
    </row>
    <row r="32">
      <c r="A32" s="27" t="s">
        <v>676</v>
      </c>
      <c r="B32" s="28" t="s">
        <v>677</v>
      </c>
      <c r="C32" s="27" t="s">
        <v>678</v>
      </c>
      <c r="D32" s="29" t="s">
        <v>679</v>
      </c>
      <c r="E32" s="27" t="s">
        <v>61</v>
      </c>
      <c r="F32" s="27" t="s">
        <v>37</v>
      </c>
      <c r="G32" s="29" t="s">
        <v>776</v>
      </c>
      <c r="H32" s="27" t="s">
        <v>777</v>
      </c>
      <c r="I32" s="117" t="s">
        <v>40</v>
      </c>
      <c r="J32" s="118">
        <v>4.3E-8</v>
      </c>
      <c r="K32" s="114">
        <v>1.0</v>
      </c>
      <c r="L32" s="42">
        <v>302.0</v>
      </c>
      <c r="M32" s="27" t="s">
        <v>778</v>
      </c>
      <c r="N32" s="29" t="s">
        <v>27</v>
      </c>
      <c r="O32" s="29" t="s">
        <v>101</v>
      </c>
      <c r="P32" s="11" t="s">
        <v>102</v>
      </c>
      <c r="Q32" s="21"/>
    </row>
    <row r="33">
      <c r="A33" s="27" t="s">
        <v>676</v>
      </c>
      <c r="B33" s="28" t="s">
        <v>677</v>
      </c>
      <c r="C33" s="27" t="s">
        <v>678</v>
      </c>
      <c r="D33" s="29" t="s">
        <v>679</v>
      </c>
      <c r="E33" s="27" t="s">
        <v>61</v>
      </c>
      <c r="F33" s="27" t="s">
        <v>37</v>
      </c>
      <c r="G33" s="29" t="s">
        <v>779</v>
      </c>
      <c r="H33" s="27" t="s">
        <v>780</v>
      </c>
      <c r="I33" s="117" t="s">
        <v>40</v>
      </c>
      <c r="J33" s="118">
        <v>1.3E-7</v>
      </c>
      <c r="K33" s="114">
        <v>1.0</v>
      </c>
      <c r="L33" s="42">
        <v>460.0</v>
      </c>
      <c r="M33" s="27" t="s">
        <v>781</v>
      </c>
      <c r="N33" s="29" t="s">
        <v>27</v>
      </c>
      <c r="O33" s="29" t="s">
        <v>101</v>
      </c>
      <c r="P33" s="16" t="s">
        <v>102</v>
      </c>
      <c r="Q33" s="21"/>
    </row>
    <row r="34">
      <c r="A34" s="27" t="s">
        <v>676</v>
      </c>
      <c r="B34" s="28" t="s">
        <v>677</v>
      </c>
      <c r="C34" s="27" t="s">
        <v>678</v>
      </c>
      <c r="D34" s="29" t="s">
        <v>679</v>
      </c>
      <c r="E34" s="27" t="s">
        <v>61</v>
      </c>
      <c r="F34" s="27" t="s">
        <v>37</v>
      </c>
      <c r="G34" s="29" t="s">
        <v>782</v>
      </c>
      <c r="H34" s="27" t="s">
        <v>783</v>
      </c>
      <c r="I34" s="117" t="s">
        <v>40</v>
      </c>
      <c r="J34" s="118">
        <v>2.3E-7</v>
      </c>
      <c r="K34" s="114">
        <v>1.0</v>
      </c>
      <c r="L34" s="42">
        <v>460.0</v>
      </c>
      <c r="M34" s="27" t="s">
        <v>784</v>
      </c>
      <c r="N34" s="29" t="s">
        <v>27</v>
      </c>
      <c r="O34" s="29" t="s">
        <v>101</v>
      </c>
      <c r="P34" s="16" t="s">
        <v>102</v>
      </c>
      <c r="Q34" s="21"/>
    </row>
    <row r="35">
      <c r="A35" s="27" t="s">
        <v>676</v>
      </c>
      <c r="B35" s="28" t="s">
        <v>677</v>
      </c>
      <c r="C35" s="27" t="s">
        <v>678</v>
      </c>
      <c r="D35" s="29" t="s">
        <v>679</v>
      </c>
      <c r="E35" s="27" t="s">
        <v>61</v>
      </c>
      <c r="F35" s="27" t="s">
        <v>37</v>
      </c>
      <c r="G35" s="29" t="s">
        <v>785</v>
      </c>
      <c r="H35" s="27" t="s">
        <v>786</v>
      </c>
      <c r="I35" s="117" t="s">
        <v>40</v>
      </c>
      <c r="J35" s="114">
        <v>5.7E-4</v>
      </c>
      <c r="K35" s="114">
        <v>3.0</v>
      </c>
      <c r="L35" s="42">
        <v>2117.0</v>
      </c>
      <c r="M35" s="27" t="s">
        <v>787</v>
      </c>
      <c r="N35" s="29" t="s">
        <v>27</v>
      </c>
      <c r="O35" s="37" t="s">
        <v>788</v>
      </c>
      <c r="P35" s="11" t="s">
        <v>357</v>
      </c>
      <c r="Q35" s="21"/>
    </row>
    <row r="36">
      <c r="B36" s="20"/>
      <c r="D36" s="20"/>
      <c r="G36" s="20"/>
      <c r="I36" s="20"/>
      <c r="J36" s="38"/>
      <c r="K36" s="38"/>
      <c r="P36" s="20"/>
      <c r="Q36" s="21"/>
    </row>
    <row r="37">
      <c r="B37" s="20"/>
      <c r="D37" s="20"/>
      <c r="G37" s="20"/>
      <c r="I37" s="20"/>
      <c r="J37" s="38"/>
      <c r="K37" s="38"/>
      <c r="P37" s="20"/>
      <c r="Q37" s="21"/>
    </row>
    <row r="38">
      <c r="B38" s="20"/>
      <c r="D38" s="20"/>
      <c r="G38" s="20"/>
      <c r="I38" s="20"/>
      <c r="J38" s="38"/>
      <c r="K38" s="38"/>
      <c r="P38" s="20"/>
      <c r="Q38" s="21"/>
    </row>
    <row r="39">
      <c r="B39" s="20"/>
      <c r="D39" s="20"/>
      <c r="G39" s="20"/>
      <c r="I39" s="20"/>
      <c r="J39" s="38"/>
      <c r="K39" s="38"/>
      <c r="P39" s="20"/>
      <c r="Q39" s="21"/>
    </row>
    <row r="40">
      <c r="B40" s="20"/>
      <c r="D40" s="20"/>
      <c r="G40" s="20"/>
      <c r="I40" s="20"/>
      <c r="J40" s="38"/>
      <c r="K40" s="38"/>
      <c r="P40" s="20"/>
      <c r="Q40" s="21"/>
    </row>
    <row r="41">
      <c r="B41" s="20"/>
      <c r="D41" s="20"/>
      <c r="G41" s="20"/>
      <c r="I41" s="20"/>
      <c r="J41" s="38"/>
      <c r="K41" s="38"/>
      <c r="P41" s="20"/>
      <c r="Q41" s="21"/>
    </row>
    <row r="42">
      <c r="B42" s="20"/>
      <c r="D42" s="20"/>
      <c r="G42" s="20"/>
      <c r="I42" s="20"/>
      <c r="J42" s="38"/>
      <c r="K42" s="38"/>
      <c r="P42" s="20"/>
      <c r="Q42" s="21"/>
    </row>
    <row r="43">
      <c r="B43" s="20"/>
      <c r="D43" s="20"/>
      <c r="G43" s="20"/>
      <c r="I43" s="20"/>
      <c r="J43" s="38"/>
      <c r="K43" s="38"/>
      <c r="P43" s="20"/>
      <c r="Q43" s="21"/>
    </row>
    <row r="44">
      <c r="B44" s="20"/>
      <c r="D44" s="20"/>
      <c r="G44" s="20"/>
      <c r="I44" s="20"/>
      <c r="J44" s="38"/>
      <c r="K44" s="38"/>
      <c r="P44" s="20"/>
      <c r="Q44" s="21"/>
    </row>
    <row r="45">
      <c r="B45" s="20"/>
      <c r="D45" s="20"/>
      <c r="G45" s="20"/>
      <c r="I45" s="20"/>
      <c r="J45" s="38"/>
      <c r="K45" s="38"/>
      <c r="P45" s="20"/>
      <c r="Q45" s="21"/>
    </row>
    <row r="46">
      <c r="B46" s="20"/>
      <c r="D46" s="20"/>
      <c r="G46" s="20"/>
      <c r="I46" s="20"/>
      <c r="J46" s="38"/>
      <c r="K46" s="38"/>
      <c r="P46" s="20"/>
      <c r="Q46" s="21"/>
    </row>
    <row r="47">
      <c r="B47" s="20"/>
      <c r="D47" s="20"/>
      <c r="G47" s="20"/>
      <c r="I47" s="20"/>
      <c r="J47" s="38"/>
      <c r="K47" s="38"/>
      <c r="P47" s="20"/>
      <c r="Q47" s="21"/>
    </row>
    <row r="48">
      <c r="B48" s="20"/>
      <c r="D48" s="20"/>
      <c r="G48" s="20"/>
      <c r="I48" s="20"/>
      <c r="J48" s="38"/>
      <c r="K48" s="38"/>
      <c r="P48" s="20"/>
      <c r="Q48" s="21"/>
    </row>
    <row r="49">
      <c r="B49" s="20"/>
      <c r="D49" s="20"/>
      <c r="G49" s="20"/>
      <c r="I49" s="20"/>
      <c r="J49" s="38"/>
      <c r="K49" s="38"/>
      <c r="P49" s="20"/>
      <c r="Q49" s="21"/>
    </row>
    <row r="50">
      <c r="B50" s="20"/>
      <c r="D50" s="20"/>
      <c r="G50" s="20"/>
      <c r="I50" s="20"/>
      <c r="J50" s="38"/>
      <c r="K50" s="38"/>
      <c r="P50" s="20"/>
      <c r="Q50" s="21"/>
    </row>
    <row r="51">
      <c r="B51" s="20"/>
      <c r="D51" s="20"/>
      <c r="G51" s="20"/>
      <c r="I51" s="20"/>
      <c r="J51" s="38"/>
      <c r="K51" s="38"/>
      <c r="P51" s="20"/>
      <c r="Q51" s="21"/>
    </row>
    <row r="52">
      <c r="B52" s="20"/>
      <c r="D52" s="20"/>
      <c r="G52" s="20"/>
      <c r="I52" s="20"/>
      <c r="J52" s="38"/>
      <c r="K52" s="38"/>
      <c r="P52" s="20"/>
      <c r="Q52" s="21"/>
    </row>
    <row r="53">
      <c r="B53" s="20"/>
      <c r="D53" s="20"/>
      <c r="G53" s="20"/>
      <c r="I53" s="20"/>
      <c r="J53" s="38"/>
      <c r="K53" s="38"/>
      <c r="P53" s="20"/>
      <c r="Q53" s="21"/>
    </row>
    <row r="54">
      <c r="B54" s="20"/>
      <c r="D54" s="20"/>
      <c r="G54" s="20"/>
      <c r="I54" s="20"/>
      <c r="J54" s="38"/>
      <c r="K54" s="38"/>
      <c r="P54" s="20"/>
      <c r="Q54" s="21"/>
    </row>
    <row r="55">
      <c r="B55" s="20"/>
      <c r="D55" s="20"/>
      <c r="G55" s="20"/>
      <c r="I55" s="20"/>
      <c r="J55" s="38"/>
      <c r="K55" s="38"/>
      <c r="P55" s="20"/>
      <c r="Q55" s="21"/>
    </row>
    <row r="56">
      <c r="B56" s="20"/>
      <c r="D56" s="20"/>
      <c r="G56" s="20"/>
      <c r="I56" s="20"/>
      <c r="J56" s="38"/>
      <c r="K56" s="38"/>
      <c r="P56" s="20"/>
      <c r="Q56" s="21"/>
    </row>
    <row r="57">
      <c r="B57" s="20"/>
      <c r="D57" s="20"/>
      <c r="G57" s="20"/>
      <c r="I57" s="20"/>
      <c r="J57" s="38"/>
      <c r="K57" s="38"/>
      <c r="P57" s="20"/>
      <c r="Q57" s="21"/>
    </row>
    <row r="58">
      <c r="B58" s="20"/>
      <c r="D58" s="20"/>
      <c r="G58" s="20"/>
      <c r="I58" s="20"/>
      <c r="J58" s="38"/>
      <c r="K58" s="38"/>
      <c r="P58" s="20"/>
      <c r="Q58" s="21"/>
    </row>
    <row r="59">
      <c r="B59" s="20"/>
      <c r="D59" s="20"/>
      <c r="G59" s="20"/>
      <c r="I59" s="20"/>
      <c r="J59" s="38"/>
      <c r="K59" s="38"/>
      <c r="P59" s="20"/>
      <c r="Q59" s="21"/>
    </row>
    <row r="60">
      <c r="B60" s="20"/>
      <c r="D60" s="20"/>
      <c r="G60" s="20"/>
      <c r="I60" s="20"/>
      <c r="J60" s="38"/>
      <c r="K60" s="38"/>
      <c r="P60" s="20"/>
      <c r="Q60" s="21"/>
    </row>
    <row r="61">
      <c r="B61" s="20"/>
      <c r="D61" s="20"/>
      <c r="G61" s="20"/>
      <c r="I61" s="20"/>
      <c r="J61" s="38"/>
      <c r="K61" s="38"/>
      <c r="P61" s="20"/>
      <c r="Q61" s="21"/>
    </row>
    <row r="62">
      <c r="B62" s="20"/>
      <c r="D62" s="20"/>
      <c r="G62" s="20"/>
      <c r="I62" s="20"/>
      <c r="J62" s="38"/>
      <c r="K62" s="38"/>
      <c r="P62" s="20"/>
      <c r="Q62" s="21"/>
    </row>
    <row r="63">
      <c r="B63" s="20"/>
      <c r="D63" s="20"/>
      <c r="G63" s="20"/>
      <c r="I63" s="20"/>
      <c r="J63" s="38"/>
      <c r="K63" s="38"/>
      <c r="P63" s="20"/>
      <c r="Q63" s="21"/>
    </row>
    <row r="64">
      <c r="B64" s="20"/>
      <c r="D64" s="20"/>
      <c r="G64" s="20"/>
      <c r="I64" s="20"/>
      <c r="J64" s="38"/>
      <c r="K64" s="38"/>
      <c r="P64" s="20"/>
      <c r="Q64" s="21"/>
    </row>
    <row r="65">
      <c r="B65" s="20"/>
      <c r="D65" s="20"/>
      <c r="G65" s="20"/>
      <c r="I65" s="20"/>
      <c r="J65" s="38"/>
      <c r="K65" s="38"/>
      <c r="P65" s="20"/>
      <c r="Q65" s="21"/>
    </row>
    <row r="66">
      <c r="B66" s="20"/>
      <c r="D66" s="20"/>
      <c r="G66" s="20"/>
      <c r="I66" s="20"/>
      <c r="J66" s="38"/>
      <c r="K66" s="38"/>
      <c r="P66" s="20"/>
      <c r="Q66" s="21"/>
    </row>
    <row r="67">
      <c r="B67" s="20"/>
      <c r="D67" s="20"/>
      <c r="G67" s="20"/>
      <c r="I67" s="20"/>
      <c r="J67" s="38"/>
      <c r="K67" s="38"/>
      <c r="P67" s="20"/>
      <c r="Q67" s="21"/>
    </row>
    <row r="68">
      <c r="B68" s="20"/>
      <c r="D68" s="20"/>
      <c r="G68" s="20"/>
      <c r="I68" s="20"/>
      <c r="J68" s="38"/>
      <c r="K68" s="38"/>
      <c r="P68" s="20"/>
      <c r="Q68" s="21"/>
    </row>
    <row r="69">
      <c r="B69" s="20"/>
      <c r="D69" s="20"/>
      <c r="G69" s="20"/>
      <c r="I69" s="20"/>
      <c r="J69" s="38"/>
      <c r="K69" s="38"/>
      <c r="P69" s="20"/>
      <c r="Q69" s="21"/>
    </row>
    <row r="70">
      <c r="B70" s="20"/>
      <c r="D70" s="20"/>
      <c r="G70" s="20"/>
      <c r="I70" s="20"/>
      <c r="J70" s="38"/>
      <c r="K70" s="38"/>
      <c r="P70" s="20"/>
      <c r="Q70" s="21"/>
    </row>
    <row r="71">
      <c r="B71" s="20"/>
      <c r="D71" s="20"/>
      <c r="G71" s="20"/>
      <c r="I71" s="20"/>
      <c r="J71" s="38"/>
      <c r="K71" s="38"/>
      <c r="P71" s="20"/>
      <c r="Q71" s="21"/>
    </row>
    <row r="72">
      <c r="B72" s="20"/>
      <c r="D72" s="20"/>
      <c r="G72" s="20"/>
      <c r="I72" s="20"/>
      <c r="J72" s="38"/>
      <c r="K72" s="38"/>
      <c r="P72" s="20"/>
      <c r="Q72" s="21"/>
    </row>
    <row r="73">
      <c r="B73" s="20"/>
      <c r="D73" s="20"/>
      <c r="G73" s="20"/>
      <c r="I73" s="20"/>
      <c r="J73" s="38"/>
      <c r="K73" s="38"/>
      <c r="P73" s="20"/>
      <c r="Q73" s="21"/>
    </row>
    <row r="74">
      <c r="B74" s="20"/>
      <c r="D74" s="20"/>
      <c r="G74" s="20"/>
      <c r="I74" s="20"/>
      <c r="J74" s="38"/>
      <c r="K74" s="38"/>
      <c r="P74" s="20"/>
      <c r="Q74" s="21"/>
    </row>
    <row r="75">
      <c r="B75" s="20"/>
      <c r="D75" s="20"/>
      <c r="G75" s="20"/>
      <c r="I75" s="20"/>
      <c r="J75" s="38"/>
      <c r="K75" s="38"/>
      <c r="P75" s="20"/>
      <c r="Q75" s="21"/>
    </row>
    <row r="76">
      <c r="B76" s="20"/>
      <c r="D76" s="20"/>
      <c r="G76" s="20"/>
      <c r="I76" s="20"/>
      <c r="J76" s="38"/>
      <c r="K76" s="38"/>
      <c r="P76" s="20"/>
      <c r="Q76" s="21"/>
    </row>
    <row r="77">
      <c r="B77" s="20"/>
      <c r="D77" s="20"/>
      <c r="G77" s="20"/>
      <c r="I77" s="20"/>
      <c r="J77" s="38"/>
      <c r="K77" s="38"/>
      <c r="P77" s="20"/>
      <c r="Q77" s="21"/>
    </row>
    <row r="78">
      <c r="B78" s="20"/>
      <c r="D78" s="20"/>
      <c r="G78" s="20"/>
      <c r="I78" s="20"/>
      <c r="J78" s="38"/>
      <c r="K78" s="38"/>
      <c r="P78" s="20"/>
      <c r="Q78" s="21"/>
    </row>
    <row r="79">
      <c r="B79" s="20"/>
      <c r="D79" s="20"/>
      <c r="G79" s="20"/>
      <c r="I79" s="20"/>
      <c r="J79" s="38"/>
      <c r="K79" s="38"/>
      <c r="P79" s="20"/>
      <c r="Q79" s="21"/>
    </row>
    <row r="80">
      <c r="B80" s="20"/>
      <c r="D80" s="20"/>
      <c r="G80" s="20"/>
      <c r="I80" s="20"/>
      <c r="J80" s="38"/>
      <c r="K80" s="38"/>
      <c r="P80" s="20"/>
      <c r="Q80" s="21"/>
    </row>
    <row r="81">
      <c r="B81" s="20"/>
      <c r="D81" s="20"/>
      <c r="G81" s="20"/>
      <c r="I81" s="20"/>
      <c r="J81" s="38"/>
      <c r="K81" s="38"/>
      <c r="P81" s="20"/>
      <c r="Q81" s="21"/>
    </row>
    <row r="82">
      <c r="B82" s="20"/>
      <c r="D82" s="20"/>
      <c r="G82" s="20"/>
      <c r="I82" s="20"/>
      <c r="J82" s="38"/>
      <c r="K82" s="38"/>
      <c r="P82" s="20"/>
      <c r="Q82" s="21"/>
    </row>
    <row r="83">
      <c r="B83" s="20"/>
      <c r="D83" s="20"/>
      <c r="G83" s="20"/>
      <c r="I83" s="20"/>
      <c r="J83" s="38"/>
      <c r="K83" s="38"/>
      <c r="P83" s="20"/>
      <c r="Q83" s="21"/>
    </row>
    <row r="84">
      <c r="B84" s="20"/>
      <c r="D84" s="20"/>
      <c r="G84" s="20"/>
      <c r="I84" s="20"/>
      <c r="J84" s="38"/>
      <c r="K84" s="38"/>
      <c r="P84" s="20"/>
      <c r="Q84" s="21"/>
    </row>
    <row r="85">
      <c r="B85" s="20"/>
      <c r="D85" s="20"/>
      <c r="G85" s="20"/>
      <c r="I85" s="20"/>
      <c r="J85" s="38"/>
      <c r="K85" s="38"/>
      <c r="P85" s="20"/>
      <c r="Q85" s="21"/>
    </row>
    <row r="86">
      <c r="B86" s="20"/>
      <c r="D86" s="20"/>
      <c r="G86" s="20"/>
      <c r="I86" s="20"/>
      <c r="J86" s="38"/>
      <c r="K86" s="38"/>
      <c r="P86" s="20"/>
      <c r="Q86" s="21"/>
    </row>
    <row r="87">
      <c r="B87" s="20"/>
      <c r="D87" s="20"/>
      <c r="G87" s="20"/>
      <c r="I87" s="20"/>
      <c r="J87" s="38"/>
      <c r="K87" s="38"/>
      <c r="P87" s="20"/>
      <c r="Q87" s="21"/>
    </row>
    <row r="88">
      <c r="B88" s="20"/>
      <c r="D88" s="20"/>
      <c r="G88" s="20"/>
      <c r="I88" s="20"/>
      <c r="J88" s="38"/>
      <c r="K88" s="38"/>
      <c r="P88" s="20"/>
      <c r="Q88" s="21"/>
    </row>
    <row r="89">
      <c r="B89" s="20"/>
      <c r="D89" s="20"/>
      <c r="G89" s="20"/>
      <c r="I89" s="20"/>
      <c r="J89" s="38"/>
      <c r="K89" s="38"/>
      <c r="P89" s="20"/>
      <c r="Q89" s="21"/>
    </row>
    <row r="90">
      <c r="B90" s="20"/>
      <c r="D90" s="20"/>
      <c r="G90" s="20"/>
      <c r="I90" s="20"/>
      <c r="J90" s="38"/>
      <c r="K90" s="38"/>
      <c r="P90" s="20"/>
      <c r="Q90" s="21"/>
    </row>
    <row r="91">
      <c r="B91" s="20"/>
      <c r="D91" s="20"/>
      <c r="G91" s="20"/>
      <c r="I91" s="20"/>
      <c r="J91" s="38"/>
      <c r="K91" s="38"/>
      <c r="P91" s="20"/>
      <c r="Q91" s="21"/>
    </row>
    <row r="92">
      <c r="B92" s="20"/>
      <c r="D92" s="20"/>
      <c r="G92" s="20"/>
      <c r="I92" s="20"/>
      <c r="J92" s="38"/>
      <c r="K92" s="38"/>
      <c r="P92" s="20"/>
      <c r="Q92" s="21"/>
    </row>
    <row r="93">
      <c r="B93" s="20"/>
      <c r="D93" s="20"/>
      <c r="G93" s="20"/>
      <c r="I93" s="20"/>
      <c r="J93" s="38"/>
      <c r="K93" s="38"/>
      <c r="P93" s="20"/>
      <c r="Q93" s="21"/>
    </row>
    <row r="94">
      <c r="B94" s="20"/>
      <c r="D94" s="20"/>
      <c r="G94" s="20"/>
      <c r="I94" s="20"/>
      <c r="J94" s="38"/>
      <c r="K94" s="38"/>
      <c r="P94" s="20"/>
      <c r="Q94" s="21"/>
    </row>
    <row r="95">
      <c r="B95" s="20"/>
      <c r="D95" s="20"/>
      <c r="G95" s="20"/>
      <c r="I95" s="20"/>
      <c r="J95" s="38"/>
      <c r="K95" s="38"/>
      <c r="P95" s="20"/>
      <c r="Q95" s="21"/>
    </row>
    <row r="96">
      <c r="B96" s="20"/>
      <c r="D96" s="20"/>
      <c r="G96" s="20"/>
      <c r="I96" s="20"/>
      <c r="J96" s="38"/>
      <c r="K96" s="38"/>
      <c r="P96" s="20"/>
      <c r="Q96" s="21"/>
    </row>
    <row r="97">
      <c r="B97" s="20"/>
      <c r="D97" s="20"/>
      <c r="G97" s="20"/>
      <c r="I97" s="20"/>
      <c r="J97" s="38"/>
      <c r="K97" s="38"/>
      <c r="P97" s="20"/>
      <c r="Q97" s="21"/>
    </row>
    <row r="98">
      <c r="B98" s="20"/>
      <c r="D98" s="20"/>
      <c r="G98" s="20"/>
      <c r="I98" s="20"/>
      <c r="J98" s="38"/>
      <c r="K98" s="38"/>
      <c r="P98" s="20"/>
      <c r="Q98" s="21"/>
    </row>
    <row r="99">
      <c r="B99" s="20"/>
      <c r="D99" s="20"/>
      <c r="G99" s="20"/>
      <c r="I99" s="20"/>
      <c r="J99" s="38"/>
      <c r="K99" s="38"/>
      <c r="P99" s="20"/>
      <c r="Q99" s="21"/>
    </row>
    <row r="100">
      <c r="B100" s="20"/>
      <c r="D100" s="20"/>
      <c r="G100" s="20"/>
      <c r="I100" s="20"/>
      <c r="J100" s="38"/>
      <c r="K100" s="38"/>
      <c r="P100" s="20"/>
      <c r="Q100" s="21"/>
    </row>
    <row r="101">
      <c r="B101" s="20"/>
      <c r="D101" s="20"/>
      <c r="G101" s="20"/>
      <c r="I101" s="20"/>
      <c r="J101" s="38"/>
      <c r="K101" s="38"/>
      <c r="P101" s="20"/>
      <c r="Q101" s="21"/>
    </row>
    <row r="102">
      <c r="B102" s="20"/>
      <c r="D102" s="20"/>
      <c r="G102" s="20"/>
      <c r="I102" s="20"/>
      <c r="J102" s="38"/>
      <c r="K102" s="38"/>
      <c r="P102" s="20"/>
      <c r="Q102" s="21"/>
    </row>
    <row r="103">
      <c r="B103" s="20"/>
      <c r="D103" s="20"/>
      <c r="G103" s="20"/>
      <c r="I103" s="20"/>
      <c r="J103" s="38"/>
      <c r="K103" s="38"/>
      <c r="P103" s="20"/>
      <c r="Q103" s="21"/>
    </row>
    <row r="104">
      <c r="B104" s="20"/>
      <c r="D104" s="20"/>
      <c r="G104" s="20"/>
      <c r="I104" s="20"/>
      <c r="J104" s="38"/>
      <c r="K104" s="38"/>
      <c r="P104" s="20"/>
      <c r="Q104" s="21"/>
    </row>
    <row r="105">
      <c r="B105" s="20"/>
      <c r="D105" s="20"/>
      <c r="G105" s="20"/>
      <c r="I105" s="20"/>
      <c r="J105" s="38"/>
      <c r="K105" s="38"/>
      <c r="P105" s="20"/>
      <c r="Q105" s="21"/>
    </row>
    <row r="106">
      <c r="B106" s="20"/>
      <c r="D106" s="20"/>
      <c r="G106" s="20"/>
      <c r="I106" s="20"/>
      <c r="J106" s="38"/>
      <c r="K106" s="38"/>
      <c r="P106" s="20"/>
      <c r="Q106" s="21"/>
    </row>
    <row r="107">
      <c r="B107" s="20"/>
      <c r="D107" s="20"/>
      <c r="G107" s="20"/>
      <c r="I107" s="20"/>
      <c r="J107" s="38"/>
      <c r="K107" s="38"/>
      <c r="P107" s="20"/>
      <c r="Q107" s="21"/>
    </row>
    <row r="108">
      <c r="B108" s="20"/>
      <c r="D108" s="20"/>
      <c r="G108" s="20"/>
      <c r="I108" s="20"/>
      <c r="J108" s="38"/>
      <c r="K108" s="38"/>
      <c r="P108" s="20"/>
      <c r="Q108" s="21"/>
    </row>
    <row r="109">
      <c r="B109" s="20"/>
      <c r="D109" s="20"/>
      <c r="G109" s="20"/>
      <c r="I109" s="20"/>
      <c r="J109" s="38"/>
      <c r="K109" s="38"/>
      <c r="P109" s="20"/>
      <c r="Q109" s="21"/>
    </row>
    <row r="110">
      <c r="B110" s="20"/>
      <c r="D110" s="20"/>
      <c r="G110" s="20"/>
      <c r="I110" s="20"/>
      <c r="J110" s="38"/>
      <c r="K110" s="38"/>
      <c r="P110" s="20"/>
      <c r="Q110" s="21"/>
    </row>
    <row r="111">
      <c r="B111" s="20"/>
      <c r="D111" s="20"/>
      <c r="G111" s="20"/>
      <c r="I111" s="20"/>
      <c r="J111" s="38"/>
      <c r="K111" s="38"/>
      <c r="P111" s="20"/>
      <c r="Q111" s="21"/>
    </row>
    <row r="112">
      <c r="B112" s="20"/>
      <c r="D112" s="20"/>
      <c r="G112" s="20"/>
      <c r="I112" s="20"/>
      <c r="J112" s="38"/>
      <c r="K112" s="38"/>
      <c r="P112" s="20"/>
      <c r="Q112" s="21"/>
    </row>
    <row r="113">
      <c r="B113" s="20"/>
      <c r="D113" s="20"/>
      <c r="G113" s="20"/>
      <c r="I113" s="20"/>
      <c r="J113" s="38"/>
      <c r="K113" s="38"/>
      <c r="P113" s="20"/>
      <c r="Q113" s="21"/>
    </row>
    <row r="114">
      <c r="B114" s="20"/>
      <c r="D114" s="20"/>
      <c r="G114" s="20"/>
      <c r="I114" s="20"/>
      <c r="J114" s="38"/>
      <c r="K114" s="38"/>
      <c r="P114" s="20"/>
      <c r="Q114" s="21"/>
    </row>
    <row r="115">
      <c r="B115" s="20"/>
      <c r="D115" s="20"/>
      <c r="G115" s="20"/>
      <c r="I115" s="20"/>
      <c r="J115" s="38"/>
      <c r="K115" s="38"/>
      <c r="P115" s="20"/>
      <c r="Q115" s="21"/>
    </row>
    <row r="116">
      <c r="B116" s="20"/>
      <c r="D116" s="20"/>
      <c r="G116" s="20"/>
      <c r="I116" s="20"/>
      <c r="J116" s="38"/>
      <c r="K116" s="38"/>
      <c r="P116" s="20"/>
      <c r="Q116" s="21"/>
    </row>
    <row r="117">
      <c r="B117" s="20"/>
      <c r="D117" s="20"/>
      <c r="G117" s="20"/>
      <c r="I117" s="20"/>
      <c r="J117" s="38"/>
      <c r="K117" s="38"/>
      <c r="P117" s="20"/>
      <c r="Q117" s="21"/>
    </row>
    <row r="118">
      <c r="B118" s="20"/>
      <c r="D118" s="20"/>
      <c r="G118" s="20"/>
      <c r="I118" s="20"/>
      <c r="J118" s="38"/>
      <c r="K118" s="38"/>
      <c r="P118" s="20"/>
      <c r="Q118" s="21"/>
    </row>
    <row r="119">
      <c r="B119" s="20"/>
      <c r="D119" s="20"/>
      <c r="G119" s="20"/>
      <c r="I119" s="20"/>
      <c r="J119" s="38"/>
      <c r="K119" s="38"/>
      <c r="P119" s="20"/>
      <c r="Q119" s="21"/>
    </row>
    <row r="120">
      <c r="B120" s="20"/>
      <c r="D120" s="20"/>
      <c r="G120" s="20"/>
      <c r="I120" s="20"/>
      <c r="J120" s="38"/>
      <c r="K120" s="38"/>
      <c r="P120" s="20"/>
      <c r="Q120" s="21"/>
    </row>
    <row r="121">
      <c r="B121" s="20"/>
      <c r="D121" s="20"/>
      <c r="G121" s="20"/>
      <c r="I121" s="20"/>
      <c r="J121" s="38"/>
      <c r="K121" s="38"/>
      <c r="P121" s="20"/>
      <c r="Q121" s="21"/>
    </row>
    <row r="122">
      <c r="B122" s="20"/>
      <c r="D122" s="20"/>
      <c r="G122" s="20"/>
      <c r="I122" s="20"/>
      <c r="J122" s="38"/>
      <c r="K122" s="38"/>
      <c r="P122" s="20"/>
      <c r="Q122" s="21"/>
    </row>
    <row r="123">
      <c r="B123" s="20"/>
      <c r="D123" s="20"/>
      <c r="G123" s="20"/>
      <c r="I123" s="20"/>
      <c r="J123" s="38"/>
      <c r="K123" s="38"/>
      <c r="P123" s="20"/>
      <c r="Q123" s="21"/>
    </row>
    <row r="124">
      <c r="B124" s="20"/>
      <c r="D124" s="20"/>
      <c r="G124" s="20"/>
      <c r="I124" s="20"/>
      <c r="J124" s="38"/>
      <c r="K124" s="38"/>
      <c r="P124" s="20"/>
      <c r="Q124" s="21"/>
    </row>
    <row r="125">
      <c r="B125" s="20"/>
      <c r="D125" s="20"/>
      <c r="G125" s="20"/>
      <c r="I125" s="20"/>
      <c r="J125" s="38"/>
      <c r="K125" s="38"/>
      <c r="P125" s="20"/>
      <c r="Q125" s="21"/>
    </row>
    <row r="126">
      <c r="B126" s="20"/>
      <c r="D126" s="20"/>
      <c r="G126" s="20"/>
      <c r="I126" s="20"/>
      <c r="J126" s="38"/>
      <c r="K126" s="38"/>
      <c r="P126" s="20"/>
      <c r="Q126" s="21"/>
    </row>
    <row r="127">
      <c r="B127" s="20"/>
      <c r="D127" s="20"/>
      <c r="G127" s="20"/>
      <c r="I127" s="20"/>
      <c r="J127" s="38"/>
      <c r="K127" s="38"/>
      <c r="P127" s="20"/>
      <c r="Q127" s="21"/>
    </row>
    <row r="128">
      <c r="B128" s="20"/>
      <c r="D128" s="20"/>
      <c r="G128" s="20"/>
      <c r="I128" s="20"/>
      <c r="J128" s="38"/>
      <c r="K128" s="38"/>
      <c r="P128" s="20"/>
      <c r="Q128" s="21"/>
    </row>
    <row r="129">
      <c r="B129" s="20"/>
      <c r="D129" s="20"/>
      <c r="G129" s="20"/>
      <c r="I129" s="20"/>
      <c r="J129" s="38"/>
      <c r="K129" s="38"/>
      <c r="P129" s="20"/>
      <c r="Q129" s="21"/>
    </row>
    <row r="130">
      <c r="B130" s="20"/>
      <c r="D130" s="20"/>
      <c r="G130" s="20"/>
      <c r="I130" s="20"/>
      <c r="J130" s="38"/>
      <c r="K130" s="38"/>
      <c r="P130" s="20"/>
      <c r="Q130" s="21"/>
    </row>
    <row r="131">
      <c r="B131" s="20"/>
      <c r="D131" s="20"/>
      <c r="G131" s="20"/>
      <c r="I131" s="20"/>
      <c r="J131" s="38"/>
      <c r="K131" s="38"/>
      <c r="P131" s="20"/>
      <c r="Q131" s="21"/>
    </row>
    <row r="132">
      <c r="B132" s="20"/>
      <c r="D132" s="20"/>
      <c r="G132" s="20"/>
      <c r="I132" s="20"/>
      <c r="J132" s="38"/>
      <c r="K132" s="38"/>
      <c r="P132" s="20"/>
      <c r="Q132" s="21"/>
    </row>
    <row r="133">
      <c r="B133" s="20"/>
      <c r="D133" s="20"/>
      <c r="G133" s="20"/>
      <c r="I133" s="20"/>
      <c r="J133" s="38"/>
      <c r="K133" s="38"/>
      <c r="P133" s="20"/>
      <c r="Q133" s="21"/>
    </row>
    <row r="134">
      <c r="B134" s="20"/>
      <c r="D134" s="20"/>
      <c r="G134" s="20"/>
      <c r="I134" s="20"/>
      <c r="J134" s="38"/>
      <c r="K134" s="38"/>
      <c r="P134" s="20"/>
      <c r="Q134" s="21"/>
    </row>
    <row r="135">
      <c r="B135" s="20"/>
      <c r="D135" s="20"/>
      <c r="G135" s="20"/>
      <c r="I135" s="20"/>
      <c r="J135" s="38"/>
      <c r="K135" s="38"/>
      <c r="P135" s="20"/>
      <c r="Q135" s="21"/>
    </row>
    <row r="136">
      <c r="B136" s="20"/>
      <c r="D136" s="20"/>
      <c r="G136" s="20"/>
      <c r="I136" s="20"/>
      <c r="J136" s="38"/>
      <c r="K136" s="38"/>
      <c r="P136" s="20"/>
      <c r="Q136" s="21"/>
    </row>
    <row r="137">
      <c r="B137" s="20"/>
      <c r="D137" s="20"/>
      <c r="G137" s="20"/>
      <c r="I137" s="20"/>
      <c r="J137" s="38"/>
      <c r="K137" s="38"/>
      <c r="P137" s="20"/>
      <c r="Q137" s="21"/>
    </row>
    <row r="138">
      <c r="B138" s="20"/>
      <c r="D138" s="20"/>
      <c r="G138" s="20"/>
      <c r="I138" s="20"/>
      <c r="J138" s="38"/>
      <c r="K138" s="38"/>
      <c r="P138" s="20"/>
      <c r="Q138" s="21"/>
    </row>
    <row r="139">
      <c r="B139" s="20"/>
      <c r="D139" s="20"/>
      <c r="G139" s="20"/>
      <c r="I139" s="20"/>
      <c r="J139" s="38"/>
      <c r="K139" s="38"/>
      <c r="P139" s="20"/>
      <c r="Q139" s="21"/>
    </row>
    <row r="140">
      <c r="B140" s="20"/>
      <c r="D140" s="20"/>
      <c r="G140" s="20"/>
      <c r="I140" s="20"/>
      <c r="J140" s="38"/>
      <c r="K140" s="38"/>
      <c r="P140" s="20"/>
      <c r="Q140" s="21"/>
    </row>
    <row r="141">
      <c r="B141" s="20"/>
      <c r="D141" s="20"/>
      <c r="G141" s="20"/>
      <c r="I141" s="20"/>
      <c r="J141" s="38"/>
      <c r="K141" s="38"/>
      <c r="P141" s="20"/>
      <c r="Q141" s="21"/>
    </row>
    <row r="142">
      <c r="B142" s="20"/>
      <c r="D142" s="20"/>
      <c r="G142" s="20"/>
      <c r="I142" s="20"/>
      <c r="J142" s="38"/>
      <c r="K142" s="38"/>
      <c r="P142" s="20"/>
      <c r="Q142" s="21"/>
    </row>
    <row r="143">
      <c r="B143" s="20"/>
      <c r="D143" s="20"/>
      <c r="G143" s="20"/>
      <c r="I143" s="20"/>
      <c r="J143" s="38"/>
      <c r="K143" s="38"/>
      <c r="P143" s="20"/>
      <c r="Q143" s="21"/>
    </row>
    <row r="144">
      <c r="B144" s="20"/>
      <c r="D144" s="20"/>
      <c r="G144" s="20"/>
      <c r="I144" s="20"/>
      <c r="J144" s="38"/>
      <c r="K144" s="38"/>
      <c r="P144" s="20"/>
      <c r="Q144" s="21"/>
    </row>
    <row r="145">
      <c r="B145" s="20"/>
      <c r="D145" s="20"/>
      <c r="G145" s="20"/>
      <c r="I145" s="20"/>
      <c r="J145" s="38"/>
      <c r="K145" s="38"/>
      <c r="P145" s="20"/>
      <c r="Q145" s="21"/>
    </row>
    <row r="146">
      <c r="B146" s="20"/>
      <c r="D146" s="20"/>
      <c r="G146" s="20"/>
      <c r="I146" s="20"/>
      <c r="J146" s="38"/>
      <c r="K146" s="38"/>
      <c r="P146" s="20"/>
      <c r="Q146" s="21"/>
    </row>
    <row r="147">
      <c r="B147" s="20"/>
      <c r="D147" s="20"/>
      <c r="G147" s="20"/>
      <c r="I147" s="20"/>
      <c r="J147" s="38"/>
      <c r="K147" s="38"/>
      <c r="P147" s="20"/>
      <c r="Q147" s="21"/>
    </row>
    <row r="148">
      <c r="B148" s="20"/>
      <c r="D148" s="20"/>
      <c r="G148" s="20"/>
      <c r="I148" s="20"/>
      <c r="J148" s="38"/>
      <c r="K148" s="38"/>
      <c r="P148" s="20"/>
      <c r="Q148" s="21"/>
    </row>
    <row r="149">
      <c r="B149" s="20"/>
      <c r="D149" s="20"/>
      <c r="G149" s="20"/>
      <c r="I149" s="20"/>
      <c r="J149" s="38"/>
      <c r="K149" s="38"/>
      <c r="P149" s="20"/>
      <c r="Q149" s="21"/>
    </row>
    <row r="150">
      <c r="B150" s="20"/>
      <c r="D150" s="20"/>
      <c r="G150" s="20"/>
      <c r="I150" s="20"/>
      <c r="J150" s="38"/>
      <c r="K150" s="38"/>
      <c r="P150" s="20"/>
      <c r="Q150" s="21"/>
    </row>
    <row r="151">
      <c r="B151" s="20"/>
      <c r="D151" s="20"/>
      <c r="G151" s="20"/>
      <c r="I151" s="20"/>
      <c r="J151" s="38"/>
      <c r="K151" s="38"/>
      <c r="P151" s="20"/>
      <c r="Q151" s="21"/>
    </row>
    <row r="152">
      <c r="B152" s="20"/>
      <c r="D152" s="20"/>
      <c r="G152" s="20"/>
      <c r="I152" s="20"/>
      <c r="J152" s="38"/>
      <c r="K152" s="38"/>
      <c r="P152" s="20"/>
      <c r="Q152" s="21"/>
    </row>
    <row r="153">
      <c r="B153" s="20"/>
      <c r="D153" s="20"/>
      <c r="G153" s="20"/>
      <c r="I153" s="20"/>
      <c r="J153" s="38"/>
      <c r="K153" s="38"/>
      <c r="P153" s="20"/>
      <c r="Q153" s="21"/>
    </row>
    <row r="154">
      <c r="B154" s="20"/>
      <c r="D154" s="20"/>
      <c r="G154" s="20"/>
      <c r="I154" s="20"/>
      <c r="J154" s="38"/>
      <c r="K154" s="38"/>
      <c r="P154" s="20"/>
      <c r="Q154" s="21"/>
    </row>
    <row r="155">
      <c r="B155" s="20"/>
      <c r="D155" s="20"/>
      <c r="G155" s="20"/>
      <c r="I155" s="20"/>
      <c r="J155" s="38"/>
      <c r="K155" s="38"/>
      <c r="P155" s="20"/>
      <c r="Q155" s="21"/>
    </row>
    <row r="156">
      <c r="B156" s="20"/>
      <c r="D156" s="20"/>
      <c r="G156" s="20"/>
      <c r="I156" s="20"/>
      <c r="J156" s="38"/>
      <c r="K156" s="38"/>
      <c r="P156" s="20"/>
      <c r="Q156" s="21"/>
    </row>
    <row r="157">
      <c r="B157" s="20"/>
      <c r="D157" s="20"/>
      <c r="G157" s="20"/>
      <c r="I157" s="20"/>
      <c r="J157" s="38"/>
      <c r="K157" s="38"/>
      <c r="P157" s="20"/>
      <c r="Q157" s="21"/>
    </row>
    <row r="158">
      <c r="B158" s="20"/>
      <c r="D158" s="20"/>
      <c r="G158" s="20"/>
      <c r="I158" s="20"/>
      <c r="J158" s="38"/>
      <c r="K158" s="38"/>
      <c r="P158" s="20"/>
      <c r="Q158" s="21"/>
    </row>
    <row r="159">
      <c r="B159" s="20"/>
      <c r="D159" s="20"/>
      <c r="G159" s="20"/>
      <c r="I159" s="20"/>
      <c r="J159" s="38"/>
      <c r="K159" s="38"/>
      <c r="P159" s="20"/>
      <c r="Q159" s="21"/>
    </row>
    <row r="160">
      <c r="B160" s="20"/>
      <c r="D160" s="20"/>
      <c r="G160" s="20"/>
      <c r="I160" s="20"/>
      <c r="J160" s="38"/>
      <c r="K160" s="38"/>
      <c r="P160" s="20"/>
      <c r="Q160" s="21"/>
    </row>
    <row r="161">
      <c r="B161" s="20"/>
      <c r="D161" s="20"/>
      <c r="G161" s="20"/>
      <c r="I161" s="20"/>
      <c r="J161" s="38"/>
      <c r="K161" s="38"/>
      <c r="P161" s="20"/>
      <c r="Q161" s="21"/>
    </row>
    <row r="162">
      <c r="B162" s="20"/>
      <c r="D162" s="20"/>
      <c r="G162" s="20"/>
      <c r="I162" s="20"/>
      <c r="J162" s="38"/>
      <c r="K162" s="38"/>
      <c r="P162" s="20"/>
      <c r="Q162" s="21"/>
    </row>
    <row r="163">
      <c r="B163" s="20"/>
      <c r="D163" s="20"/>
      <c r="G163" s="20"/>
      <c r="I163" s="20"/>
      <c r="J163" s="38"/>
      <c r="K163" s="38"/>
      <c r="P163" s="20"/>
      <c r="Q163" s="21"/>
    </row>
    <row r="164">
      <c r="B164" s="20"/>
      <c r="D164" s="20"/>
      <c r="G164" s="20"/>
      <c r="I164" s="20"/>
      <c r="J164" s="38"/>
      <c r="K164" s="38"/>
      <c r="P164" s="20"/>
      <c r="Q164" s="21"/>
    </row>
    <row r="165">
      <c r="B165" s="20"/>
      <c r="D165" s="20"/>
      <c r="G165" s="20"/>
      <c r="I165" s="20"/>
      <c r="J165" s="38"/>
      <c r="K165" s="38"/>
      <c r="P165" s="20"/>
      <c r="Q165" s="21"/>
    </row>
    <row r="166">
      <c r="B166" s="20"/>
      <c r="D166" s="20"/>
      <c r="G166" s="20"/>
      <c r="I166" s="20"/>
      <c r="J166" s="38"/>
      <c r="K166" s="38"/>
      <c r="P166" s="20"/>
      <c r="Q166" s="21"/>
    </row>
    <row r="167">
      <c r="B167" s="20"/>
      <c r="D167" s="20"/>
      <c r="G167" s="20"/>
      <c r="I167" s="20"/>
      <c r="J167" s="38"/>
      <c r="K167" s="38"/>
      <c r="P167" s="20"/>
      <c r="Q167" s="21"/>
    </row>
    <row r="168">
      <c r="B168" s="20"/>
      <c r="D168" s="20"/>
      <c r="G168" s="20"/>
      <c r="I168" s="20"/>
      <c r="J168" s="38"/>
      <c r="K168" s="38"/>
      <c r="P168" s="20"/>
      <c r="Q168" s="21"/>
    </row>
    <row r="169">
      <c r="B169" s="20"/>
      <c r="D169" s="20"/>
      <c r="G169" s="20"/>
      <c r="I169" s="20"/>
      <c r="J169" s="38"/>
      <c r="K169" s="38"/>
      <c r="P169" s="20"/>
      <c r="Q169" s="21"/>
    </row>
    <row r="170">
      <c r="B170" s="20"/>
      <c r="D170" s="20"/>
      <c r="G170" s="20"/>
      <c r="I170" s="20"/>
      <c r="J170" s="38"/>
      <c r="K170" s="38"/>
      <c r="P170" s="20"/>
      <c r="Q170" s="21"/>
    </row>
    <row r="171">
      <c r="B171" s="20"/>
      <c r="D171" s="20"/>
      <c r="G171" s="20"/>
      <c r="I171" s="20"/>
      <c r="J171" s="38"/>
      <c r="K171" s="38"/>
      <c r="P171" s="20"/>
      <c r="Q171" s="21"/>
    </row>
    <row r="172">
      <c r="B172" s="20"/>
      <c r="D172" s="20"/>
      <c r="G172" s="20"/>
      <c r="I172" s="20"/>
      <c r="J172" s="38"/>
      <c r="K172" s="38"/>
      <c r="P172" s="20"/>
      <c r="Q172" s="21"/>
    </row>
    <row r="173">
      <c r="B173" s="20"/>
      <c r="D173" s="20"/>
      <c r="G173" s="20"/>
      <c r="I173" s="20"/>
      <c r="J173" s="38"/>
      <c r="K173" s="38"/>
      <c r="P173" s="20"/>
      <c r="Q173" s="21"/>
    </row>
    <row r="174">
      <c r="B174" s="20"/>
      <c r="D174" s="20"/>
      <c r="G174" s="20"/>
      <c r="I174" s="20"/>
      <c r="J174" s="38"/>
      <c r="K174" s="38"/>
      <c r="P174" s="20"/>
      <c r="Q174" s="21"/>
    </row>
    <row r="175">
      <c r="B175" s="20"/>
      <c r="D175" s="20"/>
      <c r="G175" s="20"/>
      <c r="I175" s="20"/>
      <c r="J175" s="38"/>
      <c r="K175" s="38"/>
      <c r="P175" s="20"/>
      <c r="Q175" s="21"/>
    </row>
    <row r="176">
      <c r="B176" s="20"/>
      <c r="D176" s="20"/>
      <c r="G176" s="20"/>
      <c r="I176" s="20"/>
      <c r="J176" s="38"/>
      <c r="K176" s="38"/>
      <c r="P176" s="20"/>
      <c r="Q176" s="21"/>
    </row>
    <row r="177">
      <c r="B177" s="20"/>
      <c r="D177" s="20"/>
      <c r="G177" s="20"/>
      <c r="I177" s="20"/>
      <c r="J177" s="38"/>
      <c r="K177" s="38"/>
      <c r="P177" s="20"/>
      <c r="Q177" s="21"/>
    </row>
    <row r="178">
      <c r="B178" s="20"/>
      <c r="D178" s="20"/>
      <c r="G178" s="20"/>
      <c r="I178" s="20"/>
      <c r="J178" s="38"/>
      <c r="K178" s="38"/>
      <c r="P178" s="20"/>
      <c r="Q178" s="21"/>
    </row>
    <row r="179">
      <c r="B179" s="20"/>
      <c r="D179" s="20"/>
      <c r="G179" s="20"/>
      <c r="I179" s="20"/>
      <c r="J179" s="38"/>
      <c r="K179" s="38"/>
      <c r="P179" s="20"/>
      <c r="Q179" s="21"/>
    </row>
    <row r="180">
      <c r="B180" s="20"/>
      <c r="D180" s="20"/>
      <c r="G180" s="20"/>
      <c r="I180" s="20"/>
      <c r="J180" s="38"/>
      <c r="K180" s="38"/>
      <c r="P180" s="20"/>
      <c r="Q180" s="21"/>
    </row>
    <row r="181">
      <c r="B181" s="20"/>
      <c r="D181" s="20"/>
      <c r="G181" s="20"/>
      <c r="I181" s="20"/>
      <c r="J181" s="38"/>
      <c r="K181" s="38"/>
      <c r="P181" s="20"/>
      <c r="Q181" s="21"/>
    </row>
    <row r="182">
      <c r="B182" s="20"/>
      <c r="D182" s="20"/>
      <c r="G182" s="20"/>
      <c r="I182" s="20"/>
      <c r="J182" s="38"/>
      <c r="K182" s="38"/>
      <c r="P182" s="20"/>
      <c r="Q182" s="21"/>
    </row>
    <row r="183">
      <c r="B183" s="20"/>
      <c r="D183" s="20"/>
      <c r="G183" s="20"/>
      <c r="I183" s="20"/>
      <c r="J183" s="38"/>
      <c r="K183" s="38"/>
      <c r="P183" s="20"/>
      <c r="Q183" s="21"/>
    </row>
    <row r="184">
      <c r="B184" s="20"/>
      <c r="D184" s="20"/>
      <c r="G184" s="20"/>
      <c r="I184" s="20"/>
      <c r="J184" s="38"/>
      <c r="K184" s="38"/>
      <c r="P184" s="20"/>
      <c r="Q184" s="21"/>
    </row>
    <row r="185">
      <c r="B185" s="20"/>
      <c r="D185" s="20"/>
      <c r="G185" s="20"/>
      <c r="I185" s="20"/>
      <c r="J185" s="38"/>
      <c r="K185" s="38"/>
      <c r="P185" s="20"/>
      <c r="Q185" s="21"/>
    </row>
    <row r="186">
      <c r="B186" s="20"/>
      <c r="D186" s="20"/>
      <c r="G186" s="20"/>
      <c r="I186" s="20"/>
      <c r="J186" s="38"/>
      <c r="K186" s="38"/>
      <c r="P186" s="20"/>
      <c r="Q186" s="21"/>
    </row>
    <row r="187">
      <c r="B187" s="20"/>
      <c r="D187" s="20"/>
      <c r="G187" s="20"/>
      <c r="I187" s="20"/>
      <c r="J187" s="38"/>
      <c r="K187" s="38"/>
      <c r="P187" s="20"/>
      <c r="Q187" s="21"/>
    </row>
    <row r="188">
      <c r="B188" s="20"/>
      <c r="D188" s="20"/>
      <c r="G188" s="20"/>
      <c r="I188" s="20"/>
      <c r="J188" s="38"/>
      <c r="K188" s="38"/>
      <c r="P188" s="20"/>
      <c r="Q188" s="21"/>
    </row>
    <row r="189">
      <c r="B189" s="20"/>
      <c r="D189" s="20"/>
      <c r="G189" s="20"/>
      <c r="I189" s="20"/>
      <c r="J189" s="38"/>
      <c r="K189" s="38"/>
      <c r="P189" s="20"/>
      <c r="Q189" s="21"/>
    </row>
    <row r="190">
      <c r="B190" s="20"/>
      <c r="D190" s="20"/>
      <c r="G190" s="20"/>
      <c r="I190" s="20"/>
      <c r="J190" s="38"/>
      <c r="K190" s="38"/>
      <c r="P190" s="20"/>
      <c r="Q190" s="21"/>
    </row>
    <row r="191">
      <c r="B191" s="20"/>
      <c r="D191" s="20"/>
      <c r="G191" s="20"/>
      <c r="I191" s="20"/>
      <c r="J191" s="38"/>
      <c r="K191" s="38"/>
      <c r="P191" s="20"/>
      <c r="Q191" s="21"/>
    </row>
    <row r="192">
      <c r="B192" s="20"/>
      <c r="D192" s="20"/>
      <c r="G192" s="20"/>
      <c r="I192" s="20"/>
      <c r="J192" s="38"/>
      <c r="K192" s="38"/>
      <c r="P192" s="20"/>
      <c r="Q192" s="21"/>
    </row>
    <row r="193">
      <c r="B193" s="20"/>
      <c r="D193" s="20"/>
      <c r="G193" s="20"/>
      <c r="I193" s="20"/>
      <c r="J193" s="38"/>
      <c r="K193" s="38"/>
      <c r="P193" s="20"/>
      <c r="Q193" s="21"/>
    </row>
    <row r="194">
      <c r="B194" s="20"/>
      <c r="D194" s="20"/>
      <c r="G194" s="20"/>
      <c r="I194" s="20"/>
      <c r="J194" s="38"/>
      <c r="K194" s="38"/>
      <c r="P194" s="20"/>
      <c r="Q194" s="21"/>
    </row>
    <row r="195">
      <c r="B195" s="20"/>
      <c r="D195" s="20"/>
      <c r="G195" s="20"/>
      <c r="I195" s="20"/>
      <c r="J195" s="38"/>
      <c r="K195" s="38"/>
      <c r="P195" s="20"/>
      <c r="Q195" s="21"/>
    </row>
    <row r="196">
      <c r="B196" s="20"/>
      <c r="D196" s="20"/>
      <c r="G196" s="20"/>
      <c r="I196" s="20"/>
      <c r="J196" s="38"/>
      <c r="K196" s="38"/>
      <c r="P196" s="20"/>
      <c r="Q196" s="21"/>
    </row>
    <row r="197">
      <c r="B197" s="20"/>
      <c r="D197" s="20"/>
      <c r="G197" s="20"/>
      <c r="I197" s="20"/>
      <c r="J197" s="38"/>
      <c r="K197" s="38"/>
      <c r="P197" s="20"/>
      <c r="Q197" s="21"/>
    </row>
    <row r="198">
      <c r="B198" s="20"/>
      <c r="D198" s="20"/>
      <c r="G198" s="20"/>
      <c r="I198" s="20"/>
      <c r="J198" s="38"/>
      <c r="K198" s="38"/>
      <c r="P198" s="20"/>
      <c r="Q198" s="21"/>
    </row>
    <row r="199">
      <c r="B199" s="20"/>
      <c r="D199" s="20"/>
      <c r="G199" s="20"/>
      <c r="I199" s="20"/>
      <c r="J199" s="38"/>
      <c r="K199" s="38"/>
      <c r="P199" s="20"/>
      <c r="Q199" s="21"/>
    </row>
    <row r="200">
      <c r="B200" s="20"/>
      <c r="D200" s="20"/>
      <c r="G200" s="20"/>
      <c r="I200" s="20"/>
      <c r="J200" s="38"/>
      <c r="K200" s="38"/>
      <c r="P200" s="20"/>
      <c r="Q200" s="21"/>
    </row>
    <row r="201">
      <c r="B201" s="20"/>
      <c r="D201" s="20"/>
      <c r="G201" s="20"/>
      <c r="I201" s="20"/>
      <c r="J201" s="38"/>
      <c r="K201" s="38"/>
      <c r="P201" s="20"/>
      <c r="Q201" s="21"/>
    </row>
    <row r="202">
      <c r="B202" s="20"/>
      <c r="D202" s="20"/>
      <c r="G202" s="20"/>
      <c r="I202" s="20"/>
      <c r="J202" s="38"/>
      <c r="K202" s="38"/>
      <c r="P202" s="20"/>
      <c r="Q202" s="21"/>
    </row>
    <row r="203">
      <c r="B203" s="20"/>
      <c r="D203" s="20"/>
      <c r="G203" s="20"/>
      <c r="I203" s="20"/>
      <c r="J203" s="38"/>
      <c r="K203" s="38"/>
      <c r="P203" s="20"/>
      <c r="Q203" s="21"/>
    </row>
    <row r="204">
      <c r="B204" s="20"/>
      <c r="D204" s="20"/>
      <c r="G204" s="20"/>
      <c r="I204" s="20"/>
      <c r="J204" s="38"/>
      <c r="K204" s="38"/>
      <c r="P204" s="20"/>
      <c r="Q204" s="21"/>
    </row>
    <row r="205">
      <c r="B205" s="20"/>
      <c r="D205" s="20"/>
      <c r="G205" s="20"/>
      <c r="I205" s="20"/>
      <c r="J205" s="38"/>
      <c r="K205" s="38"/>
      <c r="P205" s="20"/>
      <c r="Q205" s="21"/>
    </row>
    <row r="206">
      <c r="B206" s="20"/>
      <c r="D206" s="20"/>
      <c r="G206" s="20"/>
      <c r="I206" s="20"/>
      <c r="J206" s="38"/>
      <c r="K206" s="38"/>
      <c r="P206" s="20"/>
      <c r="Q206" s="21"/>
    </row>
    <row r="207">
      <c r="B207" s="20"/>
      <c r="D207" s="20"/>
      <c r="G207" s="20"/>
      <c r="I207" s="20"/>
      <c r="J207" s="38"/>
      <c r="K207" s="38"/>
      <c r="P207" s="20"/>
      <c r="Q207" s="21"/>
    </row>
    <row r="208">
      <c r="B208" s="20"/>
      <c r="D208" s="20"/>
      <c r="G208" s="20"/>
      <c r="I208" s="20"/>
      <c r="J208" s="38"/>
      <c r="K208" s="38"/>
      <c r="P208" s="20"/>
      <c r="Q208" s="21"/>
    </row>
    <row r="209">
      <c r="B209" s="20"/>
      <c r="D209" s="20"/>
      <c r="G209" s="20"/>
      <c r="I209" s="20"/>
      <c r="J209" s="38"/>
      <c r="K209" s="38"/>
      <c r="P209" s="20"/>
      <c r="Q209" s="21"/>
    </row>
    <row r="210">
      <c r="B210" s="20"/>
      <c r="D210" s="20"/>
      <c r="G210" s="20"/>
      <c r="I210" s="20"/>
      <c r="J210" s="38"/>
      <c r="K210" s="38"/>
      <c r="P210" s="20"/>
      <c r="Q210" s="21"/>
    </row>
    <row r="211">
      <c r="B211" s="20"/>
      <c r="D211" s="20"/>
      <c r="G211" s="20"/>
      <c r="I211" s="20"/>
      <c r="J211" s="38"/>
      <c r="K211" s="38"/>
      <c r="P211" s="20"/>
      <c r="Q211" s="21"/>
    </row>
    <row r="212">
      <c r="B212" s="20"/>
      <c r="D212" s="20"/>
      <c r="G212" s="20"/>
      <c r="I212" s="20"/>
      <c r="J212" s="38"/>
      <c r="K212" s="38"/>
      <c r="P212" s="20"/>
      <c r="Q212" s="21"/>
    </row>
    <row r="213">
      <c r="B213" s="20"/>
      <c r="D213" s="20"/>
      <c r="G213" s="20"/>
      <c r="I213" s="20"/>
      <c r="J213" s="38"/>
      <c r="K213" s="38"/>
      <c r="P213" s="20"/>
      <c r="Q213" s="21"/>
    </row>
    <row r="214">
      <c r="B214" s="20"/>
      <c r="D214" s="20"/>
      <c r="G214" s="20"/>
      <c r="I214" s="20"/>
      <c r="J214" s="38"/>
      <c r="K214" s="38"/>
      <c r="P214" s="20"/>
      <c r="Q214" s="21"/>
    </row>
    <row r="215">
      <c r="B215" s="20"/>
      <c r="D215" s="20"/>
      <c r="G215" s="20"/>
      <c r="I215" s="20"/>
      <c r="J215" s="38"/>
      <c r="K215" s="38"/>
      <c r="P215" s="20"/>
      <c r="Q215" s="21"/>
    </row>
    <row r="216">
      <c r="B216" s="20"/>
      <c r="D216" s="20"/>
      <c r="G216" s="20"/>
      <c r="I216" s="20"/>
      <c r="J216" s="38"/>
      <c r="K216" s="38"/>
      <c r="P216" s="20"/>
      <c r="Q216" s="21"/>
    </row>
    <row r="217">
      <c r="B217" s="20"/>
      <c r="D217" s="20"/>
      <c r="G217" s="20"/>
      <c r="I217" s="20"/>
      <c r="J217" s="38"/>
      <c r="K217" s="38"/>
      <c r="P217" s="20"/>
      <c r="Q217" s="21"/>
    </row>
    <row r="218">
      <c r="B218" s="20"/>
      <c r="D218" s="20"/>
      <c r="G218" s="20"/>
      <c r="I218" s="20"/>
      <c r="J218" s="38"/>
      <c r="K218" s="38"/>
      <c r="P218" s="20"/>
      <c r="Q218" s="21"/>
    </row>
    <row r="219">
      <c r="B219" s="20"/>
      <c r="D219" s="20"/>
      <c r="G219" s="20"/>
      <c r="I219" s="20"/>
      <c r="J219" s="38"/>
      <c r="K219" s="38"/>
      <c r="P219" s="20"/>
      <c r="Q219" s="21"/>
    </row>
    <row r="220">
      <c r="B220" s="20"/>
      <c r="D220" s="20"/>
      <c r="G220" s="20"/>
      <c r="I220" s="20"/>
      <c r="J220" s="38"/>
      <c r="K220" s="38"/>
      <c r="P220" s="20"/>
      <c r="Q220" s="21"/>
    </row>
    <row r="221">
      <c r="B221" s="20"/>
      <c r="D221" s="20"/>
      <c r="G221" s="20"/>
      <c r="I221" s="20"/>
      <c r="J221" s="38"/>
      <c r="K221" s="38"/>
      <c r="P221" s="20"/>
      <c r="Q221" s="21"/>
    </row>
    <row r="222">
      <c r="B222" s="20"/>
      <c r="D222" s="20"/>
      <c r="G222" s="20"/>
      <c r="I222" s="20"/>
      <c r="J222" s="38"/>
      <c r="K222" s="38"/>
      <c r="P222" s="20"/>
      <c r="Q222" s="21"/>
    </row>
    <row r="223">
      <c r="B223" s="20"/>
      <c r="D223" s="20"/>
      <c r="G223" s="20"/>
      <c r="I223" s="20"/>
      <c r="J223" s="38"/>
      <c r="K223" s="38"/>
      <c r="P223" s="20"/>
      <c r="Q223" s="21"/>
    </row>
    <row r="224">
      <c r="B224" s="20"/>
      <c r="D224" s="20"/>
      <c r="G224" s="20"/>
      <c r="I224" s="20"/>
      <c r="J224" s="38"/>
      <c r="K224" s="38"/>
      <c r="P224" s="20"/>
      <c r="Q224" s="21"/>
    </row>
    <row r="225">
      <c r="B225" s="20"/>
      <c r="D225" s="20"/>
      <c r="G225" s="20"/>
      <c r="I225" s="20"/>
      <c r="J225" s="38"/>
      <c r="K225" s="38"/>
      <c r="P225" s="20"/>
      <c r="Q225" s="21"/>
    </row>
    <row r="226">
      <c r="B226" s="20"/>
      <c r="D226" s="20"/>
      <c r="G226" s="20"/>
      <c r="I226" s="20"/>
      <c r="J226" s="38"/>
      <c r="K226" s="38"/>
      <c r="P226" s="20"/>
      <c r="Q226" s="21"/>
    </row>
    <row r="227">
      <c r="B227" s="20"/>
      <c r="D227" s="20"/>
      <c r="G227" s="20"/>
      <c r="I227" s="20"/>
      <c r="J227" s="38"/>
      <c r="K227" s="38"/>
      <c r="P227" s="20"/>
      <c r="Q227" s="21"/>
    </row>
    <row r="228">
      <c r="B228" s="20"/>
      <c r="D228" s="20"/>
      <c r="G228" s="20"/>
      <c r="I228" s="20"/>
      <c r="J228" s="38"/>
      <c r="K228" s="38"/>
      <c r="P228" s="20"/>
      <c r="Q228" s="21"/>
    </row>
    <row r="229">
      <c r="B229" s="20"/>
      <c r="D229" s="20"/>
      <c r="G229" s="20"/>
      <c r="I229" s="20"/>
      <c r="J229" s="38"/>
      <c r="K229" s="38"/>
      <c r="P229" s="20"/>
      <c r="Q229" s="21"/>
    </row>
    <row r="230">
      <c r="B230" s="20"/>
      <c r="D230" s="20"/>
      <c r="G230" s="20"/>
      <c r="I230" s="20"/>
      <c r="J230" s="38"/>
      <c r="K230" s="38"/>
      <c r="P230" s="20"/>
      <c r="Q230" s="21"/>
    </row>
    <row r="231">
      <c r="B231" s="20"/>
      <c r="D231" s="20"/>
      <c r="G231" s="20"/>
      <c r="I231" s="20"/>
      <c r="J231" s="38"/>
      <c r="K231" s="38"/>
      <c r="P231" s="20"/>
      <c r="Q231" s="21"/>
    </row>
    <row r="232">
      <c r="B232" s="20"/>
      <c r="D232" s="20"/>
      <c r="G232" s="20"/>
      <c r="I232" s="20"/>
      <c r="J232" s="38"/>
      <c r="K232" s="38"/>
      <c r="P232" s="20"/>
      <c r="Q232" s="21"/>
    </row>
    <row r="233">
      <c r="B233" s="20"/>
      <c r="D233" s="20"/>
      <c r="G233" s="20"/>
      <c r="I233" s="20"/>
      <c r="J233" s="38"/>
      <c r="K233" s="38"/>
      <c r="P233" s="20"/>
      <c r="Q233" s="21"/>
    </row>
    <row r="234">
      <c r="B234" s="20"/>
      <c r="D234" s="20"/>
      <c r="G234" s="20"/>
      <c r="I234" s="20"/>
      <c r="J234" s="38"/>
      <c r="K234" s="38"/>
      <c r="P234" s="20"/>
      <c r="Q234" s="21"/>
    </row>
    <row r="235">
      <c r="B235" s="20"/>
      <c r="D235" s="20"/>
      <c r="G235" s="20"/>
      <c r="I235" s="20"/>
      <c r="J235" s="38"/>
      <c r="K235" s="38"/>
      <c r="P235" s="20"/>
      <c r="Q235" s="21"/>
    </row>
    <row r="236">
      <c r="B236" s="20"/>
      <c r="D236" s="20"/>
      <c r="G236" s="20"/>
      <c r="I236" s="20"/>
      <c r="J236" s="38"/>
      <c r="K236" s="38"/>
      <c r="P236" s="20"/>
      <c r="Q236" s="21"/>
    </row>
    <row r="237">
      <c r="B237" s="20"/>
      <c r="D237" s="20"/>
      <c r="G237" s="20"/>
      <c r="I237" s="20"/>
      <c r="J237" s="38"/>
      <c r="K237" s="38"/>
      <c r="P237" s="20"/>
      <c r="Q237" s="21"/>
    </row>
    <row r="238">
      <c r="B238" s="20"/>
      <c r="D238" s="20"/>
      <c r="G238" s="20"/>
      <c r="I238" s="20"/>
      <c r="J238" s="38"/>
      <c r="K238" s="38"/>
      <c r="P238" s="20"/>
      <c r="Q238" s="21"/>
    </row>
    <row r="239">
      <c r="B239" s="20"/>
      <c r="D239" s="20"/>
      <c r="G239" s="20"/>
      <c r="I239" s="20"/>
      <c r="J239" s="38"/>
      <c r="K239" s="38"/>
      <c r="P239" s="20"/>
      <c r="Q239" s="21"/>
    </row>
    <row r="240">
      <c r="B240" s="20"/>
      <c r="D240" s="20"/>
      <c r="G240" s="20"/>
      <c r="I240" s="20"/>
      <c r="J240" s="38"/>
      <c r="K240" s="38"/>
      <c r="P240" s="20"/>
      <c r="Q240" s="21"/>
    </row>
    <row r="241">
      <c r="B241" s="20"/>
      <c r="D241" s="20"/>
      <c r="G241" s="20"/>
      <c r="I241" s="20"/>
      <c r="J241" s="38"/>
      <c r="K241" s="38"/>
      <c r="P241" s="20"/>
      <c r="Q241" s="21"/>
    </row>
    <row r="242">
      <c r="B242" s="20"/>
      <c r="D242" s="20"/>
      <c r="G242" s="20"/>
      <c r="I242" s="20"/>
      <c r="J242" s="38"/>
      <c r="K242" s="38"/>
      <c r="P242" s="20"/>
      <c r="Q242" s="21"/>
    </row>
    <row r="243">
      <c r="B243" s="20"/>
      <c r="D243" s="20"/>
      <c r="G243" s="20"/>
      <c r="I243" s="20"/>
      <c r="J243" s="38"/>
      <c r="K243" s="38"/>
      <c r="P243" s="20"/>
      <c r="Q243" s="21"/>
    </row>
    <row r="244">
      <c r="B244" s="20"/>
      <c r="D244" s="20"/>
      <c r="G244" s="20"/>
      <c r="I244" s="20"/>
      <c r="J244" s="38"/>
      <c r="K244" s="38"/>
      <c r="P244" s="20"/>
      <c r="Q244" s="21"/>
    </row>
    <row r="245">
      <c r="B245" s="20"/>
      <c r="D245" s="20"/>
      <c r="G245" s="20"/>
      <c r="I245" s="20"/>
      <c r="J245" s="38"/>
      <c r="K245" s="38"/>
      <c r="P245" s="20"/>
      <c r="Q245" s="21"/>
    </row>
    <row r="246">
      <c r="B246" s="20"/>
      <c r="D246" s="20"/>
      <c r="G246" s="20"/>
      <c r="I246" s="20"/>
      <c r="J246" s="38"/>
      <c r="K246" s="38"/>
      <c r="P246" s="20"/>
      <c r="Q246" s="21"/>
    </row>
    <row r="247">
      <c r="B247" s="20"/>
      <c r="D247" s="20"/>
      <c r="G247" s="20"/>
      <c r="I247" s="20"/>
      <c r="J247" s="38"/>
      <c r="K247" s="38"/>
      <c r="P247" s="20"/>
      <c r="Q247" s="21"/>
    </row>
    <row r="248">
      <c r="B248" s="20"/>
      <c r="D248" s="20"/>
      <c r="G248" s="20"/>
      <c r="I248" s="20"/>
      <c r="J248" s="38"/>
      <c r="K248" s="38"/>
      <c r="P248" s="20"/>
      <c r="Q248" s="21"/>
    </row>
    <row r="249">
      <c r="B249" s="20"/>
      <c r="D249" s="20"/>
      <c r="G249" s="20"/>
      <c r="I249" s="20"/>
      <c r="J249" s="38"/>
      <c r="K249" s="38"/>
      <c r="P249" s="20"/>
      <c r="Q249" s="21"/>
    </row>
    <row r="250">
      <c r="B250" s="20"/>
      <c r="D250" s="20"/>
      <c r="G250" s="20"/>
      <c r="I250" s="20"/>
      <c r="J250" s="38"/>
      <c r="K250" s="38"/>
      <c r="P250" s="20"/>
      <c r="Q250" s="21"/>
    </row>
    <row r="251">
      <c r="B251" s="20"/>
      <c r="D251" s="20"/>
      <c r="G251" s="20"/>
      <c r="I251" s="20"/>
      <c r="J251" s="38"/>
      <c r="K251" s="38"/>
      <c r="P251" s="20"/>
      <c r="Q251" s="21"/>
    </row>
    <row r="252">
      <c r="B252" s="20"/>
      <c r="D252" s="20"/>
      <c r="G252" s="20"/>
      <c r="I252" s="20"/>
      <c r="J252" s="38"/>
      <c r="K252" s="38"/>
      <c r="P252" s="20"/>
      <c r="Q252" s="21"/>
    </row>
    <row r="253">
      <c r="B253" s="20"/>
      <c r="D253" s="20"/>
      <c r="G253" s="20"/>
      <c r="I253" s="20"/>
      <c r="J253" s="38"/>
      <c r="K253" s="38"/>
      <c r="P253" s="20"/>
      <c r="Q253" s="21"/>
    </row>
    <row r="254">
      <c r="B254" s="20"/>
      <c r="D254" s="20"/>
      <c r="G254" s="20"/>
      <c r="I254" s="20"/>
      <c r="J254" s="38"/>
      <c r="K254" s="38"/>
      <c r="P254" s="20"/>
      <c r="Q254" s="21"/>
    </row>
    <row r="255">
      <c r="B255" s="20"/>
      <c r="D255" s="20"/>
      <c r="G255" s="20"/>
      <c r="I255" s="20"/>
      <c r="J255" s="38"/>
      <c r="K255" s="38"/>
      <c r="P255" s="20"/>
      <c r="Q255" s="21"/>
    </row>
    <row r="256">
      <c r="B256" s="20"/>
      <c r="D256" s="20"/>
      <c r="G256" s="20"/>
      <c r="I256" s="20"/>
      <c r="J256" s="38"/>
      <c r="K256" s="38"/>
      <c r="P256" s="20"/>
      <c r="Q256" s="21"/>
    </row>
    <row r="257">
      <c r="B257" s="20"/>
      <c r="D257" s="20"/>
      <c r="G257" s="20"/>
      <c r="I257" s="20"/>
      <c r="J257" s="38"/>
      <c r="K257" s="38"/>
      <c r="P257" s="20"/>
      <c r="Q257" s="21"/>
    </row>
    <row r="258">
      <c r="B258" s="20"/>
      <c r="D258" s="20"/>
      <c r="G258" s="20"/>
      <c r="I258" s="20"/>
      <c r="J258" s="38"/>
      <c r="K258" s="38"/>
      <c r="P258" s="20"/>
      <c r="Q258" s="21"/>
    </row>
    <row r="259">
      <c r="B259" s="20"/>
      <c r="D259" s="20"/>
      <c r="G259" s="20"/>
      <c r="I259" s="20"/>
      <c r="J259" s="38"/>
      <c r="K259" s="38"/>
      <c r="P259" s="20"/>
      <c r="Q259" s="21"/>
    </row>
    <row r="260">
      <c r="B260" s="20"/>
      <c r="D260" s="20"/>
      <c r="G260" s="20"/>
      <c r="I260" s="20"/>
      <c r="J260" s="38"/>
      <c r="K260" s="38"/>
      <c r="P260" s="20"/>
      <c r="Q260" s="21"/>
    </row>
    <row r="261">
      <c r="B261" s="20"/>
      <c r="D261" s="20"/>
      <c r="G261" s="20"/>
      <c r="I261" s="20"/>
      <c r="J261" s="38"/>
      <c r="K261" s="38"/>
      <c r="P261" s="20"/>
      <c r="Q261" s="21"/>
    </row>
    <row r="262">
      <c r="B262" s="20"/>
      <c r="D262" s="20"/>
      <c r="G262" s="20"/>
      <c r="I262" s="20"/>
      <c r="J262" s="38"/>
      <c r="K262" s="38"/>
      <c r="P262" s="20"/>
      <c r="Q262" s="21"/>
    </row>
    <row r="263">
      <c r="B263" s="20"/>
      <c r="D263" s="20"/>
      <c r="G263" s="20"/>
      <c r="I263" s="20"/>
      <c r="J263" s="38"/>
      <c r="K263" s="38"/>
      <c r="P263" s="20"/>
      <c r="Q263" s="21"/>
    </row>
    <row r="264">
      <c r="B264" s="20"/>
      <c r="D264" s="20"/>
      <c r="G264" s="20"/>
      <c r="I264" s="20"/>
      <c r="J264" s="38"/>
      <c r="K264" s="38"/>
      <c r="P264" s="20"/>
      <c r="Q264" s="21"/>
    </row>
    <row r="265">
      <c r="B265" s="20"/>
      <c r="D265" s="20"/>
      <c r="G265" s="20"/>
      <c r="I265" s="20"/>
      <c r="J265" s="38"/>
      <c r="K265" s="38"/>
      <c r="P265" s="20"/>
      <c r="Q265" s="21"/>
    </row>
    <row r="266">
      <c r="B266" s="20"/>
      <c r="D266" s="20"/>
      <c r="G266" s="20"/>
      <c r="I266" s="20"/>
      <c r="J266" s="38"/>
      <c r="K266" s="38"/>
      <c r="P266" s="20"/>
      <c r="Q266" s="21"/>
    </row>
    <row r="267">
      <c r="B267" s="20"/>
      <c r="D267" s="20"/>
      <c r="G267" s="20"/>
      <c r="I267" s="20"/>
      <c r="J267" s="38"/>
      <c r="K267" s="38"/>
      <c r="P267" s="20"/>
      <c r="Q267" s="21"/>
    </row>
    <row r="268">
      <c r="B268" s="20"/>
      <c r="D268" s="20"/>
      <c r="G268" s="20"/>
      <c r="I268" s="20"/>
      <c r="J268" s="38"/>
      <c r="K268" s="38"/>
      <c r="P268" s="20"/>
      <c r="Q268" s="21"/>
    </row>
    <row r="269">
      <c r="B269" s="20"/>
      <c r="D269" s="20"/>
      <c r="G269" s="20"/>
      <c r="I269" s="20"/>
      <c r="J269" s="38"/>
      <c r="K269" s="38"/>
      <c r="P269" s="20"/>
      <c r="Q269" s="21"/>
    </row>
    <row r="270">
      <c r="B270" s="20"/>
      <c r="D270" s="20"/>
      <c r="G270" s="20"/>
      <c r="I270" s="20"/>
      <c r="J270" s="38"/>
      <c r="K270" s="38"/>
      <c r="P270" s="20"/>
      <c r="Q270" s="21"/>
    </row>
    <row r="271">
      <c r="B271" s="20"/>
      <c r="D271" s="20"/>
      <c r="G271" s="20"/>
      <c r="I271" s="20"/>
      <c r="J271" s="38"/>
      <c r="K271" s="38"/>
      <c r="P271" s="20"/>
      <c r="Q271" s="21"/>
    </row>
    <row r="272">
      <c r="B272" s="20"/>
      <c r="D272" s="20"/>
      <c r="G272" s="20"/>
      <c r="I272" s="20"/>
      <c r="J272" s="38"/>
      <c r="K272" s="38"/>
      <c r="P272" s="20"/>
      <c r="Q272" s="21"/>
    </row>
    <row r="273">
      <c r="B273" s="20"/>
      <c r="D273" s="20"/>
      <c r="G273" s="20"/>
      <c r="I273" s="20"/>
      <c r="J273" s="38"/>
      <c r="K273" s="38"/>
      <c r="P273" s="20"/>
      <c r="Q273" s="21"/>
    </row>
    <row r="274">
      <c r="B274" s="20"/>
      <c r="D274" s="20"/>
      <c r="G274" s="20"/>
      <c r="I274" s="20"/>
      <c r="J274" s="38"/>
      <c r="K274" s="38"/>
      <c r="P274" s="20"/>
      <c r="Q274" s="21"/>
    </row>
    <row r="275">
      <c r="B275" s="20"/>
      <c r="D275" s="20"/>
      <c r="G275" s="20"/>
      <c r="I275" s="20"/>
      <c r="J275" s="38"/>
      <c r="K275" s="38"/>
      <c r="P275" s="20"/>
      <c r="Q275" s="21"/>
    </row>
    <row r="276">
      <c r="B276" s="20"/>
      <c r="D276" s="20"/>
      <c r="G276" s="20"/>
      <c r="I276" s="20"/>
      <c r="J276" s="38"/>
      <c r="K276" s="38"/>
      <c r="P276" s="20"/>
      <c r="Q276" s="21"/>
    </row>
    <row r="277">
      <c r="B277" s="20"/>
      <c r="D277" s="20"/>
      <c r="G277" s="20"/>
      <c r="I277" s="20"/>
      <c r="J277" s="38"/>
      <c r="K277" s="38"/>
      <c r="P277" s="20"/>
      <c r="Q277" s="21"/>
    </row>
    <row r="278">
      <c r="B278" s="20"/>
      <c r="D278" s="20"/>
      <c r="G278" s="20"/>
      <c r="I278" s="20"/>
      <c r="J278" s="38"/>
      <c r="K278" s="38"/>
      <c r="P278" s="20"/>
      <c r="Q278" s="21"/>
    </row>
    <row r="279">
      <c r="B279" s="20"/>
      <c r="D279" s="20"/>
      <c r="G279" s="20"/>
      <c r="I279" s="20"/>
      <c r="J279" s="38"/>
      <c r="K279" s="38"/>
      <c r="P279" s="20"/>
      <c r="Q279" s="21"/>
    </row>
    <row r="280">
      <c r="B280" s="20"/>
      <c r="D280" s="20"/>
      <c r="G280" s="20"/>
      <c r="I280" s="20"/>
      <c r="J280" s="38"/>
      <c r="K280" s="38"/>
      <c r="P280" s="20"/>
      <c r="Q280" s="21"/>
    </row>
    <row r="281">
      <c r="B281" s="20"/>
      <c r="D281" s="20"/>
      <c r="G281" s="20"/>
      <c r="I281" s="20"/>
      <c r="J281" s="38"/>
      <c r="K281" s="38"/>
      <c r="P281" s="20"/>
      <c r="Q281" s="21"/>
    </row>
    <row r="282">
      <c r="B282" s="20"/>
      <c r="D282" s="20"/>
      <c r="G282" s="20"/>
      <c r="I282" s="20"/>
      <c r="J282" s="38"/>
      <c r="K282" s="38"/>
      <c r="P282" s="20"/>
      <c r="Q282" s="21"/>
    </row>
    <row r="283">
      <c r="B283" s="20"/>
      <c r="D283" s="20"/>
      <c r="G283" s="20"/>
      <c r="I283" s="20"/>
      <c r="J283" s="38"/>
      <c r="K283" s="38"/>
      <c r="P283" s="20"/>
      <c r="Q283" s="21"/>
    </row>
    <row r="284">
      <c r="B284" s="20"/>
      <c r="D284" s="20"/>
      <c r="G284" s="20"/>
      <c r="I284" s="20"/>
      <c r="J284" s="38"/>
      <c r="K284" s="38"/>
      <c r="P284" s="20"/>
      <c r="Q284" s="21"/>
    </row>
    <row r="285">
      <c r="B285" s="20"/>
      <c r="D285" s="20"/>
      <c r="G285" s="20"/>
      <c r="I285" s="20"/>
      <c r="J285" s="38"/>
      <c r="K285" s="38"/>
      <c r="P285" s="20"/>
      <c r="Q285" s="21"/>
    </row>
    <row r="286">
      <c r="B286" s="20"/>
      <c r="D286" s="20"/>
      <c r="G286" s="20"/>
      <c r="I286" s="20"/>
      <c r="J286" s="38"/>
      <c r="K286" s="38"/>
      <c r="P286" s="20"/>
      <c r="Q286" s="21"/>
    </row>
    <row r="287">
      <c r="B287" s="20"/>
      <c r="D287" s="20"/>
      <c r="G287" s="20"/>
      <c r="I287" s="20"/>
      <c r="J287" s="38"/>
      <c r="K287" s="38"/>
      <c r="P287" s="20"/>
      <c r="Q287" s="21"/>
    </row>
    <row r="288">
      <c r="B288" s="20"/>
      <c r="D288" s="20"/>
      <c r="G288" s="20"/>
      <c r="I288" s="20"/>
      <c r="J288" s="38"/>
      <c r="K288" s="38"/>
      <c r="P288" s="20"/>
      <c r="Q288" s="21"/>
    </row>
    <row r="289">
      <c r="B289" s="20"/>
      <c r="D289" s="20"/>
      <c r="G289" s="20"/>
      <c r="I289" s="20"/>
      <c r="J289" s="38"/>
      <c r="K289" s="38"/>
      <c r="P289" s="20"/>
      <c r="Q289" s="21"/>
    </row>
    <row r="290">
      <c r="B290" s="20"/>
      <c r="D290" s="20"/>
      <c r="G290" s="20"/>
      <c r="I290" s="20"/>
      <c r="J290" s="38"/>
      <c r="K290" s="38"/>
      <c r="P290" s="20"/>
      <c r="Q290" s="21"/>
    </row>
    <row r="291">
      <c r="B291" s="20"/>
      <c r="D291" s="20"/>
      <c r="G291" s="20"/>
      <c r="I291" s="20"/>
      <c r="J291" s="38"/>
      <c r="K291" s="38"/>
      <c r="P291" s="20"/>
      <c r="Q291" s="21"/>
    </row>
    <row r="292">
      <c r="B292" s="20"/>
      <c r="D292" s="20"/>
      <c r="G292" s="20"/>
      <c r="I292" s="20"/>
      <c r="J292" s="38"/>
      <c r="K292" s="38"/>
      <c r="P292" s="20"/>
      <c r="Q292" s="21"/>
    </row>
    <row r="293">
      <c r="B293" s="20"/>
      <c r="D293" s="20"/>
      <c r="G293" s="20"/>
      <c r="I293" s="20"/>
      <c r="J293" s="38"/>
      <c r="K293" s="38"/>
      <c r="P293" s="20"/>
      <c r="Q293" s="21"/>
    </row>
    <row r="294">
      <c r="B294" s="20"/>
      <c r="D294" s="20"/>
      <c r="G294" s="20"/>
      <c r="I294" s="20"/>
      <c r="J294" s="38"/>
      <c r="K294" s="38"/>
      <c r="P294" s="20"/>
      <c r="Q294" s="21"/>
    </row>
    <row r="295">
      <c r="B295" s="20"/>
      <c r="D295" s="20"/>
      <c r="G295" s="20"/>
      <c r="I295" s="20"/>
      <c r="J295" s="38"/>
      <c r="K295" s="38"/>
      <c r="P295" s="20"/>
      <c r="Q295" s="21"/>
    </row>
    <row r="296">
      <c r="B296" s="20"/>
      <c r="D296" s="20"/>
      <c r="G296" s="20"/>
      <c r="I296" s="20"/>
      <c r="J296" s="38"/>
      <c r="K296" s="38"/>
      <c r="P296" s="20"/>
      <c r="Q296" s="21"/>
    </row>
    <row r="297">
      <c r="B297" s="20"/>
      <c r="D297" s="20"/>
      <c r="G297" s="20"/>
      <c r="I297" s="20"/>
      <c r="J297" s="38"/>
      <c r="K297" s="38"/>
      <c r="P297" s="20"/>
      <c r="Q297" s="21"/>
    </row>
    <row r="298">
      <c r="B298" s="20"/>
      <c r="D298" s="20"/>
      <c r="G298" s="20"/>
      <c r="I298" s="20"/>
      <c r="J298" s="38"/>
      <c r="K298" s="38"/>
      <c r="P298" s="20"/>
      <c r="Q298" s="21"/>
    </row>
    <row r="299">
      <c r="B299" s="20"/>
      <c r="D299" s="20"/>
      <c r="G299" s="20"/>
      <c r="I299" s="20"/>
      <c r="J299" s="38"/>
      <c r="K299" s="38"/>
      <c r="P299" s="20"/>
      <c r="Q299" s="21"/>
    </row>
    <row r="300">
      <c r="B300" s="20"/>
      <c r="D300" s="20"/>
      <c r="G300" s="20"/>
      <c r="I300" s="20"/>
      <c r="J300" s="38"/>
      <c r="K300" s="38"/>
      <c r="P300" s="20"/>
      <c r="Q300" s="21"/>
    </row>
    <row r="301">
      <c r="B301" s="20"/>
      <c r="D301" s="20"/>
      <c r="G301" s="20"/>
      <c r="I301" s="20"/>
      <c r="J301" s="38"/>
      <c r="K301" s="38"/>
      <c r="P301" s="20"/>
      <c r="Q301" s="21"/>
    </row>
    <row r="302">
      <c r="B302" s="20"/>
      <c r="D302" s="20"/>
      <c r="G302" s="20"/>
      <c r="I302" s="20"/>
      <c r="J302" s="38"/>
      <c r="K302" s="38"/>
      <c r="P302" s="20"/>
      <c r="Q302" s="21"/>
    </row>
    <row r="303">
      <c r="B303" s="20"/>
      <c r="D303" s="20"/>
      <c r="G303" s="20"/>
      <c r="I303" s="20"/>
      <c r="J303" s="38"/>
      <c r="K303" s="38"/>
      <c r="P303" s="20"/>
      <c r="Q303" s="21"/>
    </row>
    <row r="304">
      <c r="B304" s="20"/>
      <c r="D304" s="20"/>
      <c r="G304" s="20"/>
      <c r="I304" s="20"/>
      <c r="J304" s="38"/>
      <c r="K304" s="38"/>
      <c r="P304" s="20"/>
      <c r="Q304" s="21"/>
    </row>
    <row r="305">
      <c r="B305" s="20"/>
      <c r="D305" s="20"/>
      <c r="G305" s="20"/>
      <c r="I305" s="20"/>
      <c r="J305" s="38"/>
      <c r="K305" s="38"/>
      <c r="P305" s="20"/>
      <c r="Q305" s="21"/>
    </row>
    <row r="306">
      <c r="B306" s="20"/>
      <c r="D306" s="20"/>
      <c r="G306" s="20"/>
      <c r="I306" s="20"/>
      <c r="J306" s="38"/>
      <c r="K306" s="38"/>
      <c r="P306" s="20"/>
      <c r="Q306" s="21"/>
    </row>
    <row r="307">
      <c r="B307" s="20"/>
      <c r="D307" s="20"/>
      <c r="G307" s="20"/>
      <c r="I307" s="20"/>
      <c r="J307" s="38"/>
      <c r="K307" s="38"/>
      <c r="P307" s="20"/>
      <c r="Q307" s="21"/>
    </row>
    <row r="308">
      <c r="B308" s="20"/>
      <c r="D308" s="20"/>
      <c r="G308" s="20"/>
      <c r="I308" s="20"/>
      <c r="J308" s="38"/>
      <c r="K308" s="38"/>
      <c r="P308" s="20"/>
      <c r="Q308" s="21"/>
    </row>
    <row r="309">
      <c r="B309" s="20"/>
      <c r="D309" s="20"/>
      <c r="G309" s="20"/>
      <c r="I309" s="20"/>
      <c r="J309" s="38"/>
      <c r="K309" s="38"/>
      <c r="P309" s="20"/>
      <c r="Q309" s="21"/>
    </row>
    <row r="310">
      <c r="B310" s="20"/>
      <c r="D310" s="20"/>
      <c r="G310" s="20"/>
      <c r="I310" s="20"/>
      <c r="J310" s="38"/>
      <c r="K310" s="38"/>
      <c r="P310" s="20"/>
      <c r="Q310" s="21"/>
    </row>
    <row r="311">
      <c r="B311" s="20"/>
      <c r="D311" s="20"/>
      <c r="G311" s="20"/>
      <c r="I311" s="20"/>
      <c r="J311" s="38"/>
      <c r="K311" s="38"/>
      <c r="P311" s="20"/>
      <c r="Q311" s="21"/>
    </row>
    <row r="312">
      <c r="B312" s="20"/>
      <c r="D312" s="20"/>
      <c r="G312" s="20"/>
      <c r="I312" s="20"/>
      <c r="J312" s="38"/>
      <c r="K312" s="38"/>
      <c r="P312" s="20"/>
      <c r="Q312" s="21"/>
    </row>
    <row r="313">
      <c r="B313" s="20"/>
      <c r="D313" s="20"/>
      <c r="G313" s="20"/>
      <c r="I313" s="20"/>
      <c r="J313" s="38"/>
      <c r="K313" s="38"/>
      <c r="P313" s="20"/>
      <c r="Q313" s="21"/>
    </row>
    <row r="314">
      <c r="B314" s="20"/>
      <c r="D314" s="20"/>
      <c r="G314" s="20"/>
      <c r="I314" s="20"/>
      <c r="J314" s="38"/>
      <c r="K314" s="38"/>
      <c r="P314" s="20"/>
      <c r="Q314" s="21"/>
    </row>
    <row r="315">
      <c r="B315" s="20"/>
      <c r="D315" s="20"/>
      <c r="G315" s="20"/>
      <c r="I315" s="20"/>
      <c r="J315" s="38"/>
      <c r="K315" s="38"/>
      <c r="P315" s="20"/>
      <c r="Q315" s="21"/>
    </row>
    <row r="316">
      <c r="B316" s="20"/>
      <c r="D316" s="20"/>
      <c r="G316" s="20"/>
      <c r="I316" s="20"/>
      <c r="J316" s="38"/>
      <c r="K316" s="38"/>
      <c r="P316" s="20"/>
      <c r="Q316" s="21"/>
    </row>
    <row r="317">
      <c r="B317" s="20"/>
      <c r="D317" s="20"/>
      <c r="G317" s="20"/>
      <c r="I317" s="20"/>
      <c r="J317" s="38"/>
      <c r="K317" s="38"/>
      <c r="P317" s="20"/>
      <c r="Q317" s="21"/>
    </row>
    <row r="318">
      <c r="B318" s="20"/>
      <c r="D318" s="20"/>
      <c r="G318" s="20"/>
      <c r="I318" s="20"/>
      <c r="J318" s="38"/>
      <c r="K318" s="38"/>
      <c r="P318" s="20"/>
      <c r="Q318" s="21"/>
    </row>
    <row r="319">
      <c r="B319" s="20"/>
      <c r="D319" s="20"/>
      <c r="G319" s="20"/>
      <c r="I319" s="20"/>
      <c r="J319" s="38"/>
      <c r="K319" s="38"/>
      <c r="P319" s="20"/>
      <c r="Q319" s="21"/>
    </row>
    <row r="320">
      <c r="B320" s="20"/>
      <c r="D320" s="20"/>
      <c r="G320" s="20"/>
      <c r="I320" s="20"/>
      <c r="J320" s="38"/>
      <c r="K320" s="38"/>
      <c r="P320" s="20"/>
      <c r="Q320" s="21"/>
    </row>
    <row r="321">
      <c r="B321" s="20"/>
      <c r="D321" s="20"/>
      <c r="G321" s="20"/>
      <c r="I321" s="20"/>
      <c r="J321" s="38"/>
      <c r="K321" s="38"/>
      <c r="P321" s="20"/>
      <c r="Q321" s="21"/>
    </row>
    <row r="322">
      <c r="B322" s="20"/>
      <c r="D322" s="20"/>
      <c r="G322" s="20"/>
      <c r="I322" s="20"/>
      <c r="J322" s="38"/>
      <c r="K322" s="38"/>
      <c r="P322" s="20"/>
      <c r="Q322" s="21"/>
    </row>
    <row r="323">
      <c r="B323" s="20"/>
      <c r="D323" s="20"/>
      <c r="G323" s="20"/>
      <c r="I323" s="20"/>
      <c r="J323" s="38"/>
      <c r="K323" s="38"/>
      <c r="P323" s="20"/>
      <c r="Q323" s="21"/>
    </row>
    <row r="324">
      <c r="B324" s="20"/>
      <c r="D324" s="20"/>
      <c r="G324" s="20"/>
      <c r="I324" s="20"/>
      <c r="J324" s="38"/>
      <c r="K324" s="38"/>
      <c r="P324" s="20"/>
      <c r="Q324" s="21"/>
    </row>
    <row r="325">
      <c r="B325" s="20"/>
      <c r="D325" s="20"/>
      <c r="G325" s="20"/>
      <c r="I325" s="20"/>
      <c r="J325" s="38"/>
      <c r="K325" s="38"/>
      <c r="P325" s="20"/>
      <c r="Q325" s="21"/>
    </row>
    <row r="326">
      <c r="B326" s="20"/>
      <c r="D326" s="20"/>
      <c r="G326" s="20"/>
      <c r="I326" s="20"/>
      <c r="J326" s="38"/>
      <c r="K326" s="38"/>
      <c r="P326" s="20"/>
      <c r="Q326" s="21"/>
    </row>
    <row r="327">
      <c r="B327" s="20"/>
      <c r="D327" s="20"/>
      <c r="G327" s="20"/>
      <c r="I327" s="20"/>
      <c r="J327" s="38"/>
      <c r="K327" s="38"/>
      <c r="P327" s="20"/>
      <c r="Q327" s="21"/>
    </row>
    <row r="328">
      <c r="B328" s="20"/>
      <c r="D328" s="20"/>
      <c r="G328" s="20"/>
      <c r="I328" s="20"/>
      <c r="J328" s="38"/>
      <c r="K328" s="38"/>
      <c r="P328" s="20"/>
      <c r="Q328" s="21"/>
    </row>
    <row r="329">
      <c r="B329" s="20"/>
      <c r="D329" s="20"/>
      <c r="G329" s="20"/>
      <c r="I329" s="20"/>
      <c r="J329" s="38"/>
      <c r="K329" s="38"/>
      <c r="P329" s="20"/>
      <c r="Q329" s="21"/>
    </row>
    <row r="330">
      <c r="B330" s="20"/>
      <c r="D330" s="20"/>
      <c r="G330" s="20"/>
      <c r="I330" s="20"/>
      <c r="J330" s="38"/>
      <c r="K330" s="38"/>
      <c r="P330" s="20"/>
      <c r="Q330" s="21"/>
    </row>
    <row r="331">
      <c r="B331" s="20"/>
      <c r="D331" s="20"/>
      <c r="G331" s="20"/>
      <c r="I331" s="20"/>
      <c r="J331" s="38"/>
      <c r="K331" s="38"/>
      <c r="P331" s="20"/>
      <c r="Q331" s="21"/>
    </row>
    <row r="332">
      <c r="B332" s="20"/>
      <c r="D332" s="20"/>
      <c r="G332" s="20"/>
      <c r="I332" s="20"/>
      <c r="J332" s="38"/>
      <c r="K332" s="38"/>
      <c r="P332" s="20"/>
      <c r="Q332" s="21"/>
    </row>
    <row r="333">
      <c r="B333" s="20"/>
      <c r="D333" s="20"/>
      <c r="G333" s="20"/>
      <c r="I333" s="20"/>
      <c r="J333" s="38"/>
      <c r="K333" s="38"/>
      <c r="P333" s="20"/>
      <c r="Q333" s="21"/>
    </row>
    <row r="334">
      <c r="B334" s="20"/>
      <c r="D334" s="20"/>
      <c r="G334" s="20"/>
      <c r="I334" s="20"/>
      <c r="J334" s="38"/>
      <c r="K334" s="38"/>
      <c r="P334" s="20"/>
      <c r="Q334" s="21"/>
    </row>
    <row r="335">
      <c r="B335" s="20"/>
      <c r="D335" s="20"/>
      <c r="G335" s="20"/>
      <c r="I335" s="20"/>
      <c r="J335" s="38"/>
      <c r="K335" s="38"/>
      <c r="P335" s="20"/>
      <c r="Q335" s="21"/>
    </row>
    <row r="336">
      <c r="B336" s="20"/>
      <c r="D336" s="20"/>
      <c r="G336" s="20"/>
      <c r="I336" s="20"/>
      <c r="J336" s="38"/>
      <c r="K336" s="38"/>
      <c r="P336" s="20"/>
      <c r="Q336" s="21"/>
    </row>
    <row r="337">
      <c r="B337" s="20"/>
      <c r="D337" s="20"/>
      <c r="G337" s="20"/>
      <c r="I337" s="20"/>
      <c r="J337" s="38"/>
      <c r="K337" s="38"/>
      <c r="P337" s="20"/>
      <c r="Q337" s="21"/>
    </row>
    <row r="338">
      <c r="B338" s="20"/>
      <c r="D338" s="20"/>
      <c r="G338" s="20"/>
      <c r="I338" s="20"/>
      <c r="J338" s="38"/>
      <c r="K338" s="38"/>
      <c r="P338" s="20"/>
      <c r="Q338" s="21"/>
    </row>
    <row r="339">
      <c r="B339" s="20"/>
      <c r="D339" s="20"/>
      <c r="G339" s="20"/>
      <c r="I339" s="20"/>
      <c r="J339" s="38"/>
      <c r="K339" s="38"/>
      <c r="P339" s="20"/>
      <c r="Q339" s="21"/>
    </row>
    <row r="340">
      <c r="B340" s="20"/>
      <c r="D340" s="20"/>
      <c r="G340" s="20"/>
      <c r="I340" s="20"/>
      <c r="J340" s="38"/>
      <c r="K340" s="38"/>
      <c r="P340" s="20"/>
      <c r="Q340" s="21"/>
    </row>
    <row r="341">
      <c r="B341" s="20"/>
      <c r="D341" s="20"/>
      <c r="G341" s="20"/>
      <c r="I341" s="20"/>
      <c r="J341" s="38"/>
      <c r="K341" s="38"/>
      <c r="P341" s="20"/>
      <c r="Q341" s="21"/>
    </row>
    <row r="342">
      <c r="B342" s="20"/>
      <c r="D342" s="20"/>
      <c r="G342" s="20"/>
      <c r="I342" s="20"/>
      <c r="J342" s="38"/>
      <c r="K342" s="38"/>
      <c r="P342" s="20"/>
      <c r="Q342" s="21"/>
    </row>
    <row r="343">
      <c r="B343" s="20"/>
      <c r="D343" s="20"/>
      <c r="G343" s="20"/>
      <c r="I343" s="20"/>
      <c r="J343" s="38"/>
      <c r="K343" s="38"/>
      <c r="P343" s="20"/>
      <c r="Q343" s="21"/>
    </row>
    <row r="344">
      <c r="B344" s="20"/>
      <c r="D344" s="20"/>
      <c r="G344" s="20"/>
      <c r="I344" s="20"/>
      <c r="J344" s="38"/>
      <c r="K344" s="38"/>
      <c r="P344" s="20"/>
      <c r="Q344" s="21"/>
    </row>
    <row r="345">
      <c r="B345" s="20"/>
      <c r="D345" s="20"/>
      <c r="G345" s="20"/>
      <c r="I345" s="20"/>
      <c r="J345" s="38"/>
      <c r="K345" s="38"/>
      <c r="P345" s="20"/>
      <c r="Q345" s="21"/>
    </row>
    <row r="346">
      <c r="B346" s="20"/>
      <c r="D346" s="20"/>
      <c r="G346" s="20"/>
      <c r="I346" s="20"/>
      <c r="J346" s="38"/>
      <c r="K346" s="38"/>
      <c r="P346" s="20"/>
      <c r="Q346" s="21"/>
    </row>
    <row r="347">
      <c r="B347" s="20"/>
      <c r="D347" s="20"/>
      <c r="G347" s="20"/>
      <c r="I347" s="20"/>
      <c r="J347" s="38"/>
      <c r="K347" s="38"/>
      <c r="P347" s="20"/>
      <c r="Q347" s="21"/>
    </row>
    <row r="348">
      <c r="B348" s="20"/>
      <c r="D348" s="20"/>
      <c r="G348" s="20"/>
      <c r="I348" s="20"/>
      <c r="J348" s="38"/>
      <c r="K348" s="38"/>
      <c r="P348" s="20"/>
      <c r="Q348" s="21"/>
    </row>
    <row r="349">
      <c r="B349" s="20"/>
      <c r="D349" s="20"/>
      <c r="G349" s="20"/>
      <c r="I349" s="20"/>
      <c r="J349" s="38"/>
      <c r="K349" s="38"/>
      <c r="P349" s="20"/>
      <c r="Q349" s="21"/>
    </row>
    <row r="350">
      <c r="B350" s="20"/>
      <c r="D350" s="20"/>
      <c r="G350" s="20"/>
      <c r="I350" s="20"/>
      <c r="J350" s="38"/>
      <c r="K350" s="38"/>
      <c r="P350" s="20"/>
      <c r="Q350" s="21"/>
    </row>
    <row r="351">
      <c r="B351" s="20"/>
      <c r="D351" s="20"/>
      <c r="G351" s="20"/>
      <c r="I351" s="20"/>
      <c r="J351" s="38"/>
      <c r="K351" s="38"/>
      <c r="P351" s="20"/>
      <c r="Q351" s="21"/>
    </row>
    <row r="352">
      <c r="B352" s="20"/>
      <c r="D352" s="20"/>
      <c r="G352" s="20"/>
      <c r="I352" s="20"/>
      <c r="J352" s="38"/>
      <c r="K352" s="38"/>
      <c r="P352" s="20"/>
      <c r="Q352" s="21"/>
    </row>
    <row r="353">
      <c r="B353" s="20"/>
      <c r="D353" s="20"/>
      <c r="G353" s="20"/>
      <c r="I353" s="20"/>
      <c r="J353" s="38"/>
      <c r="K353" s="38"/>
      <c r="P353" s="20"/>
      <c r="Q353" s="21"/>
    </row>
    <row r="354">
      <c r="B354" s="20"/>
      <c r="D354" s="20"/>
      <c r="G354" s="20"/>
      <c r="I354" s="20"/>
      <c r="J354" s="38"/>
      <c r="K354" s="38"/>
      <c r="P354" s="20"/>
      <c r="Q354" s="21"/>
    </row>
    <row r="355">
      <c r="B355" s="20"/>
      <c r="D355" s="20"/>
      <c r="G355" s="20"/>
      <c r="I355" s="20"/>
      <c r="J355" s="38"/>
      <c r="K355" s="38"/>
      <c r="P355" s="20"/>
      <c r="Q355" s="21"/>
    </row>
    <row r="356">
      <c r="B356" s="20"/>
      <c r="D356" s="20"/>
      <c r="G356" s="20"/>
      <c r="I356" s="20"/>
      <c r="J356" s="38"/>
      <c r="K356" s="38"/>
      <c r="P356" s="20"/>
      <c r="Q356" s="21"/>
    </row>
    <row r="357">
      <c r="B357" s="20"/>
      <c r="D357" s="20"/>
      <c r="G357" s="20"/>
      <c r="I357" s="20"/>
      <c r="J357" s="38"/>
      <c r="K357" s="38"/>
      <c r="P357" s="20"/>
      <c r="Q357" s="21"/>
    </row>
    <row r="358">
      <c r="B358" s="20"/>
      <c r="D358" s="20"/>
      <c r="G358" s="20"/>
      <c r="I358" s="20"/>
      <c r="J358" s="38"/>
      <c r="K358" s="38"/>
      <c r="P358" s="20"/>
      <c r="Q358" s="21"/>
    </row>
    <row r="359">
      <c r="B359" s="20"/>
      <c r="D359" s="20"/>
      <c r="G359" s="20"/>
      <c r="I359" s="20"/>
      <c r="J359" s="38"/>
      <c r="K359" s="38"/>
      <c r="P359" s="20"/>
      <c r="Q359" s="21"/>
    </row>
    <row r="360">
      <c r="B360" s="20"/>
      <c r="D360" s="20"/>
      <c r="G360" s="20"/>
      <c r="I360" s="20"/>
      <c r="J360" s="38"/>
      <c r="K360" s="38"/>
      <c r="P360" s="20"/>
      <c r="Q360" s="21"/>
    </row>
    <row r="361">
      <c r="B361" s="20"/>
      <c r="D361" s="20"/>
      <c r="G361" s="20"/>
      <c r="I361" s="20"/>
      <c r="J361" s="38"/>
      <c r="K361" s="38"/>
      <c r="P361" s="20"/>
      <c r="Q361" s="21"/>
    </row>
    <row r="362">
      <c r="B362" s="20"/>
      <c r="D362" s="20"/>
      <c r="G362" s="20"/>
      <c r="I362" s="20"/>
      <c r="J362" s="38"/>
      <c r="K362" s="38"/>
      <c r="P362" s="20"/>
      <c r="Q362" s="21"/>
    </row>
    <row r="363">
      <c r="B363" s="20"/>
      <c r="D363" s="20"/>
      <c r="G363" s="20"/>
      <c r="I363" s="20"/>
      <c r="J363" s="38"/>
      <c r="K363" s="38"/>
      <c r="P363" s="20"/>
      <c r="Q363" s="21"/>
    </row>
    <row r="364">
      <c r="B364" s="20"/>
      <c r="D364" s="20"/>
      <c r="G364" s="20"/>
      <c r="I364" s="20"/>
      <c r="J364" s="38"/>
      <c r="K364" s="38"/>
      <c r="P364" s="20"/>
      <c r="Q364" s="21"/>
    </row>
    <row r="365">
      <c r="B365" s="20"/>
      <c r="D365" s="20"/>
      <c r="G365" s="20"/>
      <c r="I365" s="20"/>
      <c r="J365" s="38"/>
      <c r="K365" s="38"/>
      <c r="P365" s="20"/>
      <c r="Q365" s="21"/>
    </row>
    <row r="366">
      <c r="B366" s="20"/>
      <c r="D366" s="20"/>
      <c r="G366" s="20"/>
      <c r="I366" s="20"/>
      <c r="J366" s="38"/>
      <c r="K366" s="38"/>
      <c r="P366" s="20"/>
      <c r="Q366" s="21"/>
    </row>
    <row r="367">
      <c r="B367" s="20"/>
      <c r="D367" s="20"/>
      <c r="G367" s="20"/>
      <c r="I367" s="20"/>
      <c r="J367" s="38"/>
      <c r="K367" s="38"/>
      <c r="P367" s="20"/>
      <c r="Q367" s="21"/>
    </row>
    <row r="368">
      <c r="B368" s="20"/>
      <c r="D368" s="20"/>
      <c r="G368" s="20"/>
      <c r="I368" s="20"/>
      <c r="J368" s="38"/>
      <c r="K368" s="38"/>
      <c r="P368" s="20"/>
      <c r="Q368" s="21"/>
    </row>
    <row r="369">
      <c r="B369" s="20"/>
      <c r="D369" s="20"/>
      <c r="G369" s="20"/>
      <c r="I369" s="20"/>
      <c r="J369" s="38"/>
      <c r="K369" s="38"/>
      <c r="P369" s="20"/>
      <c r="Q369" s="21"/>
    </row>
    <row r="370">
      <c r="B370" s="20"/>
      <c r="D370" s="20"/>
      <c r="G370" s="20"/>
      <c r="I370" s="20"/>
      <c r="J370" s="38"/>
      <c r="K370" s="38"/>
      <c r="P370" s="20"/>
      <c r="Q370" s="21"/>
    </row>
    <row r="371">
      <c r="B371" s="20"/>
      <c r="D371" s="20"/>
      <c r="G371" s="20"/>
      <c r="I371" s="20"/>
      <c r="J371" s="38"/>
      <c r="K371" s="38"/>
      <c r="P371" s="20"/>
      <c r="Q371" s="21"/>
    </row>
    <row r="372">
      <c r="B372" s="20"/>
      <c r="D372" s="20"/>
      <c r="G372" s="20"/>
      <c r="I372" s="20"/>
      <c r="J372" s="38"/>
      <c r="K372" s="38"/>
      <c r="P372" s="20"/>
      <c r="Q372" s="21"/>
    </row>
    <row r="373">
      <c r="B373" s="20"/>
      <c r="D373" s="20"/>
      <c r="G373" s="20"/>
      <c r="I373" s="20"/>
      <c r="J373" s="38"/>
      <c r="K373" s="38"/>
      <c r="P373" s="20"/>
      <c r="Q373" s="21"/>
    </row>
    <row r="374">
      <c r="B374" s="20"/>
      <c r="D374" s="20"/>
      <c r="G374" s="20"/>
      <c r="I374" s="20"/>
      <c r="J374" s="38"/>
      <c r="K374" s="38"/>
      <c r="P374" s="20"/>
      <c r="Q374" s="21"/>
    </row>
    <row r="375">
      <c r="B375" s="20"/>
      <c r="D375" s="20"/>
      <c r="G375" s="20"/>
      <c r="I375" s="20"/>
      <c r="J375" s="38"/>
      <c r="K375" s="38"/>
      <c r="P375" s="20"/>
      <c r="Q375" s="21"/>
    </row>
    <row r="376">
      <c r="B376" s="20"/>
      <c r="D376" s="20"/>
      <c r="G376" s="20"/>
      <c r="I376" s="20"/>
      <c r="J376" s="38"/>
      <c r="K376" s="38"/>
      <c r="P376" s="20"/>
      <c r="Q376" s="21"/>
    </row>
    <row r="377">
      <c r="B377" s="20"/>
      <c r="D377" s="20"/>
      <c r="G377" s="20"/>
      <c r="I377" s="20"/>
      <c r="J377" s="38"/>
      <c r="K377" s="38"/>
      <c r="P377" s="20"/>
      <c r="Q377" s="21"/>
    </row>
    <row r="378">
      <c r="B378" s="20"/>
      <c r="D378" s="20"/>
      <c r="G378" s="20"/>
      <c r="I378" s="20"/>
      <c r="J378" s="38"/>
      <c r="K378" s="38"/>
      <c r="P378" s="20"/>
      <c r="Q378" s="21"/>
    </row>
    <row r="379">
      <c r="B379" s="20"/>
      <c r="D379" s="20"/>
      <c r="G379" s="20"/>
      <c r="I379" s="20"/>
      <c r="J379" s="38"/>
      <c r="K379" s="38"/>
      <c r="P379" s="20"/>
      <c r="Q379" s="21"/>
    </row>
    <row r="380">
      <c r="B380" s="20"/>
      <c r="D380" s="20"/>
      <c r="G380" s="20"/>
      <c r="I380" s="20"/>
      <c r="J380" s="38"/>
      <c r="K380" s="38"/>
      <c r="P380" s="20"/>
      <c r="Q380" s="21"/>
    </row>
    <row r="381">
      <c r="B381" s="20"/>
      <c r="D381" s="20"/>
      <c r="G381" s="20"/>
      <c r="I381" s="20"/>
      <c r="J381" s="38"/>
      <c r="K381" s="38"/>
      <c r="P381" s="20"/>
      <c r="Q381" s="21"/>
    </row>
    <row r="382">
      <c r="B382" s="20"/>
      <c r="D382" s="20"/>
      <c r="G382" s="20"/>
      <c r="I382" s="20"/>
      <c r="J382" s="38"/>
      <c r="K382" s="38"/>
      <c r="P382" s="20"/>
      <c r="Q382" s="21"/>
    </row>
    <row r="383">
      <c r="B383" s="20"/>
      <c r="D383" s="20"/>
      <c r="G383" s="20"/>
      <c r="I383" s="20"/>
      <c r="J383" s="38"/>
      <c r="K383" s="38"/>
      <c r="P383" s="20"/>
      <c r="Q383" s="21"/>
    </row>
    <row r="384">
      <c r="B384" s="20"/>
      <c r="D384" s="20"/>
      <c r="G384" s="20"/>
      <c r="I384" s="20"/>
      <c r="J384" s="38"/>
      <c r="K384" s="38"/>
      <c r="P384" s="20"/>
      <c r="Q384" s="21"/>
    </row>
    <row r="385">
      <c r="B385" s="20"/>
      <c r="D385" s="20"/>
      <c r="G385" s="20"/>
      <c r="I385" s="20"/>
      <c r="J385" s="38"/>
      <c r="K385" s="38"/>
      <c r="P385" s="20"/>
      <c r="Q385" s="21"/>
    </row>
    <row r="386">
      <c r="B386" s="20"/>
      <c r="D386" s="20"/>
      <c r="G386" s="20"/>
      <c r="I386" s="20"/>
      <c r="J386" s="38"/>
      <c r="K386" s="38"/>
      <c r="P386" s="20"/>
      <c r="Q386" s="21"/>
    </row>
    <row r="387">
      <c r="B387" s="20"/>
      <c r="D387" s="20"/>
      <c r="G387" s="20"/>
      <c r="I387" s="20"/>
      <c r="J387" s="38"/>
      <c r="K387" s="38"/>
      <c r="P387" s="20"/>
      <c r="Q387" s="21"/>
    </row>
    <row r="388">
      <c r="B388" s="20"/>
      <c r="D388" s="20"/>
      <c r="G388" s="20"/>
      <c r="I388" s="20"/>
      <c r="J388" s="38"/>
      <c r="K388" s="38"/>
      <c r="P388" s="20"/>
      <c r="Q388" s="21"/>
    </row>
    <row r="389">
      <c r="B389" s="20"/>
      <c r="D389" s="20"/>
      <c r="G389" s="20"/>
      <c r="I389" s="20"/>
      <c r="J389" s="38"/>
      <c r="K389" s="38"/>
      <c r="P389" s="20"/>
      <c r="Q389" s="21"/>
    </row>
    <row r="390">
      <c r="B390" s="20"/>
      <c r="D390" s="20"/>
      <c r="G390" s="20"/>
      <c r="I390" s="20"/>
      <c r="J390" s="38"/>
      <c r="K390" s="38"/>
      <c r="P390" s="20"/>
      <c r="Q390" s="21"/>
    </row>
    <row r="391">
      <c r="B391" s="20"/>
      <c r="D391" s="20"/>
      <c r="G391" s="20"/>
      <c r="I391" s="20"/>
      <c r="J391" s="38"/>
      <c r="K391" s="38"/>
      <c r="P391" s="20"/>
      <c r="Q391" s="21"/>
    </row>
    <row r="392">
      <c r="B392" s="20"/>
      <c r="D392" s="20"/>
      <c r="G392" s="20"/>
      <c r="I392" s="20"/>
      <c r="J392" s="38"/>
      <c r="K392" s="38"/>
      <c r="P392" s="20"/>
      <c r="Q392" s="21"/>
    </row>
    <row r="393">
      <c r="B393" s="20"/>
      <c r="D393" s="20"/>
      <c r="G393" s="20"/>
      <c r="I393" s="20"/>
      <c r="J393" s="38"/>
      <c r="K393" s="38"/>
      <c r="P393" s="20"/>
      <c r="Q393" s="21"/>
    </row>
    <row r="394">
      <c r="B394" s="20"/>
      <c r="D394" s="20"/>
      <c r="G394" s="20"/>
      <c r="I394" s="20"/>
      <c r="J394" s="38"/>
      <c r="K394" s="38"/>
      <c r="P394" s="20"/>
      <c r="Q394" s="21"/>
    </row>
    <row r="395">
      <c r="B395" s="20"/>
      <c r="D395" s="20"/>
      <c r="G395" s="20"/>
      <c r="I395" s="20"/>
      <c r="J395" s="38"/>
      <c r="K395" s="38"/>
      <c r="P395" s="20"/>
      <c r="Q395" s="21"/>
    </row>
    <row r="396">
      <c r="B396" s="20"/>
      <c r="D396" s="20"/>
      <c r="G396" s="20"/>
      <c r="I396" s="20"/>
      <c r="J396" s="38"/>
      <c r="K396" s="38"/>
      <c r="P396" s="20"/>
      <c r="Q396" s="21"/>
    </row>
    <row r="397">
      <c r="B397" s="20"/>
      <c r="D397" s="20"/>
      <c r="G397" s="20"/>
      <c r="I397" s="20"/>
      <c r="J397" s="38"/>
      <c r="K397" s="38"/>
      <c r="P397" s="20"/>
      <c r="Q397" s="21"/>
    </row>
    <row r="398">
      <c r="B398" s="20"/>
      <c r="D398" s="20"/>
      <c r="G398" s="20"/>
      <c r="I398" s="20"/>
      <c r="J398" s="38"/>
      <c r="K398" s="38"/>
      <c r="P398" s="20"/>
      <c r="Q398" s="21"/>
    </row>
    <row r="399">
      <c r="B399" s="20"/>
      <c r="D399" s="20"/>
      <c r="G399" s="20"/>
      <c r="I399" s="20"/>
      <c r="J399" s="38"/>
      <c r="K399" s="38"/>
      <c r="P399" s="20"/>
      <c r="Q399" s="21"/>
    </row>
    <row r="400">
      <c r="B400" s="20"/>
      <c r="D400" s="20"/>
      <c r="G400" s="20"/>
      <c r="I400" s="20"/>
      <c r="J400" s="38"/>
      <c r="K400" s="38"/>
      <c r="P400" s="20"/>
      <c r="Q400" s="21"/>
    </row>
    <row r="401">
      <c r="B401" s="20"/>
      <c r="D401" s="20"/>
      <c r="G401" s="20"/>
      <c r="I401" s="20"/>
      <c r="J401" s="38"/>
      <c r="K401" s="38"/>
      <c r="P401" s="20"/>
      <c r="Q401" s="21"/>
    </row>
    <row r="402">
      <c r="B402" s="20"/>
      <c r="D402" s="20"/>
      <c r="G402" s="20"/>
      <c r="I402" s="20"/>
      <c r="J402" s="38"/>
      <c r="K402" s="38"/>
      <c r="P402" s="20"/>
      <c r="Q402" s="21"/>
    </row>
    <row r="403">
      <c r="B403" s="20"/>
      <c r="D403" s="20"/>
      <c r="G403" s="20"/>
      <c r="I403" s="20"/>
      <c r="J403" s="38"/>
      <c r="K403" s="38"/>
      <c r="P403" s="20"/>
      <c r="Q403" s="21"/>
    </row>
    <row r="404">
      <c r="B404" s="20"/>
      <c r="D404" s="20"/>
      <c r="G404" s="20"/>
      <c r="I404" s="20"/>
      <c r="J404" s="38"/>
      <c r="K404" s="38"/>
      <c r="P404" s="20"/>
      <c r="Q404" s="21"/>
    </row>
    <row r="405">
      <c r="B405" s="20"/>
      <c r="D405" s="20"/>
      <c r="G405" s="20"/>
      <c r="I405" s="20"/>
      <c r="J405" s="38"/>
      <c r="K405" s="38"/>
      <c r="P405" s="20"/>
      <c r="Q405" s="21"/>
    </row>
    <row r="406">
      <c r="B406" s="20"/>
      <c r="D406" s="20"/>
      <c r="G406" s="20"/>
      <c r="I406" s="20"/>
      <c r="J406" s="38"/>
      <c r="K406" s="38"/>
      <c r="P406" s="20"/>
      <c r="Q406" s="21"/>
    </row>
    <row r="407">
      <c r="B407" s="20"/>
      <c r="D407" s="20"/>
      <c r="G407" s="20"/>
      <c r="I407" s="20"/>
      <c r="J407" s="38"/>
      <c r="K407" s="38"/>
      <c r="P407" s="20"/>
      <c r="Q407" s="21"/>
    </row>
    <row r="408">
      <c r="B408" s="20"/>
      <c r="D408" s="20"/>
      <c r="G408" s="20"/>
      <c r="I408" s="20"/>
      <c r="J408" s="38"/>
      <c r="K408" s="38"/>
      <c r="P408" s="20"/>
      <c r="Q408" s="21"/>
    </row>
    <row r="409">
      <c r="B409" s="20"/>
      <c r="D409" s="20"/>
      <c r="G409" s="20"/>
      <c r="I409" s="20"/>
      <c r="J409" s="38"/>
      <c r="K409" s="38"/>
      <c r="P409" s="20"/>
      <c r="Q409" s="21"/>
    </row>
    <row r="410">
      <c r="B410" s="20"/>
      <c r="D410" s="20"/>
      <c r="G410" s="20"/>
      <c r="I410" s="20"/>
      <c r="J410" s="38"/>
      <c r="K410" s="38"/>
      <c r="P410" s="20"/>
      <c r="Q410" s="21"/>
    </row>
    <row r="411">
      <c r="B411" s="20"/>
      <c r="D411" s="20"/>
      <c r="G411" s="20"/>
      <c r="I411" s="20"/>
      <c r="J411" s="38"/>
      <c r="K411" s="38"/>
      <c r="P411" s="20"/>
      <c r="Q411" s="21"/>
    </row>
    <row r="412">
      <c r="B412" s="20"/>
      <c r="D412" s="20"/>
      <c r="G412" s="20"/>
      <c r="I412" s="20"/>
      <c r="J412" s="38"/>
      <c r="K412" s="38"/>
      <c r="P412" s="20"/>
      <c r="Q412" s="21"/>
    </row>
    <row r="413">
      <c r="B413" s="20"/>
      <c r="D413" s="20"/>
      <c r="G413" s="20"/>
      <c r="I413" s="20"/>
      <c r="J413" s="38"/>
      <c r="K413" s="38"/>
      <c r="P413" s="20"/>
      <c r="Q413" s="21"/>
    </row>
    <row r="414">
      <c r="B414" s="20"/>
      <c r="D414" s="20"/>
      <c r="G414" s="20"/>
      <c r="I414" s="20"/>
      <c r="J414" s="38"/>
      <c r="K414" s="38"/>
      <c r="P414" s="20"/>
      <c r="Q414" s="21"/>
    </row>
    <row r="415">
      <c r="B415" s="20"/>
      <c r="D415" s="20"/>
      <c r="G415" s="20"/>
      <c r="I415" s="20"/>
      <c r="J415" s="38"/>
      <c r="K415" s="38"/>
      <c r="P415" s="20"/>
      <c r="Q415" s="21"/>
    </row>
    <row r="416">
      <c r="B416" s="20"/>
      <c r="D416" s="20"/>
      <c r="G416" s="20"/>
      <c r="I416" s="20"/>
      <c r="J416" s="38"/>
      <c r="K416" s="38"/>
      <c r="P416" s="20"/>
      <c r="Q416" s="21"/>
    </row>
    <row r="417">
      <c r="B417" s="20"/>
      <c r="D417" s="20"/>
      <c r="G417" s="20"/>
      <c r="I417" s="20"/>
      <c r="J417" s="38"/>
      <c r="K417" s="38"/>
      <c r="P417" s="20"/>
      <c r="Q417" s="21"/>
    </row>
    <row r="418">
      <c r="B418" s="20"/>
      <c r="D418" s="20"/>
      <c r="G418" s="20"/>
      <c r="I418" s="20"/>
      <c r="J418" s="38"/>
      <c r="K418" s="38"/>
      <c r="P418" s="20"/>
      <c r="Q418" s="21"/>
    </row>
    <row r="419">
      <c r="B419" s="20"/>
      <c r="D419" s="20"/>
      <c r="G419" s="20"/>
      <c r="I419" s="20"/>
      <c r="J419" s="38"/>
      <c r="K419" s="38"/>
      <c r="P419" s="20"/>
      <c r="Q419" s="21"/>
    </row>
    <row r="420">
      <c r="B420" s="20"/>
      <c r="D420" s="20"/>
      <c r="G420" s="20"/>
      <c r="I420" s="20"/>
      <c r="J420" s="38"/>
      <c r="K420" s="38"/>
      <c r="P420" s="20"/>
      <c r="Q420" s="21"/>
    </row>
    <row r="421">
      <c r="B421" s="20"/>
      <c r="D421" s="20"/>
      <c r="G421" s="20"/>
      <c r="I421" s="20"/>
      <c r="J421" s="38"/>
      <c r="K421" s="38"/>
      <c r="P421" s="20"/>
      <c r="Q421" s="21"/>
    </row>
    <row r="422">
      <c r="B422" s="20"/>
      <c r="D422" s="20"/>
      <c r="G422" s="20"/>
      <c r="I422" s="20"/>
      <c r="J422" s="38"/>
      <c r="K422" s="38"/>
      <c r="P422" s="20"/>
      <c r="Q422" s="21"/>
    </row>
    <row r="423">
      <c r="B423" s="20"/>
      <c r="D423" s="20"/>
      <c r="G423" s="20"/>
      <c r="I423" s="20"/>
      <c r="J423" s="38"/>
      <c r="K423" s="38"/>
      <c r="P423" s="20"/>
      <c r="Q423" s="21"/>
    </row>
    <row r="424">
      <c r="B424" s="20"/>
      <c r="D424" s="20"/>
      <c r="G424" s="20"/>
      <c r="I424" s="20"/>
      <c r="J424" s="38"/>
      <c r="K424" s="38"/>
      <c r="P424" s="20"/>
      <c r="Q424" s="21"/>
    </row>
    <row r="425">
      <c r="B425" s="20"/>
      <c r="D425" s="20"/>
      <c r="G425" s="20"/>
      <c r="I425" s="20"/>
      <c r="J425" s="38"/>
      <c r="K425" s="38"/>
      <c r="P425" s="20"/>
      <c r="Q425" s="21"/>
    </row>
    <row r="426">
      <c r="B426" s="20"/>
      <c r="D426" s="20"/>
      <c r="G426" s="20"/>
      <c r="I426" s="20"/>
      <c r="J426" s="38"/>
      <c r="K426" s="38"/>
      <c r="P426" s="20"/>
      <c r="Q426" s="21"/>
    </row>
    <row r="427">
      <c r="B427" s="20"/>
      <c r="D427" s="20"/>
      <c r="G427" s="20"/>
      <c r="I427" s="20"/>
      <c r="J427" s="38"/>
      <c r="K427" s="38"/>
      <c r="P427" s="20"/>
      <c r="Q427" s="21"/>
    </row>
    <row r="428">
      <c r="B428" s="20"/>
      <c r="D428" s="20"/>
      <c r="G428" s="20"/>
      <c r="I428" s="20"/>
      <c r="J428" s="38"/>
      <c r="K428" s="38"/>
      <c r="P428" s="20"/>
      <c r="Q428" s="21"/>
    </row>
    <row r="429">
      <c r="B429" s="20"/>
      <c r="D429" s="20"/>
      <c r="G429" s="20"/>
      <c r="I429" s="20"/>
      <c r="J429" s="38"/>
      <c r="K429" s="38"/>
      <c r="P429" s="20"/>
      <c r="Q429" s="21"/>
    </row>
    <row r="430">
      <c r="B430" s="20"/>
      <c r="D430" s="20"/>
      <c r="G430" s="20"/>
      <c r="I430" s="20"/>
      <c r="J430" s="38"/>
      <c r="K430" s="38"/>
      <c r="P430" s="20"/>
      <c r="Q430" s="21"/>
    </row>
    <row r="431">
      <c r="B431" s="20"/>
      <c r="D431" s="20"/>
      <c r="G431" s="20"/>
      <c r="I431" s="20"/>
      <c r="J431" s="38"/>
      <c r="K431" s="38"/>
      <c r="P431" s="20"/>
      <c r="Q431" s="21"/>
    </row>
    <row r="432">
      <c r="B432" s="20"/>
      <c r="D432" s="20"/>
      <c r="G432" s="20"/>
      <c r="I432" s="20"/>
      <c r="J432" s="38"/>
      <c r="K432" s="38"/>
      <c r="P432" s="20"/>
      <c r="Q432" s="21"/>
    </row>
    <row r="433">
      <c r="B433" s="20"/>
      <c r="D433" s="20"/>
      <c r="G433" s="20"/>
      <c r="I433" s="20"/>
      <c r="J433" s="38"/>
      <c r="K433" s="38"/>
      <c r="P433" s="20"/>
      <c r="Q433" s="21"/>
    </row>
    <row r="434">
      <c r="B434" s="20"/>
      <c r="D434" s="20"/>
      <c r="G434" s="20"/>
      <c r="I434" s="20"/>
      <c r="J434" s="38"/>
      <c r="K434" s="38"/>
      <c r="P434" s="20"/>
      <c r="Q434" s="21"/>
    </row>
    <row r="435">
      <c r="B435" s="20"/>
      <c r="D435" s="20"/>
      <c r="G435" s="20"/>
      <c r="I435" s="20"/>
      <c r="J435" s="38"/>
      <c r="K435" s="38"/>
      <c r="P435" s="20"/>
      <c r="Q435" s="21"/>
    </row>
    <row r="436">
      <c r="B436" s="20"/>
      <c r="D436" s="20"/>
      <c r="G436" s="20"/>
      <c r="I436" s="20"/>
      <c r="J436" s="38"/>
      <c r="K436" s="38"/>
      <c r="P436" s="20"/>
      <c r="Q436" s="21"/>
    </row>
    <row r="437">
      <c r="B437" s="20"/>
      <c r="D437" s="20"/>
      <c r="G437" s="20"/>
      <c r="I437" s="20"/>
      <c r="J437" s="38"/>
      <c r="K437" s="38"/>
      <c r="P437" s="20"/>
      <c r="Q437" s="21"/>
    </row>
    <row r="438">
      <c r="B438" s="20"/>
      <c r="D438" s="20"/>
      <c r="G438" s="20"/>
      <c r="I438" s="20"/>
      <c r="J438" s="38"/>
      <c r="K438" s="38"/>
      <c r="P438" s="20"/>
      <c r="Q438" s="21"/>
    </row>
    <row r="439">
      <c r="B439" s="20"/>
      <c r="D439" s="20"/>
      <c r="G439" s="20"/>
      <c r="I439" s="20"/>
      <c r="J439" s="38"/>
      <c r="K439" s="38"/>
      <c r="P439" s="20"/>
      <c r="Q439" s="21"/>
    </row>
    <row r="440">
      <c r="B440" s="20"/>
      <c r="D440" s="20"/>
      <c r="G440" s="20"/>
      <c r="I440" s="20"/>
      <c r="J440" s="38"/>
      <c r="K440" s="38"/>
      <c r="P440" s="20"/>
      <c r="Q440" s="21"/>
    </row>
    <row r="441">
      <c r="B441" s="20"/>
      <c r="D441" s="20"/>
      <c r="G441" s="20"/>
      <c r="I441" s="20"/>
      <c r="J441" s="38"/>
      <c r="K441" s="38"/>
      <c r="P441" s="20"/>
      <c r="Q441" s="21"/>
    </row>
    <row r="442">
      <c r="B442" s="20"/>
      <c r="D442" s="20"/>
      <c r="G442" s="20"/>
      <c r="I442" s="20"/>
      <c r="J442" s="38"/>
      <c r="K442" s="38"/>
      <c r="P442" s="20"/>
      <c r="Q442" s="21"/>
    </row>
    <row r="443">
      <c r="B443" s="20"/>
      <c r="D443" s="20"/>
      <c r="G443" s="20"/>
      <c r="I443" s="20"/>
      <c r="J443" s="38"/>
      <c r="K443" s="38"/>
      <c r="P443" s="20"/>
      <c r="Q443" s="21"/>
    </row>
    <row r="444">
      <c r="B444" s="20"/>
      <c r="D444" s="20"/>
      <c r="G444" s="20"/>
      <c r="I444" s="20"/>
      <c r="J444" s="38"/>
      <c r="K444" s="38"/>
      <c r="P444" s="20"/>
      <c r="Q444" s="21"/>
    </row>
    <row r="445">
      <c r="B445" s="20"/>
      <c r="D445" s="20"/>
      <c r="G445" s="20"/>
      <c r="I445" s="20"/>
      <c r="J445" s="38"/>
      <c r="K445" s="38"/>
      <c r="P445" s="20"/>
      <c r="Q445" s="21"/>
    </row>
    <row r="446">
      <c r="B446" s="20"/>
      <c r="D446" s="20"/>
      <c r="G446" s="20"/>
      <c r="I446" s="20"/>
      <c r="J446" s="38"/>
      <c r="K446" s="38"/>
      <c r="P446" s="20"/>
      <c r="Q446" s="21"/>
    </row>
    <row r="447">
      <c r="B447" s="20"/>
      <c r="D447" s="20"/>
      <c r="G447" s="20"/>
      <c r="I447" s="20"/>
      <c r="J447" s="38"/>
      <c r="K447" s="38"/>
      <c r="P447" s="20"/>
      <c r="Q447" s="21"/>
    </row>
    <row r="448">
      <c r="B448" s="20"/>
      <c r="D448" s="20"/>
      <c r="G448" s="20"/>
      <c r="I448" s="20"/>
      <c r="J448" s="38"/>
      <c r="K448" s="38"/>
      <c r="P448" s="20"/>
      <c r="Q448" s="21"/>
    </row>
    <row r="449">
      <c r="B449" s="20"/>
      <c r="D449" s="20"/>
      <c r="G449" s="20"/>
      <c r="I449" s="20"/>
      <c r="J449" s="38"/>
      <c r="K449" s="38"/>
      <c r="P449" s="20"/>
      <c r="Q449" s="21"/>
    </row>
    <row r="450">
      <c r="B450" s="20"/>
      <c r="D450" s="20"/>
      <c r="G450" s="20"/>
      <c r="I450" s="20"/>
      <c r="J450" s="38"/>
      <c r="K450" s="38"/>
      <c r="P450" s="20"/>
      <c r="Q450" s="21"/>
    </row>
    <row r="451">
      <c r="B451" s="20"/>
      <c r="D451" s="20"/>
      <c r="G451" s="20"/>
      <c r="I451" s="20"/>
      <c r="J451" s="38"/>
      <c r="K451" s="38"/>
      <c r="P451" s="20"/>
      <c r="Q451" s="21"/>
    </row>
    <row r="452">
      <c r="B452" s="20"/>
      <c r="D452" s="20"/>
      <c r="G452" s="20"/>
      <c r="I452" s="20"/>
      <c r="J452" s="38"/>
      <c r="K452" s="38"/>
      <c r="P452" s="20"/>
      <c r="Q452" s="21"/>
    </row>
    <row r="453">
      <c r="B453" s="20"/>
      <c r="D453" s="20"/>
      <c r="G453" s="20"/>
      <c r="I453" s="20"/>
      <c r="J453" s="38"/>
      <c r="K453" s="38"/>
      <c r="P453" s="20"/>
      <c r="Q453" s="21"/>
    </row>
    <row r="454">
      <c r="B454" s="20"/>
      <c r="D454" s="20"/>
      <c r="G454" s="20"/>
      <c r="I454" s="20"/>
      <c r="J454" s="38"/>
      <c r="K454" s="38"/>
      <c r="P454" s="20"/>
      <c r="Q454" s="21"/>
    </row>
    <row r="455">
      <c r="B455" s="20"/>
      <c r="D455" s="20"/>
      <c r="G455" s="20"/>
      <c r="I455" s="20"/>
      <c r="J455" s="38"/>
      <c r="K455" s="38"/>
      <c r="P455" s="20"/>
      <c r="Q455" s="21"/>
    </row>
    <row r="456">
      <c r="B456" s="20"/>
      <c r="D456" s="20"/>
      <c r="G456" s="20"/>
      <c r="I456" s="20"/>
      <c r="J456" s="38"/>
      <c r="K456" s="38"/>
      <c r="P456" s="20"/>
      <c r="Q456" s="21"/>
    </row>
    <row r="457">
      <c r="B457" s="20"/>
      <c r="D457" s="20"/>
      <c r="G457" s="20"/>
      <c r="I457" s="20"/>
      <c r="J457" s="38"/>
      <c r="K457" s="38"/>
      <c r="P457" s="20"/>
      <c r="Q457" s="21"/>
    </row>
    <row r="458">
      <c r="B458" s="20"/>
      <c r="D458" s="20"/>
      <c r="G458" s="20"/>
      <c r="I458" s="20"/>
      <c r="J458" s="38"/>
      <c r="K458" s="38"/>
      <c r="P458" s="20"/>
      <c r="Q458" s="21"/>
    </row>
    <row r="459">
      <c r="B459" s="20"/>
      <c r="D459" s="20"/>
      <c r="G459" s="20"/>
      <c r="I459" s="20"/>
      <c r="J459" s="38"/>
      <c r="K459" s="38"/>
      <c r="P459" s="20"/>
      <c r="Q459" s="21"/>
    </row>
    <row r="460">
      <c r="B460" s="20"/>
      <c r="D460" s="20"/>
      <c r="G460" s="20"/>
      <c r="I460" s="20"/>
      <c r="J460" s="38"/>
      <c r="K460" s="38"/>
      <c r="P460" s="20"/>
      <c r="Q460" s="21"/>
    </row>
    <row r="461">
      <c r="B461" s="20"/>
      <c r="D461" s="20"/>
      <c r="G461" s="20"/>
      <c r="I461" s="20"/>
      <c r="J461" s="38"/>
      <c r="K461" s="38"/>
      <c r="P461" s="20"/>
      <c r="Q461" s="21"/>
    </row>
    <row r="462">
      <c r="B462" s="20"/>
      <c r="D462" s="20"/>
      <c r="G462" s="20"/>
      <c r="I462" s="20"/>
      <c r="J462" s="38"/>
      <c r="K462" s="38"/>
      <c r="P462" s="20"/>
      <c r="Q462" s="21"/>
    </row>
    <row r="463">
      <c r="B463" s="20"/>
      <c r="D463" s="20"/>
      <c r="G463" s="20"/>
      <c r="I463" s="20"/>
      <c r="J463" s="38"/>
      <c r="K463" s="38"/>
      <c r="P463" s="20"/>
      <c r="Q463" s="21"/>
    </row>
    <row r="464">
      <c r="B464" s="20"/>
      <c r="D464" s="20"/>
      <c r="G464" s="20"/>
      <c r="I464" s="20"/>
      <c r="J464" s="38"/>
      <c r="K464" s="38"/>
      <c r="P464" s="20"/>
      <c r="Q464" s="21"/>
    </row>
    <row r="465">
      <c r="B465" s="20"/>
      <c r="D465" s="20"/>
      <c r="G465" s="20"/>
      <c r="I465" s="20"/>
      <c r="J465" s="38"/>
      <c r="K465" s="38"/>
      <c r="P465" s="20"/>
      <c r="Q465" s="21"/>
    </row>
    <row r="466">
      <c r="B466" s="20"/>
      <c r="D466" s="20"/>
      <c r="G466" s="20"/>
      <c r="I466" s="20"/>
      <c r="J466" s="38"/>
      <c r="K466" s="38"/>
      <c r="P466" s="20"/>
      <c r="Q466" s="21"/>
    </row>
    <row r="467">
      <c r="B467" s="20"/>
      <c r="D467" s="20"/>
      <c r="G467" s="20"/>
      <c r="I467" s="20"/>
      <c r="J467" s="38"/>
      <c r="K467" s="38"/>
      <c r="P467" s="20"/>
      <c r="Q467" s="21"/>
    </row>
    <row r="468">
      <c r="B468" s="20"/>
      <c r="D468" s="20"/>
      <c r="G468" s="20"/>
      <c r="I468" s="20"/>
      <c r="J468" s="38"/>
      <c r="K468" s="38"/>
      <c r="P468" s="20"/>
      <c r="Q468" s="21"/>
    </row>
    <row r="469">
      <c r="B469" s="20"/>
      <c r="D469" s="20"/>
      <c r="G469" s="20"/>
      <c r="I469" s="20"/>
      <c r="J469" s="38"/>
      <c r="K469" s="38"/>
      <c r="P469" s="20"/>
      <c r="Q469" s="21"/>
    </row>
    <row r="470">
      <c r="B470" s="20"/>
      <c r="D470" s="20"/>
      <c r="G470" s="20"/>
      <c r="I470" s="20"/>
      <c r="J470" s="38"/>
      <c r="K470" s="38"/>
      <c r="P470" s="20"/>
      <c r="Q470" s="21"/>
    </row>
    <row r="471">
      <c r="B471" s="20"/>
      <c r="D471" s="20"/>
      <c r="G471" s="20"/>
      <c r="I471" s="20"/>
      <c r="J471" s="38"/>
      <c r="K471" s="38"/>
      <c r="P471" s="20"/>
      <c r="Q471" s="21"/>
    </row>
    <row r="472">
      <c r="B472" s="20"/>
      <c r="D472" s="20"/>
      <c r="G472" s="20"/>
      <c r="I472" s="20"/>
      <c r="J472" s="38"/>
      <c r="K472" s="38"/>
      <c r="P472" s="20"/>
      <c r="Q472" s="21"/>
    </row>
    <row r="473">
      <c r="B473" s="20"/>
      <c r="D473" s="20"/>
      <c r="G473" s="20"/>
      <c r="I473" s="20"/>
      <c r="J473" s="38"/>
      <c r="K473" s="38"/>
      <c r="P473" s="20"/>
      <c r="Q473" s="21"/>
    </row>
    <row r="474">
      <c r="B474" s="20"/>
      <c r="D474" s="20"/>
      <c r="G474" s="20"/>
      <c r="I474" s="20"/>
      <c r="J474" s="38"/>
      <c r="K474" s="38"/>
      <c r="P474" s="20"/>
      <c r="Q474" s="21"/>
    </row>
    <row r="475">
      <c r="B475" s="20"/>
      <c r="D475" s="20"/>
      <c r="G475" s="20"/>
      <c r="I475" s="20"/>
      <c r="J475" s="38"/>
      <c r="K475" s="38"/>
      <c r="P475" s="20"/>
      <c r="Q475" s="21"/>
    </row>
    <row r="476">
      <c r="B476" s="20"/>
      <c r="D476" s="20"/>
      <c r="G476" s="20"/>
      <c r="I476" s="20"/>
      <c r="J476" s="38"/>
      <c r="K476" s="38"/>
      <c r="P476" s="20"/>
      <c r="Q476" s="21"/>
    </row>
    <row r="477">
      <c r="B477" s="20"/>
      <c r="D477" s="20"/>
      <c r="G477" s="20"/>
      <c r="I477" s="20"/>
      <c r="J477" s="38"/>
      <c r="K477" s="38"/>
      <c r="P477" s="20"/>
      <c r="Q477" s="21"/>
    </row>
    <row r="478">
      <c r="B478" s="20"/>
      <c r="D478" s="20"/>
      <c r="G478" s="20"/>
      <c r="I478" s="20"/>
      <c r="J478" s="38"/>
      <c r="K478" s="38"/>
      <c r="P478" s="20"/>
      <c r="Q478" s="21"/>
    </row>
    <row r="479">
      <c r="B479" s="20"/>
      <c r="D479" s="20"/>
      <c r="G479" s="20"/>
      <c r="I479" s="20"/>
      <c r="J479" s="38"/>
      <c r="K479" s="38"/>
      <c r="P479" s="20"/>
      <c r="Q479" s="21"/>
    </row>
    <row r="480">
      <c r="B480" s="20"/>
      <c r="D480" s="20"/>
      <c r="G480" s="20"/>
      <c r="I480" s="20"/>
      <c r="J480" s="38"/>
      <c r="K480" s="38"/>
      <c r="P480" s="20"/>
      <c r="Q480" s="21"/>
    </row>
    <row r="481">
      <c r="B481" s="20"/>
      <c r="D481" s="20"/>
      <c r="G481" s="20"/>
      <c r="I481" s="20"/>
      <c r="J481" s="38"/>
      <c r="K481" s="38"/>
      <c r="P481" s="20"/>
      <c r="Q481" s="21"/>
    </row>
    <row r="482">
      <c r="B482" s="20"/>
      <c r="D482" s="20"/>
      <c r="G482" s="20"/>
      <c r="I482" s="20"/>
      <c r="J482" s="38"/>
      <c r="K482" s="38"/>
      <c r="P482" s="20"/>
      <c r="Q482" s="21"/>
    </row>
    <row r="483">
      <c r="B483" s="20"/>
      <c r="D483" s="20"/>
      <c r="G483" s="20"/>
      <c r="I483" s="20"/>
      <c r="J483" s="38"/>
      <c r="K483" s="38"/>
      <c r="P483" s="20"/>
      <c r="Q483" s="21"/>
    </row>
    <row r="484">
      <c r="B484" s="20"/>
      <c r="D484" s="20"/>
      <c r="G484" s="20"/>
      <c r="I484" s="20"/>
      <c r="J484" s="38"/>
      <c r="K484" s="38"/>
      <c r="P484" s="20"/>
      <c r="Q484" s="21"/>
    </row>
    <row r="485">
      <c r="B485" s="20"/>
      <c r="D485" s="20"/>
      <c r="G485" s="20"/>
      <c r="I485" s="20"/>
      <c r="J485" s="38"/>
      <c r="K485" s="38"/>
      <c r="P485" s="20"/>
      <c r="Q485" s="21"/>
    </row>
    <row r="486">
      <c r="B486" s="20"/>
      <c r="D486" s="20"/>
      <c r="G486" s="20"/>
      <c r="I486" s="20"/>
      <c r="J486" s="38"/>
      <c r="K486" s="38"/>
      <c r="P486" s="20"/>
      <c r="Q486" s="21"/>
    </row>
    <row r="487">
      <c r="B487" s="20"/>
      <c r="D487" s="20"/>
      <c r="G487" s="20"/>
      <c r="I487" s="20"/>
      <c r="J487" s="38"/>
      <c r="K487" s="38"/>
      <c r="P487" s="20"/>
      <c r="Q487" s="21"/>
    </row>
    <row r="488">
      <c r="B488" s="20"/>
      <c r="D488" s="20"/>
      <c r="G488" s="20"/>
      <c r="I488" s="20"/>
      <c r="J488" s="38"/>
      <c r="K488" s="38"/>
      <c r="P488" s="20"/>
      <c r="Q488" s="21"/>
    </row>
    <row r="489">
      <c r="B489" s="20"/>
      <c r="D489" s="20"/>
      <c r="G489" s="20"/>
      <c r="I489" s="20"/>
      <c r="J489" s="38"/>
      <c r="K489" s="38"/>
      <c r="P489" s="20"/>
      <c r="Q489" s="21"/>
    </row>
    <row r="490">
      <c r="B490" s="20"/>
      <c r="D490" s="20"/>
      <c r="G490" s="20"/>
      <c r="I490" s="20"/>
      <c r="J490" s="38"/>
      <c r="K490" s="38"/>
      <c r="P490" s="20"/>
      <c r="Q490" s="21"/>
    </row>
    <row r="491">
      <c r="B491" s="20"/>
      <c r="D491" s="20"/>
      <c r="G491" s="20"/>
      <c r="I491" s="20"/>
      <c r="J491" s="38"/>
      <c r="K491" s="38"/>
      <c r="P491" s="20"/>
      <c r="Q491" s="21"/>
    </row>
    <row r="492">
      <c r="B492" s="20"/>
      <c r="D492" s="20"/>
      <c r="G492" s="20"/>
      <c r="I492" s="20"/>
      <c r="J492" s="38"/>
      <c r="K492" s="38"/>
      <c r="P492" s="20"/>
      <c r="Q492" s="21"/>
    </row>
    <row r="493">
      <c r="B493" s="20"/>
      <c r="D493" s="20"/>
      <c r="G493" s="20"/>
      <c r="I493" s="20"/>
      <c r="J493" s="38"/>
      <c r="K493" s="38"/>
      <c r="P493" s="20"/>
      <c r="Q493" s="21"/>
    </row>
    <row r="494">
      <c r="B494" s="20"/>
      <c r="D494" s="20"/>
      <c r="G494" s="20"/>
      <c r="I494" s="20"/>
      <c r="J494" s="38"/>
      <c r="K494" s="38"/>
      <c r="P494" s="20"/>
      <c r="Q494" s="21"/>
    </row>
    <row r="495">
      <c r="B495" s="20"/>
      <c r="D495" s="20"/>
      <c r="G495" s="20"/>
      <c r="I495" s="20"/>
      <c r="J495" s="38"/>
      <c r="K495" s="38"/>
      <c r="P495" s="20"/>
      <c r="Q495" s="21"/>
    </row>
    <row r="496">
      <c r="B496" s="20"/>
      <c r="D496" s="20"/>
      <c r="G496" s="20"/>
      <c r="I496" s="20"/>
      <c r="J496" s="38"/>
      <c r="K496" s="38"/>
      <c r="P496" s="20"/>
      <c r="Q496" s="21"/>
    </row>
    <row r="497">
      <c r="B497" s="20"/>
      <c r="D497" s="20"/>
      <c r="G497" s="20"/>
      <c r="I497" s="20"/>
      <c r="J497" s="38"/>
      <c r="K497" s="38"/>
      <c r="P497" s="20"/>
      <c r="Q497" s="21"/>
    </row>
    <row r="498">
      <c r="B498" s="20"/>
      <c r="D498" s="20"/>
      <c r="G498" s="20"/>
      <c r="I498" s="20"/>
      <c r="J498" s="38"/>
      <c r="K498" s="38"/>
      <c r="P498" s="20"/>
      <c r="Q498" s="21"/>
    </row>
    <row r="499">
      <c r="B499" s="20"/>
      <c r="D499" s="20"/>
      <c r="G499" s="20"/>
      <c r="I499" s="20"/>
      <c r="J499" s="38"/>
      <c r="K499" s="38"/>
      <c r="P499" s="20"/>
      <c r="Q499" s="21"/>
    </row>
    <row r="500">
      <c r="B500" s="20"/>
      <c r="D500" s="20"/>
      <c r="G500" s="20"/>
      <c r="I500" s="20"/>
      <c r="J500" s="38"/>
      <c r="K500" s="38"/>
      <c r="P500" s="20"/>
      <c r="Q500" s="21"/>
    </row>
    <row r="501">
      <c r="B501" s="20"/>
      <c r="D501" s="20"/>
      <c r="G501" s="20"/>
      <c r="I501" s="20"/>
      <c r="J501" s="38"/>
      <c r="K501" s="38"/>
      <c r="P501" s="20"/>
      <c r="Q501" s="21"/>
    </row>
    <row r="502">
      <c r="B502" s="20"/>
      <c r="D502" s="20"/>
      <c r="G502" s="20"/>
      <c r="I502" s="20"/>
      <c r="J502" s="38"/>
      <c r="K502" s="38"/>
      <c r="P502" s="20"/>
      <c r="Q502" s="21"/>
    </row>
    <row r="503">
      <c r="B503" s="20"/>
      <c r="D503" s="20"/>
      <c r="G503" s="20"/>
      <c r="I503" s="20"/>
      <c r="J503" s="38"/>
      <c r="K503" s="38"/>
      <c r="P503" s="20"/>
      <c r="Q503" s="21"/>
    </row>
    <row r="504">
      <c r="B504" s="20"/>
      <c r="D504" s="20"/>
      <c r="G504" s="20"/>
      <c r="I504" s="20"/>
      <c r="J504" s="38"/>
      <c r="K504" s="38"/>
      <c r="P504" s="20"/>
      <c r="Q504" s="21"/>
    </row>
    <row r="505">
      <c r="B505" s="20"/>
      <c r="D505" s="20"/>
      <c r="G505" s="20"/>
      <c r="I505" s="20"/>
      <c r="J505" s="38"/>
      <c r="K505" s="38"/>
      <c r="P505" s="20"/>
      <c r="Q505" s="21"/>
    </row>
    <row r="506">
      <c r="B506" s="20"/>
      <c r="D506" s="20"/>
      <c r="G506" s="20"/>
      <c r="I506" s="20"/>
      <c r="J506" s="38"/>
      <c r="K506" s="38"/>
      <c r="P506" s="20"/>
      <c r="Q506" s="21"/>
    </row>
    <row r="507">
      <c r="B507" s="20"/>
      <c r="D507" s="20"/>
      <c r="G507" s="20"/>
      <c r="I507" s="20"/>
      <c r="J507" s="38"/>
      <c r="K507" s="38"/>
      <c r="P507" s="20"/>
      <c r="Q507" s="21"/>
    </row>
    <row r="508">
      <c r="B508" s="20"/>
      <c r="D508" s="20"/>
      <c r="G508" s="20"/>
      <c r="I508" s="20"/>
      <c r="J508" s="38"/>
      <c r="K508" s="38"/>
      <c r="P508" s="20"/>
      <c r="Q508" s="21"/>
    </row>
    <row r="509">
      <c r="B509" s="20"/>
      <c r="D509" s="20"/>
      <c r="G509" s="20"/>
      <c r="I509" s="20"/>
      <c r="J509" s="38"/>
      <c r="K509" s="38"/>
      <c r="P509" s="20"/>
      <c r="Q509" s="21"/>
    </row>
    <row r="510">
      <c r="B510" s="20"/>
      <c r="D510" s="20"/>
      <c r="G510" s="20"/>
      <c r="I510" s="20"/>
      <c r="J510" s="38"/>
      <c r="K510" s="38"/>
      <c r="P510" s="20"/>
      <c r="Q510" s="21"/>
    </row>
    <row r="511">
      <c r="B511" s="20"/>
      <c r="D511" s="20"/>
      <c r="G511" s="20"/>
      <c r="I511" s="20"/>
      <c r="J511" s="38"/>
      <c r="K511" s="38"/>
      <c r="P511" s="20"/>
      <c r="Q511" s="21"/>
    </row>
    <row r="512">
      <c r="B512" s="20"/>
      <c r="D512" s="20"/>
      <c r="G512" s="20"/>
      <c r="I512" s="20"/>
      <c r="J512" s="38"/>
      <c r="K512" s="38"/>
      <c r="P512" s="20"/>
      <c r="Q512" s="21"/>
    </row>
    <row r="513">
      <c r="B513" s="20"/>
      <c r="D513" s="20"/>
      <c r="G513" s="20"/>
      <c r="I513" s="20"/>
      <c r="J513" s="38"/>
      <c r="K513" s="38"/>
      <c r="P513" s="20"/>
      <c r="Q513" s="21"/>
    </row>
    <row r="514">
      <c r="B514" s="20"/>
      <c r="D514" s="20"/>
      <c r="G514" s="20"/>
      <c r="I514" s="20"/>
      <c r="J514" s="38"/>
      <c r="K514" s="38"/>
      <c r="P514" s="20"/>
      <c r="Q514" s="21"/>
    </row>
    <row r="515">
      <c r="B515" s="20"/>
      <c r="D515" s="20"/>
      <c r="G515" s="20"/>
      <c r="I515" s="20"/>
      <c r="J515" s="38"/>
      <c r="K515" s="38"/>
      <c r="P515" s="20"/>
      <c r="Q515" s="21"/>
    </row>
    <row r="516">
      <c r="B516" s="20"/>
      <c r="D516" s="20"/>
      <c r="G516" s="20"/>
      <c r="I516" s="20"/>
      <c r="J516" s="38"/>
      <c r="K516" s="38"/>
      <c r="P516" s="20"/>
      <c r="Q516" s="21"/>
    </row>
    <row r="517">
      <c r="B517" s="20"/>
      <c r="D517" s="20"/>
      <c r="G517" s="20"/>
      <c r="I517" s="20"/>
      <c r="J517" s="38"/>
      <c r="K517" s="38"/>
      <c r="P517" s="20"/>
      <c r="Q517" s="21"/>
    </row>
    <row r="518">
      <c r="B518" s="20"/>
      <c r="D518" s="20"/>
      <c r="G518" s="20"/>
      <c r="I518" s="20"/>
      <c r="J518" s="38"/>
      <c r="K518" s="38"/>
      <c r="P518" s="20"/>
      <c r="Q518" s="21"/>
    </row>
    <row r="519">
      <c r="B519" s="20"/>
      <c r="D519" s="20"/>
      <c r="G519" s="20"/>
      <c r="I519" s="20"/>
      <c r="J519" s="38"/>
      <c r="K519" s="38"/>
      <c r="P519" s="20"/>
      <c r="Q519" s="21"/>
    </row>
    <row r="520">
      <c r="B520" s="20"/>
      <c r="D520" s="20"/>
      <c r="G520" s="20"/>
      <c r="I520" s="20"/>
      <c r="J520" s="38"/>
      <c r="K520" s="38"/>
      <c r="P520" s="20"/>
      <c r="Q520" s="21"/>
    </row>
    <row r="521">
      <c r="B521" s="20"/>
      <c r="D521" s="20"/>
      <c r="G521" s="20"/>
      <c r="I521" s="20"/>
      <c r="J521" s="38"/>
      <c r="K521" s="38"/>
      <c r="P521" s="20"/>
      <c r="Q521" s="21"/>
    </row>
    <row r="522">
      <c r="B522" s="20"/>
      <c r="D522" s="20"/>
      <c r="G522" s="20"/>
      <c r="I522" s="20"/>
      <c r="J522" s="38"/>
      <c r="K522" s="38"/>
      <c r="P522" s="20"/>
      <c r="Q522" s="21"/>
    </row>
    <row r="523">
      <c r="B523" s="20"/>
      <c r="D523" s="20"/>
      <c r="G523" s="20"/>
      <c r="I523" s="20"/>
      <c r="J523" s="38"/>
      <c r="K523" s="38"/>
      <c r="P523" s="20"/>
      <c r="Q523" s="21"/>
    </row>
    <row r="524">
      <c r="B524" s="20"/>
      <c r="D524" s="20"/>
      <c r="G524" s="20"/>
      <c r="I524" s="20"/>
      <c r="J524" s="38"/>
      <c r="K524" s="38"/>
      <c r="P524" s="20"/>
      <c r="Q524" s="21"/>
    </row>
    <row r="525">
      <c r="B525" s="20"/>
      <c r="D525" s="20"/>
      <c r="G525" s="20"/>
      <c r="I525" s="20"/>
      <c r="J525" s="38"/>
      <c r="K525" s="38"/>
      <c r="P525" s="20"/>
      <c r="Q525" s="21"/>
    </row>
    <row r="526">
      <c r="B526" s="20"/>
      <c r="D526" s="20"/>
      <c r="G526" s="20"/>
      <c r="I526" s="20"/>
      <c r="J526" s="38"/>
      <c r="K526" s="38"/>
      <c r="P526" s="20"/>
      <c r="Q526" s="21"/>
    </row>
    <row r="527">
      <c r="B527" s="20"/>
      <c r="D527" s="20"/>
      <c r="G527" s="20"/>
      <c r="I527" s="20"/>
      <c r="J527" s="38"/>
      <c r="K527" s="38"/>
      <c r="P527" s="20"/>
      <c r="Q527" s="21"/>
    </row>
    <row r="528">
      <c r="B528" s="20"/>
      <c r="D528" s="20"/>
      <c r="G528" s="20"/>
      <c r="I528" s="20"/>
      <c r="J528" s="38"/>
      <c r="K528" s="38"/>
      <c r="P528" s="20"/>
      <c r="Q528" s="21"/>
    </row>
    <row r="529">
      <c r="B529" s="20"/>
      <c r="D529" s="20"/>
      <c r="G529" s="20"/>
      <c r="I529" s="20"/>
      <c r="J529" s="38"/>
      <c r="K529" s="38"/>
      <c r="P529" s="20"/>
      <c r="Q529" s="21"/>
    </row>
    <row r="530">
      <c r="B530" s="20"/>
      <c r="D530" s="20"/>
      <c r="G530" s="20"/>
      <c r="I530" s="20"/>
      <c r="J530" s="38"/>
      <c r="K530" s="38"/>
      <c r="P530" s="20"/>
      <c r="Q530" s="21"/>
    </row>
    <row r="531">
      <c r="B531" s="20"/>
      <c r="D531" s="20"/>
      <c r="G531" s="20"/>
      <c r="I531" s="20"/>
      <c r="J531" s="38"/>
      <c r="K531" s="38"/>
      <c r="P531" s="20"/>
      <c r="Q531" s="21"/>
    </row>
    <row r="532">
      <c r="B532" s="20"/>
      <c r="D532" s="20"/>
      <c r="G532" s="20"/>
      <c r="I532" s="20"/>
      <c r="J532" s="38"/>
      <c r="K532" s="38"/>
      <c r="P532" s="20"/>
      <c r="Q532" s="21"/>
    </row>
    <row r="533">
      <c r="B533" s="20"/>
      <c r="D533" s="20"/>
      <c r="G533" s="20"/>
      <c r="I533" s="20"/>
      <c r="J533" s="38"/>
      <c r="K533" s="38"/>
      <c r="P533" s="20"/>
      <c r="Q533" s="21"/>
    </row>
    <row r="534">
      <c r="B534" s="20"/>
      <c r="D534" s="20"/>
      <c r="G534" s="20"/>
      <c r="I534" s="20"/>
      <c r="J534" s="38"/>
      <c r="K534" s="38"/>
      <c r="P534" s="20"/>
      <c r="Q534" s="21"/>
    </row>
    <row r="535">
      <c r="B535" s="20"/>
      <c r="D535" s="20"/>
      <c r="G535" s="20"/>
      <c r="I535" s="20"/>
      <c r="J535" s="38"/>
      <c r="K535" s="38"/>
      <c r="P535" s="20"/>
      <c r="Q535" s="21"/>
    </row>
    <row r="536">
      <c r="B536" s="20"/>
      <c r="D536" s="20"/>
      <c r="G536" s="20"/>
      <c r="I536" s="20"/>
      <c r="J536" s="38"/>
      <c r="K536" s="38"/>
      <c r="P536" s="20"/>
      <c r="Q536" s="21"/>
    </row>
    <row r="537">
      <c r="B537" s="20"/>
      <c r="D537" s="20"/>
      <c r="G537" s="20"/>
      <c r="I537" s="20"/>
      <c r="J537" s="38"/>
      <c r="K537" s="38"/>
      <c r="P537" s="20"/>
      <c r="Q537" s="21"/>
    </row>
    <row r="538">
      <c r="B538" s="20"/>
      <c r="D538" s="20"/>
      <c r="G538" s="20"/>
      <c r="I538" s="20"/>
      <c r="J538" s="38"/>
      <c r="K538" s="38"/>
      <c r="P538" s="20"/>
      <c r="Q538" s="21"/>
    </row>
    <row r="539">
      <c r="B539" s="20"/>
      <c r="D539" s="20"/>
      <c r="G539" s="20"/>
      <c r="I539" s="20"/>
      <c r="J539" s="38"/>
      <c r="K539" s="38"/>
      <c r="P539" s="20"/>
      <c r="Q539" s="21"/>
    </row>
    <row r="540">
      <c r="B540" s="20"/>
      <c r="D540" s="20"/>
      <c r="G540" s="20"/>
      <c r="I540" s="20"/>
      <c r="J540" s="38"/>
      <c r="K540" s="38"/>
      <c r="P540" s="20"/>
      <c r="Q540" s="21"/>
    </row>
    <row r="541">
      <c r="B541" s="20"/>
      <c r="D541" s="20"/>
      <c r="G541" s="20"/>
      <c r="I541" s="20"/>
      <c r="J541" s="38"/>
      <c r="K541" s="38"/>
      <c r="P541" s="20"/>
      <c r="Q541" s="21"/>
    </row>
    <row r="542">
      <c r="B542" s="20"/>
      <c r="D542" s="20"/>
      <c r="G542" s="20"/>
      <c r="I542" s="20"/>
      <c r="J542" s="38"/>
      <c r="K542" s="38"/>
      <c r="P542" s="20"/>
      <c r="Q542" s="21"/>
    </row>
    <row r="543">
      <c r="B543" s="20"/>
      <c r="D543" s="20"/>
      <c r="G543" s="20"/>
      <c r="I543" s="20"/>
      <c r="J543" s="38"/>
      <c r="K543" s="38"/>
      <c r="P543" s="20"/>
      <c r="Q543" s="21"/>
    </row>
    <row r="544">
      <c r="B544" s="20"/>
      <c r="D544" s="20"/>
      <c r="G544" s="20"/>
      <c r="I544" s="20"/>
      <c r="J544" s="38"/>
      <c r="K544" s="38"/>
      <c r="P544" s="20"/>
      <c r="Q544" s="21"/>
    </row>
    <row r="545">
      <c r="B545" s="20"/>
      <c r="D545" s="20"/>
      <c r="G545" s="20"/>
      <c r="I545" s="20"/>
      <c r="J545" s="38"/>
      <c r="K545" s="38"/>
      <c r="P545" s="20"/>
      <c r="Q545" s="21"/>
    </row>
    <row r="546">
      <c r="B546" s="20"/>
      <c r="D546" s="20"/>
      <c r="G546" s="20"/>
      <c r="I546" s="20"/>
      <c r="J546" s="38"/>
      <c r="K546" s="38"/>
      <c r="P546" s="20"/>
      <c r="Q546" s="21"/>
    </row>
    <row r="547">
      <c r="B547" s="20"/>
      <c r="D547" s="20"/>
      <c r="G547" s="20"/>
      <c r="I547" s="20"/>
      <c r="J547" s="38"/>
      <c r="K547" s="38"/>
      <c r="P547" s="20"/>
      <c r="Q547" s="21"/>
    </row>
    <row r="548">
      <c r="B548" s="20"/>
      <c r="D548" s="20"/>
      <c r="G548" s="20"/>
      <c r="I548" s="20"/>
      <c r="J548" s="38"/>
      <c r="K548" s="38"/>
      <c r="P548" s="20"/>
      <c r="Q548" s="21"/>
    </row>
    <row r="549">
      <c r="B549" s="20"/>
      <c r="D549" s="20"/>
      <c r="G549" s="20"/>
      <c r="I549" s="20"/>
      <c r="J549" s="38"/>
      <c r="K549" s="38"/>
      <c r="P549" s="20"/>
      <c r="Q549" s="21"/>
    </row>
    <row r="550">
      <c r="B550" s="20"/>
      <c r="D550" s="20"/>
      <c r="G550" s="20"/>
      <c r="I550" s="20"/>
      <c r="J550" s="38"/>
      <c r="K550" s="38"/>
      <c r="P550" s="20"/>
      <c r="Q550" s="21"/>
    </row>
    <row r="551">
      <c r="B551" s="20"/>
      <c r="D551" s="20"/>
      <c r="G551" s="20"/>
      <c r="I551" s="20"/>
      <c r="J551" s="38"/>
      <c r="K551" s="38"/>
      <c r="P551" s="20"/>
      <c r="Q551" s="21"/>
    </row>
    <row r="552">
      <c r="B552" s="20"/>
      <c r="D552" s="20"/>
      <c r="G552" s="20"/>
      <c r="I552" s="20"/>
      <c r="J552" s="38"/>
      <c r="K552" s="38"/>
      <c r="P552" s="20"/>
      <c r="Q552" s="21"/>
    </row>
    <row r="553">
      <c r="B553" s="20"/>
      <c r="D553" s="20"/>
      <c r="G553" s="20"/>
      <c r="I553" s="20"/>
      <c r="J553" s="38"/>
      <c r="K553" s="38"/>
      <c r="P553" s="20"/>
      <c r="Q553" s="21"/>
    </row>
    <row r="554">
      <c r="B554" s="20"/>
      <c r="D554" s="20"/>
      <c r="G554" s="20"/>
      <c r="I554" s="20"/>
      <c r="J554" s="38"/>
      <c r="K554" s="38"/>
      <c r="P554" s="20"/>
      <c r="Q554" s="21"/>
    </row>
    <row r="555">
      <c r="B555" s="20"/>
      <c r="D555" s="20"/>
      <c r="G555" s="20"/>
      <c r="I555" s="20"/>
      <c r="J555" s="38"/>
      <c r="K555" s="38"/>
      <c r="P555" s="20"/>
      <c r="Q555" s="21"/>
    </row>
    <row r="556">
      <c r="B556" s="20"/>
      <c r="D556" s="20"/>
      <c r="G556" s="20"/>
      <c r="I556" s="20"/>
      <c r="J556" s="38"/>
      <c r="K556" s="38"/>
      <c r="P556" s="20"/>
      <c r="Q556" s="21"/>
    </row>
    <row r="557">
      <c r="B557" s="20"/>
      <c r="D557" s="20"/>
      <c r="G557" s="20"/>
      <c r="I557" s="20"/>
      <c r="J557" s="38"/>
      <c r="K557" s="38"/>
      <c r="P557" s="20"/>
      <c r="Q557" s="21"/>
    </row>
    <row r="558">
      <c r="B558" s="20"/>
      <c r="D558" s="20"/>
      <c r="G558" s="20"/>
      <c r="I558" s="20"/>
      <c r="J558" s="38"/>
      <c r="K558" s="38"/>
      <c r="P558" s="20"/>
      <c r="Q558" s="21"/>
    </row>
    <row r="559">
      <c r="B559" s="20"/>
      <c r="D559" s="20"/>
      <c r="G559" s="20"/>
      <c r="I559" s="20"/>
      <c r="J559" s="38"/>
      <c r="K559" s="38"/>
      <c r="P559" s="20"/>
      <c r="Q559" s="21"/>
    </row>
    <row r="560">
      <c r="B560" s="20"/>
      <c r="D560" s="20"/>
      <c r="G560" s="20"/>
      <c r="I560" s="20"/>
      <c r="J560" s="38"/>
      <c r="K560" s="38"/>
      <c r="P560" s="20"/>
      <c r="Q560" s="21"/>
    </row>
    <row r="561">
      <c r="B561" s="20"/>
      <c r="D561" s="20"/>
      <c r="G561" s="20"/>
      <c r="I561" s="20"/>
      <c r="J561" s="38"/>
      <c r="K561" s="38"/>
      <c r="P561" s="20"/>
      <c r="Q561" s="21"/>
    </row>
    <row r="562">
      <c r="B562" s="20"/>
      <c r="D562" s="20"/>
      <c r="G562" s="20"/>
      <c r="I562" s="20"/>
      <c r="J562" s="38"/>
      <c r="K562" s="38"/>
      <c r="P562" s="20"/>
      <c r="Q562" s="21"/>
    </row>
    <row r="563">
      <c r="B563" s="20"/>
      <c r="D563" s="20"/>
      <c r="G563" s="20"/>
      <c r="I563" s="20"/>
      <c r="J563" s="38"/>
      <c r="K563" s="38"/>
      <c r="P563" s="20"/>
      <c r="Q563" s="21"/>
    </row>
    <row r="564">
      <c r="B564" s="20"/>
      <c r="D564" s="20"/>
      <c r="G564" s="20"/>
      <c r="I564" s="20"/>
      <c r="J564" s="38"/>
      <c r="K564" s="38"/>
      <c r="P564" s="20"/>
      <c r="Q564" s="21"/>
    </row>
    <row r="565">
      <c r="B565" s="20"/>
      <c r="D565" s="20"/>
      <c r="G565" s="20"/>
      <c r="I565" s="20"/>
      <c r="J565" s="38"/>
      <c r="K565" s="38"/>
      <c r="P565" s="20"/>
      <c r="Q565" s="21"/>
    </row>
    <row r="566">
      <c r="B566" s="20"/>
      <c r="D566" s="20"/>
      <c r="G566" s="20"/>
      <c r="I566" s="20"/>
      <c r="J566" s="38"/>
      <c r="K566" s="38"/>
      <c r="P566" s="20"/>
      <c r="Q566" s="21"/>
    </row>
    <row r="567">
      <c r="B567" s="20"/>
      <c r="D567" s="20"/>
      <c r="G567" s="20"/>
      <c r="I567" s="20"/>
      <c r="J567" s="38"/>
      <c r="K567" s="38"/>
      <c r="P567" s="20"/>
      <c r="Q567" s="21"/>
    </row>
    <row r="568">
      <c r="B568" s="20"/>
      <c r="D568" s="20"/>
      <c r="G568" s="20"/>
      <c r="I568" s="20"/>
      <c r="J568" s="38"/>
      <c r="K568" s="38"/>
      <c r="P568" s="20"/>
      <c r="Q568" s="21"/>
    </row>
    <row r="569">
      <c r="B569" s="20"/>
      <c r="D569" s="20"/>
      <c r="G569" s="20"/>
      <c r="I569" s="20"/>
      <c r="J569" s="38"/>
      <c r="K569" s="38"/>
      <c r="P569" s="20"/>
      <c r="Q569" s="21"/>
    </row>
    <row r="570">
      <c r="B570" s="20"/>
      <c r="D570" s="20"/>
      <c r="G570" s="20"/>
      <c r="I570" s="20"/>
      <c r="J570" s="38"/>
      <c r="K570" s="38"/>
      <c r="P570" s="20"/>
      <c r="Q570" s="21"/>
    </row>
    <row r="571">
      <c r="B571" s="20"/>
      <c r="D571" s="20"/>
      <c r="G571" s="20"/>
      <c r="I571" s="20"/>
      <c r="J571" s="38"/>
      <c r="K571" s="38"/>
      <c r="P571" s="20"/>
      <c r="Q571" s="21"/>
    </row>
    <row r="572">
      <c r="B572" s="20"/>
      <c r="D572" s="20"/>
      <c r="G572" s="20"/>
      <c r="I572" s="20"/>
      <c r="J572" s="38"/>
      <c r="K572" s="38"/>
      <c r="P572" s="20"/>
      <c r="Q572" s="21"/>
    </row>
    <row r="573">
      <c r="B573" s="20"/>
      <c r="D573" s="20"/>
      <c r="G573" s="20"/>
      <c r="I573" s="20"/>
      <c r="J573" s="38"/>
      <c r="K573" s="38"/>
      <c r="P573" s="20"/>
      <c r="Q573" s="21"/>
    </row>
    <row r="574">
      <c r="B574" s="20"/>
      <c r="D574" s="20"/>
      <c r="G574" s="20"/>
      <c r="I574" s="20"/>
      <c r="J574" s="38"/>
      <c r="K574" s="38"/>
      <c r="P574" s="20"/>
      <c r="Q574" s="21"/>
    </row>
    <row r="575">
      <c r="B575" s="20"/>
      <c r="D575" s="20"/>
      <c r="G575" s="20"/>
      <c r="I575" s="20"/>
      <c r="J575" s="38"/>
      <c r="K575" s="38"/>
      <c r="P575" s="20"/>
      <c r="Q575" s="21"/>
    </row>
    <row r="576">
      <c r="B576" s="20"/>
      <c r="D576" s="20"/>
      <c r="G576" s="20"/>
      <c r="I576" s="20"/>
      <c r="J576" s="38"/>
      <c r="K576" s="38"/>
      <c r="P576" s="20"/>
      <c r="Q576" s="21"/>
    </row>
    <row r="577">
      <c r="B577" s="20"/>
      <c r="D577" s="20"/>
      <c r="G577" s="20"/>
      <c r="I577" s="20"/>
      <c r="J577" s="38"/>
      <c r="K577" s="38"/>
      <c r="P577" s="20"/>
      <c r="Q577" s="21"/>
    </row>
    <row r="578">
      <c r="B578" s="20"/>
      <c r="D578" s="20"/>
      <c r="G578" s="20"/>
      <c r="I578" s="20"/>
      <c r="J578" s="38"/>
      <c r="K578" s="38"/>
      <c r="P578" s="20"/>
      <c r="Q578" s="21"/>
    </row>
    <row r="579">
      <c r="B579" s="20"/>
      <c r="D579" s="20"/>
      <c r="G579" s="20"/>
      <c r="I579" s="20"/>
      <c r="J579" s="38"/>
      <c r="K579" s="38"/>
      <c r="P579" s="20"/>
      <c r="Q579" s="21"/>
    </row>
    <row r="580">
      <c r="B580" s="20"/>
      <c r="D580" s="20"/>
      <c r="G580" s="20"/>
      <c r="I580" s="20"/>
      <c r="J580" s="38"/>
      <c r="K580" s="38"/>
      <c r="P580" s="20"/>
      <c r="Q580" s="21"/>
    </row>
    <row r="581">
      <c r="B581" s="20"/>
      <c r="D581" s="20"/>
      <c r="G581" s="20"/>
      <c r="I581" s="20"/>
      <c r="J581" s="38"/>
      <c r="K581" s="38"/>
      <c r="P581" s="20"/>
      <c r="Q581" s="21"/>
    </row>
    <row r="582">
      <c r="B582" s="20"/>
      <c r="D582" s="20"/>
      <c r="G582" s="20"/>
      <c r="I582" s="20"/>
      <c r="J582" s="38"/>
      <c r="K582" s="38"/>
      <c r="P582" s="20"/>
      <c r="Q582" s="21"/>
    </row>
    <row r="583">
      <c r="B583" s="20"/>
      <c r="D583" s="20"/>
      <c r="G583" s="20"/>
      <c r="I583" s="20"/>
      <c r="J583" s="38"/>
      <c r="K583" s="38"/>
      <c r="P583" s="20"/>
      <c r="Q583" s="21"/>
    </row>
    <row r="584">
      <c r="B584" s="20"/>
      <c r="D584" s="20"/>
      <c r="G584" s="20"/>
      <c r="I584" s="20"/>
      <c r="J584" s="38"/>
      <c r="K584" s="38"/>
      <c r="P584" s="20"/>
      <c r="Q584" s="21"/>
    </row>
    <row r="585">
      <c r="B585" s="20"/>
      <c r="D585" s="20"/>
      <c r="G585" s="20"/>
      <c r="I585" s="20"/>
      <c r="J585" s="38"/>
      <c r="K585" s="38"/>
      <c r="P585" s="20"/>
      <c r="Q585" s="21"/>
    </row>
    <row r="586">
      <c r="B586" s="20"/>
      <c r="D586" s="20"/>
      <c r="G586" s="20"/>
      <c r="I586" s="20"/>
      <c r="J586" s="38"/>
      <c r="K586" s="38"/>
      <c r="P586" s="20"/>
      <c r="Q586" s="21"/>
    </row>
    <row r="587">
      <c r="B587" s="20"/>
      <c r="D587" s="20"/>
      <c r="G587" s="20"/>
      <c r="I587" s="20"/>
      <c r="J587" s="38"/>
      <c r="K587" s="38"/>
      <c r="P587" s="20"/>
      <c r="Q587" s="21"/>
    </row>
    <row r="588">
      <c r="B588" s="20"/>
      <c r="D588" s="20"/>
      <c r="G588" s="20"/>
      <c r="I588" s="20"/>
      <c r="J588" s="38"/>
      <c r="K588" s="38"/>
      <c r="P588" s="20"/>
      <c r="Q588" s="21"/>
    </row>
    <row r="589">
      <c r="B589" s="20"/>
      <c r="D589" s="20"/>
      <c r="G589" s="20"/>
      <c r="I589" s="20"/>
      <c r="J589" s="38"/>
      <c r="K589" s="38"/>
      <c r="P589" s="20"/>
      <c r="Q589" s="21"/>
    </row>
    <row r="590">
      <c r="B590" s="20"/>
      <c r="D590" s="20"/>
      <c r="G590" s="20"/>
      <c r="I590" s="20"/>
      <c r="J590" s="38"/>
      <c r="K590" s="38"/>
      <c r="P590" s="20"/>
      <c r="Q590" s="21"/>
    </row>
    <row r="591">
      <c r="B591" s="20"/>
      <c r="D591" s="20"/>
      <c r="G591" s="20"/>
      <c r="I591" s="20"/>
      <c r="J591" s="38"/>
      <c r="K591" s="38"/>
      <c r="P591" s="20"/>
      <c r="Q591" s="21"/>
    </row>
    <row r="592">
      <c r="B592" s="20"/>
      <c r="D592" s="20"/>
      <c r="G592" s="20"/>
      <c r="I592" s="20"/>
      <c r="J592" s="38"/>
      <c r="K592" s="38"/>
      <c r="P592" s="20"/>
      <c r="Q592" s="21"/>
    </row>
    <row r="593">
      <c r="B593" s="20"/>
      <c r="D593" s="20"/>
      <c r="G593" s="20"/>
      <c r="I593" s="20"/>
      <c r="J593" s="38"/>
      <c r="K593" s="38"/>
      <c r="P593" s="20"/>
      <c r="Q593" s="21"/>
    </row>
    <row r="594">
      <c r="B594" s="20"/>
      <c r="D594" s="20"/>
      <c r="G594" s="20"/>
      <c r="I594" s="20"/>
      <c r="J594" s="38"/>
      <c r="K594" s="38"/>
      <c r="P594" s="20"/>
      <c r="Q594" s="21"/>
    </row>
    <row r="595">
      <c r="B595" s="20"/>
      <c r="D595" s="20"/>
      <c r="G595" s="20"/>
      <c r="I595" s="20"/>
      <c r="J595" s="38"/>
      <c r="K595" s="38"/>
      <c r="P595" s="20"/>
      <c r="Q595" s="21"/>
    </row>
    <row r="596">
      <c r="B596" s="20"/>
      <c r="D596" s="20"/>
      <c r="G596" s="20"/>
      <c r="I596" s="20"/>
      <c r="J596" s="38"/>
      <c r="K596" s="38"/>
      <c r="P596" s="20"/>
      <c r="Q596" s="21"/>
    </row>
    <row r="597">
      <c r="B597" s="20"/>
      <c r="D597" s="20"/>
      <c r="G597" s="20"/>
      <c r="I597" s="20"/>
      <c r="J597" s="38"/>
      <c r="K597" s="38"/>
      <c r="P597" s="20"/>
      <c r="Q597" s="21"/>
    </row>
    <row r="598">
      <c r="B598" s="20"/>
      <c r="D598" s="20"/>
      <c r="G598" s="20"/>
      <c r="I598" s="20"/>
      <c r="J598" s="38"/>
      <c r="K598" s="38"/>
      <c r="P598" s="20"/>
      <c r="Q598" s="21"/>
    </row>
    <row r="599">
      <c r="B599" s="20"/>
      <c r="D599" s="20"/>
      <c r="G599" s="20"/>
      <c r="I599" s="20"/>
      <c r="J599" s="38"/>
      <c r="K599" s="38"/>
      <c r="P599" s="20"/>
      <c r="Q599" s="21"/>
    </row>
    <row r="600">
      <c r="B600" s="20"/>
      <c r="D600" s="20"/>
      <c r="G600" s="20"/>
      <c r="I600" s="20"/>
      <c r="J600" s="38"/>
      <c r="K600" s="38"/>
      <c r="P600" s="20"/>
      <c r="Q600" s="21"/>
    </row>
    <row r="601">
      <c r="B601" s="20"/>
      <c r="D601" s="20"/>
      <c r="G601" s="20"/>
      <c r="I601" s="20"/>
      <c r="J601" s="38"/>
      <c r="K601" s="38"/>
      <c r="P601" s="20"/>
      <c r="Q601" s="21"/>
    </row>
    <row r="602">
      <c r="B602" s="20"/>
      <c r="D602" s="20"/>
      <c r="G602" s="20"/>
      <c r="I602" s="20"/>
      <c r="J602" s="38"/>
      <c r="K602" s="38"/>
      <c r="P602" s="20"/>
      <c r="Q602" s="21"/>
    </row>
    <row r="603">
      <c r="B603" s="20"/>
      <c r="D603" s="20"/>
      <c r="G603" s="20"/>
      <c r="I603" s="20"/>
      <c r="J603" s="38"/>
      <c r="K603" s="38"/>
      <c r="P603" s="20"/>
      <c r="Q603" s="21"/>
    </row>
    <row r="604">
      <c r="B604" s="20"/>
      <c r="D604" s="20"/>
      <c r="G604" s="20"/>
      <c r="I604" s="20"/>
      <c r="J604" s="38"/>
      <c r="K604" s="38"/>
      <c r="P604" s="20"/>
      <c r="Q604" s="21"/>
    </row>
    <row r="605">
      <c r="B605" s="20"/>
      <c r="D605" s="20"/>
      <c r="G605" s="20"/>
      <c r="I605" s="20"/>
      <c r="J605" s="38"/>
      <c r="K605" s="38"/>
      <c r="P605" s="20"/>
      <c r="Q605" s="21"/>
    </row>
    <row r="606">
      <c r="B606" s="20"/>
      <c r="D606" s="20"/>
      <c r="G606" s="20"/>
      <c r="I606" s="20"/>
      <c r="J606" s="38"/>
      <c r="K606" s="38"/>
      <c r="P606" s="20"/>
      <c r="Q606" s="21"/>
    </row>
    <row r="607">
      <c r="B607" s="20"/>
      <c r="D607" s="20"/>
      <c r="G607" s="20"/>
      <c r="I607" s="20"/>
      <c r="J607" s="38"/>
      <c r="K607" s="38"/>
      <c r="P607" s="20"/>
      <c r="Q607" s="21"/>
    </row>
    <row r="608">
      <c r="B608" s="20"/>
      <c r="D608" s="20"/>
      <c r="G608" s="20"/>
      <c r="I608" s="20"/>
      <c r="J608" s="38"/>
      <c r="K608" s="38"/>
      <c r="P608" s="20"/>
      <c r="Q608" s="21"/>
    </row>
    <row r="609">
      <c r="B609" s="20"/>
      <c r="D609" s="20"/>
      <c r="G609" s="20"/>
      <c r="I609" s="20"/>
      <c r="J609" s="38"/>
      <c r="K609" s="38"/>
      <c r="P609" s="20"/>
      <c r="Q609" s="21"/>
    </row>
    <row r="610">
      <c r="B610" s="20"/>
      <c r="D610" s="20"/>
      <c r="G610" s="20"/>
      <c r="I610" s="20"/>
      <c r="J610" s="38"/>
      <c r="K610" s="38"/>
      <c r="P610" s="20"/>
      <c r="Q610" s="21"/>
    </row>
    <row r="611">
      <c r="B611" s="20"/>
      <c r="D611" s="20"/>
      <c r="G611" s="20"/>
      <c r="I611" s="20"/>
      <c r="J611" s="38"/>
      <c r="K611" s="38"/>
      <c r="P611" s="20"/>
      <c r="Q611" s="21"/>
    </row>
    <row r="612">
      <c r="B612" s="20"/>
      <c r="D612" s="20"/>
      <c r="G612" s="20"/>
      <c r="I612" s="20"/>
      <c r="J612" s="38"/>
      <c r="K612" s="38"/>
      <c r="P612" s="20"/>
      <c r="Q612" s="21"/>
    </row>
    <row r="613">
      <c r="B613" s="20"/>
      <c r="D613" s="20"/>
      <c r="G613" s="20"/>
      <c r="I613" s="20"/>
      <c r="J613" s="38"/>
      <c r="K613" s="38"/>
      <c r="P613" s="20"/>
      <c r="Q613" s="21"/>
    </row>
    <row r="614">
      <c r="B614" s="20"/>
      <c r="D614" s="20"/>
      <c r="G614" s="20"/>
      <c r="I614" s="20"/>
      <c r="J614" s="38"/>
      <c r="K614" s="38"/>
      <c r="P614" s="20"/>
      <c r="Q614" s="21"/>
    </row>
    <row r="615">
      <c r="B615" s="20"/>
      <c r="D615" s="20"/>
      <c r="G615" s="20"/>
      <c r="I615" s="20"/>
      <c r="J615" s="38"/>
      <c r="K615" s="38"/>
      <c r="P615" s="20"/>
      <c r="Q615" s="21"/>
    </row>
    <row r="616">
      <c r="B616" s="20"/>
      <c r="D616" s="20"/>
      <c r="G616" s="20"/>
      <c r="I616" s="20"/>
      <c r="J616" s="38"/>
      <c r="K616" s="38"/>
      <c r="P616" s="20"/>
      <c r="Q616" s="21"/>
    </row>
    <row r="617">
      <c r="B617" s="20"/>
      <c r="D617" s="20"/>
      <c r="G617" s="20"/>
      <c r="I617" s="20"/>
      <c r="J617" s="38"/>
      <c r="K617" s="38"/>
      <c r="P617" s="20"/>
      <c r="Q617" s="21"/>
    </row>
    <row r="618">
      <c r="B618" s="20"/>
      <c r="D618" s="20"/>
      <c r="G618" s="20"/>
      <c r="I618" s="20"/>
      <c r="J618" s="38"/>
      <c r="K618" s="38"/>
      <c r="P618" s="20"/>
      <c r="Q618" s="21"/>
    </row>
    <row r="619">
      <c r="B619" s="20"/>
      <c r="D619" s="20"/>
      <c r="G619" s="20"/>
      <c r="I619" s="20"/>
      <c r="J619" s="38"/>
      <c r="K619" s="38"/>
      <c r="P619" s="20"/>
      <c r="Q619" s="21"/>
    </row>
    <row r="620">
      <c r="B620" s="20"/>
      <c r="D620" s="20"/>
      <c r="G620" s="20"/>
      <c r="I620" s="20"/>
      <c r="J620" s="38"/>
      <c r="K620" s="38"/>
      <c r="P620" s="20"/>
      <c r="Q620" s="21"/>
    </row>
    <row r="621">
      <c r="B621" s="20"/>
      <c r="D621" s="20"/>
      <c r="G621" s="20"/>
      <c r="I621" s="20"/>
      <c r="J621" s="38"/>
      <c r="K621" s="38"/>
      <c r="P621" s="20"/>
      <c r="Q621" s="21"/>
    </row>
    <row r="622">
      <c r="B622" s="20"/>
      <c r="D622" s="20"/>
      <c r="G622" s="20"/>
      <c r="I622" s="20"/>
      <c r="J622" s="38"/>
      <c r="K622" s="38"/>
      <c r="P622" s="20"/>
      <c r="Q622" s="21"/>
    </row>
    <row r="623">
      <c r="B623" s="20"/>
      <c r="D623" s="20"/>
      <c r="G623" s="20"/>
      <c r="I623" s="20"/>
      <c r="J623" s="38"/>
      <c r="K623" s="38"/>
      <c r="P623" s="20"/>
      <c r="Q623" s="21"/>
    </row>
    <row r="624">
      <c r="B624" s="20"/>
      <c r="D624" s="20"/>
      <c r="G624" s="20"/>
      <c r="I624" s="20"/>
      <c r="J624" s="38"/>
      <c r="K624" s="38"/>
      <c r="P624" s="20"/>
      <c r="Q624" s="21"/>
    </row>
    <row r="625">
      <c r="B625" s="20"/>
      <c r="D625" s="20"/>
      <c r="G625" s="20"/>
      <c r="I625" s="20"/>
      <c r="J625" s="38"/>
      <c r="K625" s="38"/>
      <c r="P625" s="20"/>
      <c r="Q625" s="21"/>
    </row>
    <row r="626">
      <c r="B626" s="20"/>
      <c r="D626" s="20"/>
      <c r="G626" s="20"/>
      <c r="I626" s="20"/>
      <c r="J626" s="38"/>
      <c r="K626" s="38"/>
      <c r="P626" s="20"/>
      <c r="Q626" s="21"/>
    </row>
    <row r="627">
      <c r="B627" s="20"/>
      <c r="D627" s="20"/>
      <c r="G627" s="20"/>
      <c r="I627" s="20"/>
      <c r="J627" s="38"/>
      <c r="K627" s="38"/>
      <c r="P627" s="20"/>
      <c r="Q627" s="21"/>
    </row>
    <row r="628">
      <c r="B628" s="20"/>
      <c r="D628" s="20"/>
      <c r="G628" s="20"/>
      <c r="I628" s="20"/>
      <c r="J628" s="38"/>
      <c r="K628" s="38"/>
      <c r="P628" s="20"/>
      <c r="Q628" s="21"/>
    </row>
    <row r="629">
      <c r="B629" s="20"/>
      <c r="D629" s="20"/>
      <c r="G629" s="20"/>
      <c r="I629" s="20"/>
      <c r="J629" s="38"/>
      <c r="K629" s="38"/>
      <c r="P629" s="20"/>
      <c r="Q629" s="21"/>
    </row>
    <row r="630">
      <c r="B630" s="20"/>
      <c r="D630" s="20"/>
      <c r="G630" s="20"/>
      <c r="I630" s="20"/>
      <c r="J630" s="38"/>
      <c r="K630" s="38"/>
      <c r="P630" s="20"/>
      <c r="Q630" s="21"/>
    </row>
    <row r="631">
      <c r="B631" s="20"/>
      <c r="D631" s="20"/>
      <c r="G631" s="20"/>
      <c r="I631" s="20"/>
      <c r="J631" s="38"/>
      <c r="K631" s="38"/>
      <c r="P631" s="20"/>
      <c r="Q631" s="21"/>
    </row>
    <row r="632">
      <c r="B632" s="20"/>
      <c r="D632" s="20"/>
      <c r="G632" s="20"/>
      <c r="I632" s="20"/>
      <c r="J632" s="38"/>
      <c r="K632" s="38"/>
      <c r="P632" s="20"/>
      <c r="Q632" s="21"/>
    </row>
    <row r="633">
      <c r="B633" s="20"/>
      <c r="D633" s="20"/>
      <c r="G633" s="20"/>
      <c r="I633" s="20"/>
      <c r="J633" s="38"/>
      <c r="K633" s="38"/>
      <c r="P633" s="20"/>
      <c r="Q633" s="21"/>
    </row>
    <row r="634">
      <c r="B634" s="20"/>
      <c r="D634" s="20"/>
      <c r="G634" s="20"/>
      <c r="I634" s="20"/>
      <c r="J634" s="38"/>
      <c r="K634" s="38"/>
      <c r="P634" s="20"/>
      <c r="Q634" s="21"/>
    </row>
    <row r="635">
      <c r="B635" s="20"/>
      <c r="D635" s="20"/>
      <c r="G635" s="20"/>
      <c r="I635" s="20"/>
      <c r="J635" s="38"/>
      <c r="K635" s="38"/>
      <c r="P635" s="20"/>
      <c r="Q635" s="21"/>
    </row>
    <row r="636">
      <c r="B636" s="20"/>
      <c r="D636" s="20"/>
      <c r="G636" s="20"/>
      <c r="I636" s="20"/>
      <c r="J636" s="38"/>
      <c r="K636" s="38"/>
      <c r="P636" s="20"/>
      <c r="Q636" s="21"/>
    </row>
    <row r="637">
      <c r="B637" s="20"/>
      <c r="D637" s="20"/>
      <c r="G637" s="20"/>
      <c r="I637" s="20"/>
      <c r="J637" s="38"/>
      <c r="K637" s="38"/>
      <c r="P637" s="20"/>
      <c r="Q637" s="21"/>
    </row>
    <row r="638">
      <c r="B638" s="20"/>
      <c r="D638" s="20"/>
      <c r="G638" s="20"/>
      <c r="I638" s="20"/>
      <c r="J638" s="38"/>
      <c r="K638" s="38"/>
      <c r="P638" s="20"/>
      <c r="Q638" s="21"/>
    </row>
    <row r="639">
      <c r="B639" s="20"/>
      <c r="D639" s="20"/>
      <c r="G639" s="20"/>
      <c r="I639" s="20"/>
      <c r="J639" s="38"/>
      <c r="K639" s="38"/>
      <c r="P639" s="20"/>
      <c r="Q639" s="21"/>
    </row>
    <row r="640">
      <c r="B640" s="20"/>
      <c r="D640" s="20"/>
      <c r="G640" s="20"/>
      <c r="I640" s="20"/>
      <c r="J640" s="38"/>
      <c r="K640" s="38"/>
      <c r="P640" s="20"/>
      <c r="Q640" s="21"/>
    </row>
    <row r="641">
      <c r="B641" s="20"/>
      <c r="D641" s="20"/>
      <c r="G641" s="20"/>
      <c r="I641" s="20"/>
      <c r="J641" s="38"/>
      <c r="K641" s="38"/>
      <c r="P641" s="20"/>
      <c r="Q641" s="21"/>
    </row>
    <row r="642">
      <c r="B642" s="20"/>
      <c r="D642" s="20"/>
      <c r="G642" s="20"/>
      <c r="I642" s="20"/>
      <c r="J642" s="38"/>
      <c r="K642" s="38"/>
      <c r="P642" s="20"/>
      <c r="Q642" s="21"/>
    </row>
    <row r="643">
      <c r="B643" s="20"/>
      <c r="D643" s="20"/>
      <c r="G643" s="20"/>
      <c r="I643" s="20"/>
      <c r="J643" s="38"/>
      <c r="K643" s="38"/>
      <c r="P643" s="20"/>
      <c r="Q643" s="21"/>
    </row>
    <row r="644">
      <c r="B644" s="20"/>
      <c r="D644" s="20"/>
      <c r="G644" s="20"/>
      <c r="I644" s="20"/>
      <c r="J644" s="38"/>
      <c r="K644" s="38"/>
      <c r="P644" s="20"/>
      <c r="Q644" s="21"/>
    </row>
    <row r="645">
      <c r="B645" s="20"/>
      <c r="D645" s="20"/>
      <c r="G645" s="20"/>
      <c r="I645" s="20"/>
      <c r="J645" s="38"/>
      <c r="K645" s="38"/>
      <c r="P645" s="20"/>
      <c r="Q645" s="21"/>
    </row>
    <row r="646">
      <c r="B646" s="20"/>
      <c r="D646" s="20"/>
      <c r="G646" s="20"/>
      <c r="I646" s="20"/>
      <c r="J646" s="38"/>
      <c r="K646" s="38"/>
      <c r="P646" s="20"/>
      <c r="Q646" s="21"/>
    </row>
    <row r="647">
      <c r="B647" s="20"/>
      <c r="D647" s="20"/>
      <c r="G647" s="20"/>
      <c r="I647" s="20"/>
      <c r="J647" s="38"/>
      <c r="K647" s="38"/>
      <c r="P647" s="20"/>
      <c r="Q647" s="21"/>
    </row>
    <row r="648">
      <c r="B648" s="20"/>
      <c r="D648" s="20"/>
      <c r="G648" s="20"/>
      <c r="I648" s="20"/>
      <c r="J648" s="38"/>
      <c r="K648" s="38"/>
      <c r="P648" s="20"/>
      <c r="Q648" s="21"/>
    </row>
    <row r="649">
      <c r="B649" s="20"/>
      <c r="D649" s="20"/>
      <c r="G649" s="20"/>
      <c r="I649" s="20"/>
      <c r="J649" s="38"/>
      <c r="K649" s="38"/>
      <c r="P649" s="20"/>
      <c r="Q649" s="21"/>
    </row>
    <row r="650">
      <c r="B650" s="20"/>
      <c r="D650" s="20"/>
      <c r="G650" s="20"/>
      <c r="I650" s="20"/>
      <c r="J650" s="38"/>
      <c r="K650" s="38"/>
      <c r="P650" s="20"/>
      <c r="Q650" s="21"/>
    </row>
    <row r="651">
      <c r="B651" s="20"/>
      <c r="D651" s="20"/>
      <c r="G651" s="20"/>
      <c r="I651" s="20"/>
      <c r="J651" s="38"/>
      <c r="K651" s="38"/>
      <c r="P651" s="20"/>
      <c r="Q651" s="21"/>
    </row>
    <row r="652">
      <c r="B652" s="20"/>
      <c r="D652" s="20"/>
      <c r="G652" s="20"/>
      <c r="I652" s="20"/>
      <c r="J652" s="38"/>
      <c r="K652" s="38"/>
      <c r="P652" s="20"/>
      <c r="Q652" s="21"/>
    </row>
    <row r="653">
      <c r="B653" s="20"/>
      <c r="D653" s="20"/>
      <c r="G653" s="20"/>
      <c r="I653" s="20"/>
      <c r="J653" s="38"/>
      <c r="K653" s="38"/>
      <c r="P653" s="20"/>
      <c r="Q653" s="21"/>
    </row>
    <row r="654">
      <c r="B654" s="20"/>
      <c r="D654" s="20"/>
      <c r="G654" s="20"/>
      <c r="I654" s="20"/>
      <c r="J654" s="38"/>
      <c r="K654" s="38"/>
      <c r="P654" s="20"/>
      <c r="Q654" s="21"/>
    </row>
    <row r="655">
      <c r="B655" s="20"/>
      <c r="D655" s="20"/>
      <c r="G655" s="20"/>
      <c r="I655" s="20"/>
      <c r="J655" s="38"/>
      <c r="K655" s="38"/>
      <c r="P655" s="20"/>
      <c r="Q655" s="21"/>
    </row>
    <row r="656">
      <c r="B656" s="20"/>
      <c r="D656" s="20"/>
      <c r="G656" s="20"/>
      <c r="I656" s="20"/>
      <c r="J656" s="38"/>
      <c r="K656" s="38"/>
      <c r="P656" s="20"/>
      <c r="Q656" s="21"/>
    </row>
    <row r="657">
      <c r="B657" s="20"/>
      <c r="D657" s="20"/>
      <c r="G657" s="20"/>
      <c r="I657" s="20"/>
      <c r="J657" s="38"/>
      <c r="K657" s="38"/>
      <c r="P657" s="20"/>
      <c r="Q657" s="21"/>
    </row>
    <row r="658">
      <c r="B658" s="20"/>
      <c r="D658" s="20"/>
      <c r="G658" s="20"/>
      <c r="I658" s="20"/>
      <c r="J658" s="38"/>
      <c r="K658" s="38"/>
      <c r="P658" s="20"/>
      <c r="Q658" s="21"/>
    </row>
    <row r="659">
      <c r="B659" s="20"/>
      <c r="D659" s="20"/>
      <c r="G659" s="20"/>
      <c r="I659" s="20"/>
      <c r="J659" s="38"/>
      <c r="K659" s="38"/>
      <c r="P659" s="20"/>
      <c r="Q659" s="21"/>
    </row>
    <row r="660">
      <c r="B660" s="20"/>
      <c r="D660" s="20"/>
      <c r="G660" s="20"/>
      <c r="I660" s="20"/>
      <c r="J660" s="38"/>
      <c r="K660" s="38"/>
      <c r="P660" s="20"/>
      <c r="Q660" s="21"/>
    </row>
    <row r="661">
      <c r="B661" s="20"/>
      <c r="D661" s="20"/>
      <c r="G661" s="20"/>
      <c r="I661" s="20"/>
      <c r="J661" s="38"/>
      <c r="K661" s="38"/>
      <c r="P661" s="20"/>
      <c r="Q661" s="21"/>
    </row>
    <row r="662">
      <c r="B662" s="20"/>
      <c r="D662" s="20"/>
      <c r="G662" s="20"/>
      <c r="I662" s="20"/>
      <c r="J662" s="38"/>
      <c r="K662" s="38"/>
      <c r="P662" s="20"/>
      <c r="Q662" s="21"/>
    </row>
    <row r="663">
      <c r="B663" s="20"/>
      <c r="D663" s="20"/>
      <c r="G663" s="20"/>
      <c r="I663" s="20"/>
      <c r="J663" s="38"/>
      <c r="K663" s="38"/>
      <c r="P663" s="20"/>
      <c r="Q663" s="21"/>
    </row>
    <row r="664">
      <c r="B664" s="20"/>
      <c r="D664" s="20"/>
      <c r="G664" s="20"/>
      <c r="I664" s="20"/>
      <c r="J664" s="38"/>
      <c r="K664" s="38"/>
      <c r="P664" s="20"/>
      <c r="Q664" s="21"/>
    </row>
    <row r="665">
      <c r="B665" s="20"/>
      <c r="D665" s="20"/>
      <c r="G665" s="20"/>
      <c r="I665" s="20"/>
      <c r="J665" s="38"/>
      <c r="K665" s="38"/>
      <c r="P665" s="20"/>
      <c r="Q665" s="21"/>
    </row>
    <row r="666">
      <c r="B666" s="20"/>
      <c r="D666" s="20"/>
      <c r="G666" s="20"/>
      <c r="I666" s="20"/>
      <c r="J666" s="38"/>
      <c r="K666" s="38"/>
      <c r="P666" s="20"/>
      <c r="Q666" s="21"/>
    </row>
    <row r="667">
      <c r="B667" s="20"/>
      <c r="D667" s="20"/>
      <c r="G667" s="20"/>
      <c r="I667" s="20"/>
      <c r="J667" s="38"/>
      <c r="K667" s="38"/>
      <c r="P667" s="20"/>
      <c r="Q667" s="21"/>
    </row>
    <row r="668">
      <c r="B668" s="20"/>
      <c r="D668" s="20"/>
      <c r="G668" s="20"/>
      <c r="I668" s="20"/>
      <c r="J668" s="38"/>
      <c r="K668" s="38"/>
      <c r="P668" s="20"/>
      <c r="Q668" s="21"/>
    </row>
    <row r="669">
      <c r="B669" s="20"/>
      <c r="D669" s="20"/>
      <c r="G669" s="20"/>
      <c r="I669" s="20"/>
      <c r="J669" s="38"/>
      <c r="K669" s="38"/>
      <c r="P669" s="20"/>
      <c r="Q669" s="21"/>
    </row>
    <row r="670">
      <c r="B670" s="20"/>
      <c r="D670" s="20"/>
      <c r="G670" s="20"/>
      <c r="I670" s="20"/>
      <c r="J670" s="38"/>
      <c r="K670" s="38"/>
      <c r="P670" s="20"/>
      <c r="Q670" s="21"/>
    </row>
    <row r="671">
      <c r="B671" s="20"/>
      <c r="D671" s="20"/>
      <c r="G671" s="20"/>
      <c r="I671" s="20"/>
      <c r="J671" s="38"/>
      <c r="K671" s="38"/>
      <c r="P671" s="20"/>
      <c r="Q671" s="21"/>
    </row>
    <row r="672">
      <c r="B672" s="20"/>
      <c r="D672" s="20"/>
      <c r="G672" s="20"/>
      <c r="I672" s="20"/>
      <c r="J672" s="38"/>
      <c r="K672" s="38"/>
      <c r="P672" s="20"/>
      <c r="Q672" s="21"/>
    </row>
    <row r="673">
      <c r="B673" s="20"/>
      <c r="D673" s="20"/>
      <c r="G673" s="20"/>
      <c r="I673" s="20"/>
      <c r="J673" s="38"/>
      <c r="K673" s="38"/>
      <c r="P673" s="20"/>
      <c r="Q673" s="21"/>
    </row>
    <row r="674">
      <c r="B674" s="20"/>
      <c r="D674" s="20"/>
      <c r="G674" s="20"/>
      <c r="I674" s="20"/>
      <c r="J674" s="38"/>
      <c r="K674" s="38"/>
      <c r="P674" s="20"/>
      <c r="Q674" s="21"/>
    </row>
    <row r="675">
      <c r="B675" s="20"/>
      <c r="D675" s="20"/>
      <c r="G675" s="20"/>
      <c r="I675" s="20"/>
      <c r="J675" s="38"/>
      <c r="K675" s="38"/>
      <c r="P675" s="20"/>
      <c r="Q675" s="21"/>
    </row>
    <row r="676">
      <c r="B676" s="20"/>
      <c r="D676" s="20"/>
      <c r="G676" s="20"/>
      <c r="I676" s="20"/>
      <c r="J676" s="38"/>
      <c r="K676" s="38"/>
      <c r="P676" s="20"/>
      <c r="Q676" s="21"/>
    </row>
    <row r="677">
      <c r="B677" s="20"/>
      <c r="D677" s="20"/>
      <c r="G677" s="20"/>
      <c r="I677" s="20"/>
      <c r="J677" s="38"/>
      <c r="K677" s="38"/>
      <c r="P677" s="20"/>
      <c r="Q677" s="21"/>
    </row>
    <row r="678">
      <c r="B678" s="20"/>
      <c r="D678" s="20"/>
      <c r="G678" s="20"/>
      <c r="I678" s="20"/>
      <c r="J678" s="38"/>
      <c r="K678" s="38"/>
      <c r="P678" s="20"/>
      <c r="Q678" s="21"/>
    </row>
    <row r="679">
      <c r="B679" s="20"/>
      <c r="D679" s="20"/>
      <c r="G679" s="20"/>
      <c r="I679" s="20"/>
      <c r="J679" s="38"/>
      <c r="K679" s="38"/>
      <c r="P679" s="20"/>
      <c r="Q679" s="21"/>
    </row>
    <row r="680">
      <c r="B680" s="20"/>
      <c r="D680" s="20"/>
      <c r="G680" s="20"/>
      <c r="I680" s="20"/>
      <c r="J680" s="38"/>
      <c r="K680" s="38"/>
      <c r="P680" s="20"/>
      <c r="Q680" s="21"/>
    </row>
    <row r="681">
      <c r="B681" s="20"/>
      <c r="D681" s="20"/>
      <c r="G681" s="20"/>
      <c r="I681" s="20"/>
      <c r="J681" s="38"/>
      <c r="K681" s="38"/>
      <c r="P681" s="20"/>
      <c r="Q681" s="21"/>
    </row>
    <row r="682">
      <c r="B682" s="20"/>
      <c r="D682" s="20"/>
      <c r="G682" s="20"/>
      <c r="I682" s="20"/>
      <c r="J682" s="38"/>
      <c r="K682" s="38"/>
      <c r="P682" s="20"/>
      <c r="Q682" s="21"/>
    </row>
    <row r="683">
      <c r="B683" s="20"/>
      <c r="D683" s="20"/>
      <c r="G683" s="20"/>
      <c r="I683" s="20"/>
      <c r="J683" s="38"/>
      <c r="K683" s="38"/>
      <c r="P683" s="20"/>
      <c r="Q683" s="21"/>
    </row>
    <row r="684">
      <c r="B684" s="20"/>
      <c r="D684" s="20"/>
      <c r="G684" s="20"/>
      <c r="I684" s="20"/>
      <c r="J684" s="38"/>
      <c r="K684" s="38"/>
      <c r="P684" s="20"/>
      <c r="Q684" s="21"/>
    </row>
    <row r="685">
      <c r="B685" s="20"/>
      <c r="D685" s="20"/>
      <c r="G685" s="20"/>
      <c r="I685" s="20"/>
      <c r="J685" s="38"/>
      <c r="K685" s="38"/>
      <c r="P685" s="20"/>
      <c r="Q685" s="21"/>
    </row>
    <row r="686">
      <c r="B686" s="20"/>
      <c r="D686" s="20"/>
      <c r="G686" s="20"/>
      <c r="I686" s="20"/>
      <c r="J686" s="38"/>
      <c r="K686" s="38"/>
      <c r="P686" s="20"/>
      <c r="Q686" s="21"/>
    </row>
    <row r="687">
      <c r="B687" s="20"/>
      <c r="D687" s="20"/>
      <c r="G687" s="20"/>
      <c r="I687" s="20"/>
      <c r="J687" s="38"/>
      <c r="K687" s="38"/>
      <c r="P687" s="20"/>
      <c r="Q687" s="21"/>
    </row>
    <row r="688">
      <c r="B688" s="20"/>
      <c r="D688" s="20"/>
      <c r="G688" s="20"/>
      <c r="I688" s="20"/>
      <c r="J688" s="38"/>
      <c r="K688" s="38"/>
      <c r="P688" s="20"/>
      <c r="Q688" s="21"/>
    </row>
    <row r="689">
      <c r="B689" s="20"/>
      <c r="D689" s="20"/>
      <c r="G689" s="20"/>
      <c r="I689" s="20"/>
      <c r="J689" s="38"/>
      <c r="K689" s="38"/>
      <c r="P689" s="20"/>
      <c r="Q689" s="21"/>
    </row>
    <row r="690">
      <c r="B690" s="20"/>
      <c r="D690" s="20"/>
      <c r="G690" s="20"/>
      <c r="I690" s="20"/>
      <c r="J690" s="38"/>
      <c r="K690" s="38"/>
      <c r="P690" s="20"/>
      <c r="Q690" s="21"/>
    </row>
    <row r="691">
      <c r="B691" s="20"/>
      <c r="D691" s="20"/>
      <c r="G691" s="20"/>
      <c r="I691" s="20"/>
      <c r="J691" s="38"/>
      <c r="K691" s="38"/>
      <c r="P691" s="20"/>
      <c r="Q691" s="21"/>
    </row>
    <row r="692">
      <c r="B692" s="20"/>
      <c r="D692" s="20"/>
      <c r="G692" s="20"/>
      <c r="I692" s="20"/>
      <c r="J692" s="38"/>
      <c r="K692" s="38"/>
      <c r="P692" s="20"/>
      <c r="Q692" s="21"/>
    </row>
    <row r="693">
      <c r="B693" s="20"/>
      <c r="D693" s="20"/>
      <c r="G693" s="20"/>
      <c r="I693" s="20"/>
      <c r="J693" s="38"/>
      <c r="K693" s="38"/>
      <c r="P693" s="20"/>
      <c r="Q693" s="21"/>
    </row>
    <row r="694">
      <c r="B694" s="20"/>
      <c r="D694" s="20"/>
      <c r="G694" s="20"/>
      <c r="I694" s="20"/>
      <c r="J694" s="38"/>
      <c r="K694" s="38"/>
      <c r="P694" s="20"/>
      <c r="Q694" s="21"/>
    </row>
    <row r="695">
      <c r="B695" s="20"/>
      <c r="D695" s="20"/>
      <c r="G695" s="20"/>
      <c r="I695" s="20"/>
      <c r="J695" s="38"/>
      <c r="K695" s="38"/>
      <c r="P695" s="20"/>
      <c r="Q695" s="21"/>
    </row>
    <row r="696">
      <c r="B696" s="20"/>
      <c r="D696" s="20"/>
      <c r="G696" s="20"/>
      <c r="I696" s="20"/>
      <c r="J696" s="38"/>
      <c r="K696" s="38"/>
      <c r="P696" s="20"/>
      <c r="Q696" s="21"/>
    </row>
    <row r="697">
      <c r="B697" s="20"/>
      <c r="D697" s="20"/>
      <c r="G697" s="20"/>
      <c r="I697" s="20"/>
      <c r="J697" s="38"/>
      <c r="K697" s="38"/>
      <c r="P697" s="20"/>
      <c r="Q697" s="21"/>
    </row>
    <row r="698">
      <c r="B698" s="20"/>
      <c r="D698" s="20"/>
      <c r="G698" s="20"/>
      <c r="I698" s="20"/>
      <c r="J698" s="38"/>
      <c r="K698" s="38"/>
      <c r="P698" s="20"/>
      <c r="Q698" s="21"/>
    </row>
    <row r="699">
      <c r="B699" s="20"/>
      <c r="D699" s="20"/>
      <c r="G699" s="20"/>
      <c r="I699" s="20"/>
      <c r="J699" s="38"/>
      <c r="K699" s="38"/>
      <c r="P699" s="20"/>
      <c r="Q699" s="21"/>
    </row>
    <row r="700">
      <c r="B700" s="20"/>
      <c r="D700" s="20"/>
      <c r="G700" s="20"/>
      <c r="I700" s="20"/>
      <c r="J700" s="38"/>
      <c r="K700" s="38"/>
      <c r="P700" s="20"/>
      <c r="Q700" s="21"/>
    </row>
    <row r="701">
      <c r="B701" s="20"/>
      <c r="D701" s="20"/>
      <c r="G701" s="20"/>
      <c r="I701" s="20"/>
      <c r="J701" s="38"/>
      <c r="K701" s="38"/>
      <c r="P701" s="20"/>
      <c r="Q701" s="21"/>
    </row>
    <row r="702">
      <c r="B702" s="20"/>
      <c r="D702" s="20"/>
      <c r="G702" s="20"/>
      <c r="I702" s="20"/>
      <c r="J702" s="38"/>
      <c r="K702" s="38"/>
      <c r="P702" s="20"/>
      <c r="Q702" s="21"/>
    </row>
    <row r="703">
      <c r="B703" s="20"/>
      <c r="D703" s="20"/>
      <c r="G703" s="20"/>
      <c r="I703" s="20"/>
      <c r="J703" s="38"/>
      <c r="K703" s="38"/>
      <c r="P703" s="20"/>
      <c r="Q703" s="21"/>
    </row>
    <row r="704">
      <c r="B704" s="20"/>
      <c r="D704" s="20"/>
      <c r="G704" s="20"/>
      <c r="I704" s="20"/>
      <c r="J704" s="38"/>
      <c r="K704" s="38"/>
      <c r="P704" s="20"/>
      <c r="Q704" s="21"/>
    </row>
    <row r="705">
      <c r="B705" s="20"/>
      <c r="D705" s="20"/>
      <c r="G705" s="20"/>
      <c r="I705" s="20"/>
      <c r="J705" s="38"/>
      <c r="K705" s="38"/>
      <c r="P705" s="20"/>
      <c r="Q705" s="21"/>
    </row>
    <row r="706">
      <c r="B706" s="20"/>
      <c r="D706" s="20"/>
      <c r="G706" s="20"/>
      <c r="I706" s="20"/>
      <c r="J706" s="38"/>
      <c r="K706" s="38"/>
      <c r="P706" s="20"/>
      <c r="Q706" s="21"/>
    </row>
    <row r="707">
      <c r="B707" s="20"/>
      <c r="D707" s="20"/>
      <c r="G707" s="20"/>
      <c r="I707" s="20"/>
      <c r="J707" s="38"/>
      <c r="K707" s="38"/>
      <c r="P707" s="20"/>
      <c r="Q707" s="21"/>
    </row>
    <row r="708">
      <c r="B708" s="20"/>
      <c r="D708" s="20"/>
      <c r="G708" s="20"/>
      <c r="I708" s="20"/>
      <c r="J708" s="38"/>
      <c r="K708" s="38"/>
      <c r="P708" s="20"/>
      <c r="Q708" s="21"/>
    </row>
    <row r="709">
      <c r="B709" s="20"/>
      <c r="D709" s="20"/>
      <c r="G709" s="20"/>
      <c r="I709" s="20"/>
      <c r="J709" s="38"/>
      <c r="K709" s="38"/>
      <c r="P709" s="20"/>
      <c r="Q709" s="21"/>
    </row>
    <row r="710">
      <c r="B710" s="20"/>
      <c r="D710" s="20"/>
      <c r="G710" s="20"/>
      <c r="I710" s="20"/>
      <c r="J710" s="38"/>
      <c r="K710" s="38"/>
      <c r="P710" s="20"/>
      <c r="Q710" s="21"/>
    </row>
    <row r="711">
      <c r="B711" s="20"/>
      <c r="D711" s="20"/>
      <c r="G711" s="20"/>
      <c r="I711" s="20"/>
      <c r="J711" s="38"/>
      <c r="K711" s="38"/>
      <c r="P711" s="20"/>
      <c r="Q711" s="21"/>
    </row>
    <row r="712">
      <c r="B712" s="20"/>
      <c r="D712" s="20"/>
      <c r="G712" s="20"/>
      <c r="I712" s="20"/>
      <c r="J712" s="38"/>
      <c r="K712" s="38"/>
      <c r="P712" s="20"/>
      <c r="Q712" s="21"/>
    </row>
    <row r="713">
      <c r="B713" s="20"/>
      <c r="D713" s="20"/>
      <c r="G713" s="20"/>
      <c r="I713" s="20"/>
      <c r="J713" s="38"/>
      <c r="K713" s="38"/>
      <c r="P713" s="20"/>
      <c r="Q713" s="21"/>
    </row>
    <row r="714">
      <c r="B714" s="20"/>
      <c r="D714" s="20"/>
      <c r="G714" s="20"/>
      <c r="I714" s="20"/>
      <c r="J714" s="38"/>
      <c r="K714" s="38"/>
      <c r="P714" s="20"/>
      <c r="Q714" s="21"/>
    </row>
    <row r="715">
      <c r="B715" s="20"/>
      <c r="D715" s="20"/>
      <c r="G715" s="20"/>
      <c r="I715" s="20"/>
      <c r="J715" s="38"/>
      <c r="K715" s="38"/>
      <c r="P715" s="20"/>
      <c r="Q715" s="21"/>
    </row>
    <row r="716">
      <c r="B716" s="20"/>
      <c r="D716" s="20"/>
      <c r="G716" s="20"/>
      <c r="I716" s="20"/>
      <c r="J716" s="38"/>
      <c r="K716" s="38"/>
      <c r="P716" s="20"/>
      <c r="Q716" s="21"/>
    </row>
    <row r="717">
      <c r="B717" s="20"/>
      <c r="D717" s="20"/>
      <c r="G717" s="20"/>
      <c r="I717" s="20"/>
      <c r="J717" s="38"/>
      <c r="K717" s="38"/>
      <c r="P717" s="20"/>
      <c r="Q717" s="21"/>
    </row>
    <row r="718">
      <c r="B718" s="20"/>
      <c r="D718" s="20"/>
      <c r="G718" s="20"/>
      <c r="I718" s="20"/>
      <c r="J718" s="38"/>
      <c r="K718" s="38"/>
      <c r="P718" s="20"/>
      <c r="Q718" s="21"/>
    </row>
    <row r="719">
      <c r="B719" s="20"/>
      <c r="D719" s="20"/>
      <c r="G719" s="20"/>
      <c r="I719" s="20"/>
      <c r="J719" s="38"/>
      <c r="K719" s="38"/>
      <c r="P719" s="20"/>
      <c r="Q719" s="21"/>
    </row>
    <row r="720">
      <c r="B720" s="20"/>
      <c r="D720" s="20"/>
      <c r="G720" s="20"/>
      <c r="I720" s="20"/>
      <c r="J720" s="38"/>
      <c r="K720" s="38"/>
      <c r="P720" s="20"/>
      <c r="Q720" s="21"/>
    </row>
    <row r="721">
      <c r="B721" s="20"/>
      <c r="D721" s="20"/>
      <c r="G721" s="20"/>
      <c r="I721" s="20"/>
      <c r="J721" s="38"/>
      <c r="K721" s="38"/>
      <c r="P721" s="20"/>
      <c r="Q721" s="21"/>
    </row>
    <row r="722">
      <c r="B722" s="20"/>
      <c r="D722" s="20"/>
      <c r="G722" s="20"/>
      <c r="I722" s="20"/>
      <c r="J722" s="38"/>
      <c r="K722" s="38"/>
      <c r="P722" s="20"/>
      <c r="Q722" s="21"/>
    </row>
    <row r="723">
      <c r="B723" s="20"/>
      <c r="D723" s="20"/>
      <c r="G723" s="20"/>
      <c r="I723" s="20"/>
      <c r="J723" s="38"/>
      <c r="K723" s="38"/>
      <c r="P723" s="20"/>
      <c r="Q723" s="21"/>
    </row>
    <row r="724">
      <c r="B724" s="20"/>
      <c r="D724" s="20"/>
      <c r="G724" s="20"/>
      <c r="I724" s="20"/>
      <c r="J724" s="38"/>
      <c r="K724" s="38"/>
      <c r="P724" s="20"/>
      <c r="Q724" s="21"/>
    </row>
    <row r="725">
      <c r="B725" s="20"/>
      <c r="D725" s="20"/>
      <c r="G725" s="20"/>
      <c r="I725" s="20"/>
      <c r="J725" s="38"/>
      <c r="K725" s="38"/>
      <c r="P725" s="20"/>
      <c r="Q725" s="21"/>
    </row>
    <row r="726">
      <c r="B726" s="20"/>
      <c r="D726" s="20"/>
      <c r="G726" s="20"/>
      <c r="I726" s="20"/>
      <c r="J726" s="38"/>
      <c r="K726" s="38"/>
      <c r="P726" s="20"/>
      <c r="Q726" s="21"/>
    </row>
    <row r="727">
      <c r="B727" s="20"/>
      <c r="D727" s="20"/>
      <c r="G727" s="20"/>
      <c r="I727" s="20"/>
      <c r="J727" s="38"/>
      <c r="K727" s="38"/>
      <c r="P727" s="20"/>
      <c r="Q727" s="21"/>
    </row>
    <row r="728">
      <c r="B728" s="20"/>
      <c r="D728" s="20"/>
      <c r="G728" s="20"/>
      <c r="I728" s="20"/>
      <c r="J728" s="38"/>
      <c r="K728" s="38"/>
      <c r="P728" s="20"/>
      <c r="Q728" s="21"/>
    </row>
    <row r="729">
      <c r="B729" s="20"/>
      <c r="D729" s="20"/>
      <c r="G729" s="20"/>
      <c r="I729" s="20"/>
      <c r="J729" s="38"/>
      <c r="K729" s="38"/>
      <c r="P729" s="20"/>
      <c r="Q729" s="21"/>
    </row>
    <row r="730">
      <c r="B730" s="20"/>
      <c r="D730" s="20"/>
      <c r="G730" s="20"/>
      <c r="I730" s="20"/>
      <c r="J730" s="38"/>
      <c r="K730" s="38"/>
      <c r="P730" s="20"/>
      <c r="Q730" s="21"/>
    </row>
    <row r="731">
      <c r="B731" s="20"/>
      <c r="D731" s="20"/>
      <c r="G731" s="20"/>
      <c r="I731" s="20"/>
      <c r="J731" s="38"/>
      <c r="K731" s="38"/>
      <c r="P731" s="20"/>
      <c r="Q731" s="21"/>
    </row>
    <row r="732">
      <c r="B732" s="20"/>
      <c r="D732" s="20"/>
      <c r="G732" s="20"/>
      <c r="I732" s="20"/>
      <c r="J732" s="38"/>
      <c r="K732" s="38"/>
      <c r="P732" s="20"/>
      <c r="Q732" s="21"/>
    </row>
    <row r="733">
      <c r="B733" s="20"/>
      <c r="D733" s="20"/>
      <c r="G733" s="20"/>
      <c r="I733" s="20"/>
      <c r="J733" s="38"/>
      <c r="K733" s="38"/>
      <c r="P733" s="20"/>
      <c r="Q733" s="21"/>
    </row>
    <row r="734">
      <c r="B734" s="20"/>
      <c r="D734" s="20"/>
      <c r="G734" s="20"/>
      <c r="I734" s="20"/>
      <c r="J734" s="38"/>
      <c r="K734" s="38"/>
      <c r="P734" s="20"/>
      <c r="Q734" s="21"/>
    </row>
    <row r="735">
      <c r="B735" s="20"/>
      <c r="D735" s="20"/>
      <c r="G735" s="20"/>
      <c r="I735" s="20"/>
      <c r="J735" s="38"/>
      <c r="K735" s="38"/>
      <c r="P735" s="20"/>
      <c r="Q735" s="21"/>
    </row>
    <row r="736">
      <c r="B736" s="20"/>
      <c r="D736" s="20"/>
      <c r="G736" s="20"/>
      <c r="I736" s="20"/>
      <c r="J736" s="38"/>
      <c r="K736" s="38"/>
      <c r="P736" s="20"/>
      <c r="Q736" s="21"/>
    </row>
    <row r="737">
      <c r="B737" s="20"/>
      <c r="D737" s="20"/>
      <c r="G737" s="20"/>
      <c r="I737" s="20"/>
      <c r="J737" s="38"/>
      <c r="K737" s="38"/>
      <c r="P737" s="20"/>
      <c r="Q737" s="21"/>
    </row>
    <row r="738">
      <c r="B738" s="20"/>
      <c r="D738" s="20"/>
      <c r="G738" s="20"/>
      <c r="I738" s="20"/>
      <c r="J738" s="38"/>
      <c r="K738" s="38"/>
      <c r="P738" s="20"/>
      <c r="Q738" s="21"/>
    </row>
    <row r="739">
      <c r="B739" s="20"/>
      <c r="D739" s="20"/>
      <c r="G739" s="20"/>
      <c r="I739" s="20"/>
      <c r="J739" s="38"/>
      <c r="K739" s="38"/>
      <c r="P739" s="20"/>
      <c r="Q739" s="21"/>
    </row>
    <row r="740">
      <c r="B740" s="20"/>
      <c r="D740" s="20"/>
      <c r="G740" s="20"/>
      <c r="I740" s="20"/>
      <c r="J740" s="38"/>
      <c r="K740" s="38"/>
      <c r="P740" s="20"/>
      <c r="Q740" s="21"/>
    </row>
    <row r="741">
      <c r="B741" s="20"/>
      <c r="D741" s="20"/>
      <c r="G741" s="20"/>
      <c r="I741" s="20"/>
      <c r="J741" s="38"/>
      <c r="K741" s="38"/>
      <c r="P741" s="20"/>
      <c r="Q741" s="21"/>
    </row>
    <row r="742">
      <c r="B742" s="20"/>
      <c r="D742" s="20"/>
      <c r="G742" s="20"/>
      <c r="I742" s="20"/>
      <c r="J742" s="38"/>
      <c r="K742" s="38"/>
      <c r="P742" s="20"/>
      <c r="Q742" s="21"/>
    </row>
    <row r="743">
      <c r="B743" s="20"/>
      <c r="D743" s="20"/>
      <c r="G743" s="20"/>
      <c r="I743" s="20"/>
      <c r="J743" s="38"/>
      <c r="K743" s="38"/>
      <c r="P743" s="20"/>
      <c r="Q743" s="21"/>
    </row>
    <row r="744">
      <c r="B744" s="20"/>
      <c r="D744" s="20"/>
      <c r="G744" s="20"/>
      <c r="I744" s="20"/>
      <c r="J744" s="38"/>
      <c r="K744" s="38"/>
      <c r="P744" s="20"/>
      <c r="Q744" s="21"/>
    </row>
    <row r="745">
      <c r="B745" s="20"/>
      <c r="D745" s="20"/>
      <c r="G745" s="20"/>
      <c r="I745" s="20"/>
      <c r="J745" s="38"/>
      <c r="K745" s="38"/>
      <c r="P745" s="20"/>
      <c r="Q745" s="21"/>
    </row>
    <row r="746">
      <c r="B746" s="20"/>
      <c r="D746" s="20"/>
      <c r="G746" s="20"/>
      <c r="I746" s="20"/>
      <c r="J746" s="38"/>
      <c r="K746" s="38"/>
      <c r="P746" s="20"/>
      <c r="Q746" s="21"/>
    </row>
    <row r="747">
      <c r="B747" s="20"/>
      <c r="D747" s="20"/>
      <c r="G747" s="20"/>
      <c r="I747" s="20"/>
      <c r="J747" s="38"/>
      <c r="K747" s="38"/>
      <c r="P747" s="20"/>
      <c r="Q747" s="21"/>
    </row>
    <row r="748">
      <c r="B748" s="20"/>
      <c r="D748" s="20"/>
      <c r="G748" s="20"/>
      <c r="I748" s="20"/>
      <c r="J748" s="38"/>
      <c r="K748" s="38"/>
      <c r="P748" s="20"/>
      <c r="Q748" s="21"/>
    </row>
    <row r="749">
      <c r="B749" s="20"/>
      <c r="D749" s="20"/>
      <c r="G749" s="20"/>
      <c r="I749" s="20"/>
      <c r="J749" s="38"/>
      <c r="K749" s="38"/>
      <c r="P749" s="20"/>
      <c r="Q749" s="21"/>
    </row>
    <row r="750">
      <c r="B750" s="20"/>
      <c r="D750" s="20"/>
      <c r="G750" s="20"/>
      <c r="I750" s="20"/>
      <c r="J750" s="38"/>
      <c r="K750" s="38"/>
      <c r="P750" s="20"/>
      <c r="Q750" s="21"/>
    </row>
    <row r="751">
      <c r="B751" s="20"/>
      <c r="D751" s="20"/>
      <c r="G751" s="20"/>
      <c r="I751" s="20"/>
      <c r="J751" s="38"/>
      <c r="K751" s="38"/>
      <c r="P751" s="20"/>
      <c r="Q751" s="21"/>
    </row>
    <row r="752">
      <c r="B752" s="20"/>
      <c r="D752" s="20"/>
      <c r="G752" s="20"/>
      <c r="I752" s="20"/>
      <c r="J752" s="38"/>
      <c r="K752" s="38"/>
      <c r="P752" s="20"/>
      <c r="Q752" s="21"/>
    </row>
    <row r="753">
      <c r="B753" s="20"/>
      <c r="D753" s="20"/>
      <c r="G753" s="20"/>
      <c r="I753" s="20"/>
      <c r="J753" s="38"/>
      <c r="K753" s="38"/>
      <c r="P753" s="20"/>
      <c r="Q753" s="21"/>
    </row>
    <row r="754">
      <c r="B754" s="20"/>
      <c r="D754" s="20"/>
      <c r="G754" s="20"/>
      <c r="I754" s="20"/>
      <c r="J754" s="38"/>
      <c r="K754" s="38"/>
      <c r="P754" s="20"/>
      <c r="Q754" s="21"/>
    </row>
    <row r="755">
      <c r="B755" s="20"/>
      <c r="D755" s="20"/>
      <c r="G755" s="20"/>
      <c r="I755" s="20"/>
      <c r="J755" s="38"/>
      <c r="K755" s="38"/>
      <c r="P755" s="20"/>
      <c r="Q755" s="21"/>
    </row>
    <row r="756">
      <c r="B756" s="20"/>
      <c r="D756" s="20"/>
      <c r="G756" s="20"/>
      <c r="I756" s="20"/>
      <c r="J756" s="38"/>
      <c r="K756" s="38"/>
      <c r="P756" s="20"/>
      <c r="Q756" s="21"/>
    </row>
    <row r="757">
      <c r="B757" s="20"/>
      <c r="D757" s="20"/>
      <c r="G757" s="20"/>
      <c r="I757" s="20"/>
      <c r="J757" s="38"/>
      <c r="K757" s="38"/>
      <c r="P757" s="20"/>
      <c r="Q757" s="21"/>
    </row>
    <row r="758">
      <c r="B758" s="20"/>
      <c r="D758" s="20"/>
      <c r="G758" s="20"/>
      <c r="I758" s="20"/>
      <c r="J758" s="38"/>
      <c r="K758" s="38"/>
      <c r="P758" s="20"/>
      <c r="Q758" s="21"/>
    </row>
    <row r="759">
      <c r="B759" s="20"/>
      <c r="D759" s="20"/>
      <c r="G759" s="20"/>
      <c r="I759" s="20"/>
      <c r="J759" s="38"/>
      <c r="K759" s="38"/>
      <c r="P759" s="20"/>
      <c r="Q759" s="21"/>
    </row>
    <row r="760">
      <c r="B760" s="20"/>
      <c r="D760" s="20"/>
      <c r="G760" s="20"/>
      <c r="I760" s="20"/>
      <c r="J760" s="38"/>
      <c r="K760" s="38"/>
      <c r="P760" s="20"/>
      <c r="Q760" s="21"/>
    </row>
    <row r="761">
      <c r="B761" s="20"/>
      <c r="D761" s="20"/>
      <c r="G761" s="20"/>
      <c r="I761" s="20"/>
      <c r="J761" s="38"/>
      <c r="K761" s="38"/>
      <c r="P761" s="20"/>
      <c r="Q761" s="21"/>
    </row>
    <row r="762">
      <c r="B762" s="20"/>
      <c r="D762" s="20"/>
      <c r="G762" s="20"/>
      <c r="I762" s="20"/>
      <c r="J762" s="38"/>
      <c r="K762" s="38"/>
      <c r="P762" s="20"/>
      <c r="Q762" s="21"/>
    </row>
    <row r="763">
      <c r="B763" s="20"/>
      <c r="D763" s="20"/>
      <c r="G763" s="20"/>
      <c r="I763" s="20"/>
      <c r="J763" s="38"/>
      <c r="K763" s="38"/>
      <c r="P763" s="20"/>
      <c r="Q763" s="21"/>
    </row>
    <row r="764">
      <c r="B764" s="20"/>
      <c r="D764" s="20"/>
      <c r="G764" s="20"/>
      <c r="I764" s="20"/>
      <c r="J764" s="38"/>
      <c r="K764" s="38"/>
      <c r="P764" s="20"/>
      <c r="Q764" s="21"/>
    </row>
    <row r="765">
      <c r="B765" s="20"/>
      <c r="D765" s="20"/>
      <c r="G765" s="20"/>
      <c r="I765" s="20"/>
      <c r="J765" s="38"/>
      <c r="K765" s="38"/>
      <c r="P765" s="20"/>
      <c r="Q765" s="21"/>
    </row>
    <row r="766">
      <c r="B766" s="20"/>
      <c r="D766" s="20"/>
      <c r="G766" s="20"/>
      <c r="I766" s="20"/>
      <c r="J766" s="38"/>
      <c r="K766" s="38"/>
      <c r="P766" s="20"/>
      <c r="Q766" s="21"/>
    </row>
    <row r="767">
      <c r="B767" s="20"/>
      <c r="D767" s="20"/>
      <c r="G767" s="20"/>
      <c r="I767" s="20"/>
      <c r="J767" s="38"/>
      <c r="K767" s="38"/>
      <c r="P767" s="20"/>
      <c r="Q767" s="21"/>
    </row>
    <row r="768">
      <c r="B768" s="20"/>
      <c r="D768" s="20"/>
      <c r="G768" s="20"/>
      <c r="I768" s="20"/>
      <c r="J768" s="38"/>
      <c r="K768" s="38"/>
      <c r="P768" s="20"/>
      <c r="Q768" s="21"/>
    </row>
    <row r="769">
      <c r="B769" s="20"/>
      <c r="D769" s="20"/>
      <c r="G769" s="20"/>
      <c r="I769" s="20"/>
      <c r="J769" s="38"/>
      <c r="K769" s="38"/>
      <c r="P769" s="20"/>
      <c r="Q769" s="21"/>
    </row>
    <row r="770">
      <c r="B770" s="20"/>
      <c r="D770" s="20"/>
      <c r="G770" s="20"/>
      <c r="I770" s="20"/>
      <c r="J770" s="38"/>
      <c r="K770" s="38"/>
      <c r="P770" s="20"/>
      <c r="Q770" s="21"/>
    </row>
    <row r="771">
      <c r="B771" s="20"/>
      <c r="D771" s="20"/>
      <c r="G771" s="20"/>
      <c r="I771" s="20"/>
      <c r="J771" s="38"/>
      <c r="K771" s="38"/>
      <c r="P771" s="20"/>
      <c r="Q771" s="21"/>
    </row>
    <row r="772">
      <c r="B772" s="20"/>
      <c r="D772" s="20"/>
      <c r="G772" s="20"/>
      <c r="I772" s="20"/>
      <c r="J772" s="38"/>
      <c r="K772" s="38"/>
      <c r="P772" s="20"/>
      <c r="Q772" s="21"/>
    </row>
    <row r="773">
      <c r="B773" s="20"/>
      <c r="D773" s="20"/>
      <c r="G773" s="20"/>
      <c r="I773" s="20"/>
      <c r="J773" s="38"/>
      <c r="K773" s="38"/>
      <c r="P773" s="20"/>
      <c r="Q773" s="21"/>
    </row>
    <row r="774">
      <c r="B774" s="20"/>
      <c r="D774" s="20"/>
      <c r="G774" s="20"/>
      <c r="I774" s="20"/>
      <c r="J774" s="38"/>
      <c r="K774" s="38"/>
      <c r="P774" s="20"/>
      <c r="Q774" s="21"/>
    </row>
    <row r="775">
      <c r="B775" s="20"/>
      <c r="D775" s="20"/>
      <c r="G775" s="20"/>
      <c r="I775" s="20"/>
      <c r="J775" s="38"/>
      <c r="K775" s="38"/>
      <c r="P775" s="20"/>
      <c r="Q775" s="21"/>
    </row>
    <row r="776">
      <c r="B776" s="20"/>
      <c r="D776" s="20"/>
      <c r="G776" s="20"/>
      <c r="I776" s="20"/>
      <c r="J776" s="38"/>
      <c r="K776" s="38"/>
      <c r="P776" s="20"/>
      <c r="Q776" s="21"/>
    </row>
    <row r="777">
      <c r="B777" s="20"/>
      <c r="D777" s="20"/>
      <c r="G777" s="20"/>
      <c r="I777" s="20"/>
      <c r="J777" s="38"/>
      <c r="K777" s="38"/>
      <c r="P777" s="20"/>
      <c r="Q777" s="21"/>
    </row>
    <row r="778">
      <c r="B778" s="20"/>
      <c r="D778" s="20"/>
      <c r="G778" s="20"/>
      <c r="I778" s="20"/>
      <c r="J778" s="38"/>
      <c r="K778" s="38"/>
      <c r="P778" s="20"/>
      <c r="Q778" s="21"/>
    </row>
    <row r="779">
      <c r="B779" s="20"/>
      <c r="D779" s="20"/>
      <c r="G779" s="20"/>
      <c r="I779" s="20"/>
      <c r="J779" s="38"/>
      <c r="K779" s="38"/>
      <c r="P779" s="20"/>
      <c r="Q779" s="21"/>
    </row>
    <row r="780">
      <c r="B780" s="20"/>
      <c r="D780" s="20"/>
      <c r="G780" s="20"/>
      <c r="I780" s="20"/>
      <c r="J780" s="38"/>
      <c r="K780" s="38"/>
      <c r="P780" s="20"/>
      <c r="Q780" s="21"/>
    </row>
    <row r="781">
      <c r="B781" s="20"/>
      <c r="D781" s="20"/>
      <c r="G781" s="20"/>
      <c r="I781" s="20"/>
      <c r="J781" s="38"/>
      <c r="K781" s="38"/>
      <c r="P781" s="20"/>
      <c r="Q781" s="21"/>
    </row>
    <row r="782">
      <c r="B782" s="20"/>
      <c r="D782" s="20"/>
      <c r="G782" s="20"/>
      <c r="I782" s="20"/>
      <c r="J782" s="38"/>
      <c r="K782" s="38"/>
      <c r="P782" s="20"/>
      <c r="Q782" s="21"/>
    </row>
    <row r="783">
      <c r="B783" s="20"/>
      <c r="D783" s="20"/>
      <c r="G783" s="20"/>
      <c r="I783" s="20"/>
      <c r="J783" s="38"/>
      <c r="K783" s="38"/>
      <c r="P783" s="20"/>
      <c r="Q783" s="21"/>
    </row>
    <row r="784">
      <c r="B784" s="20"/>
      <c r="D784" s="20"/>
      <c r="G784" s="20"/>
      <c r="I784" s="20"/>
      <c r="J784" s="38"/>
      <c r="K784" s="38"/>
      <c r="P784" s="20"/>
      <c r="Q784" s="21"/>
    </row>
    <row r="785">
      <c r="B785" s="20"/>
      <c r="D785" s="20"/>
      <c r="G785" s="20"/>
      <c r="I785" s="20"/>
      <c r="J785" s="38"/>
      <c r="K785" s="38"/>
      <c r="P785" s="20"/>
      <c r="Q785" s="21"/>
    </row>
    <row r="786">
      <c r="B786" s="20"/>
      <c r="D786" s="20"/>
      <c r="G786" s="20"/>
      <c r="I786" s="20"/>
      <c r="J786" s="38"/>
      <c r="K786" s="38"/>
      <c r="P786" s="20"/>
      <c r="Q786" s="21"/>
    </row>
    <row r="787">
      <c r="B787" s="20"/>
      <c r="D787" s="20"/>
      <c r="G787" s="20"/>
      <c r="I787" s="20"/>
      <c r="J787" s="38"/>
      <c r="K787" s="38"/>
      <c r="P787" s="20"/>
      <c r="Q787" s="21"/>
    </row>
    <row r="788">
      <c r="B788" s="20"/>
      <c r="D788" s="20"/>
      <c r="G788" s="20"/>
      <c r="I788" s="20"/>
      <c r="J788" s="38"/>
      <c r="K788" s="38"/>
      <c r="P788" s="20"/>
      <c r="Q788" s="21"/>
    </row>
    <row r="789">
      <c r="B789" s="20"/>
      <c r="D789" s="20"/>
      <c r="G789" s="20"/>
      <c r="I789" s="20"/>
      <c r="J789" s="38"/>
      <c r="K789" s="38"/>
      <c r="P789" s="20"/>
      <c r="Q789" s="21"/>
    </row>
    <row r="790">
      <c r="B790" s="20"/>
      <c r="D790" s="20"/>
      <c r="G790" s="20"/>
      <c r="I790" s="20"/>
      <c r="J790" s="38"/>
      <c r="K790" s="38"/>
      <c r="P790" s="20"/>
      <c r="Q790" s="21"/>
    </row>
    <row r="791">
      <c r="B791" s="20"/>
      <c r="D791" s="20"/>
      <c r="G791" s="20"/>
      <c r="I791" s="20"/>
      <c r="J791" s="38"/>
      <c r="K791" s="38"/>
      <c r="P791" s="20"/>
      <c r="Q791" s="21"/>
    </row>
    <row r="792">
      <c r="B792" s="20"/>
      <c r="D792" s="20"/>
      <c r="G792" s="20"/>
      <c r="I792" s="20"/>
      <c r="J792" s="38"/>
      <c r="K792" s="38"/>
      <c r="P792" s="20"/>
      <c r="Q792" s="21"/>
    </row>
    <row r="793">
      <c r="B793" s="20"/>
      <c r="D793" s="20"/>
      <c r="G793" s="20"/>
      <c r="I793" s="20"/>
      <c r="J793" s="38"/>
      <c r="K793" s="38"/>
      <c r="P793" s="20"/>
      <c r="Q793" s="21"/>
    </row>
    <row r="794">
      <c r="B794" s="20"/>
      <c r="D794" s="20"/>
      <c r="G794" s="20"/>
      <c r="I794" s="20"/>
      <c r="J794" s="38"/>
      <c r="K794" s="38"/>
      <c r="P794" s="20"/>
      <c r="Q794" s="21"/>
    </row>
    <row r="795">
      <c r="B795" s="20"/>
      <c r="D795" s="20"/>
      <c r="G795" s="20"/>
      <c r="I795" s="20"/>
      <c r="J795" s="38"/>
      <c r="K795" s="38"/>
      <c r="P795" s="20"/>
      <c r="Q795" s="21"/>
    </row>
    <row r="796">
      <c r="B796" s="20"/>
      <c r="D796" s="20"/>
      <c r="G796" s="20"/>
      <c r="I796" s="20"/>
      <c r="J796" s="38"/>
      <c r="K796" s="38"/>
      <c r="P796" s="20"/>
      <c r="Q796" s="21"/>
    </row>
    <row r="797">
      <c r="B797" s="20"/>
      <c r="D797" s="20"/>
      <c r="G797" s="20"/>
      <c r="I797" s="20"/>
      <c r="J797" s="38"/>
      <c r="K797" s="38"/>
      <c r="P797" s="20"/>
      <c r="Q797" s="21"/>
    </row>
    <row r="798">
      <c r="B798" s="20"/>
      <c r="D798" s="20"/>
      <c r="G798" s="20"/>
      <c r="I798" s="20"/>
      <c r="J798" s="38"/>
      <c r="K798" s="38"/>
      <c r="P798" s="20"/>
      <c r="Q798" s="21"/>
    </row>
    <row r="799">
      <c r="B799" s="20"/>
      <c r="D799" s="20"/>
      <c r="G799" s="20"/>
      <c r="I799" s="20"/>
      <c r="J799" s="38"/>
      <c r="K799" s="38"/>
      <c r="P799" s="20"/>
      <c r="Q799" s="21"/>
    </row>
    <row r="800">
      <c r="B800" s="20"/>
      <c r="D800" s="20"/>
      <c r="G800" s="20"/>
      <c r="I800" s="20"/>
      <c r="J800" s="38"/>
      <c r="K800" s="38"/>
      <c r="P800" s="20"/>
      <c r="Q800" s="21"/>
    </row>
    <row r="801">
      <c r="B801" s="20"/>
      <c r="D801" s="20"/>
      <c r="G801" s="20"/>
      <c r="I801" s="20"/>
      <c r="J801" s="38"/>
      <c r="K801" s="38"/>
      <c r="P801" s="20"/>
      <c r="Q801" s="21"/>
    </row>
    <row r="802">
      <c r="B802" s="20"/>
      <c r="D802" s="20"/>
      <c r="G802" s="20"/>
      <c r="I802" s="20"/>
      <c r="J802" s="38"/>
      <c r="K802" s="38"/>
      <c r="P802" s="20"/>
      <c r="Q802" s="21"/>
    </row>
    <row r="803">
      <c r="B803" s="20"/>
      <c r="D803" s="20"/>
      <c r="G803" s="20"/>
      <c r="I803" s="20"/>
      <c r="J803" s="38"/>
      <c r="K803" s="38"/>
      <c r="P803" s="20"/>
      <c r="Q803" s="21"/>
    </row>
    <row r="804">
      <c r="B804" s="20"/>
      <c r="D804" s="20"/>
      <c r="G804" s="20"/>
      <c r="I804" s="20"/>
      <c r="J804" s="38"/>
      <c r="K804" s="38"/>
      <c r="P804" s="20"/>
      <c r="Q804" s="21"/>
    </row>
    <row r="805">
      <c r="B805" s="20"/>
      <c r="D805" s="20"/>
      <c r="G805" s="20"/>
      <c r="I805" s="20"/>
      <c r="J805" s="38"/>
      <c r="K805" s="38"/>
      <c r="P805" s="20"/>
      <c r="Q805" s="21"/>
    </row>
    <row r="806">
      <c r="B806" s="20"/>
      <c r="D806" s="20"/>
      <c r="G806" s="20"/>
      <c r="I806" s="20"/>
      <c r="J806" s="38"/>
      <c r="K806" s="38"/>
      <c r="P806" s="20"/>
      <c r="Q806" s="21"/>
    </row>
    <row r="807">
      <c r="B807" s="20"/>
      <c r="D807" s="20"/>
      <c r="G807" s="20"/>
      <c r="I807" s="20"/>
      <c r="J807" s="38"/>
      <c r="K807" s="38"/>
      <c r="P807" s="20"/>
      <c r="Q807" s="21"/>
    </row>
    <row r="808">
      <c r="B808" s="20"/>
      <c r="D808" s="20"/>
      <c r="G808" s="20"/>
      <c r="I808" s="20"/>
      <c r="J808" s="38"/>
      <c r="K808" s="38"/>
      <c r="P808" s="20"/>
      <c r="Q808" s="21"/>
    </row>
    <row r="809">
      <c r="B809" s="20"/>
      <c r="D809" s="20"/>
      <c r="G809" s="20"/>
      <c r="I809" s="20"/>
      <c r="J809" s="38"/>
      <c r="K809" s="38"/>
      <c r="P809" s="20"/>
      <c r="Q809" s="21"/>
    </row>
    <row r="810">
      <c r="B810" s="20"/>
      <c r="D810" s="20"/>
      <c r="G810" s="20"/>
      <c r="I810" s="20"/>
      <c r="J810" s="38"/>
      <c r="K810" s="38"/>
      <c r="P810" s="20"/>
      <c r="Q810" s="21"/>
    </row>
    <row r="811">
      <c r="B811" s="20"/>
      <c r="D811" s="20"/>
      <c r="G811" s="20"/>
      <c r="I811" s="20"/>
      <c r="J811" s="38"/>
      <c r="K811" s="38"/>
      <c r="P811" s="20"/>
      <c r="Q811" s="21"/>
    </row>
    <row r="812">
      <c r="B812" s="20"/>
      <c r="D812" s="20"/>
      <c r="G812" s="20"/>
      <c r="I812" s="20"/>
      <c r="J812" s="38"/>
      <c r="K812" s="38"/>
      <c r="P812" s="20"/>
      <c r="Q812" s="21"/>
    </row>
    <row r="813">
      <c r="B813" s="20"/>
      <c r="D813" s="20"/>
      <c r="G813" s="20"/>
      <c r="I813" s="20"/>
      <c r="J813" s="38"/>
      <c r="K813" s="38"/>
      <c r="P813" s="20"/>
      <c r="Q813" s="21"/>
    </row>
    <row r="814">
      <c r="B814" s="20"/>
      <c r="D814" s="20"/>
      <c r="G814" s="20"/>
      <c r="I814" s="20"/>
      <c r="J814" s="38"/>
      <c r="K814" s="38"/>
      <c r="P814" s="20"/>
      <c r="Q814" s="21"/>
    </row>
    <row r="815">
      <c r="B815" s="20"/>
      <c r="D815" s="20"/>
      <c r="G815" s="20"/>
      <c r="I815" s="20"/>
      <c r="J815" s="38"/>
      <c r="K815" s="38"/>
      <c r="P815" s="20"/>
      <c r="Q815" s="21"/>
    </row>
    <row r="816">
      <c r="B816" s="20"/>
      <c r="D816" s="20"/>
      <c r="G816" s="20"/>
      <c r="I816" s="20"/>
      <c r="J816" s="38"/>
      <c r="K816" s="38"/>
      <c r="P816" s="20"/>
      <c r="Q816" s="21"/>
    </row>
    <row r="817">
      <c r="B817" s="20"/>
      <c r="D817" s="20"/>
      <c r="G817" s="20"/>
      <c r="I817" s="20"/>
      <c r="J817" s="38"/>
      <c r="K817" s="38"/>
      <c r="P817" s="20"/>
      <c r="Q817" s="21"/>
    </row>
    <row r="818">
      <c r="B818" s="20"/>
      <c r="D818" s="20"/>
      <c r="G818" s="20"/>
      <c r="I818" s="20"/>
      <c r="J818" s="38"/>
      <c r="K818" s="38"/>
      <c r="P818" s="20"/>
      <c r="Q818" s="21"/>
    </row>
    <row r="819">
      <c r="B819" s="20"/>
      <c r="D819" s="20"/>
      <c r="G819" s="20"/>
      <c r="I819" s="20"/>
      <c r="J819" s="38"/>
      <c r="K819" s="38"/>
      <c r="P819" s="20"/>
      <c r="Q819" s="21"/>
    </row>
    <row r="820">
      <c r="B820" s="20"/>
      <c r="D820" s="20"/>
      <c r="G820" s="20"/>
      <c r="I820" s="20"/>
      <c r="J820" s="38"/>
      <c r="K820" s="38"/>
      <c r="P820" s="20"/>
      <c r="Q820" s="21"/>
    </row>
    <row r="821">
      <c r="B821" s="20"/>
      <c r="D821" s="20"/>
      <c r="G821" s="20"/>
      <c r="I821" s="20"/>
      <c r="J821" s="38"/>
      <c r="K821" s="38"/>
      <c r="P821" s="20"/>
      <c r="Q821" s="21"/>
    </row>
    <row r="822">
      <c r="B822" s="20"/>
      <c r="D822" s="20"/>
      <c r="G822" s="20"/>
      <c r="I822" s="20"/>
      <c r="J822" s="38"/>
      <c r="K822" s="38"/>
      <c r="P822" s="20"/>
      <c r="Q822" s="21"/>
    </row>
    <row r="823">
      <c r="B823" s="20"/>
      <c r="D823" s="20"/>
      <c r="G823" s="20"/>
      <c r="I823" s="20"/>
      <c r="J823" s="38"/>
      <c r="K823" s="38"/>
      <c r="P823" s="20"/>
      <c r="Q823" s="21"/>
    </row>
    <row r="824">
      <c r="B824" s="20"/>
      <c r="D824" s="20"/>
      <c r="G824" s="20"/>
      <c r="I824" s="20"/>
      <c r="J824" s="38"/>
      <c r="K824" s="38"/>
      <c r="P824" s="20"/>
      <c r="Q824" s="21"/>
    </row>
    <row r="825">
      <c r="B825" s="20"/>
      <c r="D825" s="20"/>
      <c r="G825" s="20"/>
      <c r="I825" s="20"/>
      <c r="J825" s="38"/>
      <c r="K825" s="38"/>
      <c r="P825" s="20"/>
      <c r="Q825" s="21"/>
    </row>
    <row r="826">
      <c r="B826" s="20"/>
      <c r="D826" s="20"/>
      <c r="G826" s="20"/>
      <c r="I826" s="20"/>
      <c r="J826" s="38"/>
      <c r="K826" s="38"/>
      <c r="P826" s="20"/>
      <c r="Q826" s="21"/>
    </row>
    <row r="827">
      <c r="B827" s="20"/>
      <c r="D827" s="20"/>
      <c r="G827" s="20"/>
      <c r="I827" s="20"/>
      <c r="J827" s="38"/>
      <c r="K827" s="38"/>
      <c r="P827" s="20"/>
      <c r="Q827" s="21"/>
    </row>
    <row r="828">
      <c r="B828" s="20"/>
      <c r="D828" s="20"/>
      <c r="G828" s="20"/>
      <c r="I828" s="20"/>
      <c r="J828" s="38"/>
      <c r="K828" s="38"/>
      <c r="P828" s="20"/>
      <c r="Q828" s="21"/>
    </row>
    <row r="829">
      <c r="B829" s="20"/>
      <c r="D829" s="20"/>
      <c r="G829" s="20"/>
      <c r="I829" s="20"/>
      <c r="J829" s="38"/>
      <c r="K829" s="38"/>
      <c r="P829" s="20"/>
      <c r="Q829" s="21"/>
    </row>
    <row r="830">
      <c r="B830" s="20"/>
      <c r="D830" s="20"/>
      <c r="G830" s="20"/>
      <c r="I830" s="20"/>
      <c r="J830" s="38"/>
      <c r="K830" s="38"/>
      <c r="P830" s="20"/>
      <c r="Q830" s="21"/>
    </row>
    <row r="831">
      <c r="B831" s="20"/>
      <c r="D831" s="20"/>
      <c r="G831" s="20"/>
      <c r="I831" s="20"/>
      <c r="J831" s="38"/>
      <c r="K831" s="38"/>
      <c r="P831" s="20"/>
      <c r="Q831" s="21"/>
    </row>
    <row r="832">
      <c r="B832" s="20"/>
      <c r="D832" s="20"/>
      <c r="G832" s="20"/>
      <c r="I832" s="20"/>
      <c r="J832" s="38"/>
      <c r="K832" s="38"/>
      <c r="P832" s="20"/>
      <c r="Q832" s="21"/>
    </row>
    <row r="833">
      <c r="B833" s="20"/>
      <c r="D833" s="20"/>
      <c r="G833" s="20"/>
      <c r="I833" s="20"/>
      <c r="J833" s="38"/>
      <c r="K833" s="38"/>
      <c r="P833" s="20"/>
      <c r="Q833" s="21"/>
    </row>
    <row r="834">
      <c r="B834" s="20"/>
      <c r="D834" s="20"/>
      <c r="G834" s="20"/>
      <c r="I834" s="20"/>
      <c r="J834" s="38"/>
      <c r="K834" s="38"/>
      <c r="P834" s="20"/>
      <c r="Q834" s="21"/>
    </row>
    <row r="835">
      <c r="B835" s="20"/>
      <c r="D835" s="20"/>
      <c r="G835" s="20"/>
      <c r="I835" s="20"/>
      <c r="J835" s="38"/>
      <c r="K835" s="38"/>
      <c r="P835" s="20"/>
      <c r="Q835" s="21"/>
    </row>
    <row r="836">
      <c r="B836" s="20"/>
      <c r="D836" s="20"/>
      <c r="G836" s="20"/>
      <c r="I836" s="20"/>
      <c r="J836" s="38"/>
      <c r="K836" s="38"/>
      <c r="P836" s="20"/>
      <c r="Q836" s="21"/>
    </row>
    <row r="837">
      <c r="B837" s="20"/>
      <c r="D837" s="20"/>
      <c r="G837" s="20"/>
      <c r="I837" s="20"/>
      <c r="J837" s="38"/>
      <c r="K837" s="38"/>
      <c r="P837" s="20"/>
      <c r="Q837" s="21"/>
    </row>
    <row r="838">
      <c r="B838" s="20"/>
      <c r="D838" s="20"/>
      <c r="G838" s="20"/>
      <c r="I838" s="20"/>
      <c r="J838" s="38"/>
      <c r="K838" s="38"/>
      <c r="P838" s="20"/>
      <c r="Q838" s="21"/>
    </row>
    <row r="839">
      <c r="B839" s="20"/>
      <c r="D839" s="20"/>
      <c r="G839" s="20"/>
      <c r="I839" s="20"/>
      <c r="J839" s="38"/>
      <c r="K839" s="38"/>
      <c r="P839" s="20"/>
      <c r="Q839" s="21"/>
    </row>
    <row r="840">
      <c r="B840" s="20"/>
      <c r="D840" s="20"/>
      <c r="G840" s="20"/>
      <c r="I840" s="20"/>
      <c r="J840" s="38"/>
      <c r="K840" s="38"/>
      <c r="P840" s="20"/>
      <c r="Q840" s="21"/>
    </row>
    <row r="841">
      <c r="B841" s="20"/>
      <c r="D841" s="20"/>
      <c r="G841" s="20"/>
      <c r="I841" s="20"/>
      <c r="J841" s="38"/>
      <c r="K841" s="38"/>
      <c r="P841" s="20"/>
      <c r="Q841" s="21"/>
    </row>
    <row r="842">
      <c r="B842" s="20"/>
      <c r="D842" s="20"/>
      <c r="G842" s="20"/>
      <c r="I842" s="20"/>
      <c r="J842" s="38"/>
      <c r="K842" s="38"/>
      <c r="P842" s="20"/>
      <c r="Q842" s="21"/>
    </row>
    <row r="843">
      <c r="B843" s="20"/>
      <c r="D843" s="20"/>
      <c r="G843" s="20"/>
      <c r="I843" s="20"/>
      <c r="J843" s="38"/>
      <c r="K843" s="38"/>
      <c r="P843" s="20"/>
      <c r="Q843" s="21"/>
    </row>
    <row r="844">
      <c r="B844" s="20"/>
      <c r="D844" s="20"/>
      <c r="G844" s="20"/>
      <c r="I844" s="20"/>
      <c r="J844" s="38"/>
      <c r="K844" s="38"/>
      <c r="P844" s="20"/>
      <c r="Q844" s="21"/>
    </row>
    <row r="845">
      <c r="B845" s="20"/>
      <c r="D845" s="20"/>
      <c r="G845" s="20"/>
      <c r="I845" s="20"/>
      <c r="J845" s="38"/>
      <c r="K845" s="38"/>
      <c r="P845" s="20"/>
      <c r="Q845" s="21"/>
    </row>
    <row r="846">
      <c r="B846" s="20"/>
      <c r="D846" s="20"/>
      <c r="G846" s="20"/>
      <c r="I846" s="20"/>
      <c r="J846" s="38"/>
      <c r="K846" s="38"/>
      <c r="P846" s="20"/>
      <c r="Q846" s="21"/>
    </row>
    <row r="847">
      <c r="B847" s="20"/>
      <c r="D847" s="20"/>
      <c r="G847" s="20"/>
      <c r="I847" s="20"/>
      <c r="J847" s="38"/>
      <c r="K847" s="38"/>
      <c r="P847" s="20"/>
      <c r="Q847" s="21"/>
    </row>
    <row r="848">
      <c r="B848" s="20"/>
      <c r="D848" s="20"/>
      <c r="G848" s="20"/>
      <c r="I848" s="20"/>
      <c r="J848" s="38"/>
      <c r="K848" s="38"/>
      <c r="P848" s="20"/>
      <c r="Q848" s="21"/>
    </row>
    <row r="849">
      <c r="B849" s="20"/>
      <c r="D849" s="20"/>
      <c r="G849" s="20"/>
      <c r="I849" s="20"/>
      <c r="J849" s="38"/>
      <c r="K849" s="38"/>
      <c r="P849" s="20"/>
      <c r="Q849" s="21"/>
    </row>
    <row r="850">
      <c r="B850" s="20"/>
      <c r="D850" s="20"/>
      <c r="G850" s="20"/>
      <c r="I850" s="20"/>
      <c r="J850" s="38"/>
      <c r="K850" s="38"/>
      <c r="P850" s="20"/>
      <c r="Q850" s="21"/>
    </row>
    <row r="851">
      <c r="B851" s="20"/>
      <c r="D851" s="20"/>
      <c r="G851" s="20"/>
      <c r="I851" s="20"/>
      <c r="J851" s="38"/>
      <c r="K851" s="38"/>
      <c r="P851" s="20"/>
      <c r="Q851" s="21"/>
    </row>
    <row r="852">
      <c r="B852" s="20"/>
      <c r="D852" s="20"/>
      <c r="G852" s="20"/>
      <c r="I852" s="20"/>
      <c r="J852" s="38"/>
      <c r="K852" s="38"/>
      <c r="P852" s="20"/>
      <c r="Q852" s="21"/>
    </row>
    <row r="853">
      <c r="B853" s="20"/>
      <c r="D853" s="20"/>
      <c r="G853" s="20"/>
      <c r="I853" s="20"/>
      <c r="J853" s="38"/>
      <c r="K853" s="38"/>
      <c r="P853" s="20"/>
      <c r="Q853" s="21"/>
    </row>
    <row r="854">
      <c r="B854" s="20"/>
      <c r="D854" s="20"/>
      <c r="G854" s="20"/>
      <c r="I854" s="20"/>
      <c r="J854" s="38"/>
      <c r="K854" s="38"/>
      <c r="P854" s="20"/>
      <c r="Q854" s="21"/>
    </row>
    <row r="855">
      <c r="B855" s="20"/>
      <c r="D855" s="20"/>
      <c r="G855" s="20"/>
      <c r="I855" s="20"/>
      <c r="J855" s="38"/>
      <c r="K855" s="38"/>
      <c r="P855" s="20"/>
      <c r="Q855" s="21"/>
    </row>
    <row r="856">
      <c r="B856" s="20"/>
      <c r="D856" s="20"/>
      <c r="G856" s="20"/>
      <c r="I856" s="20"/>
      <c r="J856" s="38"/>
      <c r="K856" s="38"/>
      <c r="P856" s="20"/>
      <c r="Q856" s="21"/>
    </row>
    <row r="857">
      <c r="B857" s="20"/>
      <c r="D857" s="20"/>
      <c r="G857" s="20"/>
      <c r="I857" s="20"/>
      <c r="J857" s="38"/>
      <c r="K857" s="38"/>
      <c r="P857" s="20"/>
      <c r="Q857" s="21"/>
    </row>
    <row r="858">
      <c r="B858" s="20"/>
      <c r="D858" s="20"/>
      <c r="G858" s="20"/>
      <c r="I858" s="20"/>
      <c r="J858" s="38"/>
      <c r="K858" s="38"/>
      <c r="P858" s="20"/>
      <c r="Q858" s="21"/>
    </row>
    <row r="859">
      <c r="B859" s="20"/>
      <c r="D859" s="20"/>
      <c r="G859" s="20"/>
      <c r="I859" s="20"/>
      <c r="J859" s="38"/>
      <c r="K859" s="38"/>
      <c r="P859" s="20"/>
      <c r="Q859" s="21"/>
    </row>
    <row r="860">
      <c r="B860" s="20"/>
      <c r="D860" s="20"/>
      <c r="G860" s="20"/>
      <c r="I860" s="20"/>
      <c r="J860" s="38"/>
      <c r="K860" s="38"/>
      <c r="P860" s="20"/>
      <c r="Q860" s="21"/>
    </row>
    <row r="861">
      <c r="B861" s="20"/>
      <c r="D861" s="20"/>
      <c r="G861" s="20"/>
      <c r="I861" s="20"/>
      <c r="J861" s="38"/>
      <c r="K861" s="38"/>
      <c r="P861" s="20"/>
      <c r="Q861" s="21"/>
    </row>
    <row r="862">
      <c r="B862" s="20"/>
      <c r="D862" s="20"/>
      <c r="G862" s="20"/>
      <c r="I862" s="20"/>
      <c r="J862" s="38"/>
      <c r="K862" s="38"/>
      <c r="P862" s="20"/>
      <c r="Q862" s="21"/>
    </row>
    <row r="863">
      <c r="B863" s="20"/>
      <c r="D863" s="20"/>
      <c r="G863" s="20"/>
      <c r="I863" s="20"/>
      <c r="J863" s="38"/>
      <c r="K863" s="38"/>
      <c r="P863" s="20"/>
      <c r="Q863" s="21"/>
    </row>
    <row r="864">
      <c r="B864" s="20"/>
      <c r="D864" s="20"/>
      <c r="G864" s="20"/>
      <c r="I864" s="20"/>
      <c r="J864" s="38"/>
      <c r="K864" s="38"/>
      <c r="P864" s="20"/>
      <c r="Q864" s="21"/>
    </row>
    <row r="865">
      <c r="B865" s="20"/>
      <c r="D865" s="20"/>
      <c r="G865" s="20"/>
      <c r="I865" s="20"/>
      <c r="J865" s="38"/>
      <c r="K865" s="38"/>
      <c r="P865" s="20"/>
      <c r="Q865" s="21"/>
    </row>
    <row r="866">
      <c r="B866" s="20"/>
      <c r="D866" s="20"/>
      <c r="G866" s="20"/>
      <c r="I866" s="20"/>
      <c r="J866" s="38"/>
      <c r="K866" s="38"/>
      <c r="P866" s="20"/>
      <c r="Q866" s="21"/>
    </row>
    <row r="867">
      <c r="B867" s="20"/>
      <c r="D867" s="20"/>
      <c r="G867" s="20"/>
      <c r="I867" s="20"/>
      <c r="J867" s="38"/>
      <c r="K867" s="38"/>
      <c r="P867" s="20"/>
      <c r="Q867" s="21"/>
    </row>
    <row r="868">
      <c r="B868" s="20"/>
      <c r="D868" s="20"/>
      <c r="G868" s="20"/>
      <c r="I868" s="20"/>
      <c r="J868" s="38"/>
      <c r="K868" s="38"/>
      <c r="P868" s="20"/>
      <c r="Q868" s="21"/>
    </row>
    <row r="869">
      <c r="B869" s="20"/>
      <c r="D869" s="20"/>
      <c r="G869" s="20"/>
      <c r="I869" s="20"/>
      <c r="J869" s="38"/>
      <c r="K869" s="38"/>
      <c r="P869" s="20"/>
      <c r="Q869" s="21"/>
    </row>
    <row r="870">
      <c r="B870" s="20"/>
      <c r="D870" s="20"/>
      <c r="G870" s="20"/>
      <c r="I870" s="20"/>
      <c r="J870" s="38"/>
      <c r="K870" s="38"/>
      <c r="P870" s="20"/>
      <c r="Q870" s="21"/>
    </row>
    <row r="871">
      <c r="B871" s="20"/>
      <c r="D871" s="20"/>
      <c r="G871" s="20"/>
      <c r="I871" s="20"/>
      <c r="J871" s="38"/>
      <c r="K871" s="38"/>
      <c r="P871" s="20"/>
      <c r="Q871" s="21"/>
    </row>
    <row r="872">
      <c r="B872" s="20"/>
      <c r="D872" s="20"/>
      <c r="G872" s="20"/>
      <c r="I872" s="20"/>
      <c r="J872" s="38"/>
      <c r="K872" s="38"/>
      <c r="P872" s="20"/>
      <c r="Q872" s="21"/>
    </row>
    <row r="873">
      <c r="B873" s="20"/>
      <c r="D873" s="20"/>
      <c r="G873" s="20"/>
      <c r="I873" s="20"/>
      <c r="J873" s="38"/>
      <c r="K873" s="38"/>
      <c r="P873" s="20"/>
      <c r="Q873" s="21"/>
    </row>
    <row r="874">
      <c r="B874" s="20"/>
      <c r="D874" s="20"/>
      <c r="G874" s="20"/>
      <c r="I874" s="20"/>
      <c r="J874" s="38"/>
      <c r="K874" s="38"/>
      <c r="P874" s="20"/>
      <c r="Q874" s="21"/>
    </row>
    <row r="875">
      <c r="B875" s="20"/>
      <c r="D875" s="20"/>
      <c r="G875" s="20"/>
      <c r="I875" s="20"/>
      <c r="J875" s="38"/>
      <c r="K875" s="38"/>
      <c r="P875" s="20"/>
      <c r="Q875" s="21"/>
    </row>
    <row r="876">
      <c r="B876" s="20"/>
      <c r="D876" s="20"/>
      <c r="G876" s="20"/>
      <c r="I876" s="20"/>
      <c r="J876" s="38"/>
      <c r="K876" s="38"/>
      <c r="P876" s="20"/>
      <c r="Q876" s="21"/>
    </row>
    <row r="877">
      <c r="B877" s="20"/>
      <c r="D877" s="20"/>
      <c r="G877" s="20"/>
      <c r="I877" s="20"/>
      <c r="J877" s="38"/>
      <c r="K877" s="38"/>
      <c r="P877" s="20"/>
      <c r="Q877" s="21"/>
    </row>
    <row r="878">
      <c r="B878" s="20"/>
      <c r="D878" s="20"/>
      <c r="G878" s="20"/>
      <c r="I878" s="20"/>
      <c r="J878" s="38"/>
      <c r="K878" s="38"/>
      <c r="P878" s="20"/>
      <c r="Q878" s="21"/>
    </row>
    <row r="879">
      <c r="B879" s="20"/>
      <c r="D879" s="20"/>
      <c r="G879" s="20"/>
      <c r="I879" s="20"/>
      <c r="J879" s="38"/>
      <c r="K879" s="38"/>
      <c r="P879" s="20"/>
      <c r="Q879" s="21"/>
    </row>
    <row r="880">
      <c r="B880" s="20"/>
      <c r="D880" s="20"/>
      <c r="G880" s="20"/>
      <c r="I880" s="20"/>
      <c r="J880" s="38"/>
      <c r="K880" s="38"/>
      <c r="P880" s="20"/>
      <c r="Q880" s="21"/>
    </row>
    <row r="881">
      <c r="B881" s="20"/>
      <c r="D881" s="20"/>
      <c r="G881" s="20"/>
      <c r="I881" s="20"/>
      <c r="J881" s="38"/>
      <c r="K881" s="38"/>
      <c r="P881" s="20"/>
      <c r="Q881" s="21"/>
    </row>
    <row r="882">
      <c r="B882" s="20"/>
      <c r="D882" s="20"/>
      <c r="G882" s="20"/>
      <c r="I882" s="20"/>
      <c r="J882" s="38"/>
      <c r="K882" s="38"/>
      <c r="P882" s="20"/>
      <c r="Q882" s="21"/>
    </row>
    <row r="883">
      <c r="B883" s="20"/>
      <c r="D883" s="20"/>
      <c r="G883" s="20"/>
      <c r="I883" s="20"/>
      <c r="J883" s="38"/>
      <c r="K883" s="38"/>
      <c r="P883" s="20"/>
      <c r="Q883" s="21"/>
    </row>
    <row r="884">
      <c r="B884" s="20"/>
      <c r="D884" s="20"/>
      <c r="G884" s="20"/>
      <c r="I884" s="20"/>
      <c r="J884" s="38"/>
      <c r="K884" s="38"/>
      <c r="P884" s="20"/>
      <c r="Q884" s="21"/>
    </row>
    <row r="885">
      <c r="B885" s="20"/>
      <c r="D885" s="20"/>
      <c r="G885" s="20"/>
      <c r="I885" s="20"/>
      <c r="J885" s="38"/>
      <c r="K885" s="38"/>
      <c r="P885" s="20"/>
      <c r="Q885" s="21"/>
    </row>
    <row r="886">
      <c r="B886" s="20"/>
      <c r="D886" s="20"/>
      <c r="G886" s="20"/>
      <c r="I886" s="20"/>
      <c r="J886" s="38"/>
      <c r="K886" s="38"/>
      <c r="P886" s="20"/>
      <c r="Q886" s="21"/>
    </row>
    <row r="887">
      <c r="B887" s="20"/>
      <c r="D887" s="20"/>
      <c r="G887" s="20"/>
      <c r="I887" s="20"/>
      <c r="J887" s="38"/>
      <c r="K887" s="38"/>
      <c r="P887" s="20"/>
      <c r="Q887" s="21"/>
    </row>
    <row r="888">
      <c r="B888" s="20"/>
      <c r="D888" s="20"/>
      <c r="G888" s="20"/>
      <c r="I888" s="20"/>
      <c r="J888" s="38"/>
      <c r="K888" s="38"/>
      <c r="P888" s="20"/>
      <c r="Q888" s="21"/>
    </row>
    <row r="889">
      <c r="B889" s="20"/>
      <c r="D889" s="20"/>
      <c r="G889" s="20"/>
      <c r="I889" s="20"/>
      <c r="J889" s="38"/>
      <c r="K889" s="38"/>
      <c r="P889" s="20"/>
      <c r="Q889" s="21"/>
    </row>
    <row r="890">
      <c r="B890" s="20"/>
      <c r="D890" s="20"/>
      <c r="G890" s="20"/>
      <c r="I890" s="20"/>
      <c r="J890" s="38"/>
      <c r="K890" s="38"/>
      <c r="P890" s="20"/>
      <c r="Q890" s="21"/>
    </row>
    <row r="891">
      <c r="B891" s="20"/>
      <c r="D891" s="20"/>
      <c r="G891" s="20"/>
      <c r="I891" s="20"/>
      <c r="J891" s="38"/>
      <c r="K891" s="38"/>
      <c r="P891" s="20"/>
      <c r="Q891" s="21"/>
    </row>
    <row r="892">
      <c r="B892" s="20"/>
      <c r="D892" s="20"/>
      <c r="G892" s="20"/>
      <c r="I892" s="20"/>
      <c r="J892" s="38"/>
      <c r="K892" s="38"/>
      <c r="P892" s="20"/>
      <c r="Q892" s="21"/>
    </row>
    <row r="893">
      <c r="B893" s="20"/>
      <c r="D893" s="20"/>
      <c r="G893" s="20"/>
      <c r="I893" s="20"/>
      <c r="J893" s="38"/>
      <c r="K893" s="38"/>
      <c r="P893" s="20"/>
      <c r="Q893" s="21"/>
    </row>
    <row r="894">
      <c r="B894" s="20"/>
      <c r="D894" s="20"/>
      <c r="G894" s="20"/>
      <c r="I894" s="20"/>
      <c r="J894" s="38"/>
      <c r="K894" s="38"/>
      <c r="P894" s="20"/>
      <c r="Q894" s="21"/>
    </row>
    <row r="895">
      <c r="B895" s="20"/>
      <c r="D895" s="20"/>
      <c r="G895" s="20"/>
      <c r="I895" s="20"/>
      <c r="J895" s="38"/>
      <c r="K895" s="38"/>
      <c r="P895" s="20"/>
      <c r="Q895" s="21"/>
    </row>
    <row r="896">
      <c r="B896" s="20"/>
      <c r="D896" s="20"/>
      <c r="G896" s="20"/>
      <c r="I896" s="20"/>
      <c r="J896" s="38"/>
      <c r="K896" s="38"/>
      <c r="P896" s="20"/>
      <c r="Q896" s="21"/>
    </row>
    <row r="897">
      <c r="B897" s="20"/>
      <c r="D897" s="20"/>
      <c r="G897" s="20"/>
      <c r="I897" s="20"/>
      <c r="J897" s="38"/>
      <c r="K897" s="38"/>
      <c r="P897" s="20"/>
      <c r="Q897" s="21"/>
    </row>
    <row r="898">
      <c r="B898" s="20"/>
      <c r="D898" s="20"/>
      <c r="G898" s="20"/>
      <c r="I898" s="20"/>
      <c r="J898" s="38"/>
      <c r="K898" s="38"/>
      <c r="P898" s="20"/>
      <c r="Q898" s="21"/>
    </row>
    <row r="899">
      <c r="B899" s="20"/>
      <c r="D899" s="20"/>
      <c r="G899" s="20"/>
      <c r="I899" s="20"/>
      <c r="J899" s="38"/>
      <c r="K899" s="38"/>
      <c r="P899" s="20"/>
      <c r="Q899" s="21"/>
    </row>
    <row r="900">
      <c r="B900" s="20"/>
      <c r="D900" s="20"/>
      <c r="G900" s="20"/>
      <c r="I900" s="20"/>
      <c r="J900" s="38"/>
      <c r="K900" s="38"/>
      <c r="P900" s="20"/>
      <c r="Q900" s="21"/>
    </row>
    <row r="901">
      <c r="B901" s="20"/>
      <c r="D901" s="20"/>
      <c r="G901" s="20"/>
      <c r="I901" s="20"/>
      <c r="J901" s="38"/>
      <c r="K901" s="38"/>
      <c r="P901" s="20"/>
      <c r="Q901" s="21"/>
    </row>
    <row r="902">
      <c r="B902" s="20"/>
      <c r="D902" s="20"/>
      <c r="G902" s="20"/>
      <c r="I902" s="20"/>
      <c r="J902" s="38"/>
      <c r="K902" s="38"/>
      <c r="P902" s="20"/>
      <c r="Q902" s="21"/>
    </row>
    <row r="903">
      <c r="B903" s="20"/>
      <c r="D903" s="20"/>
      <c r="G903" s="20"/>
      <c r="I903" s="20"/>
      <c r="J903" s="38"/>
      <c r="K903" s="38"/>
      <c r="P903" s="20"/>
      <c r="Q903" s="21"/>
    </row>
    <row r="904">
      <c r="B904" s="20"/>
      <c r="D904" s="20"/>
      <c r="G904" s="20"/>
      <c r="I904" s="20"/>
      <c r="J904" s="38"/>
      <c r="K904" s="38"/>
      <c r="P904" s="20"/>
      <c r="Q904" s="21"/>
    </row>
    <row r="905">
      <c r="B905" s="20"/>
      <c r="D905" s="20"/>
      <c r="G905" s="20"/>
      <c r="I905" s="20"/>
      <c r="J905" s="38"/>
      <c r="K905" s="38"/>
      <c r="P905" s="20"/>
      <c r="Q905" s="21"/>
    </row>
    <row r="906">
      <c r="B906" s="20"/>
      <c r="D906" s="20"/>
      <c r="G906" s="20"/>
      <c r="I906" s="20"/>
      <c r="J906" s="38"/>
      <c r="K906" s="38"/>
      <c r="P906" s="20"/>
      <c r="Q906" s="21"/>
    </row>
    <row r="907">
      <c r="B907" s="20"/>
      <c r="D907" s="20"/>
      <c r="G907" s="20"/>
      <c r="I907" s="20"/>
      <c r="J907" s="38"/>
      <c r="K907" s="38"/>
      <c r="P907" s="20"/>
      <c r="Q907" s="21"/>
    </row>
    <row r="908">
      <c r="B908" s="20"/>
      <c r="D908" s="20"/>
      <c r="G908" s="20"/>
      <c r="I908" s="20"/>
      <c r="J908" s="38"/>
      <c r="K908" s="38"/>
      <c r="P908" s="20"/>
      <c r="Q908" s="21"/>
    </row>
    <row r="909">
      <c r="B909" s="20"/>
      <c r="D909" s="20"/>
      <c r="G909" s="20"/>
      <c r="I909" s="20"/>
      <c r="J909" s="38"/>
      <c r="K909" s="38"/>
      <c r="P909" s="20"/>
      <c r="Q909" s="21"/>
    </row>
    <row r="910">
      <c r="B910" s="20"/>
      <c r="D910" s="20"/>
      <c r="G910" s="20"/>
      <c r="I910" s="20"/>
      <c r="J910" s="38"/>
      <c r="K910" s="38"/>
      <c r="P910" s="20"/>
      <c r="Q910" s="21"/>
    </row>
    <row r="911">
      <c r="B911" s="20"/>
      <c r="D911" s="20"/>
      <c r="G911" s="20"/>
      <c r="I911" s="20"/>
      <c r="J911" s="38"/>
      <c r="K911" s="38"/>
      <c r="P911" s="20"/>
      <c r="Q911" s="21"/>
    </row>
    <row r="912">
      <c r="B912" s="20"/>
      <c r="D912" s="20"/>
      <c r="G912" s="20"/>
      <c r="I912" s="20"/>
      <c r="J912" s="38"/>
      <c r="K912" s="38"/>
      <c r="P912" s="20"/>
      <c r="Q912" s="21"/>
    </row>
    <row r="913">
      <c r="B913" s="20"/>
      <c r="D913" s="20"/>
      <c r="G913" s="20"/>
      <c r="I913" s="20"/>
      <c r="J913" s="38"/>
      <c r="K913" s="38"/>
      <c r="P913" s="20"/>
      <c r="Q913" s="21"/>
    </row>
    <row r="914">
      <c r="B914" s="20"/>
      <c r="D914" s="20"/>
      <c r="G914" s="20"/>
      <c r="I914" s="20"/>
      <c r="J914" s="38"/>
      <c r="K914" s="38"/>
      <c r="P914" s="20"/>
      <c r="Q914" s="21"/>
    </row>
    <row r="915">
      <c r="B915" s="20"/>
      <c r="D915" s="20"/>
      <c r="G915" s="20"/>
      <c r="I915" s="20"/>
      <c r="J915" s="38"/>
      <c r="K915" s="38"/>
      <c r="P915" s="20"/>
      <c r="Q915" s="21"/>
    </row>
    <row r="916">
      <c r="B916" s="20"/>
      <c r="D916" s="20"/>
      <c r="G916" s="20"/>
      <c r="I916" s="20"/>
      <c r="J916" s="38"/>
      <c r="K916" s="38"/>
      <c r="P916" s="20"/>
      <c r="Q916" s="21"/>
    </row>
    <row r="917">
      <c r="B917" s="20"/>
      <c r="D917" s="20"/>
      <c r="G917" s="20"/>
      <c r="I917" s="20"/>
      <c r="J917" s="38"/>
      <c r="K917" s="38"/>
      <c r="P917" s="20"/>
      <c r="Q917" s="21"/>
    </row>
    <row r="918">
      <c r="B918" s="20"/>
      <c r="D918" s="20"/>
      <c r="G918" s="20"/>
      <c r="I918" s="20"/>
      <c r="J918" s="38"/>
      <c r="K918" s="38"/>
      <c r="P918" s="20"/>
      <c r="Q918" s="21"/>
    </row>
    <row r="919">
      <c r="B919" s="20"/>
      <c r="D919" s="20"/>
      <c r="G919" s="20"/>
      <c r="I919" s="20"/>
      <c r="J919" s="38"/>
      <c r="K919" s="38"/>
      <c r="P919" s="20"/>
      <c r="Q919" s="21"/>
    </row>
    <row r="920">
      <c r="B920" s="20"/>
      <c r="D920" s="20"/>
      <c r="G920" s="20"/>
      <c r="I920" s="20"/>
      <c r="J920" s="38"/>
      <c r="K920" s="38"/>
      <c r="P920" s="20"/>
      <c r="Q920" s="21"/>
    </row>
    <row r="921">
      <c r="B921" s="20"/>
      <c r="D921" s="20"/>
      <c r="G921" s="20"/>
      <c r="I921" s="20"/>
      <c r="J921" s="38"/>
      <c r="K921" s="38"/>
      <c r="P921" s="20"/>
      <c r="Q921" s="21"/>
    </row>
    <row r="922">
      <c r="B922" s="20"/>
      <c r="D922" s="20"/>
      <c r="G922" s="20"/>
      <c r="I922" s="20"/>
      <c r="J922" s="38"/>
      <c r="K922" s="38"/>
      <c r="P922" s="20"/>
      <c r="Q922" s="21"/>
    </row>
    <row r="923">
      <c r="B923" s="20"/>
      <c r="D923" s="20"/>
      <c r="G923" s="20"/>
      <c r="I923" s="20"/>
      <c r="J923" s="38"/>
      <c r="K923" s="38"/>
      <c r="P923" s="20"/>
      <c r="Q923" s="21"/>
    </row>
    <row r="924">
      <c r="B924" s="20"/>
      <c r="D924" s="20"/>
      <c r="G924" s="20"/>
      <c r="I924" s="20"/>
      <c r="J924" s="38"/>
      <c r="K924" s="38"/>
      <c r="P924" s="20"/>
      <c r="Q924" s="21"/>
    </row>
    <row r="925">
      <c r="B925" s="20"/>
      <c r="D925" s="20"/>
      <c r="G925" s="20"/>
      <c r="I925" s="20"/>
      <c r="J925" s="38"/>
      <c r="K925" s="38"/>
      <c r="P925" s="20"/>
      <c r="Q925" s="21"/>
    </row>
    <row r="926">
      <c r="B926" s="20"/>
      <c r="D926" s="20"/>
      <c r="G926" s="20"/>
      <c r="I926" s="20"/>
      <c r="J926" s="38"/>
      <c r="K926" s="38"/>
      <c r="P926" s="20"/>
      <c r="Q926" s="21"/>
    </row>
    <row r="927">
      <c r="B927" s="20"/>
      <c r="D927" s="20"/>
      <c r="G927" s="20"/>
      <c r="I927" s="20"/>
      <c r="J927" s="38"/>
      <c r="K927" s="38"/>
      <c r="P927" s="20"/>
      <c r="Q927" s="21"/>
    </row>
    <row r="928">
      <c r="B928" s="20"/>
      <c r="D928" s="20"/>
      <c r="G928" s="20"/>
      <c r="I928" s="20"/>
      <c r="J928" s="38"/>
      <c r="K928" s="38"/>
      <c r="P928" s="20"/>
      <c r="Q928" s="21"/>
    </row>
    <row r="929">
      <c r="B929" s="20"/>
      <c r="D929" s="20"/>
      <c r="G929" s="20"/>
      <c r="I929" s="20"/>
      <c r="J929" s="38"/>
      <c r="K929" s="38"/>
      <c r="P929" s="20"/>
      <c r="Q929" s="21"/>
    </row>
    <row r="930">
      <c r="B930" s="20"/>
      <c r="D930" s="20"/>
      <c r="G930" s="20"/>
      <c r="I930" s="20"/>
      <c r="J930" s="38"/>
      <c r="K930" s="38"/>
      <c r="P930" s="20"/>
      <c r="Q930" s="21"/>
    </row>
    <row r="931">
      <c r="B931" s="20"/>
      <c r="D931" s="20"/>
      <c r="G931" s="20"/>
      <c r="I931" s="20"/>
      <c r="J931" s="38"/>
      <c r="K931" s="38"/>
      <c r="P931" s="20"/>
      <c r="Q931" s="21"/>
    </row>
    <row r="932">
      <c r="B932" s="20"/>
      <c r="D932" s="20"/>
      <c r="G932" s="20"/>
      <c r="I932" s="20"/>
      <c r="J932" s="38"/>
      <c r="K932" s="38"/>
      <c r="P932" s="20"/>
      <c r="Q932" s="21"/>
    </row>
    <row r="933">
      <c r="B933" s="20"/>
      <c r="D933" s="20"/>
      <c r="G933" s="20"/>
      <c r="I933" s="20"/>
      <c r="J933" s="38"/>
      <c r="K933" s="38"/>
      <c r="P933" s="20"/>
      <c r="Q933" s="21"/>
    </row>
    <row r="934">
      <c r="B934" s="20"/>
      <c r="D934" s="20"/>
      <c r="G934" s="20"/>
      <c r="I934" s="20"/>
      <c r="J934" s="38"/>
      <c r="K934" s="38"/>
      <c r="P934" s="20"/>
      <c r="Q934" s="21"/>
    </row>
    <row r="935">
      <c r="B935" s="20"/>
      <c r="D935" s="20"/>
      <c r="G935" s="20"/>
      <c r="I935" s="20"/>
      <c r="J935" s="38"/>
      <c r="K935" s="38"/>
      <c r="P935" s="20"/>
      <c r="Q935" s="21"/>
    </row>
    <row r="936">
      <c r="B936" s="20"/>
      <c r="D936" s="20"/>
      <c r="G936" s="20"/>
      <c r="I936" s="20"/>
      <c r="J936" s="38"/>
      <c r="K936" s="38"/>
      <c r="P936" s="20"/>
      <c r="Q936" s="21"/>
    </row>
    <row r="937">
      <c r="B937" s="20"/>
      <c r="D937" s="20"/>
      <c r="G937" s="20"/>
      <c r="I937" s="20"/>
      <c r="J937" s="38"/>
      <c r="K937" s="38"/>
      <c r="P937" s="20"/>
      <c r="Q937" s="21"/>
    </row>
    <row r="938">
      <c r="B938" s="20"/>
      <c r="D938" s="20"/>
      <c r="G938" s="20"/>
      <c r="I938" s="20"/>
      <c r="J938" s="38"/>
      <c r="K938" s="38"/>
      <c r="P938" s="20"/>
      <c r="Q938" s="21"/>
    </row>
    <row r="939">
      <c r="B939" s="20"/>
      <c r="D939" s="20"/>
      <c r="G939" s="20"/>
      <c r="I939" s="20"/>
      <c r="J939" s="38"/>
      <c r="K939" s="38"/>
      <c r="P939" s="20"/>
      <c r="Q939" s="21"/>
    </row>
    <row r="940">
      <c r="B940" s="20"/>
      <c r="D940" s="20"/>
      <c r="G940" s="20"/>
      <c r="I940" s="20"/>
      <c r="J940" s="38"/>
      <c r="K940" s="38"/>
      <c r="P940" s="20"/>
      <c r="Q940" s="21"/>
    </row>
    <row r="941">
      <c r="B941" s="20"/>
      <c r="D941" s="20"/>
      <c r="G941" s="20"/>
      <c r="I941" s="20"/>
      <c r="J941" s="38"/>
      <c r="K941" s="38"/>
      <c r="P941" s="20"/>
      <c r="Q941" s="21"/>
    </row>
    <row r="942">
      <c r="B942" s="20"/>
      <c r="D942" s="20"/>
      <c r="G942" s="20"/>
      <c r="I942" s="20"/>
      <c r="J942" s="38"/>
      <c r="K942" s="38"/>
      <c r="P942" s="20"/>
      <c r="Q942" s="21"/>
    </row>
    <row r="943">
      <c r="B943" s="20"/>
      <c r="D943" s="20"/>
      <c r="G943" s="20"/>
      <c r="I943" s="20"/>
      <c r="J943" s="38"/>
      <c r="K943" s="38"/>
      <c r="P943" s="20"/>
      <c r="Q943" s="21"/>
    </row>
    <row r="944">
      <c r="B944" s="20"/>
      <c r="D944" s="20"/>
      <c r="G944" s="20"/>
      <c r="I944" s="20"/>
      <c r="J944" s="38"/>
      <c r="K944" s="38"/>
      <c r="P944" s="20"/>
      <c r="Q944" s="21"/>
    </row>
    <row r="945">
      <c r="B945" s="20"/>
      <c r="D945" s="20"/>
      <c r="G945" s="20"/>
      <c r="I945" s="20"/>
      <c r="J945" s="38"/>
      <c r="K945" s="38"/>
      <c r="P945" s="20"/>
      <c r="Q945" s="21"/>
    </row>
    <row r="946">
      <c r="B946" s="20"/>
      <c r="D946" s="20"/>
      <c r="G946" s="20"/>
      <c r="I946" s="20"/>
      <c r="J946" s="38"/>
      <c r="K946" s="38"/>
      <c r="P946" s="20"/>
      <c r="Q946" s="21"/>
    </row>
    <row r="947">
      <c r="B947" s="20"/>
      <c r="D947" s="20"/>
      <c r="G947" s="20"/>
      <c r="I947" s="20"/>
      <c r="J947" s="38"/>
      <c r="K947" s="38"/>
      <c r="P947" s="20"/>
      <c r="Q947" s="21"/>
    </row>
    <row r="948">
      <c r="B948" s="20"/>
      <c r="D948" s="20"/>
      <c r="G948" s="20"/>
      <c r="I948" s="20"/>
      <c r="J948" s="38"/>
      <c r="K948" s="38"/>
      <c r="P948" s="20"/>
      <c r="Q948" s="21"/>
    </row>
    <row r="949">
      <c r="B949" s="20"/>
      <c r="D949" s="20"/>
      <c r="G949" s="20"/>
      <c r="I949" s="20"/>
      <c r="J949" s="38"/>
      <c r="K949" s="38"/>
      <c r="P949" s="20"/>
      <c r="Q949" s="21"/>
    </row>
    <row r="950">
      <c r="B950" s="20"/>
      <c r="D950" s="20"/>
      <c r="G950" s="20"/>
      <c r="I950" s="20"/>
      <c r="J950" s="38"/>
      <c r="K950" s="38"/>
      <c r="P950" s="20"/>
      <c r="Q950" s="21"/>
    </row>
    <row r="951">
      <c r="B951" s="20"/>
      <c r="D951" s="20"/>
      <c r="G951" s="20"/>
      <c r="I951" s="20"/>
      <c r="J951" s="38"/>
      <c r="K951" s="38"/>
      <c r="P951" s="20"/>
      <c r="Q951" s="21"/>
    </row>
    <row r="952">
      <c r="B952" s="20"/>
      <c r="D952" s="20"/>
      <c r="G952" s="20"/>
      <c r="I952" s="20"/>
      <c r="J952" s="38"/>
      <c r="K952" s="38"/>
      <c r="P952" s="20"/>
      <c r="Q952" s="21"/>
    </row>
    <row r="953">
      <c r="B953" s="20"/>
      <c r="D953" s="20"/>
      <c r="G953" s="20"/>
      <c r="I953" s="20"/>
      <c r="J953" s="38"/>
      <c r="K953" s="38"/>
      <c r="P953" s="20"/>
      <c r="Q953" s="21"/>
    </row>
    <row r="954">
      <c r="B954" s="20"/>
      <c r="D954" s="20"/>
      <c r="G954" s="20"/>
      <c r="I954" s="20"/>
      <c r="J954" s="38"/>
      <c r="K954" s="38"/>
      <c r="P954" s="20"/>
      <c r="Q954" s="21"/>
    </row>
    <row r="955">
      <c r="B955" s="20"/>
      <c r="D955" s="20"/>
      <c r="G955" s="20"/>
      <c r="I955" s="20"/>
      <c r="J955" s="38"/>
      <c r="K955" s="38"/>
      <c r="P955" s="20"/>
      <c r="Q955" s="21"/>
    </row>
    <row r="956">
      <c r="B956" s="20"/>
      <c r="D956" s="20"/>
      <c r="G956" s="20"/>
      <c r="I956" s="20"/>
      <c r="J956" s="38"/>
      <c r="K956" s="38"/>
      <c r="P956" s="20"/>
      <c r="Q956" s="21"/>
    </row>
    <row r="957">
      <c r="B957" s="20"/>
      <c r="D957" s="20"/>
      <c r="G957" s="20"/>
      <c r="I957" s="20"/>
      <c r="J957" s="38"/>
      <c r="K957" s="38"/>
      <c r="P957" s="20"/>
      <c r="Q957" s="21"/>
    </row>
    <row r="958">
      <c r="B958" s="20"/>
      <c r="D958" s="20"/>
      <c r="G958" s="20"/>
      <c r="I958" s="20"/>
      <c r="J958" s="38"/>
      <c r="K958" s="38"/>
      <c r="P958" s="20"/>
      <c r="Q958" s="21"/>
    </row>
    <row r="959">
      <c r="B959" s="20"/>
      <c r="D959" s="20"/>
      <c r="G959" s="20"/>
      <c r="I959" s="20"/>
      <c r="J959" s="38"/>
      <c r="K959" s="38"/>
      <c r="P959" s="20"/>
      <c r="Q959" s="21"/>
    </row>
    <row r="960">
      <c r="B960" s="20"/>
      <c r="D960" s="20"/>
      <c r="G960" s="20"/>
      <c r="I960" s="20"/>
      <c r="J960" s="38"/>
      <c r="K960" s="38"/>
      <c r="P960" s="20"/>
      <c r="Q960" s="21"/>
    </row>
    <row r="961">
      <c r="B961" s="20"/>
      <c r="D961" s="20"/>
      <c r="G961" s="20"/>
      <c r="I961" s="20"/>
      <c r="J961" s="38"/>
      <c r="K961" s="38"/>
      <c r="P961" s="20"/>
      <c r="Q961" s="21"/>
    </row>
    <row r="962">
      <c r="B962" s="20"/>
      <c r="D962" s="20"/>
      <c r="G962" s="20"/>
      <c r="I962" s="20"/>
      <c r="J962" s="38"/>
      <c r="K962" s="38"/>
      <c r="P962" s="20"/>
      <c r="Q962" s="21"/>
    </row>
    <row r="963">
      <c r="B963" s="20"/>
      <c r="D963" s="20"/>
      <c r="G963" s="20"/>
      <c r="I963" s="20"/>
      <c r="J963" s="38"/>
      <c r="K963" s="38"/>
      <c r="P963" s="20"/>
      <c r="Q963" s="21"/>
    </row>
    <row r="964">
      <c r="B964" s="20"/>
      <c r="D964" s="20"/>
      <c r="G964" s="20"/>
      <c r="I964" s="20"/>
      <c r="J964" s="38"/>
      <c r="K964" s="38"/>
      <c r="P964" s="20"/>
      <c r="Q964" s="21"/>
    </row>
    <row r="965">
      <c r="B965" s="20"/>
      <c r="D965" s="20"/>
      <c r="G965" s="20"/>
      <c r="I965" s="20"/>
      <c r="J965" s="38"/>
      <c r="K965" s="38"/>
      <c r="P965" s="20"/>
      <c r="Q965" s="21"/>
    </row>
    <row r="966">
      <c r="B966" s="20"/>
      <c r="D966" s="20"/>
      <c r="G966" s="20"/>
      <c r="I966" s="20"/>
      <c r="J966" s="38"/>
      <c r="K966" s="38"/>
      <c r="P966" s="20"/>
      <c r="Q966" s="21"/>
    </row>
    <row r="967">
      <c r="B967" s="20"/>
      <c r="D967" s="20"/>
      <c r="G967" s="20"/>
      <c r="I967" s="20"/>
      <c r="J967" s="38"/>
      <c r="K967" s="38"/>
      <c r="P967" s="20"/>
      <c r="Q967" s="21"/>
    </row>
    <row r="968">
      <c r="B968" s="20"/>
      <c r="D968" s="20"/>
      <c r="G968" s="20"/>
      <c r="I968" s="20"/>
      <c r="J968" s="38"/>
      <c r="K968" s="38"/>
      <c r="P968" s="20"/>
      <c r="Q968" s="21"/>
    </row>
    <row r="969">
      <c r="B969" s="20"/>
      <c r="D969" s="20"/>
      <c r="G969" s="20"/>
      <c r="I969" s="20"/>
      <c r="J969" s="38"/>
      <c r="K969" s="38"/>
      <c r="P969" s="20"/>
      <c r="Q969" s="21"/>
    </row>
    <row r="970">
      <c r="B970" s="20"/>
      <c r="D970" s="20"/>
      <c r="G970" s="20"/>
      <c r="I970" s="20"/>
      <c r="J970" s="38"/>
      <c r="K970" s="38"/>
      <c r="P970" s="20"/>
      <c r="Q970" s="21"/>
    </row>
    <row r="971">
      <c r="B971" s="20"/>
      <c r="D971" s="20"/>
      <c r="G971" s="20"/>
      <c r="I971" s="20"/>
      <c r="J971" s="38"/>
      <c r="K971" s="38"/>
      <c r="P971" s="20"/>
      <c r="Q971" s="21"/>
    </row>
    <row r="972">
      <c r="B972" s="20"/>
      <c r="D972" s="20"/>
      <c r="G972" s="20"/>
      <c r="I972" s="20"/>
      <c r="J972" s="38"/>
      <c r="K972" s="38"/>
      <c r="P972" s="20"/>
      <c r="Q972" s="21"/>
    </row>
    <row r="973">
      <c r="B973" s="20"/>
      <c r="D973" s="20"/>
      <c r="G973" s="20"/>
      <c r="I973" s="20"/>
      <c r="J973" s="38"/>
      <c r="K973" s="38"/>
      <c r="P973" s="20"/>
      <c r="Q973" s="21"/>
    </row>
    <row r="974">
      <c r="B974" s="20"/>
      <c r="D974" s="20"/>
      <c r="G974" s="20"/>
      <c r="I974" s="20"/>
      <c r="J974" s="38"/>
      <c r="K974" s="38"/>
      <c r="P974" s="20"/>
      <c r="Q974" s="21"/>
    </row>
    <row r="975">
      <c r="B975" s="20"/>
      <c r="D975" s="20"/>
      <c r="G975" s="20"/>
      <c r="I975" s="20"/>
      <c r="J975" s="38"/>
      <c r="K975" s="38"/>
      <c r="P975" s="20"/>
      <c r="Q975" s="21"/>
    </row>
    <row r="976">
      <c r="B976" s="20"/>
      <c r="D976" s="20"/>
      <c r="G976" s="20"/>
      <c r="I976" s="20"/>
      <c r="J976" s="38"/>
      <c r="K976" s="38"/>
      <c r="P976" s="20"/>
      <c r="Q976" s="21"/>
    </row>
    <row r="977">
      <c r="B977" s="20"/>
      <c r="D977" s="20"/>
      <c r="G977" s="20"/>
      <c r="I977" s="20"/>
      <c r="J977" s="38"/>
      <c r="K977" s="38"/>
      <c r="P977" s="20"/>
      <c r="Q977" s="21"/>
    </row>
    <row r="978">
      <c r="B978" s="20"/>
      <c r="D978" s="20"/>
      <c r="G978" s="20"/>
      <c r="I978" s="20"/>
      <c r="J978" s="38"/>
      <c r="K978" s="38"/>
      <c r="P978" s="20"/>
      <c r="Q978" s="21"/>
    </row>
    <row r="979">
      <c r="B979" s="20"/>
      <c r="D979" s="20"/>
      <c r="G979" s="20"/>
      <c r="I979" s="20"/>
      <c r="J979" s="38"/>
      <c r="K979" s="38"/>
      <c r="P979" s="20"/>
      <c r="Q979" s="21"/>
    </row>
    <row r="980">
      <c r="B980" s="20"/>
      <c r="D980" s="20"/>
      <c r="G980" s="20"/>
      <c r="I980" s="20"/>
      <c r="J980" s="38"/>
      <c r="K980" s="38"/>
      <c r="P980" s="20"/>
      <c r="Q980" s="21"/>
    </row>
  </sheetData>
  <conditionalFormatting sqref="J1:J980">
    <cfRule type="cellIs" dxfId="0" priority="1" operator="greaterThan">
      <formula>0.001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5.0"/>
    <col customWidth="1" min="15" max="15" width="11.13"/>
    <col customWidth="1" min="16" max="16" width="12.25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2" t="s">
        <v>13</v>
      </c>
      <c r="O1" s="4" t="s">
        <v>789</v>
      </c>
      <c r="P1" s="93" t="s">
        <v>15</v>
      </c>
      <c r="Q1" s="93" t="s">
        <v>16</v>
      </c>
      <c r="R1" s="8"/>
      <c r="S1" s="8"/>
      <c r="T1" s="8"/>
      <c r="U1" s="8"/>
    </row>
    <row r="2">
      <c r="A2" s="27" t="s">
        <v>790</v>
      </c>
      <c r="B2" s="28" t="s">
        <v>791</v>
      </c>
      <c r="C2" s="27" t="s">
        <v>792</v>
      </c>
      <c r="D2" s="29" t="s">
        <v>793</v>
      </c>
      <c r="E2" s="27" t="s">
        <v>61</v>
      </c>
      <c r="F2" s="27" t="s">
        <v>22</v>
      </c>
      <c r="G2" s="29" t="s">
        <v>379</v>
      </c>
      <c r="H2" s="27" t="s">
        <v>794</v>
      </c>
      <c r="I2" s="117" t="s">
        <v>542</v>
      </c>
      <c r="J2" s="44">
        <v>1.0E-7</v>
      </c>
      <c r="K2" s="40">
        <v>1.0</v>
      </c>
      <c r="L2" s="42">
        <v>216.0</v>
      </c>
      <c r="M2" s="27" t="s">
        <v>795</v>
      </c>
      <c r="N2" s="29" t="s">
        <v>27</v>
      </c>
      <c r="O2" s="37" t="s">
        <v>28</v>
      </c>
      <c r="P2" s="11" t="s">
        <v>29</v>
      </c>
    </row>
    <row r="3">
      <c r="A3" s="27" t="s">
        <v>790</v>
      </c>
      <c r="B3" s="28" t="s">
        <v>791</v>
      </c>
      <c r="C3" s="27" t="s">
        <v>792</v>
      </c>
      <c r="D3" s="29" t="s">
        <v>793</v>
      </c>
      <c r="E3" s="27" t="s">
        <v>61</v>
      </c>
      <c r="F3" s="27" t="s">
        <v>22</v>
      </c>
      <c r="G3" s="29" t="s">
        <v>379</v>
      </c>
      <c r="H3" s="27" t="s">
        <v>796</v>
      </c>
      <c r="I3" s="117" t="s">
        <v>244</v>
      </c>
      <c r="J3" s="40">
        <v>0.0011</v>
      </c>
      <c r="K3" s="40">
        <v>1.0</v>
      </c>
      <c r="L3" s="42">
        <v>251.0</v>
      </c>
      <c r="M3" s="27" t="s">
        <v>797</v>
      </c>
      <c r="N3" s="29" t="s">
        <v>27</v>
      </c>
      <c r="O3" s="37" t="s">
        <v>28</v>
      </c>
      <c r="P3" s="11" t="s">
        <v>29</v>
      </c>
    </row>
    <row r="4">
      <c r="A4" s="27" t="s">
        <v>790</v>
      </c>
      <c r="B4" s="28" t="s">
        <v>791</v>
      </c>
      <c r="C4" s="27" t="s">
        <v>792</v>
      </c>
      <c r="D4" s="29" t="s">
        <v>793</v>
      </c>
      <c r="E4" s="27" t="s">
        <v>61</v>
      </c>
      <c r="F4" s="27" t="s">
        <v>22</v>
      </c>
      <c r="G4" s="29" t="s">
        <v>379</v>
      </c>
      <c r="H4" s="27" t="s">
        <v>798</v>
      </c>
      <c r="I4" s="117" t="s">
        <v>244</v>
      </c>
      <c r="J4" s="40">
        <v>0.003</v>
      </c>
      <c r="K4" s="40">
        <v>1.0</v>
      </c>
      <c r="L4" s="42">
        <v>252.0</v>
      </c>
      <c r="M4" s="27" t="s">
        <v>799</v>
      </c>
      <c r="N4" s="29" t="s">
        <v>27</v>
      </c>
      <c r="O4" s="37" t="s">
        <v>28</v>
      </c>
      <c r="P4" s="11" t="s">
        <v>29</v>
      </c>
    </row>
    <row r="5">
      <c r="A5" s="60" t="s">
        <v>790</v>
      </c>
      <c r="B5" s="61" t="s">
        <v>791</v>
      </c>
      <c r="C5" s="60" t="s">
        <v>792</v>
      </c>
      <c r="D5" s="62" t="s">
        <v>793</v>
      </c>
      <c r="E5" s="60" t="s">
        <v>61</v>
      </c>
      <c r="F5" s="60" t="s">
        <v>22</v>
      </c>
      <c r="G5" s="62" t="s">
        <v>494</v>
      </c>
      <c r="H5" s="60" t="s">
        <v>800</v>
      </c>
      <c r="I5" s="64" t="s">
        <v>407</v>
      </c>
      <c r="J5" s="76">
        <v>6.2E-19</v>
      </c>
      <c r="K5" s="65">
        <v>1.0</v>
      </c>
      <c r="L5" s="77">
        <v>311.0</v>
      </c>
      <c r="M5" s="68" t="s">
        <v>801</v>
      </c>
      <c r="N5" s="69" t="s">
        <v>27</v>
      </c>
      <c r="O5" s="83" t="s">
        <v>318</v>
      </c>
      <c r="P5" s="71" t="s">
        <v>27</v>
      </c>
      <c r="Q5" s="60"/>
      <c r="R5" s="60"/>
      <c r="S5" s="60"/>
      <c r="T5" s="60"/>
      <c r="U5" s="60"/>
    </row>
    <row r="6">
      <c r="A6" s="60" t="s">
        <v>790</v>
      </c>
      <c r="B6" s="61" t="s">
        <v>791</v>
      </c>
      <c r="C6" s="60" t="s">
        <v>802</v>
      </c>
      <c r="D6" s="62" t="s">
        <v>793</v>
      </c>
      <c r="E6" s="60" t="s">
        <v>61</v>
      </c>
      <c r="F6" s="60" t="s">
        <v>22</v>
      </c>
      <c r="G6" s="62" t="s">
        <v>494</v>
      </c>
      <c r="H6" s="60" t="s">
        <v>803</v>
      </c>
      <c r="I6" s="64" t="s">
        <v>407</v>
      </c>
      <c r="J6" s="76">
        <v>5.5E-19</v>
      </c>
      <c r="K6" s="65">
        <v>1.0</v>
      </c>
      <c r="L6" s="77">
        <v>311.0</v>
      </c>
      <c r="M6" s="68" t="s">
        <v>804</v>
      </c>
      <c r="N6" s="69" t="s">
        <v>27</v>
      </c>
      <c r="O6" s="83" t="s">
        <v>318</v>
      </c>
      <c r="P6" s="71" t="s">
        <v>27</v>
      </c>
      <c r="Q6" s="60"/>
      <c r="R6" s="60"/>
      <c r="S6" s="60"/>
      <c r="T6" s="60"/>
      <c r="U6" s="60"/>
    </row>
    <row r="7">
      <c r="A7" s="60" t="s">
        <v>790</v>
      </c>
      <c r="B7" s="61" t="s">
        <v>791</v>
      </c>
      <c r="C7" s="60" t="s">
        <v>802</v>
      </c>
      <c r="D7" s="62" t="s">
        <v>793</v>
      </c>
      <c r="E7" s="60" t="s">
        <v>61</v>
      </c>
      <c r="F7" s="60" t="s">
        <v>22</v>
      </c>
      <c r="G7" s="69" t="s">
        <v>494</v>
      </c>
      <c r="H7" s="60" t="s">
        <v>805</v>
      </c>
      <c r="I7" s="64" t="s">
        <v>407</v>
      </c>
      <c r="J7" s="76">
        <v>6.7E-19</v>
      </c>
      <c r="K7" s="65">
        <v>1.0</v>
      </c>
      <c r="L7" s="77">
        <v>311.0</v>
      </c>
      <c r="M7" s="68" t="s">
        <v>806</v>
      </c>
      <c r="N7" s="69" t="s">
        <v>27</v>
      </c>
      <c r="O7" s="83" t="s">
        <v>318</v>
      </c>
      <c r="P7" s="71" t="s">
        <v>27</v>
      </c>
      <c r="Q7" s="60"/>
      <c r="R7" s="60"/>
      <c r="S7" s="60"/>
      <c r="T7" s="60"/>
      <c r="U7" s="60"/>
    </row>
    <row r="8">
      <c r="A8" s="27" t="s">
        <v>790</v>
      </c>
      <c r="B8" s="28" t="s">
        <v>791</v>
      </c>
      <c r="C8" s="27" t="s">
        <v>792</v>
      </c>
      <c r="D8" s="29" t="s">
        <v>793</v>
      </c>
      <c r="E8" s="27" t="s">
        <v>61</v>
      </c>
      <c r="F8" s="27" t="s">
        <v>30</v>
      </c>
      <c r="G8" s="29" t="s">
        <v>444</v>
      </c>
      <c r="H8" s="27" t="s">
        <v>807</v>
      </c>
      <c r="I8" s="33" t="s">
        <v>756</v>
      </c>
      <c r="J8" s="44">
        <v>1.4E-8</v>
      </c>
      <c r="K8" s="40" t="s">
        <v>808</v>
      </c>
      <c r="L8" s="42">
        <v>513.0</v>
      </c>
      <c r="M8" s="27" t="s">
        <v>809</v>
      </c>
      <c r="N8" s="29" t="s">
        <v>27</v>
      </c>
      <c r="O8" s="37" t="s">
        <v>42</v>
      </c>
      <c r="P8" s="11" t="s">
        <v>810</v>
      </c>
    </row>
    <row r="9">
      <c r="A9" s="51" t="s">
        <v>790</v>
      </c>
      <c r="B9" s="52" t="s">
        <v>791</v>
      </c>
      <c r="C9" s="51" t="s">
        <v>792</v>
      </c>
      <c r="D9" s="53" t="s">
        <v>793</v>
      </c>
      <c r="E9" s="51" t="s">
        <v>61</v>
      </c>
      <c r="F9" s="51" t="s">
        <v>30</v>
      </c>
      <c r="G9" s="57" t="s">
        <v>66</v>
      </c>
      <c r="H9" s="51" t="s">
        <v>811</v>
      </c>
      <c r="I9" s="125" t="s">
        <v>27</v>
      </c>
      <c r="J9" s="126">
        <v>4.8E-5</v>
      </c>
      <c r="K9" s="127" t="s">
        <v>27</v>
      </c>
      <c r="L9" s="128">
        <v>1007.0</v>
      </c>
      <c r="M9" s="129" t="s">
        <v>812</v>
      </c>
      <c r="N9" s="57" t="s">
        <v>27</v>
      </c>
      <c r="O9" s="130" t="s">
        <v>257</v>
      </c>
      <c r="P9" s="58" t="s">
        <v>813</v>
      </c>
      <c r="Q9" s="51"/>
      <c r="R9" s="51"/>
      <c r="S9" s="51"/>
      <c r="T9" s="51"/>
      <c r="U9" s="51"/>
    </row>
    <row r="10">
      <c r="A10" s="51" t="s">
        <v>790</v>
      </c>
      <c r="B10" s="52" t="s">
        <v>791</v>
      </c>
      <c r="C10" s="51" t="s">
        <v>792</v>
      </c>
      <c r="D10" s="53" t="s">
        <v>793</v>
      </c>
      <c r="E10" s="51" t="s">
        <v>61</v>
      </c>
      <c r="F10" s="51" t="s">
        <v>30</v>
      </c>
      <c r="G10" s="57" t="s">
        <v>66</v>
      </c>
      <c r="H10" s="51" t="s">
        <v>814</v>
      </c>
      <c r="I10" s="125" t="s">
        <v>27</v>
      </c>
      <c r="J10" s="127">
        <v>0.0014</v>
      </c>
      <c r="K10" s="127" t="s">
        <v>27</v>
      </c>
      <c r="L10" s="128">
        <v>843.0</v>
      </c>
      <c r="M10" s="129" t="s">
        <v>815</v>
      </c>
      <c r="N10" s="57" t="s">
        <v>27</v>
      </c>
      <c r="O10" s="130" t="s">
        <v>257</v>
      </c>
      <c r="P10" s="58" t="s">
        <v>816</v>
      </c>
      <c r="Q10" s="51"/>
      <c r="R10" s="51"/>
      <c r="S10" s="51"/>
      <c r="T10" s="51"/>
      <c r="U10" s="51"/>
    </row>
    <row r="11">
      <c r="A11" s="51" t="s">
        <v>790</v>
      </c>
      <c r="B11" s="52" t="s">
        <v>791</v>
      </c>
      <c r="C11" s="51" t="s">
        <v>792</v>
      </c>
      <c r="D11" s="53" t="s">
        <v>793</v>
      </c>
      <c r="E11" s="51" t="s">
        <v>61</v>
      </c>
      <c r="F11" s="51" t="s">
        <v>30</v>
      </c>
      <c r="G11" s="53" t="s">
        <v>66</v>
      </c>
      <c r="H11" s="51" t="s">
        <v>817</v>
      </c>
      <c r="I11" s="125" t="s">
        <v>33</v>
      </c>
      <c r="J11" s="127">
        <v>0.13</v>
      </c>
      <c r="K11" s="127">
        <v>1.0</v>
      </c>
      <c r="L11" s="128">
        <v>220.0</v>
      </c>
      <c r="M11" s="129" t="s">
        <v>818</v>
      </c>
      <c r="N11" s="57" t="s">
        <v>27</v>
      </c>
      <c r="O11" s="131" t="s">
        <v>101</v>
      </c>
      <c r="P11" s="58" t="s">
        <v>27</v>
      </c>
      <c r="Q11" s="51"/>
      <c r="R11" s="51"/>
      <c r="S11" s="51"/>
      <c r="T11" s="51"/>
      <c r="U11" s="51"/>
    </row>
    <row r="12">
      <c r="A12" s="99" t="s">
        <v>790</v>
      </c>
      <c r="B12" s="100" t="s">
        <v>791</v>
      </c>
      <c r="C12" s="99" t="s">
        <v>792</v>
      </c>
      <c r="D12" s="101" t="s">
        <v>793</v>
      </c>
      <c r="E12" s="99" t="s">
        <v>61</v>
      </c>
      <c r="F12" s="99" t="s">
        <v>30</v>
      </c>
      <c r="G12" s="108" t="s">
        <v>66</v>
      </c>
      <c r="H12" s="99" t="s">
        <v>819</v>
      </c>
      <c r="I12" s="132" t="s">
        <v>33</v>
      </c>
      <c r="J12" s="104">
        <v>1.0E-7</v>
      </c>
      <c r="K12" s="105">
        <v>1.0</v>
      </c>
      <c r="L12" s="133">
        <v>231.0</v>
      </c>
      <c r="M12" s="107" t="s">
        <v>820</v>
      </c>
      <c r="N12" s="108" t="s">
        <v>27</v>
      </c>
      <c r="O12" s="134" t="s">
        <v>101</v>
      </c>
      <c r="P12" s="135" t="s">
        <v>27</v>
      </c>
      <c r="Q12" s="111"/>
      <c r="R12" s="111"/>
      <c r="S12" s="111"/>
      <c r="T12" s="111"/>
      <c r="U12" s="111"/>
    </row>
    <row r="13">
      <c r="A13" s="99" t="s">
        <v>790</v>
      </c>
      <c r="B13" s="100" t="s">
        <v>791</v>
      </c>
      <c r="C13" s="99" t="s">
        <v>792</v>
      </c>
      <c r="D13" s="101" t="s">
        <v>793</v>
      </c>
      <c r="E13" s="99" t="s">
        <v>61</v>
      </c>
      <c r="F13" s="99" t="s">
        <v>30</v>
      </c>
      <c r="G13" s="108" t="s">
        <v>821</v>
      </c>
      <c r="H13" s="99" t="s">
        <v>822</v>
      </c>
      <c r="I13" s="132" t="s">
        <v>27</v>
      </c>
      <c r="J13" s="104">
        <v>4.3E-6</v>
      </c>
      <c r="K13" s="105" t="s">
        <v>27</v>
      </c>
      <c r="L13" s="133">
        <v>183.0</v>
      </c>
      <c r="M13" s="107" t="s">
        <v>823</v>
      </c>
      <c r="N13" s="108" t="s">
        <v>27</v>
      </c>
      <c r="O13" s="134" t="s">
        <v>156</v>
      </c>
      <c r="P13" s="135" t="s">
        <v>824</v>
      </c>
      <c r="Q13" s="111"/>
      <c r="R13" s="111"/>
      <c r="S13" s="111"/>
      <c r="T13" s="111"/>
      <c r="U13" s="111"/>
    </row>
    <row r="14">
      <c r="A14" s="99" t="s">
        <v>790</v>
      </c>
      <c r="B14" s="100" t="s">
        <v>791</v>
      </c>
      <c r="C14" s="99" t="s">
        <v>792</v>
      </c>
      <c r="D14" s="101" t="s">
        <v>793</v>
      </c>
      <c r="E14" s="99" t="s">
        <v>61</v>
      </c>
      <c r="F14" s="99" t="s">
        <v>30</v>
      </c>
      <c r="G14" s="108" t="s">
        <v>821</v>
      </c>
      <c r="H14" s="99" t="s">
        <v>825</v>
      </c>
      <c r="I14" s="132" t="s">
        <v>27</v>
      </c>
      <c r="J14" s="105">
        <v>1.2E-4</v>
      </c>
      <c r="K14" s="105" t="s">
        <v>27</v>
      </c>
      <c r="L14" s="133">
        <v>157.0</v>
      </c>
      <c r="M14" s="107" t="s">
        <v>826</v>
      </c>
      <c r="N14" s="108" t="s">
        <v>27</v>
      </c>
      <c r="O14" s="134" t="s">
        <v>827</v>
      </c>
      <c r="P14" s="135" t="s">
        <v>824</v>
      </c>
      <c r="Q14" s="111"/>
      <c r="R14" s="111"/>
      <c r="S14" s="111"/>
      <c r="T14" s="111"/>
      <c r="U14" s="111"/>
    </row>
    <row r="15">
      <c r="A15" s="99" t="s">
        <v>790</v>
      </c>
      <c r="B15" s="100" t="s">
        <v>791</v>
      </c>
      <c r="C15" s="99" t="s">
        <v>792</v>
      </c>
      <c r="D15" s="101" t="s">
        <v>793</v>
      </c>
      <c r="E15" s="99" t="s">
        <v>61</v>
      </c>
      <c r="F15" s="99" t="s">
        <v>30</v>
      </c>
      <c r="G15" s="108" t="s">
        <v>66</v>
      </c>
      <c r="H15" s="99" t="s">
        <v>828</v>
      </c>
      <c r="I15" s="132" t="s">
        <v>33</v>
      </c>
      <c r="J15" s="105">
        <v>1.2E-4</v>
      </c>
      <c r="K15" s="105">
        <v>1.0</v>
      </c>
      <c r="L15" s="133">
        <v>229.0</v>
      </c>
      <c r="M15" s="107" t="s">
        <v>829</v>
      </c>
      <c r="N15" s="108" t="s">
        <v>27</v>
      </c>
      <c r="O15" s="134" t="s">
        <v>101</v>
      </c>
      <c r="P15" s="135" t="s">
        <v>27</v>
      </c>
      <c r="Q15" s="111"/>
      <c r="R15" s="111"/>
      <c r="S15" s="111"/>
      <c r="T15" s="111"/>
      <c r="U15" s="111"/>
    </row>
    <row r="16">
      <c r="A16" s="99" t="s">
        <v>790</v>
      </c>
      <c r="B16" s="100" t="s">
        <v>791</v>
      </c>
      <c r="C16" s="99" t="s">
        <v>792</v>
      </c>
      <c r="D16" s="101" t="s">
        <v>793</v>
      </c>
      <c r="E16" s="99" t="s">
        <v>61</v>
      </c>
      <c r="F16" s="99" t="s">
        <v>30</v>
      </c>
      <c r="G16" s="108" t="s">
        <v>66</v>
      </c>
      <c r="H16" s="99" t="s">
        <v>830</v>
      </c>
      <c r="I16" s="132" t="s">
        <v>27</v>
      </c>
      <c r="J16" s="105">
        <v>0.0012</v>
      </c>
      <c r="K16" s="105" t="s">
        <v>27</v>
      </c>
      <c r="L16" s="133">
        <v>233.0</v>
      </c>
      <c r="M16" s="107" t="s">
        <v>831</v>
      </c>
      <c r="N16" s="108" t="s">
        <v>27</v>
      </c>
      <c r="O16" s="134" t="s">
        <v>101</v>
      </c>
      <c r="P16" s="135" t="s">
        <v>27</v>
      </c>
      <c r="Q16" s="111"/>
      <c r="R16" s="111"/>
      <c r="S16" s="111"/>
      <c r="T16" s="111"/>
      <c r="U16" s="111"/>
    </row>
    <row r="17">
      <c r="A17" s="99" t="s">
        <v>790</v>
      </c>
      <c r="B17" s="100" t="s">
        <v>791</v>
      </c>
      <c r="C17" s="99" t="s">
        <v>792</v>
      </c>
      <c r="D17" s="101" t="s">
        <v>793</v>
      </c>
      <c r="E17" s="99" t="s">
        <v>61</v>
      </c>
      <c r="F17" s="99" t="s">
        <v>30</v>
      </c>
      <c r="G17" s="108" t="s">
        <v>66</v>
      </c>
      <c r="H17" s="99" t="s">
        <v>832</v>
      </c>
      <c r="I17" s="132" t="s">
        <v>27</v>
      </c>
      <c r="J17" s="105">
        <v>0.0042</v>
      </c>
      <c r="K17" s="105" t="s">
        <v>27</v>
      </c>
      <c r="L17" s="133">
        <v>265.0</v>
      </c>
      <c r="M17" s="107" t="s">
        <v>833</v>
      </c>
      <c r="N17" s="108" t="s">
        <v>27</v>
      </c>
      <c r="O17" s="134" t="s">
        <v>101</v>
      </c>
      <c r="P17" s="135" t="s">
        <v>27</v>
      </c>
      <c r="Q17" s="111"/>
      <c r="R17" s="111"/>
      <c r="S17" s="111"/>
      <c r="T17" s="111"/>
      <c r="U17" s="111"/>
    </row>
    <row r="18">
      <c r="A18" s="99" t="s">
        <v>790</v>
      </c>
      <c r="B18" s="100" t="s">
        <v>791</v>
      </c>
      <c r="C18" s="99" t="s">
        <v>792</v>
      </c>
      <c r="D18" s="101" t="s">
        <v>793</v>
      </c>
      <c r="E18" s="99" t="s">
        <v>61</v>
      </c>
      <c r="F18" s="99" t="s">
        <v>30</v>
      </c>
      <c r="G18" s="108" t="s">
        <v>66</v>
      </c>
      <c r="H18" s="99" t="s">
        <v>834</v>
      </c>
      <c r="I18" s="132" t="s">
        <v>27</v>
      </c>
      <c r="J18" s="105">
        <v>0.0042</v>
      </c>
      <c r="K18" s="105" t="s">
        <v>27</v>
      </c>
      <c r="L18" s="133">
        <v>265.0</v>
      </c>
      <c r="M18" s="107" t="s">
        <v>835</v>
      </c>
      <c r="N18" s="108" t="s">
        <v>27</v>
      </c>
      <c r="O18" s="134" t="s">
        <v>101</v>
      </c>
      <c r="P18" s="135" t="s">
        <v>836</v>
      </c>
      <c r="Q18" s="111"/>
      <c r="R18" s="111"/>
      <c r="S18" s="111"/>
      <c r="T18" s="111"/>
      <c r="U18" s="111"/>
    </row>
    <row r="19">
      <c r="A19" s="99" t="s">
        <v>790</v>
      </c>
      <c r="B19" s="100" t="s">
        <v>791</v>
      </c>
      <c r="C19" s="99" t="s">
        <v>792</v>
      </c>
      <c r="D19" s="101" t="s">
        <v>793</v>
      </c>
      <c r="E19" s="99" t="s">
        <v>61</v>
      </c>
      <c r="F19" s="99" t="s">
        <v>30</v>
      </c>
      <c r="G19" s="108" t="s">
        <v>66</v>
      </c>
      <c r="H19" s="99" t="s">
        <v>837</v>
      </c>
      <c r="I19" s="132" t="s">
        <v>27</v>
      </c>
      <c r="J19" s="105">
        <v>0.0054</v>
      </c>
      <c r="K19" s="105" t="s">
        <v>27</v>
      </c>
      <c r="L19" s="133">
        <v>212.0</v>
      </c>
      <c r="M19" s="107" t="s">
        <v>838</v>
      </c>
      <c r="N19" s="108" t="s">
        <v>27</v>
      </c>
      <c r="O19" s="134" t="s">
        <v>101</v>
      </c>
      <c r="P19" s="135" t="s">
        <v>839</v>
      </c>
      <c r="Q19" s="111"/>
      <c r="R19" s="111"/>
      <c r="S19" s="111"/>
      <c r="T19" s="111"/>
      <c r="U19" s="111"/>
    </row>
    <row r="20">
      <c r="A20" s="99" t="s">
        <v>790</v>
      </c>
      <c r="B20" s="100" t="s">
        <v>791</v>
      </c>
      <c r="C20" s="99" t="s">
        <v>792</v>
      </c>
      <c r="D20" s="101" t="s">
        <v>793</v>
      </c>
      <c r="E20" s="99" t="s">
        <v>61</v>
      </c>
      <c r="F20" s="99" t="s">
        <v>30</v>
      </c>
      <c r="G20" s="108" t="s">
        <v>66</v>
      </c>
      <c r="H20" s="99" t="s">
        <v>840</v>
      </c>
      <c r="I20" s="136" t="s">
        <v>33</v>
      </c>
      <c r="J20" s="105">
        <v>0.21</v>
      </c>
      <c r="K20" s="105" t="s">
        <v>841</v>
      </c>
      <c r="L20" s="133">
        <v>189.0</v>
      </c>
      <c r="M20" s="107" t="s">
        <v>842</v>
      </c>
      <c r="N20" s="108" t="s">
        <v>27</v>
      </c>
      <c r="O20" s="134" t="s">
        <v>101</v>
      </c>
      <c r="P20" s="135" t="s">
        <v>27</v>
      </c>
      <c r="Q20" s="111"/>
      <c r="R20" s="111"/>
      <c r="S20" s="111"/>
      <c r="T20" s="111"/>
      <c r="U20" s="111"/>
    </row>
    <row r="21">
      <c r="A21" s="60" t="s">
        <v>790</v>
      </c>
      <c r="B21" s="61" t="s">
        <v>791</v>
      </c>
      <c r="C21" s="60" t="s">
        <v>792</v>
      </c>
      <c r="D21" s="62" t="s">
        <v>793</v>
      </c>
      <c r="E21" s="60" t="s">
        <v>61</v>
      </c>
      <c r="F21" s="60" t="s">
        <v>30</v>
      </c>
      <c r="G21" s="69" t="s">
        <v>66</v>
      </c>
      <c r="H21" s="60" t="s">
        <v>843</v>
      </c>
      <c r="I21" s="137" t="s">
        <v>33</v>
      </c>
      <c r="J21" s="65">
        <v>0.02</v>
      </c>
      <c r="K21" s="65">
        <v>1.0</v>
      </c>
      <c r="L21" s="77">
        <v>226.0</v>
      </c>
      <c r="M21" s="68" t="s">
        <v>844</v>
      </c>
      <c r="N21" s="69" t="s">
        <v>27</v>
      </c>
      <c r="O21" s="70" t="s">
        <v>593</v>
      </c>
      <c r="P21" s="71" t="s">
        <v>27</v>
      </c>
      <c r="Q21" s="60"/>
      <c r="R21" s="60"/>
      <c r="S21" s="60"/>
      <c r="T21" s="60"/>
      <c r="U21" s="60"/>
    </row>
    <row r="22">
      <c r="A22" s="60" t="s">
        <v>790</v>
      </c>
      <c r="B22" s="61" t="s">
        <v>791</v>
      </c>
      <c r="C22" s="138" t="s">
        <v>792</v>
      </c>
      <c r="D22" s="139" t="s">
        <v>793</v>
      </c>
      <c r="E22" s="138" t="s">
        <v>61</v>
      </c>
      <c r="F22" s="138" t="s">
        <v>30</v>
      </c>
      <c r="G22" s="140" t="s">
        <v>66</v>
      </c>
      <c r="H22" s="138" t="s">
        <v>845</v>
      </c>
      <c r="I22" s="141" t="s">
        <v>33</v>
      </c>
      <c r="J22" s="142">
        <v>0.02</v>
      </c>
      <c r="K22" s="143">
        <v>1.0</v>
      </c>
      <c r="L22" s="144">
        <v>226.0</v>
      </c>
      <c r="M22" s="145" t="s">
        <v>846</v>
      </c>
      <c r="N22" s="69" t="s">
        <v>27</v>
      </c>
      <c r="O22" s="70" t="s">
        <v>593</v>
      </c>
      <c r="P22" s="71" t="s">
        <v>27</v>
      </c>
      <c r="Q22" s="60"/>
      <c r="R22" s="60"/>
      <c r="S22" s="60"/>
      <c r="T22" s="60"/>
      <c r="U22" s="60"/>
    </row>
    <row r="23">
      <c r="A23" s="60" t="s">
        <v>790</v>
      </c>
      <c r="B23" s="61" t="s">
        <v>791</v>
      </c>
      <c r="C23" s="138" t="s">
        <v>792</v>
      </c>
      <c r="D23" s="139" t="s">
        <v>793</v>
      </c>
      <c r="E23" s="138" t="s">
        <v>61</v>
      </c>
      <c r="F23" s="138" t="s">
        <v>30</v>
      </c>
      <c r="G23" s="140" t="s">
        <v>66</v>
      </c>
      <c r="H23" s="138" t="s">
        <v>847</v>
      </c>
      <c r="I23" s="141" t="s">
        <v>33</v>
      </c>
      <c r="J23" s="142">
        <v>0.02</v>
      </c>
      <c r="K23" s="143">
        <v>1.0</v>
      </c>
      <c r="L23" s="144">
        <v>226.0</v>
      </c>
      <c r="M23" s="145" t="s">
        <v>848</v>
      </c>
      <c r="N23" s="69" t="s">
        <v>27</v>
      </c>
      <c r="O23" s="70" t="s">
        <v>593</v>
      </c>
      <c r="P23" s="71" t="s">
        <v>27</v>
      </c>
      <c r="Q23" s="60"/>
      <c r="R23" s="60"/>
      <c r="S23" s="60"/>
      <c r="T23" s="60"/>
      <c r="U23" s="60"/>
    </row>
    <row r="24">
      <c r="A24" s="60" t="s">
        <v>790</v>
      </c>
      <c r="B24" s="61" t="s">
        <v>791</v>
      </c>
      <c r="C24" s="60" t="s">
        <v>792</v>
      </c>
      <c r="D24" s="62" t="s">
        <v>793</v>
      </c>
      <c r="E24" s="60" t="s">
        <v>61</v>
      </c>
      <c r="F24" s="80" t="s">
        <v>37</v>
      </c>
      <c r="G24" s="146" t="s">
        <v>66</v>
      </c>
      <c r="H24" s="80" t="s">
        <v>849</v>
      </c>
      <c r="I24" s="81" t="s">
        <v>40</v>
      </c>
      <c r="J24" s="76">
        <v>1.5E-10</v>
      </c>
      <c r="K24" s="65">
        <v>2.0</v>
      </c>
      <c r="L24" s="77">
        <v>1649.0</v>
      </c>
      <c r="M24" s="82" t="s">
        <v>850</v>
      </c>
      <c r="N24" s="146" t="s">
        <v>27</v>
      </c>
      <c r="O24" s="70" t="s">
        <v>851</v>
      </c>
      <c r="P24" s="71" t="s">
        <v>27</v>
      </c>
      <c r="Q24" s="60"/>
      <c r="R24" s="60"/>
      <c r="S24" s="60"/>
      <c r="T24" s="60"/>
      <c r="U24" s="60"/>
    </row>
    <row r="25">
      <c r="A25" s="27" t="s">
        <v>790</v>
      </c>
      <c r="B25" s="28" t="s">
        <v>852</v>
      </c>
      <c r="C25" s="27" t="s">
        <v>853</v>
      </c>
      <c r="D25" s="29" t="s">
        <v>854</v>
      </c>
      <c r="E25" s="27" t="s">
        <v>61</v>
      </c>
      <c r="F25" s="27" t="s">
        <v>22</v>
      </c>
      <c r="G25" s="29" t="s">
        <v>116</v>
      </c>
      <c r="H25" s="147" t="s">
        <v>27</v>
      </c>
      <c r="I25" s="117" t="s">
        <v>27</v>
      </c>
      <c r="J25" s="40" t="s">
        <v>27</v>
      </c>
      <c r="K25" s="148"/>
      <c r="L25" s="42" t="s">
        <v>27</v>
      </c>
      <c r="M25" s="27" t="s">
        <v>27</v>
      </c>
      <c r="N25" s="29" t="s">
        <v>27</v>
      </c>
      <c r="O25" s="29" t="s">
        <v>27</v>
      </c>
      <c r="P25" s="20"/>
    </row>
    <row r="26">
      <c r="A26" s="27" t="s">
        <v>790</v>
      </c>
      <c r="B26" s="28" t="s">
        <v>852</v>
      </c>
      <c r="C26" s="27" t="s">
        <v>853</v>
      </c>
      <c r="D26" s="29" t="s">
        <v>854</v>
      </c>
      <c r="E26" s="27" t="s">
        <v>61</v>
      </c>
      <c r="F26" s="27" t="s">
        <v>30</v>
      </c>
      <c r="G26" s="29" t="s">
        <v>855</v>
      </c>
      <c r="H26" s="27" t="s">
        <v>856</v>
      </c>
      <c r="I26" s="117" t="s">
        <v>33</v>
      </c>
      <c r="J26" s="44">
        <v>4.0E-29</v>
      </c>
      <c r="K26" s="40">
        <v>3.0</v>
      </c>
      <c r="L26" s="42">
        <v>292.0</v>
      </c>
      <c r="M26" s="27" t="s">
        <v>857</v>
      </c>
      <c r="N26" s="29" t="s">
        <v>27</v>
      </c>
      <c r="O26" s="29" t="s">
        <v>192</v>
      </c>
      <c r="P26" s="11" t="s">
        <v>858</v>
      </c>
    </row>
    <row r="27">
      <c r="A27" s="27" t="s">
        <v>790</v>
      </c>
      <c r="B27" s="28" t="s">
        <v>852</v>
      </c>
      <c r="C27" s="27" t="s">
        <v>853</v>
      </c>
      <c r="D27" s="29" t="s">
        <v>854</v>
      </c>
      <c r="E27" s="27" t="s">
        <v>61</v>
      </c>
      <c r="F27" s="27" t="s">
        <v>30</v>
      </c>
      <c r="G27" s="29" t="s">
        <v>855</v>
      </c>
      <c r="H27" s="27" t="s">
        <v>859</v>
      </c>
      <c r="I27" s="117" t="s">
        <v>33</v>
      </c>
      <c r="J27" s="44">
        <v>1.4E-27</v>
      </c>
      <c r="K27" s="40">
        <v>3.0</v>
      </c>
      <c r="L27" s="42">
        <v>598.0</v>
      </c>
      <c r="M27" s="27" t="s">
        <v>860</v>
      </c>
      <c r="N27" s="29" t="s">
        <v>27</v>
      </c>
      <c r="O27" s="29" t="s">
        <v>517</v>
      </c>
      <c r="P27" s="11" t="s">
        <v>349</v>
      </c>
    </row>
    <row r="28">
      <c r="A28" s="99" t="s">
        <v>790</v>
      </c>
      <c r="B28" s="100" t="s">
        <v>852</v>
      </c>
      <c r="C28" s="99" t="s">
        <v>853</v>
      </c>
      <c r="D28" s="101" t="s">
        <v>854</v>
      </c>
      <c r="E28" s="99" t="s">
        <v>61</v>
      </c>
      <c r="F28" s="99" t="s">
        <v>30</v>
      </c>
      <c r="G28" s="101" t="s">
        <v>855</v>
      </c>
      <c r="H28" s="107" t="s">
        <v>861</v>
      </c>
      <c r="I28" s="132" t="s">
        <v>33</v>
      </c>
      <c r="J28" s="104">
        <v>3.7E-13</v>
      </c>
      <c r="K28" s="105" t="s">
        <v>27</v>
      </c>
      <c r="L28" s="133">
        <v>384.0</v>
      </c>
      <c r="M28" s="107" t="s">
        <v>862</v>
      </c>
      <c r="N28" s="108" t="s">
        <v>27</v>
      </c>
      <c r="O28" s="108" t="s">
        <v>156</v>
      </c>
      <c r="P28" s="135" t="s">
        <v>824</v>
      </c>
      <c r="Q28" s="111"/>
      <c r="R28" s="111"/>
      <c r="S28" s="111"/>
      <c r="T28" s="111"/>
      <c r="U28" s="111"/>
    </row>
    <row r="29">
      <c r="A29" s="27" t="s">
        <v>790</v>
      </c>
      <c r="B29" s="28" t="s">
        <v>852</v>
      </c>
      <c r="C29" s="27" t="s">
        <v>853</v>
      </c>
      <c r="D29" s="29" t="s">
        <v>854</v>
      </c>
      <c r="E29" s="27" t="s">
        <v>61</v>
      </c>
      <c r="F29" s="27" t="s">
        <v>37</v>
      </c>
      <c r="G29" s="37" t="s">
        <v>27</v>
      </c>
      <c r="H29" s="37" t="s">
        <v>27</v>
      </c>
      <c r="I29" s="37" t="s">
        <v>27</v>
      </c>
      <c r="J29" s="41" t="s">
        <v>27</v>
      </c>
      <c r="K29" s="41" t="s">
        <v>27</v>
      </c>
      <c r="L29" s="37" t="s">
        <v>27</v>
      </c>
      <c r="M29" s="37" t="s">
        <v>27</v>
      </c>
      <c r="N29" s="37" t="s">
        <v>27</v>
      </c>
      <c r="O29" s="37" t="s">
        <v>27</v>
      </c>
      <c r="P29" s="11" t="s">
        <v>27</v>
      </c>
    </row>
    <row r="30">
      <c r="B30" s="20"/>
      <c r="D30" s="20"/>
      <c r="G30" s="20"/>
      <c r="I30" s="20"/>
      <c r="J30" s="45"/>
      <c r="K30" s="45"/>
      <c r="P30" s="20"/>
    </row>
    <row r="31">
      <c r="B31" s="20"/>
      <c r="D31" s="20"/>
      <c r="G31" s="20"/>
      <c r="I31" s="20"/>
      <c r="J31" s="45"/>
      <c r="K31" s="45"/>
      <c r="P31" s="20"/>
    </row>
    <row r="32">
      <c r="B32" s="20"/>
      <c r="D32" s="20"/>
      <c r="G32" s="20"/>
      <c r="I32" s="20"/>
      <c r="J32" s="45"/>
      <c r="K32" s="45"/>
      <c r="P32" s="20"/>
    </row>
    <row r="33">
      <c r="B33" s="20"/>
      <c r="D33" s="20"/>
      <c r="G33" s="20"/>
      <c r="I33" s="20"/>
      <c r="J33" s="45"/>
      <c r="K33" s="45"/>
      <c r="P33" s="20"/>
    </row>
    <row r="34">
      <c r="B34" s="20"/>
      <c r="D34" s="20"/>
      <c r="G34" s="20"/>
      <c r="I34" s="20"/>
      <c r="J34" s="45"/>
      <c r="K34" s="45"/>
      <c r="P34" s="20"/>
    </row>
    <row r="35">
      <c r="B35" s="20"/>
      <c r="D35" s="20"/>
      <c r="G35" s="20"/>
      <c r="I35" s="20"/>
      <c r="J35" s="45"/>
      <c r="K35" s="45"/>
      <c r="P35" s="20"/>
    </row>
    <row r="36">
      <c r="B36" s="20"/>
      <c r="D36" s="20"/>
      <c r="G36" s="20"/>
      <c r="I36" s="20"/>
      <c r="J36" s="45"/>
      <c r="K36" s="45"/>
      <c r="P36" s="20"/>
    </row>
    <row r="37">
      <c r="B37" s="20"/>
      <c r="D37" s="20"/>
      <c r="G37" s="20"/>
      <c r="I37" s="20"/>
      <c r="J37" s="45"/>
      <c r="K37" s="45"/>
      <c r="P37" s="20"/>
    </row>
    <row r="38">
      <c r="B38" s="20"/>
      <c r="D38" s="20"/>
      <c r="G38" s="20"/>
      <c r="I38" s="20"/>
      <c r="J38" s="45"/>
      <c r="K38" s="45"/>
      <c r="P38" s="20"/>
    </row>
    <row r="39">
      <c r="B39" s="20"/>
      <c r="D39" s="20"/>
      <c r="G39" s="20"/>
      <c r="I39" s="20"/>
      <c r="J39" s="45"/>
      <c r="K39" s="45"/>
      <c r="P39" s="20"/>
    </row>
    <row r="40">
      <c r="B40" s="20"/>
      <c r="D40" s="20"/>
      <c r="G40" s="20"/>
      <c r="I40" s="20"/>
      <c r="J40" s="45"/>
      <c r="K40" s="45"/>
      <c r="P40" s="20"/>
    </row>
    <row r="41">
      <c r="B41" s="20"/>
      <c r="D41" s="20"/>
      <c r="G41" s="20"/>
      <c r="I41" s="20"/>
      <c r="J41" s="45"/>
      <c r="K41" s="45"/>
      <c r="P41" s="20"/>
    </row>
    <row r="42">
      <c r="B42" s="20"/>
      <c r="D42" s="20"/>
      <c r="G42" s="20"/>
      <c r="I42" s="20"/>
      <c r="J42" s="45"/>
      <c r="K42" s="45"/>
      <c r="P42" s="20"/>
    </row>
    <row r="43">
      <c r="B43" s="20"/>
      <c r="D43" s="20"/>
      <c r="G43" s="20"/>
      <c r="I43" s="20"/>
      <c r="J43" s="45"/>
      <c r="K43" s="45"/>
      <c r="P43" s="20"/>
    </row>
    <row r="44">
      <c r="B44" s="20"/>
      <c r="D44" s="20"/>
      <c r="G44" s="20"/>
      <c r="I44" s="20"/>
      <c r="J44" s="45"/>
      <c r="K44" s="45"/>
      <c r="P44" s="20"/>
    </row>
    <row r="45">
      <c r="B45" s="20"/>
      <c r="D45" s="20"/>
      <c r="G45" s="20"/>
      <c r="I45" s="20"/>
      <c r="J45" s="45"/>
      <c r="K45" s="45"/>
      <c r="P45" s="20"/>
    </row>
    <row r="46">
      <c r="B46" s="20"/>
      <c r="D46" s="20"/>
      <c r="G46" s="20"/>
      <c r="I46" s="20"/>
      <c r="J46" s="45"/>
      <c r="K46" s="45"/>
      <c r="P46" s="20"/>
    </row>
    <row r="47">
      <c r="B47" s="20"/>
      <c r="D47" s="20"/>
      <c r="G47" s="20"/>
      <c r="I47" s="20"/>
      <c r="J47" s="45"/>
      <c r="K47" s="45"/>
      <c r="P47" s="20"/>
    </row>
    <row r="48">
      <c r="B48" s="20"/>
      <c r="D48" s="20"/>
      <c r="G48" s="20"/>
      <c r="I48" s="20"/>
      <c r="J48" s="45"/>
      <c r="K48" s="45"/>
      <c r="P48" s="20"/>
    </row>
    <row r="49">
      <c r="B49" s="20"/>
      <c r="D49" s="20"/>
      <c r="G49" s="20"/>
      <c r="I49" s="20"/>
      <c r="J49" s="45"/>
      <c r="K49" s="45"/>
      <c r="P49" s="20"/>
    </row>
    <row r="50">
      <c r="B50" s="20"/>
      <c r="D50" s="20"/>
      <c r="G50" s="20"/>
      <c r="I50" s="20"/>
      <c r="J50" s="45"/>
      <c r="K50" s="45"/>
      <c r="P50" s="20"/>
    </row>
    <row r="51">
      <c r="B51" s="20"/>
      <c r="D51" s="20"/>
      <c r="G51" s="20"/>
      <c r="I51" s="20"/>
      <c r="J51" s="45"/>
      <c r="K51" s="45"/>
      <c r="P51" s="20"/>
    </row>
    <row r="52">
      <c r="B52" s="20"/>
      <c r="D52" s="20"/>
      <c r="G52" s="20"/>
      <c r="I52" s="20"/>
      <c r="J52" s="45"/>
      <c r="K52" s="45"/>
      <c r="P52" s="20"/>
    </row>
    <row r="53">
      <c r="B53" s="20"/>
      <c r="D53" s="20"/>
      <c r="G53" s="20"/>
      <c r="I53" s="20"/>
      <c r="J53" s="45"/>
      <c r="K53" s="45"/>
      <c r="P53" s="20"/>
    </row>
    <row r="54">
      <c r="B54" s="20"/>
      <c r="D54" s="20"/>
      <c r="G54" s="20"/>
      <c r="I54" s="20"/>
      <c r="J54" s="45"/>
      <c r="K54" s="45"/>
      <c r="P54" s="20"/>
    </row>
    <row r="55">
      <c r="B55" s="20"/>
      <c r="D55" s="20"/>
      <c r="G55" s="20"/>
      <c r="I55" s="20"/>
      <c r="J55" s="45"/>
      <c r="K55" s="45"/>
      <c r="P55" s="20"/>
    </row>
    <row r="56">
      <c r="B56" s="20"/>
      <c r="D56" s="20"/>
      <c r="G56" s="20"/>
      <c r="I56" s="20"/>
      <c r="J56" s="45"/>
      <c r="K56" s="45"/>
      <c r="P56" s="20"/>
    </row>
    <row r="57">
      <c r="B57" s="20"/>
      <c r="D57" s="20"/>
      <c r="G57" s="20"/>
      <c r="I57" s="20"/>
      <c r="J57" s="45"/>
      <c r="K57" s="45"/>
      <c r="P57" s="20"/>
    </row>
    <row r="58">
      <c r="B58" s="20"/>
      <c r="D58" s="20"/>
      <c r="G58" s="20"/>
      <c r="I58" s="20"/>
      <c r="J58" s="45"/>
      <c r="K58" s="45"/>
      <c r="P58" s="20"/>
    </row>
    <row r="59">
      <c r="B59" s="20"/>
      <c r="D59" s="20"/>
      <c r="G59" s="20"/>
      <c r="I59" s="20"/>
      <c r="J59" s="45"/>
      <c r="K59" s="45"/>
      <c r="P59" s="20"/>
    </row>
    <row r="60">
      <c r="B60" s="20"/>
      <c r="D60" s="20"/>
      <c r="G60" s="20"/>
      <c r="I60" s="20"/>
      <c r="J60" s="45"/>
      <c r="K60" s="45"/>
      <c r="P60" s="20"/>
    </row>
    <row r="61">
      <c r="B61" s="20"/>
      <c r="D61" s="20"/>
      <c r="G61" s="20"/>
      <c r="I61" s="20"/>
      <c r="J61" s="45"/>
      <c r="K61" s="45"/>
      <c r="P61" s="20"/>
    </row>
    <row r="62">
      <c r="B62" s="20"/>
      <c r="D62" s="20"/>
      <c r="G62" s="20"/>
      <c r="I62" s="20"/>
      <c r="J62" s="45"/>
      <c r="K62" s="45"/>
      <c r="P62" s="20"/>
    </row>
    <row r="63">
      <c r="B63" s="20"/>
      <c r="D63" s="20"/>
      <c r="G63" s="20"/>
      <c r="I63" s="20"/>
      <c r="J63" s="45"/>
      <c r="K63" s="45"/>
      <c r="P63" s="20"/>
    </row>
    <row r="64">
      <c r="B64" s="20"/>
      <c r="D64" s="20"/>
      <c r="G64" s="20"/>
      <c r="I64" s="20"/>
      <c r="J64" s="45"/>
      <c r="K64" s="45"/>
      <c r="P64" s="20"/>
    </row>
    <row r="65">
      <c r="B65" s="20"/>
      <c r="D65" s="20"/>
      <c r="G65" s="20"/>
      <c r="I65" s="20"/>
      <c r="J65" s="45"/>
      <c r="K65" s="45"/>
      <c r="P65" s="20"/>
    </row>
    <row r="66">
      <c r="B66" s="20"/>
      <c r="D66" s="20"/>
      <c r="G66" s="20"/>
      <c r="I66" s="20"/>
      <c r="J66" s="45"/>
      <c r="K66" s="45"/>
      <c r="P66" s="20"/>
    </row>
    <row r="67">
      <c r="B67" s="20"/>
      <c r="D67" s="20"/>
      <c r="G67" s="20"/>
      <c r="I67" s="20"/>
      <c r="J67" s="45"/>
      <c r="K67" s="45"/>
      <c r="P67" s="20"/>
    </row>
    <row r="68">
      <c r="B68" s="20"/>
      <c r="D68" s="20"/>
      <c r="G68" s="20"/>
      <c r="I68" s="20"/>
      <c r="J68" s="45"/>
      <c r="K68" s="45"/>
      <c r="P68" s="20"/>
    </row>
    <row r="69">
      <c r="B69" s="20"/>
      <c r="D69" s="20"/>
      <c r="G69" s="20"/>
      <c r="I69" s="20"/>
      <c r="J69" s="45"/>
      <c r="K69" s="45"/>
      <c r="P69" s="20"/>
    </row>
    <row r="70">
      <c r="B70" s="20"/>
      <c r="D70" s="20"/>
      <c r="G70" s="20"/>
      <c r="I70" s="20"/>
      <c r="J70" s="45"/>
      <c r="K70" s="45"/>
      <c r="P70" s="20"/>
    </row>
    <row r="71">
      <c r="B71" s="20"/>
      <c r="D71" s="20"/>
      <c r="G71" s="20"/>
      <c r="I71" s="20"/>
      <c r="J71" s="45"/>
      <c r="K71" s="45"/>
      <c r="P71" s="20"/>
    </row>
    <row r="72">
      <c r="B72" s="20"/>
      <c r="D72" s="20"/>
      <c r="G72" s="20"/>
      <c r="I72" s="20"/>
      <c r="J72" s="45"/>
      <c r="K72" s="45"/>
      <c r="P72" s="20"/>
    </row>
    <row r="73">
      <c r="B73" s="20"/>
      <c r="D73" s="20"/>
      <c r="G73" s="20"/>
      <c r="I73" s="20"/>
      <c r="J73" s="45"/>
      <c r="K73" s="45"/>
      <c r="P73" s="20"/>
    </row>
    <row r="74">
      <c r="B74" s="20"/>
      <c r="D74" s="20"/>
      <c r="G74" s="20"/>
      <c r="I74" s="20"/>
      <c r="J74" s="45"/>
      <c r="K74" s="45"/>
      <c r="P74" s="20"/>
    </row>
    <row r="75">
      <c r="B75" s="20"/>
      <c r="D75" s="20"/>
      <c r="G75" s="20"/>
      <c r="I75" s="20"/>
      <c r="J75" s="45"/>
      <c r="K75" s="45"/>
      <c r="P75" s="20"/>
    </row>
    <row r="76">
      <c r="B76" s="20"/>
      <c r="D76" s="20"/>
      <c r="G76" s="20"/>
      <c r="I76" s="20"/>
      <c r="J76" s="45"/>
      <c r="K76" s="45"/>
      <c r="P76" s="20"/>
    </row>
    <row r="77">
      <c r="B77" s="20"/>
      <c r="D77" s="20"/>
      <c r="G77" s="20"/>
      <c r="I77" s="20"/>
      <c r="J77" s="45"/>
      <c r="K77" s="45"/>
      <c r="P77" s="20"/>
    </row>
    <row r="78">
      <c r="B78" s="20"/>
      <c r="D78" s="20"/>
      <c r="G78" s="20"/>
      <c r="I78" s="20"/>
      <c r="J78" s="45"/>
      <c r="K78" s="45"/>
      <c r="P78" s="20"/>
    </row>
    <row r="79">
      <c r="B79" s="20"/>
      <c r="D79" s="20"/>
      <c r="G79" s="20"/>
      <c r="I79" s="20"/>
      <c r="J79" s="45"/>
      <c r="K79" s="45"/>
      <c r="P79" s="20"/>
    </row>
    <row r="80">
      <c r="B80" s="20"/>
      <c r="D80" s="20"/>
      <c r="G80" s="20"/>
      <c r="I80" s="20"/>
      <c r="J80" s="45"/>
      <c r="K80" s="45"/>
      <c r="P80" s="20"/>
    </row>
    <row r="81">
      <c r="B81" s="20"/>
      <c r="D81" s="20"/>
      <c r="G81" s="20"/>
      <c r="I81" s="20"/>
      <c r="J81" s="45"/>
      <c r="K81" s="45"/>
      <c r="P81" s="20"/>
    </row>
    <row r="82">
      <c r="B82" s="20"/>
      <c r="D82" s="20"/>
      <c r="G82" s="20"/>
      <c r="I82" s="20"/>
      <c r="J82" s="45"/>
      <c r="K82" s="45"/>
      <c r="P82" s="20"/>
    </row>
    <row r="83">
      <c r="B83" s="20"/>
      <c r="D83" s="20"/>
      <c r="G83" s="20"/>
      <c r="I83" s="20"/>
      <c r="J83" s="45"/>
      <c r="K83" s="45"/>
      <c r="P83" s="20"/>
    </row>
    <row r="84">
      <c r="B84" s="20"/>
      <c r="D84" s="20"/>
      <c r="G84" s="20"/>
      <c r="I84" s="20"/>
      <c r="J84" s="45"/>
      <c r="K84" s="45"/>
      <c r="P84" s="20"/>
    </row>
    <row r="85">
      <c r="B85" s="20"/>
      <c r="D85" s="20"/>
      <c r="G85" s="20"/>
      <c r="I85" s="20"/>
      <c r="J85" s="45"/>
      <c r="K85" s="45"/>
      <c r="P85" s="20"/>
    </row>
    <row r="86">
      <c r="B86" s="20"/>
      <c r="D86" s="20"/>
      <c r="G86" s="20"/>
      <c r="I86" s="20"/>
      <c r="J86" s="45"/>
      <c r="K86" s="45"/>
      <c r="P86" s="20"/>
    </row>
    <row r="87">
      <c r="B87" s="20"/>
      <c r="D87" s="20"/>
      <c r="G87" s="20"/>
      <c r="I87" s="20"/>
      <c r="J87" s="45"/>
      <c r="K87" s="45"/>
      <c r="P87" s="20"/>
    </row>
    <row r="88">
      <c r="B88" s="20"/>
      <c r="D88" s="20"/>
      <c r="G88" s="20"/>
      <c r="I88" s="20"/>
      <c r="J88" s="45"/>
      <c r="K88" s="45"/>
      <c r="P88" s="20"/>
    </row>
    <row r="89">
      <c r="B89" s="20"/>
      <c r="D89" s="20"/>
      <c r="G89" s="20"/>
      <c r="I89" s="20"/>
      <c r="J89" s="45"/>
      <c r="K89" s="45"/>
      <c r="P89" s="20"/>
    </row>
    <row r="90">
      <c r="B90" s="20"/>
      <c r="D90" s="20"/>
      <c r="G90" s="20"/>
      <c r="I90" s="20"/>
      <c r="J90" s="45"/>
      <c r="K90" s="45"/>
      <c r="P90" s="20"/>
    </row>
    <row r="91">
      <c r="B91" s="20"/>
      <c r="D91" s="20"/>
      <c r="G91" s="20"/>
      <c r="I91" s="20"/>
      <c r="J91" s="45"/>
      <c r="K91" s="45"/>
      <c r="P91" s="20"/>
    </row>
    <row r="92">
      <c r="B92" s="20"/>
      <c r="D92" s="20"/>
      <c r="G92" s="20"/>
      <c r="I92" s="20"/>
      <c r="J92" s="45"/>
      <c r="K92" s="45"/>
      <c r="P92" s="20"/>
    </row>
    <row r="93">
      <c r="B93" s="20"/>
      <c r="D93" s="20"/>
      <c r="G93" s="20"/>
      <c r="I93" s="20"/>
      <c r="J93" s="45"/>
      <c r="K93" s="45"/>
      <c r="P93" s="20"/>
    </row>
    <row r="94">
      <c r="B94" s="20"/>
      <c r="D94" s="20"/>
      <c r="G94" s="20"/>
      <c r="I94" s="20"/>
      <c r="J94" s="45"/>
      <c r="K94" s="45"/>
      <c r="P94" s="20"/>
    </row>
    <row r="95">
      <c r="B95" s="20"/>
      <c r="D95" s="20"/>
      <c r="G95" s="20"/>
      <c r="I95" s="20"/>
      <c r="J95" s="45"/>
      <c r="K95" s="45"/>
      <c r="P95" s="20"/>
    </row>
    <row r="96">
      <c r="B96" s="20"/>
      <c r="D96" s="20"/>
      <c r="G96" s="20"/>
      <c r="I96" s="20"/>
      <c r="J96" s="45"/>
      <c r="K96" s="45"/>
      <c r="P96" s="20"/>
    </row>
    <row r="97">
      <c r="B97" s="20"/>
      <c r="D97" s="20"/>
      <c r="G97" s="20"/>
      <c r="I97" s="20"/>
      <c r="J97" s="45"/>
      <c r="K97" s="45"/>
      <c r="P97" s="20"/>
    </row>
    <row r="98">
      <c r="B98" s="20"/>
      <c r="D98" s="20"/>
      <c r="G98" s="20"/>
      <c r="I98" s="20"/>
      <c r="J98" s="45"/>
      <c r="K98" s="45"/>
      <c r="P98" s="20"/>
    </row>
    <row r="99">
      <c r="B99" s="20"/>
      <c r="D99" s="20"/>
      <c r="G99" s="20"/>
      <c r="I99" s="20"/>
      <c r="J99" s="45"/>
      <c r="K99" s="45"/>
      <c r="P99" s="20"/>
    </row>
    <row r="100">
      <c r="B100" s="20"/>
      <c r="D100" s="20"/>
      <c r="G100" s="20"/>
      <c r="I100" s="20"/>
      <c r="J100" s="45"/>
      <c r="K100" s="45"/>
      <c r="P100" s="20"/>
    </row>
    <row r="101">
      <c r="B101" s="20"/>
      <c r="D101" s="20"/>
      <c r="G101" s="20"/>
      <c r="I101" s="20"/>
      <c r="J101" s="45"/>
      <c r="K101" s="45"/>
      <c r="P101" s="20"/>
    </row>
    <row r="102">
      <c r="B102" s="20"/>
      <c r="D102" s="20"/>
      <c r="G102" s="20"/>
      <c r="I102" s="20"/>
      <c r="J102" s="45"/>
      <c r="K102" s="45"/>
      <c r="P102" s="20"/>
    </row>
    <row r="103">
      <c r="B103" s="20"/>
      <c r="D103" s="20"/>
      <c r="G103" s="20"/>
      <c r="I103" s="20"/>
      <c r="J103" s="45"/>
      <c r="K103" s="45"/>
      <c r="P103" s="20"/>
    </row>
    <row r="104">
      <c r="B104" s="20"/>
      <c r="D104" s="20"/>
      <c r="G104" s="20"/>
      <c r="I104" s="20"/>
      <c r="J104" s="45"/>
      <c r="K104" s="45"/>
      <c r="P104" s="20"/>
    </row>
    <row r="105">
      <c r="B105" s="20"/>
      <c r="D105" s="20"/>
      <c r="G105" s="20"/>
      <c r="I105" s="20"/>
      <c r="J105" s="45"/>
      <c r="K105" s="45"/>
      <c r="P105" s="20"/>
    </row>
    <row r="106">
      <c r="B106" s="20"/>
      <c r="D106" s="20"/>
      <c r="G106" s="20"/>
      <c r="I106" s="20"/>
      <c r="J106" s="45"/>
      <c r="K106" s="45"/>
      <c r="P106" s="20"/>
    </row>
    <row r="107">
      <c r="B107" s="20"/>
      <c r="D107" s="20"/>
      <c r="G107" s="20"/>
      <c r="I107" s="20"/>
      <c r="J107" s="45"/>
      <c r="K107" s="45"/>
      <c r="P107" s="20"/>
    </row>
    <row r="108">
      <c r="B108" s="20"/>
      <c r="D108" s="20"/>
      <c r="G108" s="20"/>
      <c r="I108" s="20"/>
      <c r="J108" s="45"/>
      <c r="K108" s="45"/>
      <c r="P108" s="20"/>
    </row>
    <row r="109">
      <c r="B109" s="20"/>
      <c r="D109" s="20"/>
      <c r="G109" s="20"/>
      <c r="I109" s="20"/>
      <c r="J109" s="45"/>
      <c r="K109" s="45"/>
      <c r="P109" s="20"/>
    </row>
    <row r="110">
      <c r="B110" s="20"/>
      <c r="D110" s="20"/>
      <c r="G110" s="20"/>
      <c r="I110" s="20"/>
      <c r="J110" s="45"/>
      <c r="K110" s="45"/>
      <c r="P110" s="20"/>
    </row>
    <row r="111">
      <c r="B111" s="20"/>
      <c r="D111" s="20"/>
      <c r="G111" s="20"/>
      <c r="I111" s="20"/>
      <c r="J111" s="45"/>
      <c r="K111" s="45"/>
      <c r="P111" s="20"/>
    </row>
    <row r="112">
      <c r="B112" s="20"/>
      <c r="D112" s="20"/>
      <c r="G112" s="20"/>
      <c r="I112" s="20"/>
      <c r="J112" s="45"/>
      <c r="K112" s="45"/>
      <c r="P112" s="20"/>
    </row>
    <row r="113">
      <c r="B113" s="20"/>
      <c r="D113" s="20"/>
      <c r="G113" s="20"/>
      <c r="I113" s="20"/>
      <c r="J113" s="45"/>
      <c r="K113" s="45"/>
      <c r="P113" s="20"/>
    </row>
    <row r="114">
      <c r="B114" s="20"/>
      <c r="D114" s="20"/>
      <c r="G114" s="20"/>
      <c r="I114" s="20"/>
      <c r="J114" s="45"/>
      <c r="K114" s="45"/>
      <c r="P114" s="20"/>
    </row>
    <row r="115">
      <c r="B115" s="20"/>
      <c r="D115" s="20"/>
      <c r="G115" s="20"/>
      <c r="I115" s="20"/>
      <c r="J115" s="45"/>
      <c r="K115" s="45"/>
      <c r="P115" s="20"/>
    </row>
    <row r="116">
      <c r="B116" s="20"/>
      <c r="D116" s="20"/>
      <c r="G116" s="20"/>
      <c r="I116" s="20"/>
      <c r="J116" s="45"/>
      <c r="K116" s="45"/>
      <c r="P116" s="20"/>
    </row>
    <row r="117">
      <c r="B117" s="20"/>
      <c r="D117" s="20"/>
      <c r="G117" s="20"/>
      <c r="I117" s="20"/>
      <c r="J117" s="45"/>
      <c r="K117" s="45"/>
      <c r="P117" s="20"/>
    </row>
    <row r="118">
      <c r="B118" s="20"/>
      <c r="D118" s="20"/>
      <c r="G118" s="20"/>
      <c r="I118" s="20"/>
      <c r="J118" s="45"/>
      <c r="K118" s="45"/>
      <c r="P118" s="20"/>
    </row>
    <row r="119">
      <c r="B119" s="20"/>
      <c r="D119" s="20"/>
      <c r="G119" s="20"/>
      <c r="I119" s="20"/>
      <c r="J119" s="45"/>
      <c r="K119" s="45"/>
      <c r="P119" s="20"/>
    </row>
    <row r="120">
      <c r="B120" s="20"/>
      <c r="D120" s="20"/>
      <c r="G120" s="20"/>
      <c r="I120" s="20"/>
      <c r="J120" s="45"/>
      <c r="K120" s="45"/>
      <c r="P120" s="20"/>
    </row>
    <row r="121">
      <c r="B121" s="20"/>
      <c r="D121" s="20"/>
      <c r="G121" s="20"/>
      <c r="I121" s="20"/>
      <c r="J121" s="45"/>
      <c r="K121" s="45"/>
      <c r="P121" s="20"/>
    </row>
    <row r="122">
      <c r="B122" s="20"/>
      <c r="D122" s="20"/>
      <c r="G122" s="20"/>
      <c r="I122" s="20"/>
      <c r="J122" s="45"/>
      <c r="K122" s="45"/>
      <c r="P122" s="20"/>
    </row>
    <row r="123">
      <c r="B123" s="20"/>
      <c r="D123" s="20"/>
      <c r="G123" s="20"/>
      <c r="I123" s="20"/>
      <c r="J123" s="45"/>
      <c r="K123" s="45"/>
      <c r="P123" s="20"/>
    </row>
    <row r="124">
      <c r="B124" s="20"/>
      <c r="D124" s="20"/>
      <c r="G124" s="20"/>
      <c r="I124" s="20"/>
      <c r="J124" s="45"/>
      <c r="K124" s="45"/>
      <c r="P124" s="20"/>
    </row>
    <row r="125">
      <c r="B125" s="20"/>
      <c r="D125" s="20"/>
      <c r="G125" s="20"/>
      <c r="I125" s="20"/>
      <c r="J125" s="45"/>
      <c r="K125" s="45"/>
      <c r="P125" s="20"/>
    </row>
    <row r="126">
      <c r="B126" s="20"/>
      <c r="D126" s="20"/>
      <c r="G126" s="20"/>
      <c r="I126" s="20"/>
      <c r="J126" s="45"/>
      <c r="K126" s="45"/>
      <c r="P126" s="20"/>
    </row>
    <row r="127">
      <c r="B127" s="20"/>
      <c r="D127" s="20"/>
      <c r="G127" s="20"/>
      <c r="I127" s="20"/>
      <c r="J127" s="45"/>
      <c r="K127" s="45"/>
      <c r="P127" s="20"/>
    </row>
    <row r="128">
      <c r="B128" s="20"/>
      <c r="D128" s="20"/>
      <c r="G128" s="20"/>
      <c r="I128" s="20"/>
      <c r="J128" s="45"/>
      <c r="K128" s="45"/>
      <c r="P128" s="20"/>
    </row>
    <row r="129">
      <c r="B129" s="20"/>
      <c r="D129" s="20"/>
      <c r="G129" s="20"/>
      <c r="I129" s="20"/>
      <c r="J129" s="45"/>
      <c r="K129" s="45"/>
      <c r="P129" s="20"/>
    </row>
    <row r="130">
      <c r="B130" s="20"/>
      <c r="D130" s="20"/>
      <c r="G130" s="20"/>
      <c r="I130" s="20"/>
      <c r="J130" s="45"/>
      <c r="K130" s="45"/>
      <c r="P130" s="20"/>
    </row>
    <row r="131">
      <c r="B131" s="20"/>
      <c r="D131" s="20"/>
      <c r="G131" s="20"/>
      <c r="I131" s="20"/>
      <c r="J131" s="45"/>
      <c r="K131" s="45"/>
      <c r="P131" s="20"/>
    </row>
    <row r="132">
      <c r="B132" s="20"/>
      <c r="D132" s="20"/>
      <c r="G132" s="20"/>
      <c r="I132" s="20"/>
      <c r="J132" s="45"/>
      <c r="K132" s="45"/>
      <c r="P132" s="20"/>
    </row>
    <row r="133">
      <c r="B133" s="20"/>
      <c r="D133" s="20"/>
      <c r="G133" s="20"/>
      <c r="I133" s="20"/>
      <c r="J133" s="45"/>
      <c r="K133" s="45"/>
      <c r="P133" s="20"/>
    </row>
    <row r="134">
      <c r="B134" s="20"/>
      <c r="D134" s="20"/>
      <c r="G134" s="20"/>
      <c r="I134" s="20"/>
      <c r="J134" s="45"/>
      <c r="K134" s="45"/>
      <c r="P134" s="20"/>
    </row>
    <row r="135">
      <c r="B135" s="20"/>
      <c r="D135" s="20"/>
      <c r="G135" s="20"/>
      <c r="I135" s="20"/>
      <c r="J135" s="45"/>
      <c r="K135" s="45"/>
      <c r="P135" s="20"/>
    </row>
    <row r="136">
      <c r="B136" s="20"/>
      <c r="D136" s="20"/>
      <c r="G136" s="20"/>
      <c r="I136" s="20"/>
      <c r="J136" s="45"/>
      <c r="K136" s="45"/>
      <c r="P136" s="20"/>
    </row>
    <row r="137">
      <c r="B137" s="20"/>
      <c r="D137" s="20"/>
      <c r="G137" s="20"/>
      <c r="I137" s="20"/>
      <c r="J137" s="45"/>
      <c r="K137" s="45"/>
      <c r="P137" s="20"/>
    </row>
    <row r="138">
      <c r="B138" s="20"/>
      <c r="D138" s="20"/>
      <c r="G138" s="20"/>
      <c r="I138" s="20"/>
      <c r="J138" s="45"/>
      <c r="K138" s="45"/>
      <c r="P138" s="20"/>
    </row>
    <row r="139">
      <c r="B139" s="20"/>
      <c r="D139" s="20"/>
      <c r="G139" s="20"/>
      <c r="I139" s="20"/>
      <c r="J139" s="45"/>
      <c r="K139" s="45"/>
      <c r="P139" s="20"/>
    </row>
    <row r="140">
      <c r="B140" s="20"/>
      <c r="D140" s="20"/>
      <c r="G140" s="20"/>
      <c r="I140" s="20"/>
      <c r="J140" s="45"/>
      <c r="K140" s="45"/>
      <c r="P140" s="20"/>
    </row>
    <row r="141">
      <c r="B141" s="20"/>
      <c r="D141" s="20"/>
      <c r="G141" s="20"/>
      <c r="I141" s="20"/>
      <c r="J141" s="45"/>
      <c r="K141" s="45"/>
      <c r="P141" s="20"/>
    </row>
    <row r="142">
      <c r="B142" s="20"/>
      <c r="D142" s="20"/>
      <c r="G142" s="20"/>
      <c r="I142" s="20"/>
      <c r="J142" s="45"/>
      <c r="K142" s="45"/>
      <c r="P142" s="20"/>
    </row>
    <row r="143">
      <c r="B143" s="20"/>
      <c r="D143" s="20"/>
      <c r="G143" s="20"/>
      <c r="I143" s="20"/>
      <c r="J143" s="45"/>
      <c r="K143" s="45"/>
      <c r="P143" s="20"/>
    </row>
    <row r="144">
      <c r="B144" s="20"/>
      <c r="D144" s="20"/>
      <c r="G144" s="20"/>
      <c r="I144" s="20"/>
      <c r="J144" s="45"/>
      <c r="K144" s="45"/>
      <c r="P144" s="20"/>
    </row>
    <row r="145">
      <c r="B145" s="20"/>
      <c r="D145" s="20"/>
      <c r="G145" s="20"/>
      <c r="I145" s="20"/>
      <c r="J145" s="45"/>
      <c r="K145" s="45"/>
      <c r="P145" s="20"/>
    </row>
    <row r="146">
      <c r="B146" s="20"/>
      <c r="D146" s="20"/>
      <c r="G146" s="20"/>
      <c r="I146" s="20"/>
      <c r="J146" s="45"/>
      <c r="K146" s="45"/>
      <c r="P146" s="20"/>
    </row>
    <row r="147">
      <c r="B147" s="20"/>
      <c r="D147" s="20"/>
      <c r="G147" s="20"/>
      <c r="I147" s="20"/>
      <c r="J147" s="45"/>
      <c r="K147" s="45"/>
      <c r="P147" s="20"/>
    </row>
    <row r="148">
      <c r="B148" s="20"/>
      <c r="D148" s="20"/>
      <c r="G148" s="20"/>
      <c r="I148" s="20"/>
      <c r="J148" s="45"/>
      <c r="K148" s="45"/>
      <c r="P148" s="20"/>
    </row>
    <row r="149">
      <c r="B149" s="20"/>
      <c r="D149" s="20"/>
      <c r="G149" s="20"/>
      <c r="I149" s="20"/>
      <c r="J149" s="45"/>
      <c r="K149" s="45"/>
      <c r="P149" s="20"/>
    </row>
    <row r="150">
      <c r="B150" s="20"/>
      <c r="D150" s="20"/>
      <c r="G150" s="20"/>
      <c r="I150" s="20"/>
      <c r="J150" s="45"/>
      <c r="K150" s="45"/>
      <c r="P150" s="20"/>
    </row>
    <row r="151">
      <c r="B151" s="20"/>
      <c r="D151" s="20"/>
      <c r="G151" s="20"/>
      <c r="I151" s="20"/>
      <c r="J151" s="45"/>
      <c r="K151" s="45"/>
      <c r="P151" s="20"/>
    </row>
    <row r="152">
      <c r="B152" s="20"/>
      <c r="D152" s="20"/>
      <c r="G152" s="20"/>
      <c r="I152" s="20"/>
      <c r="J152" s="45"/>
      <c r="K152" s="45"/>
      <c r="P152" s="20"/>
    </row>
    <row r="153">
      <c r="B153" s="20"/>
      <c r="D153" s="20"/>
      <c r="G153" s="20"/>
      <c r="I153" s="20"/>
      <c r="J153" s="45"/>
      <c r="K153" s="45"/>
      <c r="P153" s="20"/>
    </row>
    <row r="154">
      <c r="B154" s="20"/>
      <c r="D154" s="20"/>
      <c r="G154" s="20"/>
      <c r="I154" s="20"/>
      <c r="J154" s="45"/>
      <c r="K154" s="45"/>
      <c r="P154" s="20"/>
    </row>
    <row r="155">
      <c r="B155" s="20"/>
      <c r="D155" s="20"/>
      <c r="G155" s="20"/>
      <c r="I155" s="20"/>
      <c r="J155" s="45"/>
      <c r="K155" s="45"/>
      <c r="P155" s="20"/>
    </row>
    <row r="156">
      <c r="B156" s="20"/>
      <c r="D156" s="20"/>
      <c r="G156" s="20"/>
      <c r="I156" s="20"/>
      <c r="J156" s="45"/>
      <c r="K156" s="45"/>
      <c r="P156" s="20"/>
    </row>
    <row r="157">
      <c r="B157" s="20"/>
      <c r="D157" s="20"/>
      <c r="G157" s="20"/>
      <c r="I157" s="20"/>
      <c r="J157" s="45"/>
      <c r="K157" s="45"/>
      <c r="P157" s="20"/>
    </row>
    <row r="158">
      <c r="B158" s="20"/>
      <c r="D158" s="20"/>
      <c r="G158" s="20"/>
      <c r="I158" s="20"/>
      <c r="J158" s="45"/>
      <c r="K158" s="45"/>
      <c r="P158" s="20"/>
    </row>
    <row r="159">
      <c r="B159" s="20"/>
      <c r="D159" s="20"/>
      <c r="G159" s="20"/>
      <c r="I159" s="20"/>
      <c r="J159" s="45"/>
      <c r="K159" s="45"/>
      <c r="P159" s="20"/>
    </row>
    <row r="160">
      <c r="B160" s="20"/>
      <c r="D160" s="20"/>
      <c r="G160" s="20"/>
      <c r="I160" s="20"/>
      <c r="J160" s="45"/>
      <c r="K160" s="45"/>
      <c r="P160" s="20"/>
    </row>
    <row r="161">
      <c r="B161" s="20"/>
      <c r="D161" s="20"/>
      <c r="G161" s="20"/>
      <c r="I161" s="20"/>
      <c r="J161" s="45"/>
      <c r="K161" s="45"/>
      <c r="P161" s="20"/>
    </row>
    <row r="162">
      <c r="B162" s="20"/>
      <c r="D162" s="20"/>
      <c r="G162" s="20"/>
      <c r="I162" s="20"/>
      <c r="J162" s="45"/>
      <c r="K162" s="45"/>
      <c r="P162" s="20"/>
    </row>
    <row r="163">
      <c r="B163" s="20"/>
      <c r="D163" s="20"/>
      <c r="G163" s="20"/>
      <c r="I163" s="20"/>
      <c r="J163" s="45"/>
      <c r="K163" s="45"/>
      <c r="P163" s="20"/>
    </row>
    <row r="164">
      <c r="B164" s="20"/>
      <c r="D164" s="20"/>
      <c r="G164" s="20"/>
      <c r="I164" s="20"/>
      <c r="J164" s="45"/>
      <c r="K164" s="45"/>
      <c r="P164" s="20"/>
    </row>
    <row r="165">
      <c r="B165" s="20"/>
      <c r="D165" s="20"/>
      <c r="G165" s="20"/>
      <c r="I165" s="20"/>
      <c r="J165" s="45"/>
      <c r="K165" s="45"/>
      <c r="P165" s="20"/>
    </row>
    <row r="166">
      <c r="B166" s="20"/>
      <c r="D166" s="20"/>
      <c r="G166" s="20"/>
      <c r="I166" s="20"/>
      <c r="J166" s="45"/>
      <c r="K166" s="45"/>
      <c r="P166" s="20"/>
    </row>
    <row r="167">
      <c r="B167" s="20"/>
      <c r="D167" s="20"/>
      <c r="G167" s="20"/>
      <c r="I167" s="20"/>
      <c r="J167" s="45"/>
      <c r="K167" s="45"/>
      <c r="P167" s="20"/>
    </row>
    <row r="168">
      <c r="B168" s="20"/>
      <c r="D168" s="20"/>
      <c r="G168" s="20"/>
      <c r="I168" s="20"/>
      <c r="J168" s="45"/>
      <c r="K168" s="45"/>
      <c r="P168" s="20"/>
    </row>
    <row r="169">
      <c r="B169" s="20"/>
      <c r="D169" s="20"/>
      <c r="G169" s="20"/>
      <c r="I169" s="20"/>
      <c r="J169" s="45"/>
      <c r="K169" s="45"/>
      <c r="P169" s="20"/>
    </row>
    <row r="170">
      <c r="B170" s="20"/>
      <c r="D170" s="20"/>
      <c r="G170" s="20"/>
      <c r="I170" s="20"/>
      <c r="J170" s="45"/>
      <c r="K170" s="45"/>
      <c r="P170" s="20"/>
    </row>
    <row r="171">
      <c r="B171" s="20"/>
      <c r="D171" s="20"/>
      <c r="G171" s="20"/>
      <c r="I171" s="20"/>
      <c r="J171" s="45"/>
      <c r="K171" s="45"/>
      <c r="P171" s="20"/>
    </row>
    <row r="172">
      <c r="B172" s="20"/>
      <c r="D172" s="20"/>
      <c r="G172" s="20"/>
      <c r="I172" s="20"/>
      <c r="J172" s="45"/>
      <c r="K172" s="45"/>
      <c r="P172" s="20"/>
    </row>
    <row r="173">
      <c r="B173" s="20"/>
      <c r="D173" s="20"/>
      <c r="G173" s="20"/>
      <c r="I173" s="20"/>
      <c r="J173" s="45"/>
      <c r="K173" s="45"/>
      <c r="P173" s="20"/>
    </row>
    <row r="174">
      <c r="B174" s="20"/>
      <c r="D174" s="20"/>
      <c r="G174" s="20"/>
      <c r="I174" s="20"/>
      <c r="J174" s="45"/>
      <c r="K174" s="45"/>
      <c r="P174" s="20"/>
    </row>
    <row r="175">
      <c r="B175" s="20"/>
      <c r="D175" s="20"/>
      <c r="G175" s="20"/>
      <c r="I175" s="20"/>
      <c r="J175" s="45"/>
      <c r="K175" s="45"/>
      <c r="P175" s="20"/>
    </row>
    <row r="176">
      <c r="B176" s="20"/>
      <c r="D176" s="20"/>
      <c r="G176" s="20"/>
      <c r="I176" s="20"/>
      <c r="J176" s="45"/>
      <c r="K176" s="45"/>
      <c r="P176" s="20"/>
    </row>
    <row r="177">
      <c r="B177" s="20"/>
      <c r="D177" s="20"/>
      <c r="G177" s="20"/>
      <c r="I177" s="20"/>
      <c r="J177" s="45"/>
      <c r="K177" s="45"/>
      <c r="P177" s="20"/>
    </row>
    <row r="178">
      <c r="B178" s="20"/>
      <c r="D178" s="20"/>
      <c r="G178" s="20"/>
      <c r="I178" s="20"/>
      <c r="J178" s="45"/>
      <c r="K178" s="45"/>
      <c r="P178" s="20"/>
    </row>
    <row r="179">
      <c r="B179" s="20"/>
      <c r="D179" s="20"/>
      <c r="G179" s="20"/>
      <c r="I179" s="20"/>
      <c r="J179" s="45"/>
      <c r="K179" s="45"/>
      <c r="P179" s="20"/>
    </row>
    <row r="180">
      <c r="B180" s="20"/>
      <c r="D180" s="20"/>
      <c r="G180" s="20"/>
      <c r="I180" s="20"/>
      <c r="J180" s="45"/>
      <c r="K180" s="45"/>
      <c r="P180" s="20"/>
    </row>
    <row r="181">
      <c r="B181" s="20"/>
      <c r="D181" s="20"/>
      <c r="G181" s="20"/>
      <c r="I181" s="20"/>
      <c r="J181" s="45"/>
      <c r="K181" s="45"/>
      <c r="P181" s="20"/>
    </row>
    <row r="182">
      <c r="B182" s="20"/>
      <c r="D182" s="20"/>
      <c r="G182" s="20"/>
      <c r="I182" s="20"/>
      <c r="J182" s="45"/>
      <c r="K182" s="45"/>
      <c r="P182" s="20"/>
    </row>
    <row r="183">
      <c r="B183" s="20"/>
      <c r="D183" s="20"/>
      <c r="G183" s="20"/>
      <c r="I183" s="20"/>
      <c r="J183" s="45"/>
      <c r="K183" s="45"/>
      <c r="P183" s="20"/>
    </row>
    <row r="184">
      <c r="B184" s="20"/>
      <c r="D184" s="20"/>
      <c r="G184" s="20"/>
      <c r="I184" s="20"/>
      <c r="J184" s="45"/>
      <c r="K184" s="45"/>
      <c r="P184" s="20"/>
    </row>
    <row r="185">
      <c r="B185" s="20"/>
      <c r="D185" s="20"/>
      <c r="G185" s="20"/>
      <c r="I185" s="20"/>
      <c r="J185" s="45"/>
      <c r="K185" s="45"/>
      <c r="P185" s="20"/>
    </row>
    <row r="186">
      <c r="B186" s="20"/>
      <c r="D186" s="20"/>
      <c r="G186" s="20"/>
      <c r="I186" s="20"/>
      <c r="J186" s="45"/>
      <c r="K186" s="45"/>
      <c r="P186" s="20"/>
    </row>
    <row r="187">
      <c r="B187" s="20"/>
      <c r="D187" s="20"/>
      <c r="G187" s="20"/>
      <c r="I187" s="20"/>
      <c r="J187" s="45"/>
      <c r="K187" s="45"/>
      <c r="P187" s="20"/>
    </row>
    <row r="188">
      <c r="B188" s="20"/>
      <c r="D188" s="20"/>
      <c r="G188" s="20"/>
      <c r="I188" s="20"/>
      <c r="J188" s="45"/>
      <c r="K188" s="45"/>
      <c r="P188" s="20"/>
    </row>
    <row r="189">
      <c r="B189" s="20"/>
      <c r="D189" s="20"/>
      <c r="G189" s="20"/>
      <c r="I189" s="20"/>
      <c r="J189" s="45"/>
      <c r="K189" s="45"/>
      <c r="P189" s="20"/>
    </row>
    <row r="190">
      <c r="B190" s="20"/>
      <c r="D190" s="20"/>
      <c r="G190" s="20"/>
      <c r="I190" s="20"/>
      <c r="J190" s="45"/>
      <c r="K190" s="45"/>
      <c r="P190" s="20"/>
    </row>
    <row r="191">
      <c r="B191" s="20"/>
      <c r="D191" s="20"/>
      <c r="G191" s="20"/>
      <c r="I191" s="20"/>
      <c r="J191" s="45"/>
      <c r="K191" s="45"/>
      <c r="P191" s="20"/>
    </row>
    <row r="192">
      <c r="B192" s="20"/>
      <c r="D192" s="20"/>
      <c r="G192" s="20"/>
      <c r="I192" s="20"/>
      <c r="J192" s="45"/>
      <c r="K192" s="45"/>
      <c r="P192" s="20"/>
    </row>
    <row r="193">
      <c r="B193" s="20"/>
      <c r="D193" s="20"/>
      <c r="G193" s="20"/>
      <c r="I193" s="20"/>
      <c r="J193" s="45"/>
      <c r="K193" s="45"/>
      <c r="P193" s="20"/>
    </row>
    <row r="194">
      <c r="B194" s="20"/>
      <c r="D194" s="20"/>
      <c r="G194" s="20"/>
      <c r="I194" s="20"/>
      <c r="J194" s="45"/>
      <c r="K194" s="45"/>
      <c r="P194" s="20"/>
    </row>
    <row r="195">
      <c r="B195" s="20"/>
      <c r="D195" s="20"/>
      <c r="G195" s="20"/>
      <c r="I195" s="20"/>
      <c r="J195" s="45"/>
      <c r="K195" s="45"/>
      <c r="P195" s="20"/>
    </row>
    <row r="196">
      <c r="B196" s="20"/>
      <c r="D196" s="20"/>
      <c r="G196" s="20"/>
      <c r="I196" s="20"/>
      <c r="J196" s="45"/>
      <c r="K196" s="45"/>
      <c r="P196" s="20"/>
    </row>
    <row r="197">
      <c r="B197" s="20"/>
      <c r="D197" s="20"/>
      <c r="G197" s="20"/>
      <c r="I197" s="20"/>
      <c r="J197" s="45"/>
      <c r="K197" s="45"/>
      <c r="P197" s="20"/>
    </row>
    <row r="198">
      <c r="B198" s="20"/>
      <c r="D198" s="20"/>
      <c r="G198" s="20"/>
      <c r="I198" s="20"/>
      <c r="J198" s="45"/>
      <c r="K198" s="45"/>
      <c r="P198" s="20"/>
    </row>
    <row r="199">
      <c r="B199" s="20"/>
      <c r="D199" s="20"/>
      <c r="G199" s="20"/>
      <c r="I199" s="20"/>
      <c r="J199" s="45"/>
      <c r="K199" s="45"/>
      <c r="P199" s="20"/>
    </row>
    <row r="200">
      <c r="B200" s="20"/>
      <c r="D200" s="20"/>
      <c r="G200" s="20"/>
      <c r="I200" s="20"/>
      <c r="J200" s="45"/>
      <c r="K200" s="45"/>
      <c r="P200" s="20"/>
    </row>
    <row r="201">
      <c r="B201" s="20"/>
      <c r="D201" s="20"/>
      <c r="G201" s="20"/>
      <c r="I201" s="20"/>
      <c r="J201" s="45"/>
      <c r="K201" s="45"/>
      <c r="P201" s="20"/>
    </row>
    <row r="202">
      <c r="B202" s="20"/>
      <c r="D202" s="20"/>
      <c r="G202" s="20"/>
      <c r="I202" s="20"/>
      <c r="J202" s="45"/>
      <c r="K202" s="45"/>
      <c r="P202" s="20"/>
    </row>
    <row r="203">
      <c r="B203" s="20"/>
      <c r="D203" s="20"/>
      <c r="G203" s="20"/>
      <c r="I203" s="20"/>
      <c r="J203" s="45"/>
      <c r="K203" s="45"/>
      <c r="P203" s="20"/>
    </row>
    <row r="204">
      <c r="B204" s="20"/>
      <c r="D204" s="20"/>
      <c r="G204" s="20"/>
      <c r="I204" s="20"/>
      <c r="J204" s="45"/>
      <c r="K204" s="45"/>
      <c r="P204" s="20"/>
    </row>
    <row r="205">
      <c r="B205" s="20"/>
      <c r="D205" s="20"/>
      <c r="G205" s="20"/>
      <c r="I205" s="20"/>
      <c r="J205" s="45"/>
      <c r="K205" s="45"/>
      <c r="P205" s="20"/>
    </row>
    <row r="206">
      <c r="B206" s="20"/>
      <c r="D206" s="20"/>
      <c r="G206" s="20"/>
      <c r="I206" s="20"/>
      <c r="J206" s="45"/>
      <c r="K206" s="45"/>
      <c r="P206" s="20"/>
    </row>
    <row r="207">
      <c r="B207" s="20"/>
      <c r="D207" s="20"/>
      <c r="G207" s="20"/>
      <c r="I207" s="20"/>
      <c r="J207" s="45"/>
      <c r="K207" s="45"/>
      <c r="P207" s="20"/>
    </row>
    <row r="208">
      <c r="B208" s="20"/>
      <c r="D208" s="20"/>
      <c r="G208" s="20"/>
      <c r="I208" s="20"/>
      <c r="J208" s="45"/>
      <c r="K208" s="45"/>
      <c r="P208" s="20"/>
    </row>
    <row r="209">
      <c r="B209" s="20"/>
      <c r="D209" s="20"/>
      <c r="G209" s="20"/>
      <c r="I209" s="20"/>
      <c r="J209" s="45"/>
      <c r="K209" s="45"/>
      <c r="P209" s="20"/>
    </row>
    <row r="210">
      <c r="B210" s="20"/>
      <c r="D210" s="20"/>
      <c r="G210" s="20"/>
      <c r="I210" s="20"/>
      <c r="J210" s="45"/>
      <c r="K210" s="45"/>
      <c r="P210" s="20"/>
    </row>
    <row r="211">
      <c r="B211" s="20"/>
      <c r="D211" s="20"/>
      <c r="G211" s="20"/>
      <c r="I211" s="20"/>
      <c r="J211" s="45"/>
      <c r="K211" s="45"/>
      <c r="P211" s="20"/>
    </row>
    <row r="212">
      <c r="B212" s="20"/>
      <c r="D212" s="20"/>
      <c r="G212" s="20"/>
      <c r="I212" s="20"/>
      <c r="J212" s="45"/>
      <c r="K212" s="45"/>
      <c r="P212" s="20"/>
    </row>
    <row r="213">
      <c r="B213" s="20"/>
      <c r="D213" s="20"/>
      <c r="G213" s="20"/>
      <c r="I213" s="20"/>
      <c r="J213" s="45"/>
      <c r="K213" s="45"/>
      <c r="P213" s="20"/>
    </row>
    <row r="214">
      <c r="B214" s="20"/>
      <c r="D214" s="20"/>
      <c r="G214" s="20"/>
      <c r="I214" s="20"/>
      <c r="J214" s="45"/>
      <c r="K214" s="45"/>
      <c r="P214" s="20"/>
    </row>
    <row r="215">
      <c r="B215" s="20"/>
      <c r="D215" s="20"/>
      <c r="G215" s="20"/>
      <c r="I215" s="20"/>
      <c r="J215" s="45"/>
      <c r="K215" s="45"/>
      <c r="P215" s="20"/>
    </row>
    <row r="216">
      <c r="B216" s="20"/>
      <c r="D216" s="20"/>
      <c r="G216" s="20"/>
      <c r="I216" s="20"/>
      <c r="J216" s="45"/>
      <c r="K216" s="45"/>
      <c r="P216" s="20"/>
    </row>
    <row r="217">
      <c r="B217" s="20"/>
      <c r="D217" s="20"/>
      <c r="G217" s="20"/>
      <c r="I217" s="20"/>
      <c r="J217" s="45"/>
      <c r="K217" s="45"/>
      <c r="P217" s="20"/>
    </row>
    <row r="218">
      <c r="B218" s="20"/>
      <c r="D218" s="20"/>
      <c r="G218" s="20"/>
      <c r="I218" s="20"/>
      <c r="J218" s="45"/>
      <c r="K218" s="45"/>
      <c r="P218" s="20"/>
    </row>
    <row r="219">
      <c r="B219" s="20"/>
      <c r="D219" s="20"/>
      <c r="G219" s="20"/>
      <c r="I219" s="20"/>
      <c r="J219" s="45"/>
      <c r="K219" s="45"/>
      <c r="P219" s="20"/>
    </row>
    <row r="220">
      <c r="B220" s="20"/>
      <c r="D220" s="20"/>
      <c r="G220" s="20"/>
      <c r="I220" s="20"/>
      <c r="J220" s="45"/>
      <c r="K220" s="45"/>
      <c r="P220" s="20"/>
    </row>
    <row r="221">
      <c r="B221" s="20"/>
      <c r="D221" s="20"/>
      <c r="G221" s="20"/>
      <c r="I221" s="20"/>
      <c r="J221" s="45"/>
      <c r="K221" s="45"/>
      <c r="P221" s="20"/>
    </row>
    <row r="222">
      <c r="B222" s="20"/>
      <c r="D222" s="20"/>
      <c r="G222" s="20"/>
      <c r="I222" s="20"/>
      <c r="J222" s="45"/>
      <c r="K222" s="45"/>
      <c r="P222" s="20"/>
    </row>
    <row r="223">
      <c r="B223" s="20"/>
      <c r="D223" s="20"/>
      <c r="G223" s="20"/>
      <c r="I223" s="20"/>
      <c r="J223" s="45"/>
      <c r="K223" s="45"/>
      <c r="P223" s="20"/>
    </row>
    <row r="224">
      <c r="B224" s="20"/>
      <c r="D224" s="20"/>
      <c r="G224" s="20"/>
      <c r="I224" s="20"/>
      <c r="J224" s="45"/>
      <c r="K224" s="45"/>
      <c r="P224" s="20"/>
    </row>
    <row r="225">
      <c r="B225" s="20"/>
      <c r="D225" s="20"/>
      <c r="G225" s="20"/>
      <c r="I225" s="20"/>
      <c r="J225" s="45"/>
      <c r="K225" s="45"/>
      <c r="P225" s="20"/>
    </row>
    <row r="226">
      <c r="B226" s="20"/>
      <c r="D226" s="20"/>
      <c r="G226" s="20"/>
      <c r="I226" s="20"/>
      <c r="J226" s="45"/>
      <c r="K226" s="45"/>
      <c r="P226" s="20"/>
    </row>
    <row r="227">
      <c r="B227" s="20"/>
      <c r="D227" s="20"/>
      <c r="G227" s="20"/>
      <c r="I227" s="20"/>
      <c r="J227" s="45"/>
      <c r="K227" s="45"/>
      <c r="P227" s="20"/>
    </row>
    <row r="228">
      <c r="B228" s="20"/>
      <c r="D228" s="20"/>
      <c r="G228" s="20"/>
      <c r="I228" s="20"/>
      <c r="J228" s="45"/>
      <c r="K228" s="45"/>
      <c r="P228" s="20"/>
    </row>
    <row r="229">
      <c r="B229" s="20"/>
      <c r="D229" s="20"/>
      <c r="G229" s="20"/>
      <c r="I229" s="20"/>
      <c r="J229" s="45"/>
      <c r="K229" s="45"/>
      <c r="P229" s="20"/>
    </row>
    <row r="230">
      <c r="B230" s="20"/>
      <c r="D230" s="20"/>
      <c r="G230" s="20"/>
      <c r="I230" s="20"/>
      <c r="J230" s="45"/>
      <c r="K230" s="45"/>
      <c r="P230" s="20"/>
    </row>
    <row r="231">
      <c r="B231" s="20"/>
      <c r="D231" s="20"/>
      <c r="G231" s="20"/>
      <c r="I231" s="20"/>
      <c r="J231" s="45"/>
      <c r="K231" s="45"/>
      <c r="P231" s="20"/>
    </row>
    <row r="232">
      <c r="B232" s="20"/>
      <c r="D232" s="20"/>
      <c r="G232" s="20"/>
      <c r="I232" s="20"/>
      <c r="J232" s="45"/>
      <c r="K232" s="45"/>
      <c r="P232" s="20"/>
    </row>
    <row r="233">
      <c r="B233" s="20"/>
      <c r="D233" s="20"/>
      <c r="G233" s="20"/>
      <c r="I233" s="20"/>
      <c r="J233" s="45"/>
      <c r="K233" s="45"/>
      <c r="P233" s="20"/>
    </row>
    <row r="234">
      <c r="B234" s="20"/>
      <c r="D234" s="20"/>
      <c r="G234" s="20"/>
      <c r="I234" s="20"/>
      <c r="J234" s="45"/>
      <c r="K234" s="45"/>
      <c r="P234" s="20"/>
    </row>
    <row r="235">
      <c r="B235" s="20"/>
      <c r="D235" s="20"/>
      <c r="G235" s="20"/>
      <c r="I235" s="20"/>
      <c r="J235" s="45"/>
      <c r="K235" s="45"/>
      <c r="P235" s="20"/>
    </row>
    <row r="236">
      <c r="B236" s="20"/>
      <c r="D236" s="20"/>
      <c r="G236" s="20"/>
      <c r="I236" s="20"/>
      <c r="J236" s="45"/>
      <c r="K236" s="45"/>
      <c r="P236" s="20"/>
    </row>
    <row r="237">
      <c r="B237" s="20"/>
      <c r="D237" s="20"/>
      <c r="G237" s="20"/>
      <c r="I237" s="20"/>
      <c r="J237" s="45"/>
      <c r="K237" s="45"/>
      <c r="P237" s="20"/>
    </row>
    <row r="238">
      <c r="B238" s="20"/>
      <c r="D238" s="20"/>
      <c r="G238" s="20"/>
      <c r="I238" s="20"/>
      <c r="J238" s="45"/>
      <c r="K238" s="45"/>
      <c r="P238" s="20"/>
    </row>
    <row r="239">
      <c r="B239" s="20"/>
      <c r="D239" s="20"/>
      <c r="G239" s="20"/>
      <c r="I239" s="20"/>
      <c r="J239" s="45"/>
      <c r="K239" s="45"/>
      <c r="P239" s="20"/>
    </row>
    <row r="240">
      <c r="B240" s="20"/>
      <c r="D240" s="20"/>
      <c r="G240" s="20"/>
      <c r="I240" s="20"/>
      <c r="J240" s="45"/>
      <c r="K240" s="45"/>
      <c r="P240" s="20"/>
    </row>
    <row r="241">
      <c r="B241" s="20"/>
      <c r="D241" s="20"/>
      <c r="G241" s="20"/>
      <c r="I241" s="20"/>
      <c r="J241" s="45"/>
      <c r="K241" s="45"/>
      <c r="P241" s="20"/>
    </row>
    <row r="242">
      <c r="B242" s="20"/>
      <c r="D242" s="20"/>
      <c r="G242" s="20"/>
      <c r="I242" s="20"/>
      <c r="J242" s="45"/>
      <c r="K242" s="45"/>
      <c r="P242" s="20"/>
    </row>
    <row r="243">
      <c r="B243" s="20"/>
      <c r="D243" s="20"/>
      <c r="G243" s="20"/>
      <c r="I243" s="20"/>
      <c r="J243" s="45"/>
      <c r="K243" s="45"/>
      <c r="P243" s="20"/>
    </row>
    <row r="244">
      <c r="B244" s="20"/>
      <c r="D244" s="20"/>
      <c r="G244" s="20"/>
      <c r="I244" s="20"/>
      <c r="J244" s="45"/>
      <c r="K244" s="45"/>
      <c r="P244" s="20"/>
    </row>
    <row r="245">
      <c r="B245" s="20"/>
      <c r="D245" s="20"/>
      <c r="G245" s="20"/>
      <c r="I245" s="20"/>
      <c r="J245" s="45"/>
      <c r="K245" s="45"/>
      <c r="P245" s="20"/>
    </row>
    <row r="246">
      <c r="B246" s="20"/>
      <c r="D246" s="20"/>
      <c r="G246" s="20"/>
      <c r="I246" s="20"/>
      <c r="J246" s="45"/>
      <c r="K246" s="45"/>
      <c r="P246" s="20"/>
    </row>
    <row r="247">
      <c r="B247" s="20"/>
      <c r="D247" s="20"/>
      <c r="G247" s="20"/>
      <c r="I247" s="20"/>
      <c r="J247" s="45"/>
      <c r="K247" s="45"/>
      <c r="P247" s="20"/>
    </row>
    <row r="248">
      <c r="B248" s="20"/>
      <c r="D248" s="20"/>
      <c r="G248" s="20"/>
      <c r="I248" s="20"/>
      <c r="J248" s="45"/>
      <c r="K248" s="45"/>
      <c r="P248" s="20"/>
    </row>
    <row r="249">
      <c r="B249" s="20"/>
      <c r="D249" s="20"/>
      <c r="G249" s="20"/>
      <c r="I249" s="20"/>
      <c r="J249" s="45"/>
      <c r="K249" s="45"/>
      <c r="P249" s="20"/>
    </row>
    <row r="250">
      <c r="B250" s="20"/>
      <c r="D250" s="20"/>
      <c r="G250" s="20"/>
      <c r="I250" s="20"/>
      <c r="J250" s="45"/>
      <c r="K250" s="45"/>
      <c r="P250" s="20"/>
    </row>
    <row r="251">
      <c r="B251" s="20"/>
      <c r="D251" s="20"/>
      <c r="G251" s="20"/>
      <c r="I251" s="20"/>
      <c r="J251" s="45"/>
      <c r="K251" s="45"/>
      <c r="P251" s="20"/>
    </row>
    <row r="252">
      <c r="B252" s="20"/>
      <c r="D252" s="20"/>
      <c r="G252" s="20"/>
      <c r="I252" s="20"/>
      <c r="J252" s="45"/>
      <c r="K252" s="45"/>
      <c r="P252" s="20"/>
    </row>
    <row r="253">
      <c r="B253" s="20"/>
      <c r="D253" s="20"/>
      <c r="G253" s="20"/>
      <c r="I253" s="20"/>
      <c r="J253" s="45"/>
      <c r="K253" s="45"/>
      <c r="P253" s="20"/>
    </row>
    <row r="254">
      <c r="B254" s="20"/>
      <c r="D254" s="20"/>
      <c r="G254" s="20"/>
      <c r="I254" s="20"/>
      <c r="J254" s="45"/>
      <c r="K254" s="45"/>
      <c r="P254" s="20"/>
    </row>
    <row r="255">
      <c r="B255" s="20"/>
      <c r="D255" s="20"/>
      <c r="G255" s="20"/>
      <c r="I255" s="20"/>
      <c r="J255" s="45"/>
      <c r="K255" s="45"/>
      <c r="P255" s="20"/>
    </row>
    <row r="256">
      <c r="B256" s="20"/>
      <c r="D256" s="20"/>
      <c r="G256" s="20"/>
      <c r="I256" s="20"/>
      <c r="J256" s="45"/>
      <c r="K256" s="45"/>
      <c r="P256" s="20"/>
    </row>
    <row r="257">
      <c r="B257" s="20"/>
      <c r="D257" s="20"/>
      <c r="G257" s="20"/>
      <c r="I257" s="20"/>
      <c r="J257" s="45"/>
      <c r="K257" s="45"/>
      <c r="P257" s="20"/>
    </row>
    <row r="258">
      <c r="B258" s="20"/>
      <c r="D258" s="20"/>
      <c r="G258" s="20"/>
      <c r="I258" s="20"/>
      <c r="J258" s="45"/>
      <c r="K258" s="45"/>
      <c r="P258" s="20"/>
    </row>
    <row r="259">
      <c r="B259" s="20"/>
      <c r="D259" s="20"/>
      <c r="G259" s="20"/>
      <c r="I259" s="20"/>
      <c r="J259" s="45"/>
      <c r="K259" s="45"/>
      <c r="P259" s="20"/>
    </row>
    <row r="260">
      <c r="B260" s="20"/>
      <c r="D260" s="20"/>
      <c r="G260" s="20"/>
      <c r="I260" s="20"/>
      <c r="J260" s="45"/>
      <c r="K260" s="45"/>
      <c r="P260" s="20"/>
    </row>
    <row r="261">
      <c r="B261" s="20"/>
      <c r="D261" s="20"/>
      <c r="G261" s="20"/>
      <c r="I261" s="20"/>
      <c r="J261" s="45"/>
      <c r="K261" s="45"/>
      <c r="P261" s="20"/>
    </row>
    <row r="262">
      <c r="B262" s="20"/>
      <c r="D262" s="20"/>
      <c r="G262" s="20"/>
      <c r="I262" s="20"/>
      <c r="J262" s="45"/>
      <c r="K262" s="45"/>
      <c r="P262" s="20"/>
    </row>
    <row r="263">
      <c r="B263" s="20"/>
      <c r="D263" s="20"/>
      <c r="G263" s="20"/>
      <c r="I263" s="20"/>
      <c r="J263" s="45"/>
      <c r="K263" s="45"/>
      <c r="P263" s="20"/>
    </row>
    <row r="264">
      <c r="B264" s="20"/>
      <c r="D264" s="20"/>
      <c r="G264" s="20"/>
      <c r="I264" s="20"/>
      <c r="J264" s="45"/>
      <c r="K264" s="45"/>
      <c r="P264" s="20"/>
    </row>
    <row r="265">
      <c r="B265" s="20"/>
      <c r="D265" s="20"/>
      <c r="G265" s="20"/>
      <c r="I265" s="20"/>
      <c r="J265" s="45"/>
      <c r="K265" s="45"/>
      <c r="P265" s="20"/>
    </row>
    <row r="266">
      <c r="B266" s="20"/>
      <c r="D266" s="20"/>
      <c r="G266" s="20"/>
      <c r="I266" s="20"/>
      <c r="J266" s="45"/>
      <c r="K266" s="45"/>
      <c r="P266" s="20"/>
    </row>
    <row r="267">
      <c r="B267" s="20"/>
      <c r="D267" s="20"/>
      <c r="G267" s="20"/>
      <c r="I267" s="20"/>
      <c r="J267" s="45"/>
      <c r="K267" s="45"/>
      <c r="P267" s="20"/>
    </row>
    <row r="268">
      <c r="B268" s="20"/>
      <c r="D268" s="20"/>
      <c r="G268" s="20"/>
      <c r="I268" s="20"/>
      <c r="J268" s="45"/>
      <c r="K268" s="45"/>
      <c r="P268" s="20"/>
    </row>
    <row r="269">
      <c r="B269" s="20"/>
      <c r="D269" s="20"/>
      <c r="G269" s="20"/>
      <c r="I269" s="20"/>
      <c r="J269" s="45"/>
      <c r="K269" s="45"/>
      <c r="P269" s="20"/>
    </row>
    <row r="270">
      <c r="B270" s="20"/>
      <c r="D270" s="20"/>
      <c r="G270" s="20"/>
      <c r="I270" s="20"/>
      <c r="J270" s="45"/>
      <c r="K270" s="45"/>
      <c r="P270" s="20"/>
    </row>
    <row r="271">
      <c r="B271" s="20"/>
      <c r="D271" s="20"/>
      <c r="G271" s="20"/>
      <c r="I271" s="20"/>
      <c r="J271" s="45"/>
      <c r="K271" s="45"/>
      <c r="P271" s="20"/>
    </row>
    <row r="272">
      <c r="B272" s="20"/>
      <c r="D272" s="20"/>
      <c r="G272" s="20"/>
      <c r="I272" s="20"/>
      <c r="J272" s="45"/>
      <c r="K272" s="45"/>
      <c r="P272" s="20"/>
    </row>
    <row r="273">
      <c r="B273" s="20"/>
      <c r="D273" s="20"/>
      <c r="G273" s="20"/>
      <c r="I273" s="20"/>
      <c r="J273" s="45"/>
      <c r="K273" s="45"/>
      <c r="P273" s="20"/>
    </row>
    <row r="274">
      <c r="B274" s="20"/>
      <c r="D274" s="20"/>
      <c r="G274" s="20"/>
      <c r="I274" s="20"/>
      <c r="J274" s="45"/>
      <c r="K274" s="45"/>
      <c r="P274" s="20"/>
    </row>
    <row r="275">
      <c r="B275" s="20"/>
      <c r="D275" s="20"/>
      <c r="G275" s="20"/>
      <c r="I275" s="20"/>
      <c r="J275" s="45"/>
      <c r="K275" s="45"/>
      <c r="P275" s="20"/>
    </row>
    <row r="276">
      <c r="B276" s="20"/>
      <c r="D276" s="20"/>
      <c r="G276" s="20"/>
      <c r="I276" s="20"/>
      <c r="J276" s="45"/>
      <c r="K276" s="45"/>
      <c r="P276" s="20"/>
    </row>
    <row r="277">
      <c r="B277" s="20"/>
      <c r="D277" s="20"/>
      <c r="G277" s="20"/>
      <c r="I277" s="20"/>
      <c r="J277" s="45"/>
      <c r="K277" s="45"/>
      <c r="P277" s="20"/>
    </row>
    <row r="278">
      <c r="B278" s="20"/>
      <c r="D278" s="20"/>
      <c r="G278" s="20"/>
      <c r="I278" s="20"/>
      <c r="J278" s="45"/>
      <c r="K278" s="45"/>
      <c r="P278" s="20"/>
    </row>
    <row r="279">
      <c r="B279" s="20"/>
      <c r="D279" s="20"/>
      <c r="G279" s="20"/>
      <c r="I279" s="20"/>
      <c r="J279" s="45"/>
      <c r="K279" s="45"/>
      <c r="P279" s="20"/>
    </row>
    <row r="280">
      <c r="B280" s="20"/>
      <c r="D280" s="20"/>
      <c r="G280" s="20"/>
      <c r="I280" s="20"/>
      <c r="J280" s="45"/>
      <c r="K280" s="45"/>
      <c r="P280" s="20"/>
    </row>
    <row r="281">
      <c r="B281" s="20"/>
      <c r="D281" s="20"/>
      <c r="G281" s="20"/>
      <c r="I281" s="20"/>
      <c r="J281" s="45"/>
      <c r="K281" s="45"/>
      <c r="P281" s="20"/>
    </row>
    <row r="282">
      <c r="B282" s="20"/>
      <c r="D282" s="20"/>
      <c r="G282" s="20"/>
      <c r="I282" s="20"/>
      <c r="J282" s="45"/>
      <c r="K282" s="45"/>
      <c r="P282" s="20"/>
    </row>
    <row r="283">
      <c r="B283" s="20"/>
      <c r="D283" s="20"/>
      <c r="G283" s="20"/>
      <c r="I283" s="20"/>
      <c r="J283" s="45"/>
      <c r="K283" s="45"/>
      <c r="P283" s="20"/>
    </row>
    <row r="284">
      <c r="B284" s="20"/>
      <c r="D284" s="20"/>
      <c r="G284" s="20"/>
      <c r="I284" s="20"/>
      <c r="J284" s="45"/>
      <c r="K284" s="45"/>
      <c r="P284" s="20"/>
    </row>
    <row r="285">
      <c r="B285" s="20"/>
      <c r="D285" s="20"/>
      <c r="G285" s="20"/>
      <c r="I285" s="20"/>
      <c r="J285" s="45"/>
      <c r="K285" s="45"/>
      <c r="P285" s="20"/>
    </row>
    <row r="286">
      <c r="B286" s="20"/>
      <c r="D286" s="20"/>
      <c r="G286" s="20"/>
      <c r="I286" s="20"/>
      <c r="J286" s="45"/>
      <c r="K286" s="45"/>
      <c r="P286" s="20"/>
    </row>
    <row r="287">
      <c r="B287" s="20"/>
      <c r="D287" s="20"/>
      <c r="G287" s="20"/>
      <c r="I287" s="20"/>
      <c r="J287" s="45"/>
      <c r="K287" s="45"/>
      <c r="P287" s="20"/>
    </row>
    <row r="288">
      <c r="B288" s="20"/>
      <c r="D288" s="20"/>
      <c r="G288" s="20"/>
      <c r="I288" s="20"/>
      <c r="J288" s="45"/>
      <c r="K288" s="45"/>
      <c r="P288" s="20"/>
    </row>
    <row r="289">
      <c r="B289" s="20"/>
      <c r="D289" s="20"/>
      <c r="G289" s="20"/>
      <c r="I289" s="20"/>
      <c r="J289" s="45"/>
      <c r="K289" s="45"/>
      <c r="P289" s="20"/>
    </row>
    <row r="290">
      <c r="B290" s="20"/>
      <c r="D290" s="20"/>
      <c r="G290" s="20"/>
      <c r="I290" s="20"/>
      <c r="J290" s="45"/>
      <c r="K290" s="45"/>
      <c r="P290" s="20"/>
    </row>
    <row r="291">
      <c r="B291" s="20"/>
      <c r="D291" s="20"/>
      <c r="G291" s="20"/>
      <c r="I291" s="20"/>
      <c r="J291" s="45"/>
      <c r="K291" s="45"/>
      <c r="P291" s="20"/>
    </row>
    <row r="292">
      <c r="B292" s="20"/>
      <c r="D292" s="20"/>
      <c r="G292" s="20"/>
      <c r="I292" s="20"/>
      <c r="J292" s="45"/>
      <c r="K292" s="45"/>
      <c r="P292" s="20"/>
    </row>
    <row r="293">
      <c r="B293" s="20"/>
      <c r="D293" s="20"/>
      <c r="G293" s="20"/>
      <c r="I293" s="20"/>
      <c r="J293" s="45"/>
      <c r="K293" s="45"/>
      <c r="P293" s="20"/>
    </row>
    <row r="294">
      <c r="B294" s="20"/>
      <c r="D294" s="20"/>
      <c r="G294" s="20"/>
      <c r="I294" s="20"/>
      <c r="J294" s="45"/>
      <c r="K294" s="45"/>
      <c r="P294" s="20"/>
    </row>
    <row r="295">
      <c r="B295" s="20"/>
      <c r="D295" s="20"/>
      <c r="G295" s="20"/>
      <c r="I295" s="20"/>
      <c r="J295" s="45"/>
      <c r="K295" s="45"/>
      <c r="P295" s="20"/>
    </row>
    <row r="296">
      <c r="B296" s="20"/>
      <c r="D296" s="20"/>
      <c r="G296" s="20"/>
      <c r="I296" s="20"/>
      <c r="J296" s="45"/>
      <c r="K296" s="45"/>
      <c r="P296" s="20"/>
    </row>
    <row r="297">
      <c r="B297" s="20"/>
      <c r="D297" s="20"/>
      <c r="G297" s="20"/>
      <c r="I297" s="20"/>
      <c r="J297" s="45"/>
      <c r="K297" s="45"/>
      <c r="P297" s="20"/>
    </row>
    <row r="298">
      <c r="B298" s="20"/>
      <c r="D298" s="20"/>
      <c r="G298" s="20"/>
      <c r="I298" s="20"/>
      <c r="J298" s="45"/>
      <c r="K298" s="45"/>
      <c r="P298" s="20"/>
    </row>
    <row r="299">
      <c r="B299" s="20"/>
      <c r="D299" s="20"/>
      <c r="G299" s="20"/>
      <c r="I299" s="20"/>
      <c r="J299" s="45"/>
      <c r="K299" s="45"/>
      <c r="P299" s="20"/>
    </row>
    <row r="300">
      <c r="B300" s="20"/>
      <c r="D300" s="20"/>
      <c r="G300" s="20"/>
      <c r="I300" s="20"/>
      <c r="J300" s="45"/>
      <c r="K300" s="45"/>
      <c r="P300" s="20"/>
    </row>
    <row r="301">
      <c r="B301" s="20"/>
      <c r="D301" s="20"/>
      <c r="G301" s="20"/>
      <c r="I301" s="20"/>
      <c r="J301" s="45"/>
      <c r="K301" s="45"/>
      <c r="P301" s="20"/>
    </row>
    <row r="302">
      <c r="B302" s="20"/>
      <c r="D302" s="20"/>
      <c r="G302" s="20"/>
      <c r="I302" s="20"/>
      <c r="J302" s="45"/>
      <c r="K302" s="45"/>
      <c r="P302" s="20"/>
    </row>
    <row r="303">
      <c r="B303" s="20"/>
      <c r="D303" s="20"/>
      <c r="G303" s="20"/>
      <c r="I303" s="20"/>
      <c r="J303" s="45"/>
      <c r="K303" s="45"/>
      <c r="P303" s="20"/>
    </row>
    <row r="304">
      <c r="B304" s="20"/>
      <c r="D304" s="20"/>
      <c r="G304" s="20"/>
      <c r="I304" s="20"/>
      <c r="J304" s="45"/>
      <c r="K304" s="45"/>
      <c r="P304" s="20"/>
    </row>
    <row r="305">
      <c r="B305" s="20"/>
      <c r="D305" s="20"/>
      <c r="G305" s="20"/>
      <c r="I305" s="20"/>
      <c r="J305" s="45"/>
      <c r="K305" s="45"/>
      <c r="P305" s="20"/>
    </row>
    <row r="306">
      <c r="B306" s="20"/>
      <c r="D306" s="20"/>
      <c r="G306" s="20"/>
      <c r="I306" s="20"/>
      <c r="J306" s="45"/>
      <c r="K306" s="45"/>
      <c r="P306" s="20"/>
    </row>
    <row r="307">
      <c r="B307" s="20"/>
      <c r="D307" s="20"/>
      <c r="G307" s="20"/>
      <c r="I307" s="20"/>
      <c r="J307" s="45"/>
      <c r="K307" s="45"/>
      <c r="P307" s="20"/>
    </row>
    <row r="308">
      <c r="B308" s="20"/>
      <c r="D308" s="20"/>
      <c r="G308" s="20"/>
      <c r="I308" s="20"/>
      <c r="J308" s="45"/>
      <c r="K308" s="45"/>
      <c r="P308" s="20"/>
    </row>
    <row r="309">
      <c r="B309" s="20"/>
      <c r="D309" s="20"/>
      <c r="G309" s="20"/>
      <c r="I309" s="20"/>
      <c r="J309" s="45"/>
      <c r="K309" s="45"/>
      <c r="P309" s="20"/>
    </row>
    <row r="310">
      <c r="B310" s="20"/>
      <c r="D310" s="20"/>
      <c r="G310" s="20"/>
      <c r="I310" s="20"/>
      <c r="J310" s="45"/>
      <c r="K310" s="45"/>
      <c r="P310" s="20"/>
    </row>
    <row r="311">
      <c r="B311" s="20"/>
      <c r="D311" s="20"/>
      <c r="G311" s="20"/>
      <c r="I311" s="20"/>
      <c r="J311" s="45"/>
      <c r="K311" s="45"/>
      <c r="P311" s="20"/>
    </row>
    <row r="312">
      <c r="B312" s="20"/>
      <c r="D312" s="20"/>
      <c r="G312" s="20"/>
      <c r="I312" s="20"/>
      <c r="J312" s="45"/>
      <c r="K312" s="45"/>
      <c r="P312" s="20"/>
    </row>
    <row r="313">
      <c r="B313" s="20"/>
      <c r="D313" s="20"/>
      <c r="G313" s="20"/>
      <c r="I313" s="20"/>
      <c r="J313" s="45"/>
      <c r="K313" s="45"/>
      <c r="P313" s="20"/>
    </row>
    <row r="314">
      <c r="B314" s="20"/>
      <c r="D314" s="20"/>
      <c r="G314" s="20"/>
      <c r="I314" s="20"/>
      <c r="J314" s="45"/>
      <c r="K314" s="45"/>
      <c r="P314" s="20"/>
    </row>
    <row r="315">
      <c r="B315" s="20"/>
      <c r="D315" s="20"/>
      <c r="G315" s="20"/>
      <c r="I315" s="20"/>
      <c r="J315" s="45"/>
      <c r="K315" s="45"/>
      <c r="P315" s="20"/>
    </row>
    <row r="316">
      <c r="B316" s="20"/>
      <c r="D316" s="20"/>
      <c r="G316" s="20"/>
      <c r="I316" s="20"/>
      <c r="J316" s="45"/>
      <c r="K316" s="45"/>
      <c r="P316" s="20"/>
    </row>
    <row r="317">
      <c r="B317" s="20"/>
      <c r="D317" s="20"/>
      <c r="G317" s="20"/>
      <c r="I317" s="20"/>
      <c r="J317" s="45"/>
      <c r="K317" s="45"/>
      <c r="P317" s="20"/>
    </row>
    <row r="318">
      <c r="B318" s="20"/>
      <c r="D318" s="20"/>
      <c r="G318" s="20"/>
      <c r="I318" s="20"/>
      <c r="J318" s="45"/>
      <c r="K318" s="45"/>
      <c r="P318" s="20"/>
    </row>
    <row r="319">
      <c r="B319" s="20"/>
      <c r="D319" s="20"/>
      <c r="G319" s="20"/>
      <c r="I319" s="20"/>
      <c r="J319" s="45"/>
      <c r="K319" s="45"/>
      <c r="P319" s="20"/>
    </row>
    <row r="320">
      <c r="B320" s="20"/>
      <c r="D320" s="20"/>
      <c r="G320" s="20"/>
      <c r="I320" s="20"/>
      <c r="J320" s="45"/>
      <c r="K320" s="45"/>
      <c r="P320" s="20"/>
    </row>
    <row r="321">
      <c r="B321" s="20"/>
      <c r="D321" s="20"/>
      <c r="G321" s="20"/>
      <c r="I321" s="20"/>
      <c r="J321" s="45"/>
      <c r="K321" s="45"/>
      <c r="P321" s="20"/>
    </row>
    <row r="322">
      <c r="B322" s="20"/>
      <c r="D322" s="20"/>
      <c r="G322" s="20"/>
      <c r="I322" s="20"/>
      <c r="J322" s="45"/>
      <c r="K322" s="45"/>
      <c r="P322" s="20"/>
    </row>
    <row r="323">
      <c r="B323" s="20"/>
      <c r="D323" s="20"/>
      <c r="G323" s="20"/>
      <c r="I323" s="20"/>
      <c r="J323" s="45"/>
      <c r="K323" s="45"/>
      <c r="P323" s="20"/>
    </row>
    <row r="324">
      <c r="B324" s="20"/>
      <c r="D324" s="20"/>
      <c r="G324" s="20"/>
      <c r="I324" s="20"/>
      <c r="J324" s="45"/>
      <c r="K324" s="45"/>
      <c r="P324" s="20"/>
    </row>
    <row r="325">
      <c r="B325" s="20"/>
      <c r="D325" s="20"/>
      <c r="G325" s="20"/>
      <c r="I325" s="20"/>
      <c r="J325" s="45"/>
      <c r="K325" s="45"/>
      <c r="P325" s="20"/>
    </row>
    <row r="326">
      <c r="B326" s="20"/>
      <c r="D326" s="20"/>
      <c r="G326" s="20"/>
      <c r="I326" s="20"/>
      <c r="J326" s="45"/>
      <c r="K326" s="45"/>
      <c r="P326" s="20"/>
    </row>
    <row r="327">
      <c r="B327" s="20"/>
      <c r="D327" s="20"/>
      <c r="G327" s="20"/>
      <c r="I327" s="20"/>
      <c r="J327" s="45"/>
      <c r="K327" s="45"/>
      <c r="P327" s="20"/>
    </row>
    <row r="328">
      <c r="B328" s="20"/>
      <c r="D328" s="20"/>
      <c r="G328" s="20"/>
      <c r="I328" s="20"/>
      <c r="J328" s="45"/>
      <c r="K328" s="45"/>
      <c r="P328" s="20"/>
    </row>
    <row r="329">
      <c r="B329" s="20"/>
      <c r="D329" s="20"/>
      <c r="G329" s="20"/>
      <c r="I329" s="20"/>
      <c r="J329" s="45"/>
      <c r="K329" s="45"/>
      <c r="P329" s="20"/>
    </row>
    <row r="330">
      <c r="B330" s="20"/>
      <c r="D330" s="20"/>
      <c r="G330" s="20"/>
      <c r="I330" s="20"/>
      <c r="J330" s="45"/>
      <c r="K330" s="45"/>
      <c r="P330" s="20"/>
    </row>
    <row r="331">
      <c r="B331" s="20"/>
      <c r="D331" s="20"/>
      <c r="G331" s="20"/>
      <c r="I331" s="20"/>
      <c r="J331" s="45"/>
      <c r="K331" s="45"/>
      <c r="P331" s="20"/>
    </row>
    <row r="332">
      <c r="B332" s="20"/>
      <c r="D332" s="20"/>
      <c r="G332" s="20"/>
      <c r="I332" s="20"/>
      <c r="J332" s="45"/>
      <c r="K332" s="45"/>
      <c r="P332" s="20"/>
    </row>
    <row r="333">
      <c r="B333" s="20"/>
      <c r="D333" s="20"/>
      <c r="G333" s="20"/>
      <c r="I333" s="20"/>
      <c r="J333" s="45"/>
      <c r="K333" s="45"/>
      <c r="P333" s="20"/>
    </row>
    <row r="334">
      <c r="B334" s="20"/>
      <c r="D334" s="20"/>
      <c r="G334" s="20"/>
      <c r="I334" s="20"/>
      <c r="J334" s="45"/>
      <c r="K334" s="45"/>
      <c r="P334" s="20"/>
    </row>
    <row r="335">
      <c r="B335" s="20"/>
      <c r="D335" s="20"/>
      <c r="G335" s="20"/>
      <c r="I335" s="20"/>
      <c r="J335" s="45"/>
      <c r="K335" s="45"/>
      <c r="P335" s="20"/>
    </row>
    <row r="336">
      <c r="B336" s="20"/>
      <c r="D336" s="20"/>
      <c r="G336" s="20"/>
      <c r="I336" s="20"/>
      <c r="J336" s="45"/>
      <c r="K336" s="45"/>
      <c r="P336" s="20"/>
    </row>
    <row r="337">
      <c r="B337" s="20"/>
      <c r="D337" s="20"/>
      <c r="G337" s="20"/>
      <c r="I337" s="20"/>
      <c r="J337" s="45"/>
      <c r="K337" s="45"/>
      <c r="P337" s="20"/>
    </row>
    <row r="338">
      <c r="B338" s="20"/>
      <c r="D338" s="20"/>
      <c r="G338" s="20"/>
      <c r="I338" s="20"/>
      <c r="J338" s="45"/>
      <c r="K338" s="45"/>
      <c r="P338" s="20"/>
    </row>
    <row r="339">
      <c r="B339" s="20"/>
      <c r="D339" s="20"/>
      <c r="G339" s="20"/>
      <c r="I339" s="20"/>
      <c r="J339" s="45"/>
      <c r="K339" s="45"/>
      <c r="P339" s="20"/>
    </row>
    <row r="340">
      <c r="B340" s="20"/>
      <c r="D340" s="20"/>
      <c r="G340" s="20"/>
      <c r="I340" s="20"/>
      <c r="J340" s="45"/>
      <c r="K340" s="45"/>
      <c r="P340" s="20"/>
    </row>
    <row r="341">
      <c r="B341" s="20"/>
      <c r="D341" s="20"/>
      <c r="G341" s="20"/>
      <c r="I341" s="20"/>
      <c r="J341" s="45"/>
      <c r="K341" s="45"/>
      <c r="P341" s="20"/>
    </row>
    <row r="342">
      <c r="B342" s="20"/>
      <c r="D342" s="20"/>
      <c r="G342" s="20"/>
      <c r="I342" s="20"/>
      <c r="J342" s="45"/>
      <c r="K342" s="45"/>
      <c r="P342" s="20"/>
    </row>
    <row r="343">
      <c r="B343" s="20"/>
      <c r="D343" s="20"/>
      <c r="G343" s="20"/>
      <c r="I343" s="20"/>
      <c r="J343" s="45"/>
      <c r="K343" s="45"/>
      <c r="P343" s="20"/>
    </row>
    <row r="344">
      <c r="B344" s="20"/>
      <c r="D344" s="20"/>
      <c r="G344" s="20"/>
      <c r="I344" s="20"/>
      <c r="J344" s="45"/>
      <c r="K344" s="45"/>
      <c r="P344" s="20"/>
    </row>
    <row r="345">
      <c r="B345" s="20"/>
      <c r="D345" s="20"/>
      <c r="G345" s="20"/>
      <c r="I345" s="20"/>
      <c r="J345" s="45"/>
      <c r="K345" s="45"/>
      <c r="P345" s="20"/>
    </row>
    <row r="346">
      <c r="B346" s="20"/>
      <c r="D346" s="20"/>
      <c r="G346" s="20"/>
      <c r="I346" s="20"/>
      <c r="J346" s="45"/>
      <c r="K346" s="45"/>
      <c r="P346" s="20"/>
    </row>
    <row r="347">
      <c r="B347" s="20"/>
      <c r="D347" s="20"/>
      <c r="G347" s="20"/>
      <c r="I347" s="20"/>
      <c r="J347" s="45"/>
      <c r="K347" s="45"/>
      <c r="P347" s="20"/>
    </row>
    <row r="348">
      <c r="B348" s="20"/>
      <c r="D348" s="20"/>
      <c r="G348" s="20"/>
      <c r="I348" s="20"/>
      <c r="J348" s="45"/>
      <c r="K348" s="45"/>
      <c r="P348" s="20"/>
    </row>
    <row r="349">
      <c r="B349" s="20"/>
      <c r="D349" s="20"/>
      <c r="G349" s="20"/>
      <c r="I349" s="20"/>
      <c r="J349" s="45"/>
      <c r="K349" s="45"/>
      <c r="P349" s="20"/>
    </row>
    <row r="350">
      <c r="B350" s="20"/>
      <c r="D350" s="20"/>
      <c r="G350" s="20"/>
      <c r="I350" s="20"/>
      <c r="J350" s="45"/>
      <c r="K350" s="45"/>
      <c r="P350" s="20"/>
    </row>
    <row r="351">
      <c r="B351" s="20"/>
      <c r="D351" s="20"/>
      <c r="G351" s="20"/>
      <c r="I351" s="20"/>
      <c r="J351" s="45"/>
      <c r="K351" s="45"/>
      <c r="P351" s="20"/>
    </row>
    <row r="352">
      <c r="B352" s="20"/>
      <c r="D352" s="20"/>
      <c r="G352" s="20"/>
      <c r="I352" s="20"/>
      <c r="J352" s="45"/>
      <c r="K352" s="45"/>
      <c r="P352" s="20"/>
    </row>
    <row r="353">
      <c r="B353" s="20"/>
      <c r="D353" s="20"/>
      <c r="G353" s="20"/>
      <c r="I353" s="20"/>
      <c r="J353" s="45"/>
      <c r="K353" s="45"/>
      <c r="P353" s="20"/>
    </row>
    <row r="354">
      <c r="B354" s="20"/>
      <c r="D354" s="20"/>
      <c r="G354" s="20"/>
      <c r="I354" s="20"/>
      <c r="J354" s="45"/>
      <c r="K354" s="45"/>
      <c r="P354" s="20"/>
    </row>
    <row r="355">
      <c r="B355" s="20"/>
      <c r="D355" s="20"/>
      <c r="G355" s="20"/>
      <c r="I355" s="20"/>
      <c r="J355" s="45"/>
      <c r="K355" s="45"/>
      <c r="P355" s="20"/>
    </row>
    <row r="356">
      <c r="B356" s="20"/>
      <c r="D356" s="20"/>
      <c r="G356" s="20"/>
      <c r="I356" s="20"/>
      <c r="J356" s="45"/>
      <c r="K356" s="45"/>
      <c r="P356" s="20"/>
    </row>
    <row r="357">
      <c r="B357" s="20"/>
      <c r="D357" s="20"/>
      <c r="G357" s="20"/>
      <c r="I357" s="20"/>
      <c r="J357" s="45"/>
      <c r="K357" s="45"/>
      <c r="P357" s="20"/>
    </row>
    <row r="358">
      <c r="B358" s="20"/>
      <c r="D358" s="20"/>
      <c r="G358" s="20"/>
      <c r="I358" s="20"/>
      <c r="J358" s="45"/>
      <c r="K358" s="45"/>
      <c r="P358" s="20"/>
    </row>
    <row r="359">
      <c r="B359" s="20"/>
      <c r="D359" s="20"/>
      <c r="G359" s="20"/>
      <c r="I359" s="20"/>
      <c r="J359" s="45"/>
      <c r="K359" s="45"/>
      <c r="P359" s="20"/>
    </row>
    <row r="360">
      <c r="B360" s="20"/>
      <c r="D360" s="20"/>
      <c r="G360" s="20"/>
      <c r="I360" s="20"/>
      <c r="J360" s="45"/>
      <c r="K360" s="45"/>
      <c r="P360" s="20"/>
    </row>
    <row r="361">
      <c r="B361" s="20"/>
      <c r="D361" s="20"/>
      <c r="G361" s="20"/>
      <c r="I361" s="20"/>
      <c r="J361" s="45"/>
      <c r="K361" s="45"/>
      <c r="P361" s="20"/>
    </row>
    <row r="362">
      <c r="B362" s="20"/>
      <c r="D362" s="20"/>
      <c r="G362" s="20"/>
      <c r="I362" s="20"/>
      <c r="J362" s="45"/>
      <c r="K362" s="45"/>
      <c r="P362" s="20"/>
    </row>
    <row r="363">
      <c r="B363" s="20"/>
      <c r="D363" s="20"/>
      <c r="G363" s="20"/>
      <c r="I363" s="20"/>
      <c r="J363" s="45"/>
      <c r="K363" s="45"/>
      <c r="P363" s="20"/>
    </row>
    <row r="364">
      <c r="B364" s="20"/>
      <c r="D364" s="20"/>
      <c r="G364" s="20"/>
      <c r="I364" s="20"/>
      <c r="J364" s="45"/>
      <c r="K364" s="45"/>
      <c r="P364" s="20"/>
    </row>
    <row r="365">
      <c r="B365" s="20"/>
      <c r="D365" s="20"/>
      <c r="G365" s="20"/>
      <c r="I365" s="20"/>
      <c r="J365" s="45"/>
      <c r="K365" s="45"/>
      <c r="P365" s="20"/>
    </row>
    <row r="366">
      <c r="B366" s="20"/>
      <c r="D366" s="20"/>
      <c r="G366" s="20"/>
      <c r="I366" s="20"/>
      <c r="J366" s="45"/>
      <c r="K366" s="45"/>
      <c r="P366" s="20"/>
    </row>
    <row r="367">
      <c r="B367" s="20"/>
      <c r="D367" s="20"/>
      <c r="G367" s="20"/>
      <c r="I367" s="20"/>
      <c r="J367" s="45"/>
      <c r="K367" s="45"/>
      <c r="P367" s="20"/>
    </row>
    <row r="368">
      <c r="B368" s="20"/>
      <c r="D368" s="20"/>
      <c r="G368" s="20"/>
      <c r="I368" s="20"/>
      <c r="J368" s="45"/>
      <c r="K368" s="45"/>
      <c r="P368" s="20"/>
    </row>
    <row r="369">
      <c r="B369" s="20"/>
      <c r="D369" s="20"/>
      <c r="G369" s="20"/>
      <c r="I369" s="20"/>
      <c r="J369" s="45"/>
      <c r="K369" s="45"/>
      <c r="P369" s="20"/>
    </row>
    <row r="370">
      <c r="B370" s="20"/>
      <c r="D370" s="20"/>
      <c r="G370" s="20"/>
      <c r="I370" s="20"/>
      <c r="J370" s="45"/>
      <c r="K370" s="45"/>
      <c r="P370" s="20"/>
    </row>
    <row r="371">
      <c r="B371" s="20"/>
      <c r="D371" s="20"/>
      <c r="G371" s="20"/>
      <c r="I371" s="20"/>
      <c r="J371" s="45"/>
      <c r="K371" s="45"/>
      <c r="P371" s="20"/>
    </row>
    <row r="372">
      <c r="B372" s="20"/>
      <c r="D372" s="20"/>
      <c r="G372" s="20"/>
      <c r="I372" s="20"/>
      <c r="J372" s="45"/>
      <c r="K372" s="45"/>
      <c r="P372" s="20"/>
    </row>
    <row r="373">
      <c r="B373" s="20"/>
      <c r="D373" s="20"/>
      <c r="G373" s="20"/>
      <c r="I373" s="20"/>
      <c r="J373" s="45"/>
      <c r="K373" s="45"/>
      <c r="P373" s="20"/>
    </row>
    <row r="374">
      <c r="B374" s="20"/>
      <c r="D374" s="20"/>
      <c r="G374" s="20"/>
      <c r="I374" s="20"/>
      <c r="J374" s="45"/>
      <c r="K374" s="45"/>
      <c r="P374" s="20"/>
    </row>
    <row r="375">
      <c r="B375" s="20"/>
      <c r="D375" s="20"/>
      <c r="G375" s="20"/>
      <c r="I375" s="20"/>
      <c r="J375" s="45"/>
      <c r="K375" s="45"/>
      <c r="P375" s="20"/>
    </row>
    <row r="376">
      <c r="B376" s="20"/>
      <c r="D376" s="20"/>
      <c r="G376" s="20"/>
      <c r="I376" s="20"/>
      <c r="J376" s="45"/>
      <c r="K376" s="45"/>
      <c r="P376" s="20"/>
    </row>
    <row r="377">
      <c r="B377" s="20"/>
      <c r="D377" s="20"/>
      <c r="G377" s="20"/>
      <c r="I377" s="20"/>
      <c r="J377" s="45"/>
      <c r="K377" s="45"/>
      <c r="P377" s="20"/>
    </row>
    <row r="378">
      <c r="B378" s="20"/>
      <c r="D378" s="20"/>
      <c r="G378" s="20"/>
      <c r="I378" s="20"/>
      <c r="J378" s="45"/>
      <c r="K378" s="45"/>
      <c r="P378" s="20"/>
    </row>
    <row r="379">
      <c r="B379" s="20"/>
      <c r="D379" s="20"/>
      <c r="G379" s="20"/>
      <c r="I379" s="20"/>
      <c r="J379" s="45"/>
      <c r="K379" s="45"/>
      <c r="P379" s="20"/>
    </row>
    <row r="380">
      <c r="B380" s="20"/>
      <c r="D380" s="20"/>
      <c r="G380" s="20"/>
      <c r="I380" s="20"/>
      <c r="J380" s="45"/>
      <c r="K380" s="45"/>
      <c r="P380" s="20"/>
    </row>
    <row r="381">
      <c r="B381" s="20"/>
      <c r="D381" s="20"/>
      <c r="G381" s="20"/>
      <c r="I381" s="20"/>
      <c r="J381" s="45"/>
      <c r="K381" s="45"/>
      <c r="P381" s="20"/>
    </row>
    <row r="382">
      <c r="B382" s="20"/>
      <c r="D382" s="20"/>
      <c r="G382" s="20"/>
      <c r="I382" s="20"/>
      <c r="J382" s="45"/>
      <c r="K382" s="45"/>
      <c r="P382" s="20"/>
    </row>
    <row r="383">
      <c r="B383" s="20"/>
      <c r="D383" s="20"/>
      <c r="G383" s="20"/>
      <c r="I383" s="20"/>
      <c r="J383" s="45"/>
      <c r="K383" s="45"/>
      <c r="P383" s="20"/>
    </row>
    <row r="384">
      <c r="B384" s="20"/>
      <c r="D384" s="20"/>
      <c r="G384" s="20"/>
      <c r="I384" s="20"/>
      <c r="J384" s="45"/>
      <c r="K384" s="45"/>
      <c r="P384" s="20"/>
    </row>
    <row r="385">
      <c r="B385" s="20"/>
      <c r="D385" s="20"/>
      <c r="G385" s="20"/>
      <c r="I385" s="20"/>
      <c r="J385" s="45"/>
      <c r="K385" s="45"/>
      <c r="P385" s="20"/>
    </row>
    <row r="386">
      <c r="B386" s="20"/>
      <c r="D386" s="20"/>
      <c r="G386" s="20"/>
      <c r="I386" s="20"/>
      <c r="J386" s="45"/>
      <c r="K386" s="45"/>
      <c r="P386" s="20"/>
    </row>
    <row r="387">
      <c r="B387" s="20"/>
      <c r="D387" s="20"/>
      <c r="G387" s="20"/>
      <c r="I387" s="20"/>
      <c r="J387" s="45"/>
      <c r="K387" s="45"/>
      <c r="P387" s="20"/>
    </row>
    <row r="388">
      <c r="B388" s="20"/>
      <c r="D388" s="20"/>
      <c r="G388" s="20"/>
      <c r="I388" s="20"/>
      <c r="J388" s="45"/>
      <c r="K388" s="45"/>
      <c r="P388" s="20"/>
    </row>
    <row r="389">
      <c r="B389" s="20"/>
      <c r="D389" s="20"/>
      <c r="G389" s="20"/>
      <c r="I389" s="20"/>
      <c r="J389" s="45"/>
      <c r="K389" s="45"/>
      <c r="P389" s="20"/>
    </row>
    <row r="390">
      <c r="B390" s="20"/>
      <c r="D390" s="20"/>
      <c r="G390" s="20"/>
      <c r="I390" s="20"/>
      <c r="J390" s="45"/>
      <c r="K390" s="45"/>
      <c r="P390" s="20"/>
    </row>
    <row r="391">
      <c r="B391" s="20"/>
      <c r="D391" s="20"/>
      <c r="G391" s="20"/>
      <c r="I391" s="20"/>
      <c r="J391" s="45"/>
      <c r="K391" s="45"/>
      <c r="P391" s="20"/>
    </row>
    <row r="392">
      <c r="B392" s="20"/>
      <c r="D392" s="20"/>
      <c r="G392" s="20"/>
      <c r="I392" s="20"/>
      <c r="J392" s="45"/>
      <c r="K392" s="45"/>
      <c r="P392" s="20"/>
    </row>
    <row r="393">
      <c r="B393" s="20"/>
      <c r="D393" s="20"/>
      <c r="G393" s="20"/>
      <c r="I393" s="20"/>
      <c r="J393" s="45"/>
      <c r="K393" s="45"/>
      <c r="P393" s="20"/>
    </row>
    <row r="394">
      <c r="B394" s="20"/>
      <c r="D394" s="20"/>
      <c r="G394" s="20"/>
      <c r="I394" s="20"/>
      <c r="J394" s="45"/>
      <c r="K394" s="45"/>
      <c r="P394" s="20"/>
    </row>
    <row r="395">
      <c r="B395" s="20"/>
      <c r="D395" s="20"/>
      <c r="G395" s="20"/>
      <c r="I395" s="20"/>
      <c r="J395" s="45"/>
      <c r="K395" s="45"/>
      <c r="P395" s="20"/>
    </row>
    <row r="396">
      <c r="B396" s="20"/>
      <c r="D396" s="20"/>
      <c r="G396" s="20"/>
      <c r="I396" s="20"/>
      <c r="J396" s="45"/>
      <c r="K396" s="45"/>
      <c r="P396" s="20"/>
    </row>
    <row r="397">
      <c r="B397" s="20"/>
      <c r="D397" s="20"/>
      <c r="G397" s="20"/>
      <c r="I397" s="20"/>
      <c r="J397" s="45"/>
      <c r="K397" s="45"/>
      <c r="P397" s="20"/>
    </row>
    <row r="398">
      <c r="B398" s="20"/>
      <c r="D398" s="20"/>
      <c r="G398" s="20"/>
      <c r="I398" s="20"/>
      <c r="J398" s="45"/>
      <c r="K398" s="45"/>
      <c r="P398" s="20"/>
    </row>
    <row r="399">
      <c r="B399" s="20"/>
      <c r="D399" s="20"/>
      <c r="G399" s="20"/>
      <c r="I399" s="20"/>
      <c r="J399" s="45"/>
      <c r="K399" s="45"/>
      <c r="P399" s="20"/>
    </row>
    <row r="400">
      <c r="B400" s="20"/>
      <c r="D400" s="20"/>
      <c r="G400" s="20"/>
      <c r="I400" s="20"/>
      <c r="J400" s="45"/>
      <c r="K400" s="45"/>
      <c r="P400" s="20"/>
    </row>
    <row r="401">
      <c r="B401" s="20"/>
      <c r="D401" s="20"/>
      <c r="G401" s="20"/>
      <c r="I401" s="20"/>
      <c r="J401" s="45"/>
      <c r="K401" s="45"/>
      <c r="P401" s="20"/>
    </row>
    <row r="402">
      <c r="B402" s="20"/>
      <c r="D402" s="20"/>
      <c r="G402" s="20"/>
      <c r="I402" s="20"/>
      <c r="J402" s="45"/>
      <c r="K402" s="45"/>
      <c r="P402" s="20"/>
    </row>
    <row r="403">
      <c r="B403" s="20"/>
      <c r="D403" s="20"/>
      <c r="G403" s="20"/>
      <c r="I403" s="20"/>
      <c r="J403" s="45"/>
      <c r="K403" s="45"/>
      <c r="P403" s="20"/>
    </row>
    <row r="404">
      <c r="B404" s="20"/>
      <c r="D404" s="20"/>
      <c r="G404" s="20"/>
      <c r="I404" s="20"/>
      <c r="J404" s="45"/>
      <c r="K404" s="45"/>
      <c r="P404" s="20"/>
    </row>
    <row r="405">
      <c r="B405" s="20"/>
      <c r="D405" s="20"/>
      <c r="G405" s="20"/>
      <c r="I405" s="20"/>
      <c r="J405" s="45"/>
      <c r="K405" s="45"/>
      <c r="P405" s="20"/>
    </row>
    <row r="406">
      <c r="B406" s="20"/>
      <c r="D406" s="20"/>
      <c r="G406" s="20"/>
      <c r="I406" s="20"/>
      <c r="J406" s="45"/>
      <c r="K406" s="45"/>
      <c r="P406" s="20"/>
    </row>
    <row r="407">
      <c r="B407" s="20"/>
      <c r="D407" s="20"/>
      <c r="G407" s="20"/>
      <c r="I407" s="20"/>
      <c r="J407" s="45"/>
      <c r="K407" s="45"/>
      <c r="P407" s="20"/>
    </row>
    <row r="408">
      <c r="B408" s="20"/>
      <c r="D408" s="20"/>
      <c r="G408" s="20"/>
      <c r="I408" s="20"/>
      <c r="J408" s="45"/>
      <c r="K408" s="45"/>
      <c r="P408" s="20"/>
    </row>
    <row r="409">
      <c r="B409" s="20"/>
      <c r="D409" s="20"/>
      <c r="G409" s="20"/>
      <c r="I409" s="20"/>
      <c r="J409" s="45"/>
      <c r="K409" s="45"/>
      <c r="P409" s="20"/>
    </row>
    <row r="410">
      <c r="B410" s="20"/>
      <c r="D410" s="20"/>
      <c r="G410" s="20"/>
      <c r="I410" s="20"/>
      <c r="J410" s="45"/>
      <c r="K410" s="45"/>
      <c r="P410" s="20"/>
    </row>
    <row r="411">
      <c r="B411" s="20"/>
      <c r="D411" s="20"/>
      <c r="G411" s="20"/>
      <c r="I411" s="20"/>
      <c r="J411" s="45"/>
      <c r="K411" s="45"/>
      <c r="P411" s="20"/>
    </row>
    <row r="412">
      <c r="B412" s="20"/>
      <c r="D412" s="20"/>
      <c r="G412" s="20"/>
      <c r="I412" s="20"/>
      <c r="J412" s="45"/>
      <c r="K412" s="45"/>
      <c r="P412" s="20"/>
    </row>
    <row r="413">
      <c r="B413" s="20"/>
      <c r="D413" s="20"/>
      <c r="G413" s="20"/>
      <c r="I413" s="20"/>
      <c r="J413" s="45"/>
      <c r="K413" s="45"/>
      <c r="P413" s="20"/>
    </row>
    <row r="414">
      <c r="B414" s="20"/>
      <c r="D414" s="20"/>
      <c r="G414" s="20"/>
      <c r="I414" s="20"/>
      <c r="J414" s="45"/>
      <c r="K414" s="45"/>
      <c r="P414" s="20"/>
    </row>
    <row r="415">
      <c r="B415" s="20"/>
      <c r="D415" s="20"/>
      <c r="G415" s="20"/>
      <c r="I415" s="20"/>
      <c r="J415" s="45"/>
      <c r="K415" s="45"/>
      <c r="P415" s="20"/>
    </row>
    <row r="416">
      <c r="B416" s="20"/>
      <c r="D416" s="20"/>
      <c r="G416" s="20"/>
      <c r="I416" s="20"/>
      <c r="J416" s="45"/>
      <c r="K416" s="45"/>
      <c r="P416" s="20"/>
    </row>
    <row r="417">
      <c r="B417" s="20"/>
      <c r="D417" s="20"/>
      <c r="G417" s="20"/>
      <c r="I417" s="20"/>
      <c r="J417" s="45"/>
      <c r="K417" s="45"/>
      <c r="P417" s="20"/>
    </row>
    <row r="418">
      <c r="B418" s="20"/>
      <c r="D418" s="20"/>
      <c r="G418" s="20"/>
      <c r="I418" s="20"/>
      <c r="J418" s="45"/>
      <c r="K418" s="45"/>
      <c r="P418" s="20"/>
    </row>
    <row r="419">
      <c r="B419" s="20"/>
      <c r="D419" s="20"/>
      <c r="G419" s="20"/>
      <c r="I419" s="20"/>
      <c r="J419" s="45"/>
      <c r="K419" s="45"/>
      <c r="P419" s="20"/>
    </row>
    <row r="420">
      <c r="B420" s="20"/>
      <c r="D420" s="20"/>
      <c r="G420" s="20"/>
      <c r="I420" s="20"/>
      <c r="J420" s="45"/>
      <c r="K420" s="45"/>
      <c r="P420" s="20"/>
    </row>
    <row r="421">
      <c r="B421" s="20"/>
      <c r="D421" s="20"/>
      <c r="G421" s="20"/>
      <c r="I421" s="20"/>
      <c r="J421" s="45"/>
      <c r="K421" s="45"/>
      <c r="P421" s="20"/>
    </row>
    <row r="422">
      <c r="B422" s="20"/>
      <c r="D422" s="20"/>
      <c r="G422" s="20"/>
      <c r="I422" s="20"/>
      <c r="J422" s="45"/>
      <c r="K422" s="45"/>
      <c r="P422" s="20"/>
    </row>
    <row r="423">
      <c r="B423" s="20"/>
      <c r="D423" s="20"/>
      <c r="G423" s="20"/>
      <c r="I423" s="20"/>
      <c r="J423" s="45"/>
      <c r="K423" s="45"/>
      <c r="P423" s="20"/>
    </row>
    <row r="424">
      <c r="B424" s="20"/>
      <c r="D424" s="20"/>
      <c r="G424" s="20"/>
      <c r="I424" s="20"/>
      <c r="J424" s="45"/>
      <c r="K424" s="45"/>
      <c r="P424" s="20"/>
    </row>
    <row r="425">
      <c r="B425" s="20"/>
      <c r="D425" s="20"/>
      <c r="G425" s="20"/>
      <c r="I425" s="20"/>
      <c r="J425" s="45"/>
      <c r="K425" s="45"/>
      <c r="P425" s="20"/>
    </row>
    <row r="426">
      <c r="B426" s="20"/>
      <c r="D426" s="20"/>
      <c r="G426" s="20"/>
      <c r="I426" s="20"/>
      <c r="J426" s="45"/>
      <c r="K426" s="45"/>
      <c r="P426" s="20"/>
    </row>
    <row r="427">
      <c r="B427" s="20"/>
      <c r="D427" s="20"/>
      <c r="G427" s="20"/>
      <c r="I427" s="20"/>
      <c r="J427" s="45"/>
      <c r="K427" s="45"/>
      <c r="P427" s="20"/>
    </row>
    <row r="428">
      <c r="B428" s="20"/>
      <c r="D428" s="20"/>
      <c r="G428" s="20"/>
      <c r="I428" s="20"/>
      <c r="J428" s="45"/>
      <c r="K428" s="45"/>
      <c r="P428" s="20"/>
    </row>
    <row r="429">
      <c r="B429" s="20"/>
      <c r="D429" s="20"/>
      <c r="G429" s="20"/>
      <c r="I429" s="20"/>
      <c r="J429" s="45"/>
      <c r="K429" s="45"/>
      <c r="P429" s="20"/>
    </row>
    <row r="430">
      <c r="B430" s="20"/>
      <c r="D430" s="20"/>
      <c r="G430" s="20"/>
      <c r="I430" s="20"/>
      <c r="J430" s="45"/>
      <c r="K430" s="45"/>
      <c r="P430" s="20"/>
    </row>
    <row r="431">
      <c r="B431" s="20"/>
      <c r="D431" s="20"/>
      <c r="G431" s="20"/>
      <c r="I431" s="20"/>
      <c r="J431" s="45"/>
      <c r="K431" s="45"/>
      <c r="P431" s="20"/>
    </row>
    <row r="432">
      <c r="B432" s="20"/>
      <c r="D432" s="20"/>
      <c r="G432" s="20"/>
      <c r="I432" s="20"/>
      <c r="J432" s="45"/>
      <c r="K432" s="45"/>
      <c r="P432" s="20"/>
    </row>
    <row r="433">
      <c r="B433" s="20"/>
      <c r="D433" s="20"/>
      <c r="G433" s="20"/>
      <c r="I433" s="20"/>
      <c r="J433" s="45"/>
      <c r="K433" s="45"/>
      <c r="P433" s="20"/>
    </row>
    <row r="434">
      <c r="B434" s="20"/>
      <c r="D434" s="20"/>
      <c r="G434" s="20"/>
      <c r="I434" s="20"/>
      <c r="J434" s="45"/>
      <c r="K434" s="45"/>
      <c r="P434" s="20"/>
    </row>
    <row r="435">
      <c r="B435" s="20"/>
      <c r="D435" s="20"/>
      <c r="G435" s="20"/>
      <c r="I435" s="20"/>
      <c r="J435" s="45"/>
      <c r="K435" s="45"/>
      <c r="P435" s="20"/>
    </row>
    <row r="436">
      <c r="B436" s="20"/>
      <c r="D436" s="20"/>
      <c r="G436" s="20"/>
      <c r="I436" s="20"/>
      <c r="J436" s="45"/>
      <c r="K436" s="45"/>
      <c r="P436" s="20"/>
    </row>
    <row r="437">
      <c r="B437" s="20"/>
      <c r="D437" s="20"/>
      <c r="G437" s="20"/>
      <c r="I437" s="20"/>
      <c r="J437" s="45"/>
      <c r="K437" s="45"/>
      <c r="P437" s="20"/>
    </row>
    <row r="438">
      <c r="B438" s="20"/>
      <c r="D438" s="20"/>
      <c r="G438" s="20"/>
      <c r="I438" s="20"/>
      <c r="J438" s="45"/>
      <c r="K438" s="45"/>
      <c r="P438" s="20"/>
    </row>
    <row r="439">
      <c r="B439" s="20"/>
      <c r="D439" s="20"/>
      <c r="G439" s="20"/>
      <c r="I439" s="20"/>
      <c r="J439" s="45"/>
      <c r="K439" s="45"/>
      <c r="P439" s="20"/>
    </row>
    <row r="440">
      <c r="B440" s="20"/>
      <c r="D440" s="20"/>
      <c r="G440" s="20"/>
      <c r="I440" s="20"/>
      <c r="J440" s="45"/>
      <c r="K440" s="45"/>
      <c r="P440" s="20"/>
    </row>
    <row r="441">
      <c r="B441" s="20"/>
      <c r="D441" s="20"/>
      <c r="G441" s="20"/>
      <c r="I441" s="20"/>
      <c r="J441" s="45"/>
      <c r="K441" s="45"/>
      <c r="P441" s="20"/>
    </row>
    <row r="442">
      <c r="B442" s="20"/>
      <c r="D442" s="20"/>
      <c r="G442" s="20"/>
      <c r="I442" s="20"/>
      <c r="J442" s="45"/>
      <c r="K442" s="45"/>
      <c r="P442" s="20"/>
    </row>
    <row r="443">
      <c r="B443" s="20"/>
      <c r="D443" s="20"/>
      <c r="G443" s="20"/>
      <c r="I443" s="20"/>
      <c r="J443" s="45"/>
      <c r="K443" s="45"/>
      <c r="P443" s="20"/>
    </row>
    <row r="444">
      <c r="B444" s="20"/>
      <c r="D444" s="20"/>
      <c r="G444" s="20"/>
      <c r="I444" s="20"/>
      <c r="J444" s="45"/>
      <c r="K444" s="45"/>
      <c r="P444" s="20"/>
    </row>
    <row r="445">
      <c r="B445" s="20"/>
      <c r="D445" s="20"/>
      <c r="G445" s="20"/>
      <c r="I445" s="20"/>
      <c r="J445" s="45"/>
      <c r="K445" s="45"/>
      <c r="P445" s="20"/>
    </row>
    <row r="446">
      <c r="B446" s="20"/>
      <c r="D446" s="20"/>
      <c r="G446" s="20"/>
      <c r="I446" s="20"/>
      <c r="J446" s="45"/>
      <c r="K446" s="45"/>
      <c r="P446" s="20"/>
    </row>
    <row r="447">
      <c r="B447" s="20"/>
      <c r="D447" s="20"/>
      <c r="G447" s="20"/>
      <c r="I447" s="20"/>
      <c r="J447" s="45"/>
      <c r="K447" s="45"/>
      <c r="P447" s="20"/>
    </row>
    <row r="448">
      <c r="B448" s="20"/>
      <c r="D448" s="20"/>
      <c r="G448" s="20"/>
      <c r="I448" s="20"/>
      <c r="J448" s="45"/>
      <c r="K448" s="45"/>
      <c r="P448" s="20"/>
    </row>
    <row r="449">
      <c r="B449" s="20"/>
      <c r="D449" s="20"/>
      <c r="G449" s="20"/>
      <c r="I449" s="20"/>
      <c r="J449" s="45"/>
      <c r="K449" s="45"/>
      <c r="P449" s="20"/>
    </row>
    <row r="450">
      <c r="B450" s="20"/>
      <c r="D450" s="20"/>
      <c r="G450" s="20"/>
      <c r="I450" s="20"/>
      <c r="J450" s="45"/>
      <c r="K450" s="45"/>
      <c r="P450" s="20"/>
    </row>
    <row r="451">
      <c r="B451" s="20"/>
      <c r="D451" s="20"/>
      <c r="G451" s="20"/>
      <c r="I451" s="20"/>
      <c r="J451" s="45"/>
      <c r="K451" s="45"/>
      <c r="P451" s="20"/>
    </row>
    <row r="452">
      <c r="B452" s="20"/>
      <c r="D452" s="20"/>
      <c r="G452" s="20"/>
      <c r="I452" s="20"/>
      <c r="J452" s="45"/>
      <c r="K452" s="45"/>
      <c r="P452" s="20"/>
    </row>
    <row r="453">
      <c r="B453" s="20"/>
      <c r="D453" s="20"/>
      <c r="G453" s="20"/>
      <c r="I453" s="20"/>
      <c r="J453" s="45"/>
      <c r="K453" s="45"/>
      <c r="P453" s="20"/>
    </row>
    <row r="454">
      <c r="B454" s="20"/>
      <c r="D454" s="20"/>
      <c r="G454" s="20"/>
      <c r="I454" s="20"/>
      <c r="J454" s="45"/>
      <c r="K454" s="45"/>
      <c r="P454" s="20"/>
    </row>
    <row r="455">
      <c r="B455" s="20"/>
      <c r="D455" s="20"/>
      <c r="G455" s="20"/>
      <c r="I455" s="20"/>
      <c r="J455" s="45"/>
      <c r="K455" s="45"/>
      <c r="P455" s="20"/>
    </row>
    <row r="456">
      <c r="B456" s="20"/>
      <c r="D456" s="20"/>
      <c r="G456" s="20"/>
      <c r="I456" s="20"/>
      <c r="J456" s="45"/>
      <c r="K456" s="45"/>
      <c r="P456" s="20"/>
    </row>
    <row r="457">
      <c r="B457" s="20"/>
      <c r="D457" s="20"/>
      <c r="G457" s="20"/>
      <c r="I457" s="20"/>
      <c r="J457" s="45"/>
      <c r="K457" s="45"/>
      <c r="P457" s="20"/>
    </row>
    <row r="458">
      <c r="B458" s="20"/>
      <c r="D458" s="20"/>
      <c r="G458" s="20"/>
      <c r="I458" s="20"/>
      <c r="J458" s="45"/>
      <c r="K458" s="45"/>
      <c r="P458" s="20"/>
    </row>
    <row r="459">
      <c r="B459" s="20"/>
      <c r="D459" s="20"/>
      <c r="G459" s="20"/>
      <c r="I459" s="20"/>
      <c r="J459" s="45"/>
      <c r="K459" s="45"/>
      <c r="P459" s="20"/>
    </row>
    <row r="460">
      <c r="B460" s="20"/>
      <c r="D460" s="20"/>
      <c r="G460" s="20"/>
      <c r="I460" s="20"/>
      <c r="J460" s="45"/>
      <c r="K460" s="45"/>
      <c r="P460" s="20"/>
    </row>
    <row r="461">
      <c r="B461" s="20"/>
      <c r="D461" s="20"/>
      <c r="G461" s="20"/>
      <c r="I461" s="20"/>
      <c r="J461" s="45"/>
      <c r="K461" s="45"/>
      <c r="P461" s="20"/>
    </row>
    <row r="462">
      <c r="B462" s="20"/>
      <c r="D462" s="20"/>
      <c r="G462" s="20"/>
      <c r="I462" s="20"/>
      <c r="J462" s="45"/>
      <c r="K462" s="45"/>
      <c r="P462" s="20"/>
    </row>
    <row r="463">
      <c r="B463" s="20"/>
      <c r="D463" s="20"/>
      <c r="G463" s="20"/>
      <c r="I463" s="20"/>
      <c r="J463" s="45"/>
      <c r="K463" s="45"/>
      <c r="P463" s="20"/>
    </row>
    <row r="464">
      <c r="B464" s="20"/>
      <c r="D464" s="20"/>
      <c r="G464" s="20"/>
      <c r="I464" s="20"/>
      <c r="J464" s="45"/>
      <c r="K464" s="45"/>
      <c r="P464" s="20"/>
    </row>
    <row r="465">
      <c r="B465" s="20"/>
      <c r="D465" s="20"/>
      <c r="G465" s="20"/>
      <c r="I465" s="20"/>
      <c r="J465" s="45"/>
      <c r="K465" s="45"/>
      <c r="P465" s="20"/>
    </row>
    <row r="466">
      <c r="B466" s="20"/>
      <c r="D466" s="20"/>
      <c r="G466" s="20"/>
      <c r="I466" s="20"/>
      <c r="J466" s="45"/>
      <c r="K466" s="45"/>
      <c r="P466" s="20"/>
    </row>
    <row r="467">
      <c r="B467" s="20"/>
      <c r="D467" s="20"/>
      <c r="G467" s="20"/>
      <c r="I467" s="20"/>
      <c r="J467" s="45"/>
      <c r="K467" s="45"/>
      <c r="P467" s="20"/>
    </row>
    <row r="468">
      <c r="B468" s="20"/>
      <c r="D468" s="20"/>
      <c r="G468" s="20"/>
      <c r="I468" s="20"/>
      <c r="J468" s="45"/>
      <c r="K468" s="45"/>
      <c r="P468" s="20"/>
    </row>
    <row r="469">
      <c r="B469" s="20"/>
      <c r="D469" s="20"/>
      <c r="G469" s="20"/>
      <c r="I469" s="20"/>
      <c r="J469" s="45"/>
      <c r="K469" s="45"/>
      <c r="P469" s="20"/>
    </row>
    <row r="470">
      <c r="B470" s="20"/>
      <c r="D470" s="20"/>
      <c r="G470" s="20"/>
      <c r="I470" s="20"/>
      <c r="J470" s="45"/>
      <c r="K470" s="45"/>
      <c r="P470" s="20"/>
    </row>
    <row r="471">
      <c r="B471" s="20"/>
      <c r="D471" s="20"/>
      <c r="G471" s="20"/>
      <c r="I471" s="20"/>
      <c r="J471" s="45"/>
      <c r="K471" s="45"/>
      <c r="P471" s="20"/>
    </row>
    <row r="472">
      <c r="B472" s="20"/>
      <c r="D472" s="20"/>
      <c r="G472" s="20"/>
      <c r="I472" s="20"/>
      <c r="J472" s="45"/>
      <c r="K472" s="45"/>
      <c r="P472" s="20"/>
    </row>
    <row r="473">
      <c r="B473" s="20"/>
      <c r="D473" s="20"/>
      <c r="G473" s="20"/>
      <c r="I473" s="20"/>
      <c r="J473" s="45"/>
      <c r="K473" s="45"/>
      <c r="P473" s="20"/>
    </row>
    <row r="474">
      <c r="B474" s="20"/>
      <c r="D474" s="20"/>
      <c r="G474" s="20"/>
      <c r="I474" s="20"/>
      <c r="J474" s="45"/>
      <c r="K474" s="45"/>
      <c r="P474" s="20"/>
    </row>
    <row r="475">
      <c r="B475" s="20"/>
      <c r="D475" s="20"/>
      <c r="G475" s="20"/>
      <c r="I475" s="20"/>
      <c r="J475" s="45"/>
      <c r="K475" s="45"/>
      <c r="P475" s="20"/>
    </row>
    <row r="476">
      <c r="B476" s="20"/>
      <c r="D476" s="20"/>
      <c r="G476" s="20"/>
      <c r="I476" s="20"/>
      <c r="J476" s="45"/>
      <c r="K476" s="45"/>
      <c r="P476" s="20"/>
    </row>
    <row r="477">
      <c r="B477" s="20"/>
      <c r="D477" s="20"/>
      <c r="G477" s="20"/>
      <c r="I477" s="20"/>
      <c r="J477" s="45"/>
      <c r="K477" s="45"/>
      <c r="P477" s="20"/>
    </row>
    <row r="478">
      <c r="B478" s="20"/>
      <c r="D478" s="20"/>
      <c r="G478" s="20"/>
      <c r="I478" s="20"/>
      <c r="J478" s="45"/>
      <c r="K478" s="45"/>
      <c r="P478" s="20"/>
    </row>
    <row r="479">
      <c r="B479" s="20"/>
      <c r="D479" s="20"/>
      <c r="G479" s="20"/>
      <c r="I479" s="20"/>
      <c r="J479" s="45"/>
      <c r="K479" s="45"/>
      <c r="P479" s="20"/>
    </row>
    <row r="480">
      <c r="B480" s="20"/>
      <c r="D480" s="20"/>
      <c r="G480" s="20"/>
      <c r="I480" s="20"/>
      <c r="J480" s="45"/>
      <c r="K480" s="45"/>
      <c r="P480" s="20"/>
    </row>
    <row r="481">
      <c r="B481" s="20"/>
      <c r="D481" s="20"/>
      <c r="G481" s="20"/>
      <c r="I481" s="20"/>
      <c r="J481" s="45"/>
      <c r="K481" s="45"/>
      <c r="P481" s="20"/>
    </row>
    <row r="482">
      <c r="B482" s="20"/>
      <c r="D482" s="20"/>
      <c r="G482" s="20"/>
      <c r="I482" s="20"/>
      <c r="J482" s="45"/>
      <c r="K482" s="45"/>
      <c r="P482" s="20"/>
    </row>
    <row r="483">
      <c r="B483" s="20"/>
      <c r="D483" s="20"/>
      <c r="G483" s="20"/>
      <c r="I483" s="20"/>
      <c r="J483" s="45"/>
      <c r="K483" s="45"/>
      <c r="P483" s="20"/>
    </row>
    <row r="484">
      <c r="B484" s="20"/>
      <c r="D484" s="20"/>
      <c r="G484" s="20"/>
      <c r="I484" s="20"/>
      <c r="J484" s="45"/>
      <c r="K484" s="45"/>
      <c r="P484" s="20"/>
    </row>
    <row r="485">
      <c r="B485" s="20"/>
      <c r="D485" s="20"/>
      <c r="G485" s="20"/>
      <c r="I485" s="20"/>
      <c r="J485" s="45"/>
      <c r="K485" s="45"/>
      <c r="P485" s="20"/>
    </row>
    <row r="486">
      <c r="B486" s="20"/>
      <c r="D486" s="20"/>
      <c r="G486" s="20"/>
      <c r="I486" s="20"/>
      <c r="J486" s="45"/>
      <c r="K486" s="45"/>
      <c r="P486" s="20"/>
    </row>
    <row r="487">
      <c r="B487" s="20"/>
      <c r="D487" s="20"/>
      <c r="G487" s="20"/>
      <c r="I487" s="20"/>
      <c r="J487" s="45"/>
      <c r="K487" s="45"/>
      <c r="P487" s="20"/>
    </row>
    <row r="488">
      <c r="B488" s="20"/>
      <c r="D488" s="20"/>
      <c r="G488" s="20"/>
      <c r="I488" s="20"/>
      <c r="J488" s="45"/>
      <c r="K488" s="45"/>
      <c r="P488" s="20"/>
    </row>
    <row r="489">
      <c r="B489" s="20"/>
      <c r="D489" s="20"/>
      <c r="G489" s="20"/>
      <c r="I489" s="20"/>
      <c r="J489" s="45"/>
      <c r="K489" s="45"/>
      <c r="P489" s="20"/>
    </row>
    <row r="490">
      <c r="B490" s="20"/>
      <c r="D490" s="20"/>
      <c r="G490" s="20"/>
      <c r="I490" s="20"/>
      <c r="J490" s="45"/>
      <c r="K490" s="45"/>
      <c r="P490" s="20"/>
    </row>
    <row r="491">
      <c r="B491" s="20"/>
      <c r="D491" s="20"/>
      <c r="G491" s="20"/>
      <c r="I491" s="20"/>
      <c r="J491" s="45"/>
      <c r="K491" s="45"/>
      <c r="P491" s="20"/>
    </row>
    <row r="492">
      <c r="B492" s="20"/>
      <c r="D492" s="20"/>
      <c r="G492" s="20"/>
      <c r="I492" s="20"/>
      <c r="J492" s="45"/>
      <c r="K492" s="45"/>
      <c r="P492" s="20"/>
    </row>
    <row r="493">
      <c r="B493" s="20"/>
      <c r="D493" s="20"/>
      <c r="G493" s="20"/>
      <c r="I493" s="20"/>
      <c r="J493" s="45"/>
      <c r="K493" s="45"/>
      <c r="P493" s="20"/>
    </row>
    <row r="494">
      <c r="B494" s="20"/>
      <c r="D494" s="20"/>
      <c r="G494" s="20"/>
      <c r="I494" s="20"/>
      <c r="J494" s="45"/>
      <c r="K494" s="45"/>
      <c r="P494" s="20"/>
    </row>
    <row r="495">
      <c r="B495" s="20"/>
      <c r="D495" s="20"/>
      <c r="G495" s="20"/>
      <c r="I495" s="20"/>
      <c r="J495" s="45"/>
      <c r="K495" s="45"/>
      <c r="P495" s="20"/>
    </row>
    <row r="496">
      <c r="B496" s="20"/>
      <c r="D496" s="20"/>
      <c r="G496" s="20"/>
      <c r="I496" s="20"/>
      <c r="J496" s="45"/>
      <c r="K496" s="45"/>
      <c r="P496" s="20"/>
    </row>
    <row r="497">
      <c r="B497" s="20"/>
      <c r="D497" s="20"/>
      <c r="G497" s="20"/>
      <c r="I497" s="20"/>
      <c r="J497" s="45"/>
      <c r="K497" s="45"/>
      <c r="P497" s="20"/>
    </row>
    <row r="498">
      <c r="B498" s="20"/>
      <c r="D498" s="20"/>
      <c r="G498" s="20"/>
      <c r="I498" s="20"/>
      <c r="J498" s="45"/>
      <c r="K498" s="45"/>
      <c r="P498" s="20"/>
    </row>
    <row r="499">
      <c r="B499" s="20"/>
      <c r="D499" s="20"/>
      <c r="G499" s="20"/>
      <c r="I499" s="20"/>
      <c r="J499" s="45"/>
      <c r="K499" s="45"/>
      <c r="P499" s="20"/>
    </row>
    <row r="500">
      <c r="B500" s="20"/>
      <c r="D500" s="20"/>
      <c r="G500" s="20"/>
      <c r="I500" s="20"/>
      <c r="J500" s="45"/>
      <c r="K500" s="45"/>
      <c r="P500" s="20"/>
    </row>
    <row r="501">
      <c r="B501" s="20"/>
      <c r="D501" s="20"/>
      <c r="G501" s="20"/>
      <c r="I501" s="20"/>
      <c r="J501" s="45"/>
      <c r="K501" s="45"/>
      <c r="P501" s="20"/>
    </row>
    <row r="502">
      <c r="B502" s="20"/>
      <c r="D502" s="20"/>
      <c r="G502" s="20"/>
      <c r="I502" s="20"/>
      <c r="J502" s="45"/>
      <c r="K502" s="45"/>
      <c r="P502" s="20"/>
    </row>
    <row r="503">
      <c r="B503" s="20"/>
      <c r="D503" s="20"/>
      <c r="G503" s="20"/>
      <c r="I503" s="20"/>
      <c r="J503" s="45"/>
      <c r="K503" s="45"/>
      <c r="P503" s="20"/>
    </row>
    <row r="504">
      <c r="B504" s="20"/>
      <c r="D504" s="20"/>
      <c r="G504" s="20"/>
      <c r="I504" s="20"/>
      <c r="J504" s="45"/>
      <c r="K504" s="45"/>
      <c r="P504" s="20"/>
    </row>
    <row r="505">
      <c r="B505" s="20"/>
      <c r="D505" s="20"/>
      <c r="G505" s="20"/>
      <c r="I505" s="20"/>
      <c r="J505" s="45"/>
      <c r="K505" s="45"/>
      <c r="P505" s="20"/>
    </row>
    <row r="506">
      <c r="B506" s="20"/>
      <c r="D506" s="20"/>
      <c r="G506" s="20"/>
      <c r="I506" s="20"/>
      <c r="J506" s="45"/>
      <c r="K506" s="45"/>
      <c r="P506" s="20"/>
    </row>
    <row r="507">
      <c r="B507" s="20"/>
      <c r="D507" s="20"/>
      <c r="G507" s="20"/>
      <c r="I507" s="20"/>
      <c r="J507" s="45"/>
      <c r="K507" s="45"/>
      <c r="P507" s="20"/>
    </row>
    <row r="508">
      <c r="B508" s="20"/>
      <c r="D508" s="20"/>
      <c r="G508" s="20"/>
      <c r="I508" s="20"/>
      <c r="J508" s="45"/>
      <c r="K508" s="45"/>
      <c r="P508" s="20"/>
    </row>
    <row r="509">
      <c r="B509" s="20"/>
      <c r="D509" s="20"/>
      <c r="G509" s="20"/>
      <c r="I509" s="20"/>
      <c r="J509" s="45"/>
      <c r="K509" s="45"/>
      <c r="P509" s="20"/>
    </row>
    <row r="510">
      <c r="B510" s="20"/>
      <c r="D510" s="20"/>
      <c r="G510" s="20"/>
      <c r="I510" s="20"/>
      <c r="J510" s="45"/>
      <c r="K510" s="45"/>
      <c r="P510" s="20"/>
    </row>
    <row r="511">
      <c r="B511" s="20"/>
      <c r="D511" s="20"/>
      <c r="G511" s="20"/>
      <c r="I511" s="20"/>
      <c r="J511" s="45"/>
      <c r="K511" s="45"/>
      <c r="P511" s="20"/>
    </row>
    <row r="512">
      <c r="B512" s="20"/>
      <c r="D512" s="20"/>
      <c r="G512" s="20"/>
      <c r="I512" s="20"/>
      <c r="J512" s="45"/>
      <c r="K512" s="45"/>
      <c r="P512" s="20"/>
    </row>
    <row r="513">
      <c r="B513" s="20"/>
      <c r="D513" s="20"/>
      <c r="G513" s="20"/>
      <c r="I513" s="20"/>
      <c r="J513" s="45"/>
      <c r="K513" s="45"/>
      <c r="P513" s="20"/>
    </row>
    <row r="514">
      <c r="B514" s="20"/>
      <c r="D514" s="20"/>
      <c r="G514" s="20"/>
      <c r="I514" s="20"/>
      <c r="J514" s="45"/>
      <c r="K514" s="45"/>
      <c r="P514" s="20"/>
    </row>
    <row r="515">
      <c r="B515" s="20"/>
      <c r="D515" s="20"/>
      <c r="G515" s="20"/>
      <c r="I515" s="20"/>
      <c r="J515" s="45"/>
      <c r="K515" s="45"/>
      <c r="P515" s="20"/>
    </row>
    <row r="516">
      <c r="B516" s="20"/>
      <c r="D516" s="20"/>
      <c r="G516" s="20"/>
      <c r="I516" s="20"/>
      <c r="J516" s="45"/>
      <c r="K516" s="45"/>
      <c r="P516" s="20"/>
    </row>
    <row r="517">
      <c r="B517" s="20"/>
      <c r="D517" s="20"/>
      <c r="G517" s="20"/>
      <c r="I517" s="20"/>
      <c r="J517" s="45"/>
      <c r="K517" s="45"/>
      <c r="P517" s="20"/>
    </row>
    <row r="518">
      <c r="B518" s="20"/>
      <c r="D518" s="20"/>
      <c r="G518" s="20"/>
      <c r="I518" s="20"/>
      <c r="J518" s="45"/>
      <c r="K518" s="45"/>
      <c r="P518" s="20"/>
    </row>
    <row r="519">
      <c r="B519" s="20"/>
      <c r="D519" s="20"/>
      <c r="G519" s="20"/>
      <c r="I519" s="20"/>
      <c r="J519" s="45"/>
      <c r="K519" s="45"/>
      <c r="P519" s="20"/>
    </row>
    <row r="520">
      <c r="B520" s="20"/>
      <c r="D520" s="20"/>
      <c r="G520" s="20"/>
      <c r="I520" s="20"/>
      <c r="J520" s="45"/>
      <c r="K520" s="45"/>
      <c r="P520" s="20"/>
    </row>
    <row r="521">
      <c r="B521" s="20"/>
      <c r="D521" s="20"/>
      <c r="G521" s="20"/>
      <c r="I521" s="20"/>
      <c r="J521" s="45"/>
      <c r="K521" s="45"/>
      <c r="P521" s="20"/>
    </row>
    <row r="522">
      <c r="B522" s="20"/>
      <c r="D522" s="20"/>
      <c r="G522" s="20"/>
      <c r="I522" s="20"/>
      <c r="J522" s="45"/>
      <c r="K522" s="45"/>
      <c r="P522" s="20"/>
    </row>
    <row r="523">
      <c r="B523" s="20"/>
      <c r="D523" s="20"/>
      <c r="G523" s="20"/>
      <c r="I523" s="20"/>
      <c r="J523" s="45"/>
      <c r="K523" s="45"/>
      <c r="P523" s="20"/>
    </row>
    <row r="524">
      <c r="B524" s="20"/>
      <c r="D524" s="20"/>
      <c r="G524" s="20"/>
      <c r="I524" s="20"/>
      <c r="J524" s="45"/>
      <c r="K524" s="45"/>
      <c r="P524" s="20"/>
    </row>
    <row r="525">
      <c r="B525" s="20"/>
      <c r="D525" s="20"/>
      <c r="G525" s="20"/>
      <c r="I525" s="20"/>
      <c r="J525" s="45"/>
      <c r="K525" s="45"/>
      <c r="P525" s="20"/>
    </row>
    <row r="526">
      <c r="B526" s="20"/>
      <c r="D526" s="20"/>
      <c r="G526" s="20"/>
      <c r="I526" s="20"/>
      <c r="J526" s="45"/>
      <c r="K526" s="45"/>
      <c r="P526" s="20"/>
    </row>
    <row r="527">
      <c r="B527" s="20"/>
      <c r="D527" s="20"/>
      <c r="G527" s="20"/>
      <c r="I527" s="20"/>
      <c r="J527" s="45"/>
      <c r="K527" s="45"/>
      <c r="P527" s="20"/>
    </row>
    <row r="528">
      <c r="B528" s="20"/>
      <c r="D528" s="20"/>
      <c r="G528" s="20"/>
      <c r="I528" s="20"/>
      <c r="J528" s="45"/>
      <c r="K528" s="45"/>
      <c r="P528" s="20"/>
    </row>
    <row r="529">
      <c r="B529" s="20"/>
      <c r="D529" s="20"/>
      <c r="G529" s="20"/>
      <c r="I529" s="20"/>
      <c r="J529" s="45"/>
      <c r="K529" s="45"/>
      <c r="P529" s="20"/>
    </row>
    <row r="530">
      <c r="B530" s="20"/>
      <c r="D530" s="20"/>
      <c r="G530" s="20"/>
      <c r="I530" s="20"/>
      <c r="J530" s="45"/>
      <c r="K530" s="45"/>
      <c r="P530" s="20"/>
    </row>
    <row r="531">
      <c r="B531" s="20"/>
      <c r="D531" s="20"/>
      <c r="G531" s="20"/>
      <c r="I531" s="20"/>
      <c r="J531" s="45"/>
      <c r="K531" s="45"/>
      <c r="P531" s="20"/>
    </row>
    <row r="532">
      <c r="B532" s="20"/>
      <c r="D532" s="20"/>
      <c r="G532" s="20"/>
      <c r="I532" s="20"/>
      <c r="J532" s="45"/>
      <c r="K532" s="45"/>
      <c r="P532" s="20"/>
    </row>
    <row r="533">
      <c r="B533" s="20"/>
      <c r="D533" s="20"/>
      <c r="G533" s="20"/>
      <c r="I533" s="20"/>
      <c r="J533" s="45"/>
      <c r="K533" s="45"/>
      <c r="P533" s="20"/>
    </row>
    <row r="534">
      <c r="B534" s="20"/>
      <c r="D534" s="20"/>
      <c r="G534" s="20"/>
      <c r="I534" s="20"/>
      <c r="J534" s="45"/>
      <c r="K534" s="45"/>
      <c r="P534" s="20"/>
    </row>
    <row r="535">
      <c r="B535" s="20"/>
      <c r="D535" s="20"/>
      <c r="G535" s="20"/>
      <c r="I535" s="20"/>
      <c r="J535" s="45"/>
      <c r="K535" s="45"/>
      <c r="P535" s="20"/>
    </row>
    <row r="536">
      <c r="B536" s="20"/>
      <c r="D536" s="20"/>
      <c r="G536" s="20"/>
      <c r="I536" s="20"/>
      <c r="J536" s="45"/>
      <c r="K536" s="45"/>
      <c r="P536" s="20"/>
    </row>
    <row r="537">
      <c r="B537" s="20"/>
      <c r="D537" s="20"/>
      <c r="G537" s="20"/>
      <c r="I537" s="20"/>
      <c r="J537" s="45"/>
      <c r="K537" s="45"/>
      <c r="P537" s="20"/>
    </row>
    <row r="538">
      <c r="B538" s="20"/>
      <c r="D538" s="20"/>
      <c r="G538" s="20"/>
      <c r="I538" s="20"/>
      <c r="J538" s="45"/>
      <c r="K538" s="45"/>
      <c r="P538" s="20"/>
    </row>
    <row r="539">
      <c r="B539" s="20"/>
      <c r="D539" s="20"/>
      <c r="G539" s="20"/>
      <c r="I539" s="20"/>
      <c r="J539" s="45"/>
      <c r="K539" s="45"/>
      <c r="P539" s="20"/>
    </row>
    <row r="540">
      <c r="B540" s="20"/>
      <c r="D540" s="20"/>
      <c r="G540" s="20"/>
      <c r="I540" s="20"/>
      <c r="J540" s="45"/>
      <c r="K540" s="45"/>
      <c r="P540" s="20"/>
    </row>
    <row r="541">
      <c r="B541" s="20"/>
      <c r="D541" s="20"/>
      <c r="G541" s="20"/>
      <c r="I541" s="20"/>
      <c r="J541" s="45"/>
      <c r="K541" s="45"/>
      <c r="P541" s="20"/>
    </row>
    <row r="542">
      <c r="B542" s="20"/>
      <c r="D542" s="20"/>
      <c r="G542" s="20"/>
      <c r="I542" s="20"/>
      <c r="J542" s="45"/>
      <c r="K542" s="45"/>
      <c r="P542" s="20"/>
    </row>
    <row r="543">
      <c r="B543" s="20"/>
      <c r="D543" s="20"/>
      <c r="G543" s="20"/>
      <c r="I543" s="20"/>
      <c r="J543" s="45"/>
      <c r="K543" s="45"/>
      <c r="P543" s="20"/>
    </row>
    <row r="544">
      <c r="B544" s="20"/>
      <c r="D544" s="20"/>
      <c r="G544" s="20"/>
      <c r="I544" s="20"/>
      <c r="J544" s="45"/>
      <c r="K544" s="45"/>
      <c r="P544" s="20"/>
    </row>
    <row r="545">
      <c r="B545" s="20"/>
      <c r="D545" s="20"/>
      <c r="G545" s="20"/>
      <c r="I545" s="20"/>
      <c r="J545" s="45"/>
      <c r="K545" s="45"/>
      <c r="P545" s="20"/>
    </row>
    <row r="546">
      <c r="B546" s="20"/>
      <c r="D546" s="20"/>
      <c r="G546" s="20"/>
      <c r="I546" s="20"/>
      <c r="J546" s="45"/>
      <c r="K546" s="45"/>
      <c r="P546" s="20"/>
    </row>
    <row r="547">
      <c r="B547" s="20"/>
      <c r="D547" s="20"/>
      <c r="G547" s="20"/>
      <c r="I547" s="20"/>
      <c r="J547" s="45"/>
      <c r="K547" s="45"/>
      <c r="P547" s="20"/>
    </row>
    <row r="548">
      <c r="B548" s="20"/>
      <c r="D548" s="20"/>
      <c r="G548" s="20"/>
      <c r="I548" s="20"/>
      <c r="J548" s="45"/>
      <c r="K548" s="45"/>
      <c r="P548" s="20"/>
    </row>
    <row r="549">
      <c r="B549" s="20"/>
      <c r="D549" s="20"/>
      <c r="G549" s="20"/>
      <c r="I549" s="20"/>
      <c r="J549" s="45"/>
      <c r="K549" s="45"/>
      <c r="P549" s="20"/>
    </row>
    <row r="550">
      <c r="B550" s="20"/>
      <c r="D550" s="20"/>
      <c r="G550" s="20"/>
      <c r="I550" s="20"/>
      <c r="J550" s="45"/>
      <c r="K550" s="45"/>
      <c r="P550" s="20"/>
    </row>
    <row r="551">
      <c r="B551" s="20"/>
      <c r="D551" s="20"/>
      <c r="G551" s="20"/>
      <c r="I551" s="20"/>
      <c r="J551" s="45"/>
      <c r="K551" s="45"/>
      <c r="P551" s="20"/>
    </row>
    <row r="552">
      <c r="B552" s="20"/>
      <c r="D552" s="20"/>
      <c r="G552" s="20"/>
      <c r="I552" s="20"/>
      <c r="J552" s="45"/>
      <c r="K552" s="45"/>
      <c r="P552" s="20"/>
    </row>
    <row r="553">
      <c r="B553" s="20"/>
      <c r="D553" s="20"/>
      <c r="G553" s="20"/>
      <c r="I553" s="20"/>
      <c r="J553" s="45"/>
      <c r="K553" s="45"/>
      <c r="P553" s="20"/>
    </row>
    <row r="554">
      <c r="B554" s="20"/>
      <c r="D554" s="20"/>
      <c r="G554" s="20"/>
      <c r="I554" s="20"/>
      <c r="J554" s="45"/>
      <c r="K554" s="45"/>
      <c r="P554" s="20"/>
    </row>
    <row r="555">
      <c r="B555" s="20"/>
      <c r="D555" s="20"/>
      <c r="G555" s="20"/>
      <c r="I555" s="20"/>
      <c r="J555" s="45"/>
      <c r="K555" s="45"/>
      <c r="P555" s="20"/>
    </row>
    <row r="556">
      <c r="B556" s="20"/>
      <c r="D556" s="20"/>
      <c r="G556" s="20"/>
      <c r="I556" s="20"/>
      <c r="J556" s="45"/>
      <c r="K556" s="45"/>
      <c r="P556" s="20"/>
    </row>
    <row r="557">
      <c r="B557" s="20"/>
      <c r="D557" s="20"/>
      <c r="G557" s="20"/>
      <c r="I557" s="20"/>
      <c r="J557" s="45"/>
      <c r="K557" s="45"/>
      <c r="P557" s="20"/>
    </row>
    <row r="558">
      <c r="B558" s="20"/>
      <c r="D558" s="20"/>
      <c r="G558" s="20"/>
      <c r="I558" s="20"/>
      <c r="J558" s="45"/>
      <c r="K558" s="45"/>
      <c r="P558" s="20"/>
    </row>
    <row r="559">
      <c r="B559" s="20"/>
      <c r="D559" s="20"/>
      <c r="G559" s="20"/>
      <c r="I559" s="20"/>
      <c r="J559" s="45"/>
      <c r="K559" s="45"/>
      <c r="P559" s="20"/>
    </row>
    <row r="560">
      <c r="B560" s="20"/>
      <c r="D560" s="20"/>
      <c r="G560" s="20"/>
      <c r="I560" s="20"/>
      <c r="J560" s="45"/>
      <c r="K560" s="45"/>
      <c r="P560" s="20"/>
    </row>
    <row r="561">
      <c r="B561" s="20"/>
      <c r="D561" s="20"/>
      <c r="G561" s="20"/>
      <c r="I561" s="20"/>
      <c r="J561" s="45"/>
      <c r="K561" s="45"/>
      <c r="P561" s="20"/>
    </row>
    <row r="562">
      <c r="B562" s="20"/>
      <c r="D562" s="20"/>
      <c r="G562" s="20"/>
      <c r="I562" s="20"/>
      <c r="J562" s="45"/>
      <c r="K562" s="45"/>
      <c r="P562" s="20"/>
    </row>
    <row r="563">
      <c r="B563" s="20"/>
      <c r="D563" s="20"/>
      <c r="G563" s="20"/>
      <c r="I563" s="20"/>
      <c r="J563" s="45"/>
      <c r="K563" s="45"/>
      <c r="P563" s="20"/>
    </row>
    <row r="564">
      <c r="B564" s="20"/>
      <c r="D564" s="20"/>
      <c r="G564" s="20"/>
      <c r="I564" s="20"/>
      <c r="J564" s="45"/>
      <c r="K564" s="45"/>
      <c r="P564" s="20"/>
    </row>
    <row r="565">
      <c r="B565" s="20"/>
      <c r="D565" s="20"/>
      <c r="G565" s="20"/>
      <c r="I565" s="20"/>
      <c r="J565" s="45"/>
      <c r="K565" s="45"/>
      <c r="P565" s="20"/>
    </row>
    <row r="566">
      <c r="B566" s="20"/>
      <c r="D566" s="20"/>
      <c r="G566" s="20"/>
      <c r="I566" s="20"/>
      <c r="J566" s="45"/>
      <c r="K566" s="45"/>
      <c r="P566" s="20"/>
    </row>
    <row r="567">
      <c r="B567" s="20"/>
      <c r="D567" s="20"/>
      <c r="G567" s="20"/>
      <c r="I567" s="20"/>
      <c r="J567" s="45"/>
      <c r="K567" s="45"/>
      <c r="P567" s="20"/>
    </row>
    <row r="568">
      <c r="B568" s="20"/>
      <c r="D568" s="20"/>
      <c r="G568" s="20"/>
      <c r="I568" s="20"/>
      <c r="J568" s="45"/>
      <c r="K568" s="45"/>
      <c r="P568" s="20"/>
    </row>
    <row r="569">
      <c r="B569" s="20"/>
      <c r="D569" s="20"/>
      <c r="G569" s="20"/>
      <c r="I569" s="20"/>
      <c r="J569" s="45"/>
      <c r="K569" s="45"/>
      <c r="P569" s="20"/>
    </row>
    <row r="570">
      <c r="B570" s="20"/>
      <c r="D570" s="20"/>
      <c r="G570" s="20"/>
      <c r="I570" s="20"/>
      <c r="J570" s="45"/>
      <c r="K570" s="45"/>
      <c r="P570" s="20"/>
    </row>
    <row r="571">
      <c r="B571" s="20"/>
      <c r="D571" s="20"/>
      <c r="G571" s="20"/>
      <c r="I571" s="20"/>
      <c r="J571" s="45"/>
      <c r="K571" s="45"/>
      <c r="P571" s="20"/>
    </row>
    <row r="572">
      <c r="B572" s="20"/>
      <c r="D572" s="20"/>
      <c r="G572" s="20"/>
      <c r="I572" s="20"/>
      <c r="J572" s="45"/>
      <c r="K572" s="45"/>
      <c r="P572" s="20"/>
    </row>
    <row r="573">
      <c r="B573" s="20"/>
      <c r="D573" s="20"/>
      <c r="G573" s="20"/>
      <c r="I573" s="20"/>
      <c r="J573" s="45"/>
      <c r="K573" s="45"/>
      <c r="P573" s="20"/>
    </row>
    <row r="574">
      <c r="B574" s="20"/>
      <c r="D574" s="20"/>
      <c r="G574" s="20"/>
      <c r="I574" s="20"/>
      <c r="J574" s="45"/>
      <c r="K574" s="45"/>
      <c r="P574" s="20"/>
    </row>
    <row r="575">
      <c r="B575" s="20"/>
      <c r="D575" s="20"/>
      <c r="G575" s="20"/>
      <c r="I575" s="20"/>
      <c r="J575" s="45"/>
      <c r="K575" s="45"/>
      <c r="P575" s="20"/>
    </row>
    <row r="576">
      <c r="B576" s="20"/>
      <c r="D576" s="20"/>
      <c r="G576" s="20"/>
      <c r="I576" s="20"/>
      <c r="J576" s="45"/>
      <c r="K576" s="45"/>
      <c r="P576" s="20"/>
    </row>
    <row r="577">
      <c r="B577" s="20"/>
      <c r="D577" s="20"/>
      <c r="G577" s="20"/>
      <c r="I577" s="20"/>
      <c r="J577" s="45"/>
      <c r="K577" s="45"/>
      <c r="P577" s="20"/>
    </row>
    <row r="578">
      <c r="B578" s="20"/>
      <c r="D578" s="20"/>
      <c r="G578" s="20"/>
      <c r="I578" s="20"/>
      <c r="J578" s="45"/>
      <c r="K578" s="45"/>
      <c r="P578" s="20"/>
    </row>
    <row r="579">
      <c r="B579" s="20"/>
      <c r="D579" s="20"/>
      <c r="G579" s="20"/>
      <c r="I579" s="20"/>
      <c r="J579" s="45"/>
      <c r="K579" s="45"/>
      <c r="P579" s="20"/>
    </row>
    <row r="580">
      <c r="B580" s="20"/>
      <c r="D580" s="20"/>
      <c r="G580" s="20"/>
      <c r="I580" s="20"/>
      <c r="J580" s="45"/>
      <c r="K580" s="45"/>
      <c r="P580" s="20"/>
    </row>
    <row r="581">
      <c r="B581" s="20"/>
      <c r="D581" s="20"/>
      <c r="G581" s="20"/>
      <c r="I581" s="20"/>
      <c r="J581" s="45"/>
      <c r="K581" s="45"/>
      <c r="P581" s="20"/>
    </row>
    <row r="582">
      <c r="B582" s="20"/>
      <c r="D582" s="20"/>
      <c r="G582" s="20"/>
      <c r="I582" s="20"/>
      <c r="J582" s="45"/>
      <c r="K582" s="45"/>
      <c r="P582" s="20"/>
    </row>
    <row r="583">
      <c r="B583" s="20"/>
      <c r="D583" s="20"/>
      <c r="G583" s="20"/>
      <c r="I583" s="20"/>
      <c r="J583" s="45"/>
      <c r="K583" s="45"/>
      <c r="P583" s="20"/>
    </row>
    <row r="584">
      <c r="B584" s="20"/>
      <c r="D584" s="20"/>
      <c r="G584" s="20"/>
      <c r="I584" s="20"/>
      <c r="J584" s="45"/>
      <c r="K584" s="45"/>
      <c r="P584" s="20"/>
    </row>
    <row r="585">
      <c r="B585" s="20"/>
      <c r="D585" s="20"/>
      <c r="G585" s="20"/>
      <c r="I585" s="20"/>
      <c r="J585" s="45"/>
      <c r="K585" s="45"/>
      <c r="P585" s="20"/>
    </row>
    <row r="586">
      <c r="B586" s="20"/>
      <c r="D586" s="20"/>
      <c r="G586" s="20"/>
      <c r="I586" s="20"/>
      <c r="J586" s="45"/>
      <c r="K586" s="45"/>
      <c r="P586" s="20"/>
    </row>
    <row r="587">
      <c r="B587" s="20"/>
      <c r="D587" s="20"/>
      <c r="G587" s="20"/>
      <c r="I587" s="20"/>
      <c r="J587" s="45"/>
      <c r="K587" s="45"/>
      <c r="P587" s="20"/>
    </row>
    <row r="588">
      <c r="B588" s="20"/>
      <c r="D588" s="20"/>
      <c r="G588" s="20"/>
      <c r="I588" s="20"/>
      <c r="J588" s="45"/>
      <c r="K588" s="45"/>
      <c r="P588" s="20"/>
    </row>
    <row r="589">
      <c r="B589" s="20"/>
      <c r="D589" s="20"/>
      <c r="G589" s="20"/>
      <c r="I589" s="20"/>
      <c r="J589" s="45"/>
      <c r="K589" s="45"/>
      <c r="P589" s="20"/>
    </row>
    <row r="590">
      <c r="B590" s="20"/>
      <c r="D590" s="20"/>
      <c r="G590" s="20"/>
      <c r="I590" s="20"/>
      <c r="J590" s="45"/>
      <c r="K590" s="45"/>
      <c r="P590" s="20"/>
    </row>
    <row r="591">
      <c r="B591" s="20"/>
      <c r="D591" s="20"/>
      <c r="G591" s="20"/>
      <c r="I591" s="20"/>
      <c r="J591" s="45"/>
      <c r="K591" s="45"/>
      <c r="P591" s="20"/>
    </row>
    <row r="592">
      <c r="B592" s="20"/>
      <c r="D592" s="20"/>
      <c r="G592" s="20"/>
      <c r="I592" s="20"/>
      <c r="J592" s="45"/>
      <c r="K592" s="45"/>
      <c r="P592" s="20"/>
    </row>
    <row r="593">
      <c r="B593" s="20"/>
      <c r="D593" s="20"/>
      <c r="G593" s="20"/>
      <c r="I593" s="20"/>
      <c r="J593" s="45"/>
      <c r="K593" s="45"/>
      <c r="P593" s="20"/>
    </row>
    <row r="594">
      <c r="B594" s="20"/>
      <c r="D594" s="20"/>
      <c r="G594" s="20"/>
      <c r="I594" s="20"/>
      <c r="J594" s="45"/>
      <c r="K594" s="45"/>
      <c r="P594" s="20"/>
    </row>
    <row r="595">
      <c r="B595" s="20"/>
      <c r="D595" s="20"/>
      <c r="G595" s="20"/>
      <c r="I595" s="20"/>
      <c r="J595" s="45"/>
      <c r="K595" s="45"/>
      <c r="P595" s="20"/>
    </row>
    <row r="596">
      <c r="B596" s="20"/>
      <c r="D596" s="20"/>
      <c r="G596" s="20"/>
      <c r="I596" s="20"/>
      <c r="J596" s="45"/>
      <c r="K596" s="45"/>
      <c r="P596" s="20"/>
    </row>
    <row r="597">
      <c r="B597" s="20"/>
      <c r="D597" s="20"/>
      <c r="G597" s="20"/>
      <c r="I597" s="20"/>
      <c r="J597" s="45"/>
      <c r="K597" s="45"/>
      <c r="P597" s="20"/>
    </row>
    <row r="598">
      <c r="B598" s="20"/>
      <c r="D598" s="20"/>
      <c r="G598" s="20"/>
      <c r="I598" s="20"/>
      <c r="J598" s="45"/>
      <c r="K598" s="45"/>
      <c r="P598" s="20"/>
    </row>
    <row r="599">
      <c r="B599" s="20"/>
      <c r="D599" s="20"/>
      <c r="G599" s="20"/>
      <c r="I599" s="20"/>
      <c r="J599" s="45"/>
      <c r="K599" s="45"/>
      <c r="P599" s="20"/>
    </row>
    <row r="600">
      <c r="B600" s="20"/>
      <c r="D600" s="20"/>
      <c r="G600" s="20"/>
      <c r="I600" s="20"/>
      <c r="J600" s="45"/>
      <c r="K600" s="45"/>
      <c r="P600" s="20"/>
    </row>
    <row r="601">
      <c r="B601" s="20"/>
      <c r="D601" s="20"/>
      <c r="G601" s="20"/>
      <c r="I601" s="20"/>
      <c r="J601" s="45"/>
      <c r="K601" s="45"/>
      <c r="P601" s="20"/>
    </row>
    <row r="602">
      <c r="B602" s="20"/>
      <c r="D602" s="20"/>
      <c r="G602" s="20"/>
      <c r="I602" s="20"/>
      <c r="J602" s="45"/>
      <c r="K602" s="45"/>
      <c r="P602" s="20"/>
    </row>
    <row r="603">
      <c r="B603" s="20"/>
      <c r="D603" s="20"/>
      <c r="G603" s="20"/>
      <c r="I603" s="20"/>
      <c r="J603" s="45"/>
      <c r="K603" s="45"/>
      <c r="P603" s="20"/>
    </row>
    <row r="604">
      <c r="B604" s="20"/>
      <c r="D604" s="20"/>
      <c r="G604" s="20"/>
      <c r="I604" s="20"/>
      <c r="J604" s="45"/>
      <c r="K604" s="45"/>
      <c r="P604" s="20"/>
    </row>
    <row r="605">
      <c r="B605" s="20"/>
      <c r="D605" s="20"/>
      <c r="G605" s="20"/>
      <c r="I605" s="20"/>
      <c r="J605" s="45"/>
      <c r="K605" s="45"/>
      <c r="P605" s="20"/>
    </row>
    <row r="606">
      <c r="B606" s="20"/>
      <c r="D606" s="20"/>
      <c r="G606" s="20"/>
      <c r="I606" s="20"/>
      <c r="J606" s="45"/>
      <c r="K606" s="45"/>
      <c r="P606" s="20"/>
    </row>
    <row r="607">
      <c r="B607" s="20"/>
      <c r="D607" s="20"/>
      <c r="G607" s="20"/>
      <c r="I607" s="20"/>
      <c r="J607" s="45"/>
      <c r="K607" s="45"/>
      <c r="P607" s="20"/>
    </row>
    <row r="608">
      <c r="B608" s="20"/>
      <c r="D608" s="20"/>
      <c r="G608" s="20"/>
      <c r="I608" s="20"/>
      <c r="J608" s="45"/>
      <c r="K608" s="45"/>
      <c r="P608" s="20"/>
    </row>
    <row r="609">
      <c r="B609" s="20"/>
      <c r="D609" s="20"/>
      <c r="G609" s="20"/>
      <c r="I609" s="20"/>
      <c r="J609" s="45"/>
      <c r="K609" s="45"/>
      <c r="P609" s="20"/>
    </row>
    <row r="610">
      <c r="B610" s="20"/>
      <c r="D610" s="20"/>
      <c r="G610" s="20"/>
      <c r="I610" s="20"/>
      <c r="J610" s="45"/>
      <c r="K610" s="45"/>
      <c r="P610" s="20"/>
    </row>
    <row r="611">
      <c r="B611" s="20"/>
      <c r="D611" s="20"/>
      <c r="G611" s="20"/>
      <c r="I611" s="20"/>
      <c r="J611" s="45"/>
      <c r="K611" s="45"/>
      <c r="P611" s="20"/>
    </row>
    <row r="612">
      <c r="B612" s="20"/>
      <c r="D612" s="20"/>
      <c r="G612" s="20"/>
      <c r="I612" s="20"/>
      <c r="J612" s="45"/>
      <c r="K612" s="45"/>
      <c r="P612" s="20"/>
    </row>
    <row r="613">
      <c r="B613" s="20"/>
      <c r="D613" s="20"/>
      <c r="G613" s="20"/>
      <c r="I613" s="20"/>
      <c r="J613" s="45"/>
      <c r="K613" s="45"/>
      <c r="P613" s="20"/>
    </row>
    <row r="614">
      <c r="B614" s="20"/>
      <c r="D614" s="20"/>
      <c r="G614" s="20"/>
      <c r="I614" s="20"/>
      <c r="J614" s="45"/>
      <c r="K614" s="45"/>
      <c r="P614" s="20"/>
    </row>
    <row r="615">
      <c r="B615" s="20"/>
      <c r="D615" s="20"/>
      <c r="G615" s="20"/>
      <c r="I615" s="20"/>
      <c r="J615" s="45"/>
      <c r="K615" s="45"/>
      <c r="P615" s="20"/>
    </row>
    <row r="616">
      <c r="B616" s="20"/>
      <c r="D616" s="20"/>
      <c r="G616" s="20"/>
      <c r="I616" s="20"/>
      <c r="J616" s="45"/>
      <c r="K616" s="45"/>
      <c r="P616" s="20"/>
    </row>
    <row r="617">
      <c r="B617" s="20"/>
      <c r="D617" s="20"/>
      <c r="G617" s="20"/>
      <c r="I617" s="20"/>
      <c r="J617" s="45"/>
      <c r="K617" s="45"/>
      <c r="P617" s="20"/>
    </row>
    <row r="618">
      <c r="B618" s="20"/>
      <c r="D618" s="20"/>
      <c r="G618" s="20"/>
      <c r="I618" s="20"/>
      <c r="J618" s="45"/>
      <c r="K618" s="45"/>
      <c r="P618" s="20"/>
    </row>
    <row r="619">
      <c r="B619" s="20"/>
      <c r="D619" s="20"/>
      <c r="G619" s="20"/>
      <c r="I619" s="20"/>
      <c r="J619" s="45"/>
      <c r="K619" s="45"/>
      <c r="P619" s="20"/>
    </row>
    <row r="620">
      <c r="B620" s="20"/>
      <c r="D620" s="20"/>
      <c r="G620" s="20"/>
      <c r="I620" s="20"/>
      <c r="J620" s="45"/>
      <c r="K620" s="45"/>
      <c r="P620" s="20"/>
    </row>
    <row r="621">
      <c r="B621" s="20"/>
      <c r="D621" s="20"/>
      <c r="G621" s="20"/>
      <c r="I621" s="20"/>
      <c r="J621" s="45"/>
      <c r="K621" s="45"/>
      <c r="P621" s="20"/>
    </row>
    <row r="622">
      <c r="B622" s="20"/>
      <c r="D622" s="20"/>
      <c r="G622" s="20"/>
      <c r="I622" s="20"/>
      <c r="J622" s="45"/>
      <c r="K622" s="45"/>
      <c r="P622" s="20"/>
    </row>
    <row r="623">
      <c r="B623" s="20"/>
      <c r="D623" s="20"/>
      <c r="G623" s="20"/>
      <c r="I623" s="20"/>
      <c r="J623" s="45"/>
      <c r="K623" s="45"/>
      <c r="P623" s="20"/>
    </row>
    <row r="624">
      <c r="B624" s="20"/>
      <c r="D624" s="20"/>
      <c r="G624" s="20"/>
      <c r="I624" s="20"/>
      <c r="J624" s="45"/>
      <c r="K624" s="45"/>
      <c r="P624" s="20"/>
    </row>
    <row r="625">
      <c r="B625" s="20"/>
      <c r="D625" s="20"/>
      <c r="G625" s="20"/>
      <c r="I625" s="20"/>
      <c r="J625" s="45"/>
      <c r="K625" s="45"/>
      <c r="P625" s="20"/>
    </row>
    <row r="626">
      <c r="B626" s="20"/>
      <c r="D626" s="20"/>
      <c r="G626" s="20"/>
      <c r="I626" s="20"/>
      <c r="J626" s="45"/>
      <c r="K626" s="45"/>
      <c r="P626" s="20"/>
    </row>
    <row r="627">
      <c r="B627" s="20"/>
      <c r="D627" s="20"/>
      <c r="G627" s="20"/>
      <c r="I627" s="20"/>
      <c r="J627" s="45"/>
      <c r="K627" s="45"/>
      <c r="P627" s="20"/>
    </row>
    <row r="628">
      <c r="B628" s="20"/>
      <c r="D628" s="20"/>
      <c r="G628" s="20"/>
      <c r="I628" s="20"/>
      <c r="J628" s="45"/>
      <c r="K628" s="45"/>
      <c r="P628" s="20"/>
    </row>
    <row r="629">
      <c r="B629" s="20"/>
      <c r="D629" s="20"/>
      <c r="G629" s="20"/>
      <c r="I629" s="20"/>
      <c r="J629" s="45"/>
      <c r="K629" s="45"/>
      <c r="P629" s="20"/>
    </row>
    <row r="630">
      <c r="B630" s="20"/>
      <c r="D630" s="20"/>
      <c r="G630" s="20"/>
      <c r="I630" s="20"/>
      <c r="J630" s="45"/>
      <c r="K630" s="45"/>
      <c r="P630" s="20"/>
    </row>
    <row r="631">
      <c r="B631" s="20"/>
      <c r="D631" s="20"/>
      <c r="G631" s="20"/>
      <c r="I631" s="20"/>
      <c r="J631" s="45"/>
      <c r="K631" s="45"/>
      <c r="P631" s="20"/>
    </row>
    <row r="632">
      <c r="B632" s="20"/>
      <c r="D632" s="20"/>
      <c r="G632" s="20"/>
      <c r="I632" s="20"/>
      <c r="J632" s="45"/>
      <c r="K632" s="45"/>
      <c r="P632" s="20"/>
    </row>
    <row r="633">
      <c r="B633" s="20"/>
      <c r="D633" s="20"/>
      <c r="G633" s="20"/>
      <c r="I633" s="20"/>
      <c r="J633" s="45"/>
      <c r="K633" s="45"/>
      <c r="P633" s="20"/>
    </row>
    <row r="634">
      <c r="B634" s="20"/>
      <c r="D634" s="20"/>
      <c r="G634" s="20"/>
      <c r="I634" s="20"/>
      <c r="J634" s="45"/>
      <c r="K634" s="45"/>
      <c r="P634" s="20"/>
    </row>
    <row r="635">
      <c r="B635" s="20"/>
      <c r="D635" s="20"/>
      <c r="G635" s="20"/>
      <c r="I635" s="20"/>
      <c r="J635" s="45"/>
      <c r="K635" s="45"/>
      <c r="P635" s="20"/>
    </row>
    <row r="636">
      <c r="B636" s="20"/>
      <c r="D636" s="20"/>
      <c r="G636" s="20"/>
      <c r="I636" s="20"/>
      <c r="J636" s="45"/>
      <c r="K636" s="45"/>
      <c r="P636" s="20"/>
    </row>
    <row r="637">
      <c r="B637" s="20"/>
      <c r="D637" s="20"/>
      <c r="G637" s="20"/>
      <c r="I637" s="20"/>
      <c r="J637" s="45"/>
      <c r="K637" s="45"/>
      <c r="P637" s="20"/>
    </row>
    <row r="638">
      <c r="B638" s="20"/>
      <c r="D638" s="20"/>
      <c r="G638" s="20"/>
      <c r="I638" s="20"/>
      <c r="J638" s="45"/>
      <c r="K638" s="45"/>
      <c r="P638" s="20"/>
    </row>
    <row r="639">
      <c r="B639" s="20"/>
      <c r="D639" s="20"/>
      <c r="G639" s="20"/>
      <c r="I639" s="20"/>
      <c r="J639" s="45"/>
      <c r="K639" s="45"/>
      <c r="P639" s="20"/>
    </row>
    <row r="640">
      <c r="B640" s="20"/>
      <c r="D640" s="20"/>
      <c r="G640" s="20"/>
      <c r="I640" s="20"/>
      <c r="J640" s="45"/>
      <c r="K640" s="45"/>
      <c r="P640" s="20"/>
    </row>
    <row r="641">
      <c r="B641" s="20"/>
      <c r="D641" s="20"/>
      <c r="G641" s="20"/>
      <c r="I641" s="20"/>
      <c r="J641" s="45"/>
      <c r="K641" s="45"/>
      <c r="P641" s="20"/>
    </row>
    <row r="642">
      <c r="B642" s="20"/>
      <c r="D642" s="20"/>
      <c r="G642" s="20"/>
      <c r="I642" s="20"/>
      <c r="J642" s="45"/>
      <c r="K642" s="45"/>
      <c r="P642" s="20"/>
    </row>
    <row r="643">
      <c r="B643" s="20"/>
      <c r="D643" s="20"/>
      <c r="G643" s="20"/>
      <c r="I643" s="20"/>
      <c r="J643" s="45"/>
      <c r="K643" s="45"/>
      <c r="P643" s="20"/>
    </row>
    <row r="644">
      <c r="B644" s="20"/>
      <c r="D644" s="20"/>
      <c r="G644" s="20"/>
      <c r="I644" s="20"/>
      <c r="J644" s="45"/>
      <c r="K644" s="45"/>
      <c r="P644" s="20"/>
    </row>
    <row r="645">
      <c r="B645" s="20"/>
      <c r="D645" s="20"/>
      <c r="G645" s="20"/>
      <c r="I645" s="20"/>
      <c r="J645" s="45"/>
      <c r="K645" s="45"/>
      <c r="P645" s="20"/>
    </row>
    <row r="646">
      <c r="B646" s="20"/>
      <c r="D646" s="20"/>
      <c r="G646" s="20"/>
      <c r="I646" s="20"/>
      <c r="J646" s="45"/>
      <c r="K646" s="45"/>
      <c r="P646" s="20"/>
    </row>
    <row r="647">
      <c r="B647" s="20"/>
      <c r="D647" s="20"/>
      <c r="G647" s="20"/>
      <c r="I647" s="20"/>
      <c r="J647" s="45"/>
      <c r="K647" s="45"/>
      <c r="P647" s="20"/>
    </row>
    <row r="648">
      <c r="B648" s="20"/>
      <c r="D648" s="20"/>
      <c r="G648" s="20"/>
      <c r="I648" s="20"/>
      <c r="J648" s="45"/>
      <c r="K648" s="45"/>
      <c r="P648" s="20"/>
    </row>
    <row r="649">
      <c r="B649" s="20"/>
      <c r="D649" s="20"/>
      <c r="G649" s="20"/>
      <c r="I649" s="20"/>
      <c r="J649" s="45"/>
      <c r="K649" s="45"/>
      <c r="P649" s="20"/>
    </row>
    <row r="650">
      <c r="B650" s="20"/>
      <c r="D650" s="20"/>
      <c r="G650" s="20"/>
      <c r="I650" s="20"/>
      <c r="J650" s="45"/>
      <c r="K650" s="45"/>
      <c r="P650" s="20"/>
    </row>
    <row r="651">
      <c r="B651" s="20"/>
      <c r="D651" s="20"/>
      <c r="G651" s="20"/>
      <c r="I651" s="20"/>
      <c r="J651" s="45"/>
      <c r="K651" s="45"/>
      <c r="P651" s="20"/>
    </row>
    <row r="652">
      <c r="B652" s="20"/>
      <c r="D652" s="20"/>
      <c r="G652" s="20"/>
      <c r="I652" s="20"/>
      <c r="J652" s="45"/>
      <c r="K652" s="45"/>
      <c r="P652" s="20"/>
    </row>
    <row r="653">
      <c r="B653" s="20"/>
      <c r="D653" s="20"/>
      <c r="G653" s="20"/>
      <c r="I653" s="20"/>
      <c r="J653" s="45"/>
      <c r="K653" s="45"/>
      <c r="P653" s="20"/>
    </row>
    <row r="654">
      <c r="B654" s="20"/>
      <c r="D654" s="20"/>
      <c r="G654" s="20"/>
      <c r="I654" s="20"/>
      <c r="J654" s="45"/>
      <c r="K654" s="45"/>
      <c r="P654" s="20"/>
    </row>
    <row r="655">
      <c r="B655" s="20"/>
      <c r="D655" s="20"/>
      <c r="G655" s="20"/>
      <c r="I655" s="20"/>
      <c r="J655" s="45"/>
      <c r="K655" s="45"/>
      <c r="P655" s="20"/>
    </row>
    <row r="656">
      <c r="B656" s="20"/>
      <c r="D656" s="20"/>
      <c r="G656" s="20"/>
      <c r="I656" s="20"/>
      <c r="J656" s="45"/>
      <c r="K656" s="45"/>
      <c r="P656" s="20"/>
    </row>
    <row r="657">
      <c r="B657" s="20"/>
      <c r="D657" s="20"/>
      <c r="G657" s="20"/>
      <c r="I657" s="20"/>
      <c r="J657" s="45"/>
      <c r="K657" s="45"/>
      <c r="P657" s="20"/>
    </row>
    <row r="658">
      <c r="B658" s="20"/>
      <c r="D658" s="20"/>
      <c r="G658" s="20"/>
      <c r="I658" s="20"/>
      <c r="J658" s="45"/>
      <c r="K658" s="45"/>
      <c r="P658" s="20"/>
    </row>
    <row r="659">
      <c r="B659" s="20"/>
      <c r="D659" s="20"/>
      <c r="G659" s="20"/>
      <c r="I659" s="20"/>
      <c r="J659" s="45"/>
      <c r="K659" s="45"/>
      <c r="P659" s="20"/>
    </row>
    <row r="660">
      <c r="B660" s="20"/>
      <c r="D660" s="20"/>
      <c r="G660" s="20"/>
      <c r="I660" s="20"/>
      <c r="J660" s="45"/>
      <c r="K660" s="45"/>
      <c r="P660" s="20"/>
    </row>
    <row r="661">
      <c r="B661" s="20"/>
      <c r="D661" s="20"/>
      <c r="G661" s="20"/>
      <c r="I661" s="20"/>
      <c r="J661" s="45"/>
      <c r="K661" s="45"/>
      <c r="P661" s="20"/>
    </row>
    <row r="662">
      <c r="B662" s="20"/>
      <c r="D662" s="20"/>
      <c r="G662" s="20"/>
      <c r="I662" s="20"/>
      <c r="J662" s="45"/>
      <c r="K662" s="45"/>
      <c r="P662" s="20"/>
    </row>
    <row r="663">
      <c r="B663" s="20"/>
      <c r="D663" s="20"/>
      <c r="G663" s="20"/>
      <c r="I663" s="20"/>
      <c r="J663" s="45"/>
      <c r="K663" s="45"/>
      <c r="P663" s="20"/>
    </row>
    <row r="664">
      <c r="B664" s="20"/>
      <c r="D664" s="20"/>
      <c r="G664" s="20"/>
      <c r="I664" s="20"/>
      <c r="J664" s="45"/>
      <c r="K664" s="45"/>
      <c r="P664" s="20"/>
    </row>
    <row r="665">
      <c r="B665" s="20"/>
      <c r="D665" s="20"/>
      <c r="G665" s="20"/>
      <c r="I665" s="20"/>
      <c r="J665" s="45"/>
      <c r="K665" s="45"/>
      <c r="P665" s="20"/>
    </row>
    <row r="666">
      <c r="B666" s="20"/>
      <c r="D666" s="20"/>
      <c r="G666" s="20"/>
      <c r="I666" s="20"/>
      <c r="J666" s="45"/>
      <c r="K666" s="45"/>
      <c r="P666" s="20"/>
    </row>
    <row r="667">
      <c r="B667" s="20"/>
      <c r="D667" s="20"/>
      <c r="G667" s="20"/>
      <c r="I667" s="20"/>
      <c r="J667" s="45"/>
      <c r="K667" s="45"/>
      <c r="P667" s="20"/>
    </row>
    <row r="668">
      <c r="B668" s="20"/>
      <c r="D668" s="20"/>
      <c r="G668" s="20"/>
      <c r="I668" s="20"/>
      <c r="J668" s="45"/>
      <c r="K668" s="45"/>
      <c r="P668" s="20"/>
    </row>
    <row r="669">
      <c r="B669" s="20"/>
      <c r="D669" s="20"/>
      <c r="G669" s="20"/>
      <c r="I669" s="20"/>
      <c r="J669" s="45"/>
      <c r="K669" s="45"/>
      <c r="P669" s="20"/>
    </row>
    <row r="670">
      <c r="B670" s="20"/>
      <c r="D670" s="20"/>
      <c r="G670" s="20"/>
      <c r="I670" s="20"/>
      <c r="J670" s="45"/>
      <c r="K670" s="45"/>
      <c r="P670" s="20"/>
    </row>
    <row r="671">
      <c r="B671" s="20"/>
      <c r="D671" s="20"/>
      <c r="G671" s="20"/>
      <c r="I671" s="20"/>
      <c r="J671" s="45"/>
      <c r="K671" s="45"/>
      <c r="P671" s="20"/>
    </row>
    <row r="672">
      <c r="B672" s="20"/>
      <c r="D672" s="20"/>
      <c r="G672" s="20"/>
      <c r="I672" s="20"/>
      <c r="J672" s="45"/>
      <c r="K672" s="45"/>
      <c r="P672" s="20"/>
    </row>
    <row r="673">
      <c r="B673" s="20"/>
      <c r="D673" s="20"/>
      <c r="G673" s="20"/>
      <c r="I673" s="20"/>
      <c r="J673" s="45"/>
      <c r="K673" s="45"/>
      <c r="P673" s="20"/>
    </row>
    <row r="674">
      <c r="B674" s="20"/>
      <c r="D674" s="20"/>
      <c r="G674" s="20"/>
      <c r="I674" s="20"/>
      <c r="J674" s="45"/>
      <c r="K674" s="45"/>
      <c r="P674" s="20"/>
    </row>
    <row r="675">
      <c r="B675" s="20"/>
      <c r="D675" s="20"/>
      <c r="G675" s="20"/>
      <c r="I675" s="20"/>
      <c r="J675" s="45"/>
      <c r="K675" s="45"/>
      <c r="P675" s="20"/>
    </row>
    <row r="676">
      <c r="B676" s="20"/>
      <c r="D676" s="20"/>
      <c r="G676" s="20"/>
      <c r="I676" s="20"/>
      <c r="J676" s="45"/>
      <c r="K676" s="45"/>
      <c r="P676" s="20"/>
    </row>
    <row r="677">
      <c r="B677" s="20"/>
      <c r="D677" s="20"/>
      <c r="G677" s="20"/>
      <c r="I677" s="20"/>
      <c r="J677" s="45"/>
      <c r="K677" s="45"/>
      <c r="P677" s="20"/>
    </row>
    <row r="678">
      <c r="B678" s="20"/>
      <c r="D678" s="20"/>
      <c r="G678" s="20"/>
      <c r="I678" s="20"/>
      <c r="J678" s="45"/>
      <c r="K678" s="45"/>
      <c r="P678" s="20"/>
    </row>
    <row r="679">
      <c r="B679" s="20"/>
      <c r="D679" s="20"/>
      <c r="G679" s="20"/>
      <c r="I679" s="20"/>
      <c r="J679" s="45"/>
      <c r="K679" s="45"/>
      <c r="P679" s="20"/>
    </row>
    <row r="680">
      <c r="B680" s="20"/>
      <c r="D680" s="20"/>
      <c r="G680" s="20"/>
      <c r="I680" s="20"/>
      <c r="J680" s="45"/>
      <c r="K680" s="45"/>
      <c r="P680" s="20"/>
    </row>
    <row r="681">
      <c r="B681" s="20"/>
      <c r="D681" s="20"/>
      <c r="G681" s="20"/>
      <c r="I681" s="20"/>
      <c r="J681" s="45"/>
      <c r="K681" s="45"/>
      <c r="P681" s="20"/>
    </row>
    <row r="682">
      <c r="B682" s="20"/>
      <c r="D682" s="20"/>
      <c r="G682" s="20"/>
      <c r="I682" s="20"/>
      <c r="J682" s="45"/>
      <c r="K682" s="45"/>
      <c r="P682" s="20"/>
    </row>
    <row r="683">
      <c r="B683" s="20"/>
      <c r="D683" s="20"/>
      <c r="G683" s="20"/>
      <c r="I683" s="20"/>
      <c r="J683" s="45"/>
      <c r="K683" s="45"/>
      <c r="P683" s="20"/>
    </row>
    <row r="684">
      <c r="B684" s="20"/>
      <c r="D684" s="20"/>
      <c r="G684" s="20"/>
      <c r="I684" s="20"/>
      <c r="J684" s="45"/>
      <c r="K684" s="45"/>
      <c r="P684" s="20"/>
    </row>
    <row r="685">
      <c r="B685" s="20"/>
      <c r="D685" s="20"/>
      <c r="G685" s="20"/>
      <c r="I685" s="20"/>
      <c r="J685" s="45"/>
      <c r="K685" s="45"/>
      <c r="P685" s="20"/>
    </row>
    <row r="686">
      <c r="B686" s="20"/>
      <c r="D686" s="20"/>
      <c r="G686" s="20"/>
      <c r="I686" s="20"/>
      <c r="J686" s="45"/>
      <c r="K686" s="45"/>
      <c r="P686" s="20"/>
    </row>
    <row r="687">
      <c r="B687" s="20"/>
      <c r="D687" s="20"/>
      <c r="G687" s="20"/>
      <c r="I687" s="20"/>
      <c r="J687" s="45"/>
      <c r="K687" s="45"/>
      <c r="P687" s="20"/>
    </row>
    <row r="688">
      <c r="B688" s="20"/>
      <c r="D688" s="20"/>
      <c r="G688" s="20"/>
      <c r="I688" s="20"/>
      <c r="J688" s="45"/>
      <c r="K688" s="45"/>
      <c r="P688" s="20"/>
    </row>
    <row r="689">
      <c r="B689" s="20"/>
      <c r="D689" s="20"/>
      <c r="G689" s="20"/>
      <c r="I689" s="20"/>
      <c r="J689" s="45"/>
      <c r="K689" s="45"/>
      <c r="P689" s="20"/>
    </row>
    <row r="690">
      <c r="B690" s="20"/>
      <c r="D690" s="20"/>
      <c r="G690" s="20"/>
      <c r="I690" s="20"/>
      <c r="J690" s="45"/>
      <c r="K690" s="45"/>
      <c r="P690" s="20"/>
    </row>
    <row r="691">
      <c r="B691" s="20"/>
      <c r="D691" s="20"/>
      <c r="G691" s="20"/>
      <c r="I691" s="20"/>
      <c r="J691" s="45"/>
      <c r="K691" s="45"/>
      <c r="P691" s="20"/>
    </row>
    <row r="692">
      <c r="B692" s="20"/>
      <c r="D692" s="20"/>
      <c r="G692" s="20"/>
      <c r="I692" s="20"/>
      <c r="J692" s="45"/>
      <c r="K692" s="45"/>
      <c r="P692" s="20"/>
    </row>
    <row r="693">
      <c r="B693" s="20"/>
      <c r="D693" s="20"/>
      <c r="G693" s="20"/>
      <c r="I693" s="20"/>
      <c r="J693" s="45"/>
      <c r="K693" s="45"/>
      <c r="P693" s="20"/>
    </row>
    <row r="694">
      <c r="B694" s="20"/>
      <c r="D694" s="20"/>
      <c r="G694" s="20"/>
      <c r="I694" s="20"/>
      <c r="J694" s="45"/>
      <c r="K694" s="45"/>
      <c r="P694" s="20"/>
    </row>
    <row r="695">
      <c r="B695" s="20"/>
      <c r="D695" s="20"/>
      <c r="G695" s="20"/>
      <c r="I695" s="20"/>
      <c r="J695" s="45"/>
      <c r="K695" s="45"/>
      <c r="P695" s="20"/>
    </row>
    <row r="696">
      <c r="B696" s="20"/>
      <c r="D696" s="20"/>
      <c r="G696" s="20"/>
      <c r="I696" s="20"/>
      <c r="J696" s="45"/>
      <c r="K696" s="45"/>
      <c r="P696" s="20"/>
    </row>
    <row r="697">
      <c r="B697" s="20"/>
      <c r="D697" s="20"/>
      <c r="G697" s="20"/>
      <c r="I697" s="20"/>
      <c r="J697" s="45"/>
      <c r="K697" s="45"/>
      <c r="P697" s="20"/>
    </row>
    <row r="698">
      <c r="B698" s="20"/>
      <c r="D698" s="20"/>
      <c r="G698" s="20"/>
      <c r="I698" s="20"/>
      <c r="J698" s="45"/>
      <c r="K698" s="45"/>
      <c r="P698" s="20"/>
    </row>
    <row r="699">
      <c r="B699" s="20"/>
      <c r="D699" s="20"/>
      <c r="G699" s="20"/>
      <c r="I699" s="20"/>
      <c r="J699" s="45"/>
      <c r="K699" s="45"/>
      <c r="P699" s="20"/>
    </row>
    <row r="700">
      <c r="B700" s="20"/>
      <c r="D700" s="20"/>
      <c r="G700" s="20"/>
      <c r="I700" s="20"/>
      <c r="J700" s="45"/>
      <c r="K700" s="45"/>
      <c r="P700" s="20"/>
    </row>
    <row r="701">
      <c r="B701" s="20"/>
      <c r="D701" s="20"/>
      <c r="G701" s="20"/>
      <c r="I701" s="20"/>
      <c r="J701" s="45"/>
      <c r="K701" s="45"/>
      <c r="P701" s="20"/>
    </row>
    <row r="702">
      <c r="B702" s="20"/>
      <c r="D702" s="20"/>
      <c r="G702" s="20"/>
      <c r="I702" s="20"/>
      <c r="J702" s="45"/>
      <c r="K702" s="45"/>
      <c r="P702" s="20"/>
    </row>
    <row r="703">
      <c r="B703" s="20"/>
      <c r="D703" s="20"/>
      <c r="G703" s="20"/>
      <c r="I703" s="20"/>
      <c r="J703" s="45"/>
      <c r="K703" s="45"/>
      <c r="P703" s="20"/>
    </row>
    <row r="704">
      <c r="B704" s="20"/>
      <c r="D704" s="20"/>
      <c r="G704" s="20"/>
      <c r="I704" s="20"/>
      <c r="J704" s="45"/>
      <c r="K704" s="45"/>
      <c r="P704" s="20"/>
    </row>
    <row r="705">
      <c r="B705" s="20"/>
      <c r="D705" s="20"/>
      <c r="G705" s="20"/>
      <c r="I705" s="20"/>
      <c r="J705" s="45"/>
      <c r="K705" s="45"/>
      <c r="P705" s="20"/>
    </row>
    <row r="706">
      <c r="B706" s="20"/>
      <c r="D706" s="20"/>
      <c r="G706" s="20"/>
      <c r="I706" s="20"/>
      <c r="J706" s="45"/>
      <c r="K706" s="45"/>
      <c r="P706" s="20"/>
    </row>
    <row r="707">
      <c r="B707" s="20"/>
      <c r="D707" s="20"/>
      <c r="G707" s="20"/>
      <c r="I707" s="20"/>
      <c r="J707" s="45"/>
      <c r="K707" s="45"/>
      <c r="P707" s="20"/>
    </row>
    <row r="708">
      <c r="B708" s="20"/>
      <c r="D708" s="20"/>
      <c r="G708" s="20"/>
      <c r="I708" s="20"/>
      <c r="J708" s="45"/>
      <c r="K708" s="45"/>
      <c r="P708" s="20"/>
    </row>
    <row r="709">
      <c r="B709" s="20"/>
      <c r="D709" s="20"/>
      <c r="G709" s="20"/>
      <c r="I709" s="20"/>
      <c r="J709" s="45"/>
      <c r="K709" s="45"/>
      <c r="P709" s="20"/>
    </row>
    <row r="710">
      <c r="B710" s="20"/>
      <c r="D710" s="20"/>
      <c r="G710" s="20"/>
      <c r="I710" s="20"/>
      <c r="J710" s="45"/>
      <c r="K710" s="45"/>
      <c r="P710" s="20"/>
    </row>
    <row r="711">
      <c r="B711" s="20"/>
      <c r="D711" s="20"/>
      <c r="G711" s="20"/>
      <c r="I711" s="20"/>
      <c r="J711" s="45"/>
      <c r="K711" s="45"/>
      <c r="P711" s="20"/>
    </row>
    <row r="712">
      <c r="B712" s="20"/>
      <c r="D712" s="20"/>
      <c r="G712" s="20"/>
      <c r="I712" s="20"/>
      <c r="J712" s="45"/>
      <c r="K712" s="45"/>
      <c r="P712" s="20"/>
    </row>
    <row r="713">
      <c r="B713" s="20"/>
      <c r="D713" s="20"/>
      <c r="G713" s="20"/>
      <c r="I713" s="20"/>
      <c r="J713" s="45"/>
      <c r="K713" s="45"/>
      <c r="P713" s="20"/>
    </row>
    <row r="714">
      <c r="B714" s="20"/>
      <c r="D714" s="20"/>
      <c r="G714" s="20"/>
      <c r="I714" s="20"/>
      <c r="J714" s="45"/>
      <c r="K714" s="45"/>
      <c r="P714" s="20"/>
    </row>
    <row r="715">
      <c r="B715" s="20"/>
      <c r="D715" s="20"/>
      <c r="G715" s="20"/>
      <c r="I715" s="20"/>
      <c r="J715" s="45"/>
      <c r="K715" s="45"/>
      <c r="P715" s="20"/>
    </row>
    <row r="716">
      <c r="B716" s="20"/>
      <c r="D716" s="20"/>
      <c r="G716" s="20"/>
      <c r="I716" s="20"/>
      <c r="J716" s="45"/>
      <c r="K716" s="45"/>
      <c r="P716" s="20"/>
    </row>
    <row r="717">
      <c r="B717" s="20"/>
      <c r="D717" s="20"/>
      <c r="G717" s="20"/>
      <c r="I717" s="20"/>
      <c r="J717" s="45"/>
      <c r="K717" s="45"/>
      <c r="P717" s="20"/>
    </row>
    <row r="718">
      <c r="B718" s="20"/>
      <c r="D718" s="20"/>
      <c r="G718" s="20"/>
      <c r="I718" s="20"/>
      <c r="J718" s="45"/>
      <c r="K718" s="45"/>
      <c r="P718" s="20"/>
    </row>
    <row r="719">
      <c r="B719" s="20"/>
      <c r="D719" s="20"/>
      <c r="G719" s="20"/>
      <c r="I719" s="20"/>
      <c r="J719" s="45"/>
      <c r="K719" s="45"/>
      <c r="P719" s="20"/>
    </row>
    <row r="720">
      <c r="B720" s="20"/>
      <c r="D720" s="20"/>
      <c r="G720" s="20"/>
      <c r="I720" s="20"/>
      <c r="J720" s="45"/>
      <c r="K720" s="45"/>
      <c r="P720" s="20"/>
    </row>
    <row r="721">
      <c r="B721" s="20"/>
      <c r="D721" s="20"/>
      <c r="G721" s="20"/>
      <c r="I721" s="20"/>
      <c r="J721" s="45"/>
      <c r="K721" s="45"/>
      <c r="P721" s="20"/>
    </row>
    <row r="722">
      <c r="B722" s="20"/>
      <c r="D722" s="20"/>
      <c r="G722" s="20"/>
      <c r="I722" s="20"/>
      <c r="J722" s="45"/>
      <c r="K722" s="45"/>
      <c r="P722" s="20"/>
    </row>
    <row r="723">
      <c r="B723" s="20"/>
      <c r="D723" s="20"/>
      <c r="G723" s="20"/>
      <c r="I723" s="20"/>
      <c r="J723" s="45"/>
      <c r="K723" s="45"/>
      <c r="P723" s="20"/>
    </row>
    <row r="724">
      <c r="B724" s="20"/>
      <c r="D724" s="20"/>
      <c r="G724" s="20"/>
      <c r="I724" s="20"/>
      <c r="J724" s="45"/>
      <c r="K724" s="45"/>
      <c r="P724" s="20"/>
    </row>
    <row r="725">
      <c r="B725" s="20"/>
      <c r="D725" s="20"/>
      <c r="G725" s="20"/>
      <c r="I725" s="20"/>
      <c r="J725" s="45"/>
      <c r="K725" s="45"/>
      <c r="P725" s="20"/>
    </row>
    <row r="726">
      <c r="B726" s="20"/>
      <c r="D726" s="20"/>
      <c r="G726" s="20"/>
      <c r="I726" s="20"/>
      <c r="J726" s="45"/>
      <c r="K726" s="45"/>
      <c r="P726" s="20"/>
    </row>
    <row r="727">
      <c r="B727" s="20"/>
      <c r="D727" s="20"/>
      <c r="G727" s="20"/>
      <c r="I727" s="20"/>
      <c r="J727" s="45"/>
      <c r="K727" s="45"/>
      <c r="P727" s="20"/>
    </row>
    <row r="728">
      <c r="B728" s="20"/>
      <c r="D728" s="20"/>
      <c r="G728" s="20"/>
      <c r="I728" s="20"/>
      <c r="J728" s="45"/>
      <c r="K728" s="45"/>
      <c r="P728" s="20"/>
    </row>
    <row r="729">
      <c r="B729" s="20"/>
      <c r="D729" s="20"/>
      <c r="G729" s="20"/>
      <c r="I729" s="20"/>
      <c r="J729" s="45"/>
      <c r="K729" s="45"/>
      <c r="P729" s="20"/>
    </row>
    <row r="730">
      <c r="B730" s="20"/>
      <c r="D730" s="20"/>
      <c r="G730" s="20"/>
      <c r="I730" s="20"/>
      <c r="J730" s="45"/>
      <c r="K730" s="45"/>
      <c r="P730" s="20"/>
    </row>
    <row r="731">
      <c r="B731" s="20"/>
      <c r="D731" s="20"/>
      <c r="G731" s="20"/>
      <c r="I731" s="20"/>
      <c r="J731" s="45"/>
      <c r="K731" s="45"/>
      <c r="P731" s="20"/>
    </row>
    <row r="732">
      <c r="B732" s="20"/>
      <c r="D732" s="20"/>
      <c r="G732" s="20"/>
      <c r="I732" s="20"/>
      <c r="J732" s="45"/>
      <c r="K732" s="45"/>
      <c r="P732" s="20"/>
    </row>
    <row r="733">
      <c r="B733" s="20"/>
      <c r="D733" s="20"/>
      <c r="G733" s="20"/>
      <c r="I733" s="20"/>
      <c r="J733" s="45"/>
      <c r="K733" s="45"/>
      <c r="P733" s="20"/>
    </row>
    <row r="734">
      <c r="B734" s="20"/>
      <c r="D734" s="20"/>
      <c r="G734" s="20"/>
      <c r="I734" s="20"/>
      <c r="J734" s="45"/>
      <c r="K734" s="45"/>
      <c r="P734" s="20"/>
    </row>
    <row r="735">
      <c r="B735" s="20"/>
      <c r="D735" s="20"/>
      <c r="G735" s="20"/>
      <c r="I735" s="20"/>
      <c r="J735" s="45"/>
      <c r="K735" s="45"/>
      <c r="P735" s="20"/>
    </row>
    <row r="736">
      <c r="B736" s="20"/>
      <c r="D736" s="20"/>
      <c r="G736" s="20"/>
      <c r="I736" s="20"/>
      <c r="J736" s="45"/>
      <c r="K736" s="45"/>
      <c r="P736" s="20"/>
    </row>
    <row r="737">
      <c r="B737" s="20"/>
      <c r="D737" s="20"/>
      <c r="G737" s="20"/>
      <c r="I737" s="20"/>
      <c r="J737" s="45"/>
      <c r="K737" s="45"/>
      <c r="P737" s="20"/>
    </row>
    <row r="738">
      <c r="B738" s="20"/>
      <c r="D738" s="20"/>
      <c r="G738" s="20"/>
      <c r="I738" s="20"/>
      <c r="J738" s="45"/>
      <c r="K738" s="45"/>
      <c r="P738" s="20"/>
    </row>
    <row r="739">
      <c r="B739" s="20"/>
      <c r="D739" s="20"/>
      <c r="G739" s="20"/>
      <c r="I739" s="20"/>
      <c r="J739" s="45"/>
      <c r="K739" s="45"/>
      <c r="P739" s="20"/>
    </row>
    <row r="740">
      <c r="B740" s="20"/>
      <c r="D740" s="20"/>
      <c r="G740" s="20"/>
      <c r="I740" s="20"/>
      <c r="J740" s="45"/>
      <c r="K740" s="45"/>
      <c r="P740" s="20"/>
    </row>
    <row r="741">
      <c r="B741" s="20"/>
      <c r="D741" s="20"/>
      <c r="G741" s="20"/>
      <c r="I741" s="20"/>
      <c r="J741" s="45"/>
      <c r="K741" s="45"/>
      <c r="P741" s="20"/>
    </row>
    <row r="742">
      <c r="B742" s="20"/>
      <c r="D742" s="20"/>
      <c r="G742" s="20"/>
      <c r="I742" s="20"/>
      <c r="J742" s="45"/>
      <c r="K742" s="45"/>
      <c r="P742" s="20"/>
    </row>
    <row r="743">
      <c r="B743" s="20"/>
      <c r="D743" s="20"/>
      <c r="G743" s="20"/>
      <c r="I743" s="20"/>
      <c r="J743" s="45"/>
      <c r="K743" s="45"/>
      <c r="P743" s="20"/>
    </row>
    <row r="744">
      <c r="B744" s="20"/>
      <c r="D744" s="20"/>
      <c r="G744" s="20"/>
      <c r="I744" s="20"/>
      <c r="J744" s="45"/>
      <c r="K744" s="45"/>
      <c r="P744" s="20"/>
    </row>
    <row r="745">
      <c r="B745" s="20"/>
      <c r="D745" s="20"/>
      <c r="G745" s="20"/>
      <c r="I745" s="20"/>
      <c r="J745" s="45"/>
      <c r="K745" s="45"/>
      <c r="P745" s="20"/>
    </row>
    <row r="746">
      <c r="B746" s="20"/>
      <c r="D746" s="20"/>
      <c r="G746" s="20"/>
      <c r="I746" s="20"/>
      <c r="J746" s="45"/>
      <c r="K746" s="45"/>
      <c r="P746" s="20"/>
    </row>
    <row r="747">
      <c r="B747" s="20"/>
      <c r="D747" s="20"/>
      <c r="G747" s="20"/>
      <c r="I747" s="20"/>
      <c r="J747" s="45"/>
      <c r="K747" s="45"/>
      <c r="P747" s="20"/>
    </row>
    <row r="748">
      <c r="B748" s="20"/>
      <c r="D748" s="20"/>
      <c r="G748" s="20"/>
      <c r="I748" s="20"/>
      <c r="J748" s="45"/>
      <c r="K748" s="45"/>
      <c r="P748" s="20"/>
    </row>
    <row r="749">
      <c r="B749" s="20"/>
      <c r="D749" s="20"/>
      <c r="G749" s="20"/>
      <c r="I749" s="20"/>
      <c r="J749" s="45"/>
      <c r="K749" s="45"/>
      <c r="P749" s="20"/>
    </row>
    <row r="750">
      <c r="B750" s="20"/>
      <c r="D750" s="20"/>
      <c r="G750" s="20"/>
      <c r="I750" s="20"/>
      <c r="J750" s="45"/>
      <c r="K750" s="45"/>
      <c r="P750" s="20"/>
    </row>
    <row r="751">
      <c r="B751" s="20"/>
      <c r="D751" s="20"/>
      <c r="G751" s="20"/>
      <c r="I751" s="20"/>
      <c r="J751" s="45"/>
      <c r="K751" s="45"/>
      <c r="P751" s="20"/>
    </row>
    <row r="752">
      <c r="B752" s="20"/>
      <c r="D752" s="20"/>
      <c r="G752" s="20"/>
      <c r="I752" s="20"/>
      <c r="J752" s="45"/>
      <c r="K752" s="45"/>
      <c r="P752" s="20"/>
    </row>
    <row r="753">
      <c r="B753" s="20"/>
      <c r="D753" s="20"/>
      <c r="G753" s="20"/>
      <c r="I753" s="20"/>
      <c r="J753" s="45"/>
      <c r="K753" s="45"/>
      <c r="P753" s="20"/>
    </row>
    <row r="754">
      <c r="B754" s="20"/>
      <c r="D754" s="20"/>
      <c r="G754" s="20"/>
      <c r="I754" s="20"/>
      <c r="J754" s="45"/>
      <c r="K754" s="45"/>
      <c r="P754" s="20"/>
    </row>
    <row r="755">
      <c r="B755" s="20"/>
      <c r="D755" s="20"/>
      <c r="G755" s="20"/>
      <c r="I755" s="20"/>
      <c r="J755" s="45"/>
      <c r="K755" s="45"/>
      <c r="P755" s="20"/>
    </row>
    <row r="756">
      <c r="B756" s="20"/>
      <c r="D756" s="20"/>
      <c r="G756" s="20"/>
      <c r="I756" s="20"/>
      <c r="J756" s="45"/>
      <c r="K756" s="45"/>
      <c r="P756" s="20"/>
    </row>
    <row r="757">
      <c r="B757" s="20"/>
      <c r="D757" s="20"/>
      <c r="G757" s="20"/>
      <c r="I757" s="20"/>
      <c r="J757" s="45"/>
      <c r="K757" s="45"/>
      <c r="P757" s="20"/>
    </row>
    <row r="758">
      <c r="B758" s="20"/>
      <c r="D758" s="20"/>
      <c r="G758" s="20"/>
      <c r="I758" s="20"/>
      <c r="J758" s="45"/>
      <c r="K758" s="45"/>
      <c r="P758" s="20"/>
    </row>
    <row r="759">
      <c r="B759" s="20"/>
      <c r="D759" s="20"/>
      <c r="G759" s="20"/>
      <c r="I759" s="20"/>
      <c r="J759" s="45"/>
      <c r="K759" s="45"/>
      <c r="P759" s="20"/>
    </row>
    <row r="760">
      <c r="B760" s="20"/>
      <c r="D760" s="20"/>
      <c r="G760" s="20"/>
      <c r="I760" s="20"/>
      <c r="J760" s="45"/>
      <c r="K760" s="45"/>
      <c r="P760" s="20"/>
    </row>
    <row r="761">
      <c r="B761" s="20"/>
      <c r="D761" s="20"/>
      <c r="G761" s="20"/>
      <c r="I761" s="20"/>
      <c r="J761" s="45"/>
      <c r="K761" s="45"/>
      <c r="P761" s="20"/>
    </row>
    <row r="762">
      <c r="B762" s="20"/>
      <c r="D762" s="20"/>
      <c r="G762" s="20"/>
      <c r="I762" s="20"/>
      <c r="J762" s="45"/>
      <c r="K762" s="45"/>
      <c r="P762" s="20"/>
    </row>
    <row r="763">
      <c r="B763" s="20"/>
      <c r="D763" s="20"/>
      <c r="G763" s="20"/>
      <c r="I763" s="20"/>
      <c r="J763" s="45"/>
      <c r="K763" s="45"/>
      <c r="P763" s="20"/>
    </row>
    <row r="764">
      <c r="B764" s="20"/>
      <c r="D764" s="20"/>
      <c r="G764" s="20"/>
      <c r="I764" s="20"/>
      <c r="J764" s="45"/>
      <c r="K764" s="45"/>
      <c r="P764" s="20"/>
    </row>
    <row r="765">
      <c r="B765" s="20"/>
      <c r="D765" s="20"/>
      <c r="G765" s="20"/>
      <c r="I765" s="20"/>
      <c r="J765" s="45"/>
      <c r="K765" s="45"/>
      <c r="P765" s="20"/>
    </row>
    <row r="766">
      <c r="B766" s="20"/>
      <c r="D766" s="20"/>
      <c r="G766" s="20"/>
      <c r="I766" s="20"/>
      <c r="J766" s="45"/>
      <c r="K766" s="45"/>
      <c r="P766" s="20"/>
    </row>
    <row r="767">
      <c r="B767" s="20"/>
      <c r="D767" s="20"/>
      <c r="G767" s="20"/>
      <c r="I767" s="20"/>
      <c r="J767" s="45"/>
      <c r="K767" s="45"/>
      <c r="P767" s="20"/>
    </row>
    <row r="768">
      <c r="B768" s="20"/>
      <c r="D768" s="20"/>
      <c r="G768" s="20"/>
      <c r="I768" s="20"/>
      <c r="J768" s="45"/>
      <c r="K768" s="45"/>
      <c r="P768" s="20"/>
    </row>
    <row r="769">
      <c r="B769" s="20"/>
      <c r="D769" s="20"/>
      <c r="G769" s="20"/>
      <c r="I769" s="20"/>
      <c r="J769" s="45"/>
      <c r="K769" s="45"/>
      <c r="P769" s="20"/>
    </row>
    <row r="770">
      <c r="B770" s="20"/>
      <c r="D770" s="20"/>
      <c r="G770" s="20"/>
      <c r="I770" s="20"/>
      <c r="J770" s="45"/>
      <c r="K770" s="45"/>
      <c r="P770" s="20"/>
    </row>
    <row r="771">
      <c r="B771" s="20"/>
      <c r="D771" s="20"/>
      <c r="G771" s="20"/>
      <c r="I771" s="20"/>
      <c r="J771" s="45"/>
      <c r="K771" s="45"/>
      <c r="P771" s="20"/>
    </row>
    <row r="772">
      <c r="B772" s="20"/>
      <c r="D772" s="20"/>
      <c r="G772" s="20"/>
      <c r="I772" s="20"/>
      <c r="J772" s="45"/>
      <c r="K772" s="45"/>
      <c r="P772" s="20"/>
    </row>
    <row r="773">
      <c r="B773" s="20"/>
      <c r="D773" s="20"/>
      <c r="G773" s="20"/>
      <c r="I773" s="20"/>
      <c r="J773" s="45"/>
      <c r="K773" s="45"/>
      <c r="P773" s="20"/>
    </row>
    <row r="774">
      <c r="B774" s="20"/>
      <c r="D774" s="20"/>
      <c r="G774" s="20"/>
      <c r="I774" s="20"/>
      <c r="J774" s="45"/>
      <c r="K774" s="45"/>
      <c r="P774" s="20"/>
    </row>
    <row r="775">
      <c r="B775" s="20"/>
      <c r="D775" s="20"/>
      <c r="G775" s="20"/>
      <c r="I775" s="20"/>
      <c r="J775" s="45"/>
      <c r="K775" s="45"/>
      <c r="P775" s="20"/>
    </row>
    <row r="776">
      <c r="B776" s="20"/>
      <c r="D776" s="20"/>
      <c r="G776" s="20"/>
      <c r="I776" s="20"/>
      <c r="J776" s="45"/>
      <c r="K776" s="45"/>
      <c r="P776" s="20"/>
    </row>
    <row r="777">
      <c r="B777" s="20"/>
      <c r="D777" s="20"/>
      <c r="G777" s="20"/>
      <c r="I777" s="20"/>
      <c r="J777" s="45"/>
      <c r="K777" s="45"/>
      <c r="P777" s="20"/>
    </row>
    <row r="778">
      <c r="B778" s="20"/>
      <c r="D778" s="20"/>
      <c r="G778" s="20"/>
      <c r="I778" s="20"/>
      <c r="J778" s="45"/>
      <c r="K778" s="45"/>
      <c r="P778" s="20"/>
    </row>
    <row r="779">
      <c r="B779" s="20"/>
      <c r="D779" s="20"/>
      <c r="G779" s="20"/>
      <c r="I779" s="20"/>
      <c r="J779" s="45"/>
      <c r="K779" s="45"/>
      <c r="P779" s="20"/>
    </row>
    <row r="780">
      <c r="B780" s="20"/>
      <c r="D780" s="20"/>
      <c r="G780" s="20"/>
      <c r="I780" s="20"/>
      <c r="J780" s="45"/>
      <c r="K780" s="45"/>
      <c r="P780" s="20"/>
    </row>
    <row r="781">
      <c r="B781" s="20"/>
      <c r="D781" s="20"/>
      <c r="G781" s="20"/>
      <c r="I781" s="20"/>
      <c r="J781" s="45"/>
      <c r="K781" s="45"/>
      <c r="P781" s="20"/>
    </row>
    <row r="782">
      <c r="B782" s="20"/>
      <c r="D782" s="20"/>
      <c r="G782" s="20"/>
      <c r="I782" s="20"/>
      <c r="J782" s="45"/>
      <c r="K782" s="45"/>
      <c r="P782" s="20"/>
    </row>
    <row r="783">
      <c r="B783" s="20"/>
      <c r="D783" s="20"/>
      <c r="G783" s="20"/>
      <c r="I783" s="20"/>
      <c r="J783" s="45"/>
      <c r="K783" s="45"/>
      <c r="P783" s="20"/>
    </row>
    <row r="784">
      <c r="B784" s="20"/>
      <c r="D784" s="20"/>
      <c r="G784" s="20"/>
      <c r="I784" s="20"/>
      <c r="J784" s="45"/>
      <c r="K784" s="45"/>
      <c r="P784" s="20"/>
    </row>
    <row r="785">
      <c r="B785" s="20"/>
      <c r="D785" s="20"/>
      <c r="G785" s="20"/>
      <c r="I785" s="20"/>
      <c r="J785" s="45"/>
      <c r="K785" s="45"/>
      <c r="P785" s="20"/>
    </row>
    <row r="786">
      <c r="B786" s="20"/>
      <c r="D786" s="20"/>
      <c r="G786" s="20"/>
      <c r="I786" s="20"/>
      <c r="J786" s="45"/>
      <c r="K786" s="45"/>
      <c r="P786" s="20"/>
    </row>
    <row r="787">
      <c r="B787" s="20"/>
      <c r="D787" s="20"/>
      <c r="G787" s="20"/>
      <c r="I787" s="20"/>
      <c r="J787" s="45"/>
      <c r="K787" s="45"/>
      <c r="P787" s="20"/>
    </row>
    <row r="788">
      <c r="B788" s="20"/>
      <c r="D788" s="20"/>
      <c r="G788" s="20"/>
      <c r="I788" s="20"/>
      <c r="J788" s="45"/>
      <c r="K788" s="45"/>
      <c r="P788" s="20"/>
    </row>
    <row r="789">
      <c r="B789" s="20"/>
      <c r="D789" s="20"/>
      <c r="G789" s="20"/>
      <c r="I789" s="20"/>
      <c r="J789" s="45"/>
      <c r="K789" s="45"/>
      <c r="P789" s="20"/>
    </row>
    <row r="790">
      <c r="B790" s="20"/>
      <c r="D790" s="20"/>
      <c r="G790" s="20"/>
      <c r="I790" s="20"/>
      <c r="J790" s="45"/>
      <c r="K790" s="45"/>
      <c r="P790" s="20"/>
    </row>
    <row r="791">
      <c r="B791" s="20"/>
      <c r="D791" s="20"/>
      <c r="G791" s="20"/>
      <c r="I791" s="20"/>
      <c r="J791" s="45"/>
      <c r="K791" s="45"/>
      <c r="P791" s="20"/>
    </row>
    <row r="792">
      <c r="B792" s="20"/>
      <c r="D792" s="20"/>
      <c r="G792" s="20"/>
      <c r="I792" s="20"/>
      <c r="J792" s="45"/>
      <c r="K792" s="45"/>
      <c r="P792" s="20"/>
    </row>
    <row r="793">
      <c r="B793" s="20"/>
      <c r="D793" s="20"/>
      <c r="G793" s="20"/>
      <c r="I793" s="20"/>
      <c r="J793" s="45"/>
      <c r="K793" s="45"/>
      <c r="P793" s="20"/>
    </row>
    <row r="794">
      <c r="B794" s="20"/>
      <c r="D794" s="20"/>
      <c r="G794" s="20"/>
      <c r="I794" s="20"/>
      <c r="J794" s="45"/>
      <c r="K794" s="45"/>
      <c r="P794" s="20"/>
    </row>
    <row r="795">
      <c r="B795" s="20"/>
      <c r="D795" s="20"/>
      <c r="G795" s="20"/>
      <c r="I795" s="20"/>
      <c r="J795" s="45"/>
      <c r="K795" s="45"/>
      <c r="P795" s="20"/>
    </row>
    <row r="796">
      <c r="B796" s="20"/>
      <c r="D796" s="20"/>
      <c r="G796" s="20"/>
      <c r="I796" s="20"/>
      <c r="J796" s="45"/>
      <c r="K796" s="45"/>
      <c r="P796" s="20"/>
    </row>
    <row r="797">
      <c r="B797" s="20"/>
      <c r="D797" s="20"/>
      <c r="G797" s="20"/>
      <c r="I797" s="20"/>
      <c r="J797" s="45"/>
      <c r="K797" s="45"/>
      <c r="P797" s="20"/>
    </row>
    <row r="798">
      <c r="B798" s="20"/>
      <c r="D798" s="20"/>
      <c r="G798" s="20"/>
      <c r="I798" s="20"/>
      <c r="J798" s="45"/>
      <c r="K798" s="45"/>
      <c r="P798" s="20"/>
    </row>
    <row r="799">
      <c r="B799" s="20"/>
      <c r="D799" s="20"/>
      <c r="G799" s="20"/>
      <c r="I799" s="20"/>
      <c r="J799" s="45"/>
      <c r="K799" s="45"/>
      <c r="P799" s="20"/>
    </row>
    <row r="800">
      <c r="B800" s="20"/>
      <c r="D800" s="20"/>
      <c r="G800" s="20"/>
      <c r="I800" s="20"/>
      <c r="J800" s="45"/>
      <c r="K800" s="45"/>
      <c r="P800" s="20"/>
    </row>
    <row r="801">
      <c r="B801" s="20"/>
      <c r="D801" s="20"/>
      <c r="G801" s="20"/>
      <c r="I801" s="20"/>
      <c r="J801" s="45"/>
      <c r="K801" s="45"/>
      <c r="P801" s="20"/>
    </row>
    <row r="802">
      <c r="B802" s="20"/>
      <c r="D802" s="20"/>
      <c r="G802" s="20"/>
      <c r="I802" s="20"/>
      <c r="J802" s="45"/>
      <c r="K802" s="45"/>
      <c r="P802" s="20"/>
    </row>
    <row r="803">
      <c r="B803" s="20"/>
      <c r="D803" s="20"/>
      <c r="G803" s="20"/>
      <c r="I803" s="20"/>
      <c r="J803" s="45"/>
      <c r="K803" s="45"/>
      <c r="P803" s="20"/>
    </row>
    <row r="804">
      <c r="B804" s="20"/>
      <c r="D804" s="20"/>
      <c r="G804" s="20"/>
      <c r="I804" s="20"/>
      <c r="J804" s="45"/>
      <c r="K804" s="45"/>
      <c r="P804" s="20"/>
    </row>
    <row r="805">
      <c r="B805" s="20"/>
      <c r="D805" s="20"/>
      <c r="G805" s="20"/>
      <c r="I805" s="20"/>
      <c r="J805" s="45"/>
      <c r="K805" s="45"/>
      <c r="P805" s="20"/>
    </row>
    <row r="806">
      <c r="B806" s="20"/>
      <c r="D806" s="20"/>
      <c r="G806" s="20"/>
      <c r="I806" s="20"/>
      <c r="J806" s="45"/>
      <c r="K806" s="45"/>
      <c r="P806" s="20"/>
    </row>
    <row r="807">
      <c r="B807" s="20"/>
      <c r="D807" s="20"/>
      <c r="G807" s="20"/>
      <c r="I807" s="20"/>
      <c r="J807" s="45"/>
      <c r="K807" s="45"/>
      <c r="P807" s="20"/>
    </row>
    <row r="808">
      <c r="B808" s="20"/>
      <c r="D808" s="20"/>
      <c r="G808" s="20"/>
      <c r="I808" s="20"/>
      <c r="J808" s="45"/>
      <c r="K808" s="45"/>
      <c r="P808" s="20"/>
    </row>
    <row r="809">
      <c r="B809" s="20"/>
      <c r="D809" s="20"/>
      <c r="G809" s="20"/>
      <c r="I809" s="20"/>
      <c r="J809" s="45"/>
      <c r="K809" s="45"/>
      <c r="P809" s="20"/>
    </row>
    <row r="810">
      <c r="B810" s="20"/>
      <c r="D810" s="20"/>
      <c r="G810" s="20"/>
      <c r="I810" s="20"/>
      <c r="J810" s="45"/>
      <c r="K810" s="45"/>
      <c r="P810" s="20"/>
    </row>
    <row r="811">
      <c r="B811" s="20"/>
      <c r="D811" s="20"/>
      <c r="G811" s="20"/>
      <c r="I811" s="20"/>
      <c r="J811" s="45"/>
      <c r="K811" s="45"/>
      <c r="P811" s="20"/>
    </row>
    <row r="812">
      <c r="B812" s="20"/>
      <c r="D812" s="20"/>
      <c r="G812" s="20"/>
      <c r="I812" s="20"/>
      <c r="J812" s="45"/>
      <c r="K812" s="45"/>
      <c r="P812" s="20"/>
    </row>
    <row r="813">
      <c r="B813" s="20"/>
      <c r="D813" s="20"/>
      <c r="G813" s="20"/>
      <c r="I813" s="20"/>
      <c r="J813" s="45"/>
      <c r="K813" s="45"/>
      <c r="P813" s="20"/>
    </row>
    <row r="814">
      <c r="B814" s="20"/>
      <c r="D814" s="20"/>
      <c r="G814" s="20"/>
      <c r="I814" s="20"/>
      <c r="J814" s="45"/>
      <c r="K814" s="45"/>
      <c r="P814" s="20"/>
    </row>
    <row r="815">
      <c r="B815" s="20"/>
      <c r="D815" s="20"/>
      <c r="G815" s="20"/>
      <c r="I815" s="20"/>
      <c r="J815" s="45"/>
      <c r="K815" s="45"/>
      <c r="P815" s="20"/>
    </row>
    <row r="816">
      <c r="B816" s="20"/>
      <c r="D816" s="20"/>
      <c r="G816" s="20"/>
      <c r="I816" s="20"/>
      <c r="J816" s="45"/>
      <c r="K816" s="45"/>
      <c r="P816" s="20"/>
    </row>
    <row r="817">
      <c r="B817" s="20"/>
      <c r="D817" s="20"/>
      <c r="G817" s="20"/>
      <c r="I817" s="20"/>
      <c r="J817" s="45"/>
      <c r="K817" s="45"/>
      <c r="P817" s="20"/>
    </row>
    <row r="818">
      <c r="B818" s="20"/>
      <c r="D818" s="20"/>
      <c r="G818" s="20"/>
      <c r="I818" s="20"/>
      <c r="J818" s="45"/>
      <c r="K818" s="45"/>
      <c r="P818" s="20"/>
    </row>
    <row r="819">
      <c r="B819" s="20"/>
      <c r="D819" s="20"/>
      <c r="G819" s="20"/>
      <c r="I819" s="20"/>
      <c r="J819" s="45"/>
      <c r="K819" s="45"/>
      <c r="P819" s="20"/>
    </row>
    <row r="820">
      <c r="B820" s="20"/>
      <c r="D820" s="20"/>
      <c r="G820" s="20"/>
      <c r="I820" s="20"/>
      <c r="J820" s="45"/>
      <c r="K820" s="45"/>
      <c r="P820" s="20"/>
    </row>
    <row r="821">
      <c r="B821" s="20"/>
      <c r="D821" s="20"/>
      <c r="G821" s="20"/>
      <c r="I821" s="20"/>
      <c r="J821" s="45"/>
      <c r="K821" s="45"/>
      <c r="P821" s="20"/>
    </row>
    <row r="822">
      <c r="B822" s="20"/>
      <c r="D822" s="20"/>
      <c r="G822" s="20"/>
      <c r="I822" s="20"/>
      <c r="J822" s="45"/>
      <c r="K822" s="45"/>
      <c r="P822" s="20"/>
    </row>
    <row r="823">
      <c r="B823" s="20"/>
      <c r="D823" s="20"/>
      <c r="G823" s="20"/>
      <c r="I823" s="20"/>
      <c r="J823" s="45"/>
      <c r="K823" s="45"/>
      <c r="P823" s="20"/>
    </row>
    <row r="824">
      <c r="B824" s="20"/>
      <c r="D824" s="20"/>
      <c r="G824" s="20"/>
      <c r="I824" s="20"/>
      <c r="J824" s="45"/>
      <c r="K824" s="45"/>
      <c r="P824" s="20"/>
    </row>
    <row r="825">
      <c r="B825" s="20"/>
      <c r="D825" s="20"/>
      <c r="G825" s="20"/>
      <c r="I825" s="20"/>
      <c r="J825" s="45"/>
      <c r="K825" s="45"/>
      <c r="P825" s="20"/>
    </row>
    <row r="826">
      <c r="B826" s="20"/>
      <c r="D826" s="20"/>
      <c r="G826" s="20"/>
      <c r="I826" s="20"/>
      <c r="J826" s="45"/>
      <c r="K826" s="45"/>
      <c r="P826" s="20"/>
    </row>
    <row r="827">
      <c r="B827" s="20"/>
      <c r="D827" s="20"/>
      <c r="G827" s="20"/>
      <c r="I827" s="20"/>
      <c r="J827" s="45"/>
      <c r="K827" s="45"/>
      <c r="P827" s="20"/>
    </row>
    <row r="828">
      <c r="B828" s="20"/>
      <c r="D828" s="20"/>
      <c r="G828" s="20"/>
      <c r="I828" s="20"/>
      <c r="J828" s="45"/>
      <c r="K828" s="45"/>
      <c r="P828" s="20"/>
    </row>
    <row r="829">
      <c r="B829" s="20"/>
      <c r="D829" s="20"/>
      <c r="G829" s="20"/>
      <c r="I829" s="20"/>
      <c r="J829" s="45"/>
      <c r="K829" s="45"/>
      <c r="P829" s="20"/>
    </row>
    <row r="830">
      <c r="B830" s="20"/>
      <c r="D830" s="20"/>
      <c r="G830" s="20"/>
      <c r="I830" s="20"/>
      <c r="J830" s="45"/>
      <c r="K830" s="45"/>
      <c r="P830" s="20"/>
    </row>
    <row r="831">
      <c r="B831" s="20"/>
      <c r="D831" s="20"/>
      <c r="G831" s="20"/>
      <c r="I831" s="20"/>
      <c r="J831" s="45"/>
      <c r="K831" s="45"/>
      <c r="P831" s="20"/>
    </row>
    <row r="832">
      <c r="B832" s="20"/>
      <c r="D832" s="20"/>
      <c r="G832" s="20"/>
      <c r="I832" s="20"/>
      <c r="J832" s="45"/>
      <c r="K832" s="45"/>
      <c r="P832" s="20"/>
    </row>
    <row r="833">
      <c r="B833" s="20"/>
      <c r="D833" s="20"/>
      <c r="G833" s="20"/>
      <c r="I833" s="20"/>
      <c r="J833" s="45"/>
      <c r="K833" s="45"/>
      <c r="P833" s="20"/>
    </row>
    <row r="834">
      <c r="B834" s="20"/>
      <c r="D834" s="20"/>
      <c r="G834" s="20"/>
      <c r="I834" s="20"/>
      <c r="J834" s="45"/>
      <c r="K834" s="45"/>
      <c r="P834" s="20"/>
    </row>
    <row r="835">
      <c r="B835" s="20"/>
      <c r="D835" s="20"/>
      <c r="G835" s="20"/>
      <c r="I835" s="20"/>
      <c r="J835" s="45"/>
      <c r="K835" s="45"/>
      <c r="P835" s="20"/>
    </row>
    <row r="836">
      <c r="B836" s="20"/>
      <c r="D836" s="20"/>
      <c r="G836" s="20"/>
      <c r="I836" s="20"/>
      <c r="J836" s="45"/>
      <c r="K836" s="45"/>
      <c r="P836" s="20"/>
    </row>
    <row r="837">
      <c r="B837" s="20"/>
      <c r="D837" s="20"/>
      <c r="G837" s="20"/>
      <c r="I837" s="20"/>
      <c r="J837" s="45"/>
      <c r="K837" s="45"/>
      <c r="P837" s="20"/>
    </row>
    <row r="838">
      <c r="B838" s="20"/>
      <c r="D838" s="20"/>
      <c r="G838" s="20"/>
      <c r="I838" s="20"/>
      <c r="J838" s="45"/>
      <c r="K838" s="45"/>
      <c r="P838" s="20"/>
    </row>
    <row r="839">
      <c r="B839" s="20"/>
      <c r="D839" s="20"/>
      <c r="G839" s="20"/>
      <c r="I839" s="20"/>
      <c r="J839" s="45"/>
      <c r="K839" s="45"/>
      <c r="P839" s="20"/>
    </row>
    <row r="840">
      <c r="B840" s="20"/>
      <c r="D840" s="20"/>
      <c r="G840" s="20"/>
      <c r="I840" s="20"/>
      <c r="J840" s="45"/>
      <c r="K840" s="45"/>
      <c r="P840" s="20"/>
    </row>
    <row r="841">
      <c r="B841" s="20"/>
      <c r="D841" s="20"/>
      <c r="G841" s="20"/>
      <c r="I841" s="20"/>
      <c r="J841" s="45"/>
      <c r="K841" s="45"/>
      <c r="P841" s="20"/>
    </row>
    <row r="842">
      <c r="B842" s="20"/>
      <c r="D842" s="20"/>
      <c r="G842" s="20"/>
      <c r="I842" s="20"/>
      <c r="J842" s="45"/>
      <c r="K842" s="45"/>
      <c r="P842" s="20"/>
    </row>
    <row r="843">
      <c r="B843" s="20"/>
      <c r="D843" s="20"/>
      <c r="G843" s="20"/>
      <c r="I843" s="20"/>
      <c r="J843" s="45"/>
      <c r="K843" s="45"/>
      <c r="P843" s="20"/>
    </row>
    <row r="844">
      <c r="B844" s="20"/>
      <c r="D844" s="20"/>
      <c r="G844" s="20"/>
      <c r="I844" s="20"/>
      <c r="J844" s="45"/>
      <c r="K844" s="45"/>
      <c r="P844" s="20"/>
    </row>
    <row r="845">
      <c r="B845" s="20"/>
      <c r="D845" s="20"/>
      <c r="G845" s="20"/>
      <c r="I845" s="20"/>
      <c r="J845" s="45"/>
      <c r="K845" s="45"/>
      <c r="P845" s="20"/>
    </row>
    <row r="846">
      <c r="B846" s="20"/>
      <c r="D846" s="20"/>
      <c r="G846" s="20"/>
      <c r="I846" s="20"/>
      <c r="J846" s="45"/>
      <c r="K846" s="45"/>
      <c r="P846" s="20"/>
    </row>
    <row r="847">
      <c r="B847" s="20"/>
      <c r="D847" s="20"/>
      <c r="G847" s="20"/>
      <c r="I847" s="20"/>
      <c r="J847" s="45"/>
      <c r="K847" s="45"/>
      <c r="P847" s="20"/>
    </row>
    <row r="848">
      <c r="B848" s="20"/>
      <c r="D848" s="20"/>
      <c r="G848" s="20"/>
      <c r="I848" s="20"/>
      <c r="J848" s="45"/>
      <c r="K848" s="45"/>
      <c r="P848" s="20"/>
    </row>
    <row r="849">
      <c r="B849" s="20"/>
      <c r="D849" s="20"/>
      <c r="G849" s="20"/>
      <c r="I849" s="20"/>
      <c r="J849" s="45"/>
      <c r="K849" s="45"/>
      <c r="P849" s="20"/>
    </row>
    <row r="850">
      <c r="B850" s="20"/>
      <c r="D850" s="20"/>
      <c r="G850" s="20"/>
      <c r="I850" s="20"/>
      <c r="J850" s="45"/>
      <c r="K850" s="45"/>
      <c r="P850" s="20"/>
    </row>
    <row r="851">
      <c r="B851" s="20"/>
      <c r="D851" s="20"/>
      <c r="G851" s="20"/>
      <c r="I851" s="20"/>
      <c r="J851" s="45"/>
      <c r="K851" s="45"/>
      <c r="P851" s="20"/>
    </row>
    <row r="852">
      <c r="B852" s="20"/>
      <c r="D852" s="20"/>
      <c r="G852" s="20"/>
      <c r="I852" s="20"/>
      <c r="J852" s="45"/>
      <c r="K852" s="45"/>
      <c r="P852" s="20"/>
    </row>
    <row r="853">
      <c r="B853" s="20"/>
      <c r="D853" s="20"/>
      <c r="G853" s="20"/>
      <c r="I853" s="20"/>
      <c r="J853" s="45"/>
      <c r="K853" s="45"/>
      <c r="P853" s="20"/>
    </row>
    <row r="854">
      <c r="B854" s="20"/>
      <c r="D854" s="20"/>
      <c r="G854" s="20"/>
      <c r="I854" s="20"/>
      <c r="J854" s="45"/>
      <c r="K854" s="45"/>
      <c r="P854" s="20"/>
    </row>
    <row r="855">
      <c r="B855" s="20"/>
      <c r="D855" s="20"/>
      <c r="G855" s="20"/>
      <c r="I855" s="20"/>
      <c r="J855" s="45"/>
      <c r="K855" s="45"/>
      <c r="P855" s="20"/>
    </row>
    <row r="856">
      <c r="B856" s="20"/>
      <c r="D856" s="20"/>
      <c r="G856" s="20"/>
      <c r="I856" s="20"/>
      <c r="J856" s="45"/>
      <c r="K856" s="45"/>
      <c r="P856" s="20"/>
    </row>
    <row r="857">
      <c r="B857" s="20"/>
      <c r="D857" s="20"/>
      <c r="G857" s="20"/>
      <c r="I857" s="20"/>
      <c r="J857" s="45"/>
      <c r="K857" s="45"/>
      <c r="P857" s="20"/>
    </row>
    <row r="858">
      <c r="B858" s="20"/>
      <c r="D858" s="20"/>
      <c r="G858" s="20"/>
      <c r="I858" s="20"/>
      <c r="J858" s="45"/>
      <c r="K858" s="45"/>
      <c r="P858" s="20"/>
    </row>
    <row r="859">
      <c r="B859" s="20"/>
      <c r="D859" s="20"/>
      <c r="G859" s="20"/>
      <c r="I859" s="20"/>
      <c r="J859" s="45"/>
      <c r="K859" s="45"/>
      <c r="P859" s="20"/>
    </row>
    <row r="860">
      <c r="B860" s="20"/>
      <c r="D860" s="20"/>
      <c r="G860" s="20"/>
      <c r="I860" s="20"/>
      <c r="J860" s="45"/>
      <c r="K860" s="45"/>
      <c r="P860" s="20"/>
    </row>
    <row r="861">
      <c r="B861" s="20"/>
      <c r="D861" s="20"/>
      <c r="G861" s="20"/>
      <c r="I861" s="20"/>
      <c r="J861" s="45"/>
      <c r="K861" s="45"/>
      <c r="P861" s="20"/>
    </row>
    <row r="862">
      <c r="B862" s="20"/>
      <c r="D862" s="20"/>
      <c r="G862" s="20"/>
      <c r="I862" s="20"/>
      <c r="J862" s="45"/>
      <c r="K862" s="45"/>
      <c r="P862" s="20"/>
    </row>
    <row r="863">
      <c r="B863" s="20"/>
      <c r="D863" s="20"/>
      <c r="G863" s="20"/>
      <c r="I863" s="20"/>
      <c r="J863" s="45"/>
      <c r="K863" s="45"/>
      <c r="P863" s="20"/>
    </row>
    <row r="864">
      <c r="B864" s="20"/>
      <c r="D864" s="20"/>
      <c r="G864" s="20"/>
      <c r="I864" s="20"/>
      <c r="J864" s="45"/>
      <c r="K864" s="45"/>
      <c r="P864" s="20"/>
    </row>
    <row r="865">
      <c r="B865" s="20"/>
      <c r="D865" s="20"/>
      <c r="G865" s="20"/>
      <c r="I865" s="20"/>
      <c r="J865" s="45"/>
      <c r="K865" s="45"/>
      <c r="P865" s="20"/>
    </row>
    <row r="866">
      <c r="B866" s="20"/>
      <c r="D866" s="20"/>
      <c r="G866" s="20"/>
      <c r="I866" s="20"/>
      <c r="J866" s="45"/>
      <c r="K866" s="45"/>
      <c r="P866" s="20"/>
    </row>
    <row r="867">
      <c r="B867" s="20"/>
      <c r="D867" s="20"/>
      <c r="G867" s="20"/>
      <c r="I867" s="20"/>
      <c r="J867" s="45"/>
      <c r="K867" s="45"/>
      <c r="P867" s="20"/>
    </row>
    <row r="868">
      <c r="B868" s="20"/>
      <c r="D868" s="20"/>
      <c r="G868" s="20"/>
      <c r="I868" s="20"/>
      <c r="J868" s="45"/>
      <c r="K868" s="45"/>
      <c r="P868" s="20"/>
    </row>
    <row r="869">
      <c r="B869" s="20"/>
      <c r="D869" s="20"/>
      <c r="G869" s="20"/>
      <c r="I869" s="20"/>
      <c r="J869" s="45"/>
      <c r="K869" s="45"/>
      <c r="P869" s="20"/>
    </row>
    <row r="870">
      <c r="B870" s="20"/>
      <c r="D870" s="20"/>
      <c r="G870" s="20"/>
      <c r="I870" s="20"/>
      <c r="J870" s="45"/>
      <c r="K870" s="45"/>
      <c r="P870" s="20"/>
    </row>
    <row r="871">
      <c r="B871" s="20"/>
      <c r="D871" s="20"/>
      <c r="G871" s="20"/>
      <c r="I871" s="20"/>
      <c r="J871" s="45"/>
      <c r="K871" s="45"/>
      <c r="P871" s="20"/>
    </row>
    <row r="872">
      <c r="B872" s="20"/>
      <c r="D872" s="20"/>
      <c r="G872" s="20"/>
      <c r="I872" s="20"/>
      <c r="J872" s="45"/>
      <c r="K872" s="45"/>
      <c r="P872" s="20"/>
    </row>
    <row r="873">
      <c r="B873" s="20"/>
      <c r="D873" s="20"/>
      <c r="G873" s="20"/>
      <c r="I873" s="20"/>
      <c r="J873" s="45"/>
      <c r="K873" s="45"/>
      <c r="P873" s="20"/>
    </row>
    <row r="874">
      <c r="B874" s="20"/>
      <c r="D874" s="20"/>
      <c r="G874" s="20"/>
      <c r="I874" s="20"/>
      <c r="J874" s="45"/>
      <c r="K874" s="45"/>
      <c r="P874" s="20"/>
    </row>
    <row r="875">
      <c r="B875" s="20"/>
      <c r="D875" s="20"/>
      <c r="G875" s="20"/>
      <c r="I875" s="20"/>
      <c r="J875" s="45"/>
      <c r="K875" s="45"/>
      <c r="P875" s="20"/>
    </row>
    <row r="876">
      <c r="B876" s="20"/>
      <c r="D876" s="20"/>
      <c r="G876" s="20"/>
      <c r="I876" s="20"/>
      <c r="J876" s="45"/>
      <c r="K876" s="45"/>
      <c r="P876" s="20"/>
    </row>
    <row r="877">
      <c r="B877" s="20"/>
      <c r="D877" s="20"/>
      <c r="G877" s="20"/>
      <c r="I877" s="20"/>
      <c r="J877" s="45"/>
      <c r="K877" s="45"/>
      <c r="P877" s="20"/>
    </row>
    <row r="878">
      <c r="B878" s="20"/>
      <c r="D878" s="20"/>
      <c r="G878" s="20"/>
      <c r="I878" s="20"/>
      <c r="J878" s="45"/>
      <c r="K878" s="45"/>
      <c r="P878" s="20"/>
    </row>
    <row r="879">
      <c r="B879" s="20"/>
      <c r="D879" s="20"/>
      <c r="G879" s="20"/>
      <c r="I879" s="20"/>
      <c r="J879" s="45"/>
      <c r="K879" s="45"/>
      <c r="P879" s="20"/>
    </row>
    <row r="880">
      <c r="B880" s="20"/>
      <c r="D880" s="20"/>
      <c r="G880" s="20"/>
      <c r="I880" s="20"/>
      <c r="J880" s="45"/>
      <c r="K880" s="45"/>
      <c r="P880" s="20"/>
    </row>
    <row r="881">
      <c r="B881" s="20"/>
      <c r="D881" s="20"/>
      <c r="G881" s="20"/>
      <c r="I881" s="20"/>
      <c r="J881" s="45"/>
      <c r="K881" s="45"/>
      <c r="P881" s="20"/>
    </row>
    <row r="882">
      <c r="B882" s="20"/>
      <c r="D882" s="20"/>
      <c r="G882" s="20"/>
      <c r="I882" s="20"/>
      <c r="J882" s="45"/>
      <c r="K882" s="45"/>
      <c r="P882" s="20"/>
    </row>
    <row r="883">
      <c r="B883" s="20"/>
      <c r="D883" s="20"/>
      <c r="G883" s="20"/>
      <c r="I883" s="20"/>
      <c r="J883" s="45"/>
      <c r="K883" s="45"/>
      <c r="P883" s="20"/>
    </row>
    <row r="884">
      <c r="B884" s="20"/>
      <c r="D884" s="20"/>
      <c r="G884" s="20"/>
      <c r="I884" s="20"/>
      <c r="J884" s="45"/>
      <c r="K884" s="45"/>
      <c r="P884" s="20"/>
    </row>
    <row r="885">
      <c r="B885" s="20"/>
      <c r="D885" s="20"/>
      <c r="G885" s="20"/>
      <c r="I885" s="20"/>
      <c r="J885" s="45"/>
      <c r="K885" s="45"/>
      <c r="P885" s="20"/>
    </row>
    <row r="886">
      <c r="B886" s="20"/>
      <c r="D886" s="20"/>
      <c r="G886" s="20"/>
      <c r="I886" s="20"/>
      <c r="J886" s="45"/>
      <c r="K886" s="45"/>
      <c r="P886" s="20"/>
    </row>
    <row r="887">
      <c r="B887" s="20"/>
      <c r="D887" s="20"/>
      <c r="G887" s="20"/>
      <c r="I887" s="20"/>
      <c r="J887" s="45"/>
      <c r="K887" s="45"/>
      <c r="P887" s="20"/>
    </row>
    <row r="888">
      <c r="B888" s="20"/>
      <c r="D888" s="20"/>
      <c r="G888" s="20"/>
      <c r="I888" s="20"/>
      <c r="J888" s="45"/>
      <c r="K888" s="45"/>
      <c r="P888" s="20"/>
    </row>
    <row r="889">
      <c r="B889" s="20"/>
      <c r="D889" s="20"/>
      <c r="G889" s="20"/>
      <c r="I889" s="20"/>
      <c r="J889" s="45"/>
      <c r="K889" s="45"/>
      <c r="P889" s="20"/>
    </row>
    <row r="890">
      <c r="B890" s="20"/>
      <c r="D890" s="20"/>
      <c r="G890" s="20"/>
      <c r="I890" s="20"/>
      <c r="J890" s="45"/>
      <c r="K890" s="45"/>
      <c r="P890" s="20"/>
    </row>
    <row r="891">
      <c r="B891" s="20"/>
      <c r="D891" s="20"/>
      <c r="G891" s="20"/>
      <c r="I891" s="20"/>
      <c r="J891" s="45"/>
      <c r="K891" s="45"/>
      <c r="P891" s="20"/>
    </row>
    <row r="892">
      <c r="B892" s="20"/>
      <c r="D892" s="20"/>
      <c r="G892" s="20"/>
      <c r="I892" s="20"/>
      <c r="J892" s="45"/>
      <c r="K892" s="45"/>
      <c r="P892" s="20"/>
    </row>
    <row r="893">
      <c r="B893" s="20"/>
      <c r="D893" s="20"/>
      <c r="G893" s="20"/>
      <c r="I893" s="20"/>
      <c r="J893" s="45"/>
      <c r="K893" s="45"/>
      <c r="P893" s="20"/>
    </row>
    <row r="894">
      <c r="B894" s="20"/>
      <c r="D894" s="20"/>
      <c r="G894" s="20"/>
      <c r="I894" s="20"/>
      <c r="J894" s="45"/>
      <c r="K894" s="45"/>
      <c r="P894" s="20"/>
    </row>
    <row r="895">
      <c r="B895" s="20"/>
      <c r="D895" s="20"/>
      <c r="G895" s="20"/>
      <c r="I895" s="20"/>
      <c r="J895" s="45"/>
      <c r="K895" s="45"/>
      <c r="P895" s="20"/>
    </row>
    <row r="896">
      <c r="B896" s="20"/>
      <c r="D896" s="20"/>
      <c r="G896" s="20"/>
      <c r="I896" s="20"/>
      <c r="J896" s="45"/>
      <c r="K896" s="45"/>
      <c r="P896" s="20"/>
    </row>
    <row r="897">
      <c r="B897" s="20"/>
      <c r="D897" s="20"/>
      <c r="G897" s="20"/>
      <c r="I897" s="20"/>
      <c r="J897" s="45"/>
      <c r="K897" s="45"/>
      <c r="P897" s="20"/>
    </row>
    <row r="898">
      <c r="B898" s="20"/>
      <c r="D898" s="20"/>
      <c r="G898" s="20"/>
      <c r="I898" s="20"/>
      <c r="J898" s="45"/>
      <c r="K898" s="45"/>
      <c r="P898" s="20"/>
    </row>
    <row r="899">
      <c r="B899" s="20"/>
      <c r="D899" s="20"/>
      <c r="G899" s="20"/>
      <c r="I899" s="20"/>
      <c r="J899" s="45"/>
      <c r="K899" s="45"/>
      <c r="P899" s="20"/>
    </row>
    <row r="900">
      <c r="B900" s="20"/>
      <c r="D900" s="20"/>
      <c r="G900" s="20"/>
      <c r="I900" s="20"/>
      <c r="J900" s="45"/>
      <c r="K900" s="45"/>
      <c r="P900" s="20"/>
    </row>
    <row r="901">
      <c r="B901" s="20"/>
      <c r="D901" s="20"/>
      <c r="G901" s="20"/>
      <c r="I901" s="20"/>
      <c r="J901" s="45"/>
      <c r="K901" s="45"/>
      <c r="P901" s="20"/>
    </row>
    <row r="902">
      <c r="B902" s="20"/>
      <c r="D902" s="20"/>
      <c r="G902" s="20"/>
      <c r="I902" s="20"/>
      <c r="J902" s="45"/>
      <c r="K902" s="45"/>
      <c r="P902" s="20"/>
    </row>
    <row r="903">
      <c r="B903" s="20"/>
      <c r="D903" s="20"/>
      <c r="G903" s="20"/>
      <c r="I903" s="20"/>
      <c r="J903" s="45"/>
      <c r="K903" s="45"/>
      <c r="P903" s="20"/>
    </row>
    <row r="904">
      <c r="B904" s="20"/>
      <c r="D904" s="20"/>
      <c r="G904" s="20"/>
      <c r="I904" s="20"/>
      <c r="J904" s="45"/>
      <c r="K904" s="45"/>
      <c r="P904" s="20"/>
    </row>
    <row r="905">
      <c r="B905" s="20"/>
      <c r="D905" s="20"/>
      <c r="G905" s="20"/>
      <c r="I905" s="20"/>
      <c r="J905" s="45"/>
      <c r="K905" s="45"/>
      <c r="P905" s="20"/>
    </row>
    <row r="906">
      <c r="B906" s="20"/>
      <c r="D906" s="20"/>
      <c r="G906" s="20"/>
      <c r="I906" s="20"/>
      <c r="J906" s="45"/>
      <c r="K906" s="45"/>
      <c r="P906" s="20"/>
    </row>
    <row r="907">
      <c r="B907" s="20"/>
      <c r="D907" s="20"/>
      <c r="G907" s="20"/>
      <c r="I907" s="20"/>
      <c r="J907" s="45"/>
      <c r="K907" s="45"/>
      <c r="P907" s="20"/>
    </row>
    <row r="908">
      <c r="B908" s="20"/>
      <c r="D908" s="20"/>
      <c r="G908" s="20"/>
      <c r="I908" s="20"/>
      <c r="J908" s="45"/>
      <c r="K908" s="45"/>
      <c r="P908" s="20"/>
    </row>
    <row r="909">
      <c r="B909" s="20"/>
      <c r="D909" s="20"/>
      <c r="G909" s="20"/>
      <c r="I909" s="20"/>
      <c r="J909" s="45"/>
      <c r="K909" s="45"/>
      <c r="P909" s="20"/>
    </row>
    <row r="910">
      <c r="B910" s="20"/>
      <c r="D910" s="20"/>
      <c r="G910" s="20"/>
      <c r="I910" s="20"/>
      <c r="J910" s="45"/>
      <c r="K910" s="45"/>
      <c r="P910" s="20"/>
    </row>
    <row r="911">
      <c r="B911" s="20"/>
      <c r="D911" s="20"/>
      <c r="G911" s="20"/>
      <c r="I911" s="20"/>
      <c r="J911" s="45"/>
      <c r="K911" s="45"/>
      <c r="P911" s="20"/>
    </row>
    <row r="912">
      <c r="B912" s="20"/>
      <c r="D912" s="20"/>
      <c r="G912" s="20"/>
      <c r="I912" s="20"/>
      <c r="J912" s="45"/>
      <c r="K912" s="45"/>
      <c r="P912" s="20"/>
    </row>
    <row r="913">
      <c r="B913" s="20"/>
      <c r="D913" s="20"/>
      <c r="G913" s="20"/>
      <c r="I913" s="20"/>
      <c r="J913" s="45"/>
      <c r="K913" s="45"/>
      <c r="P913" s="20"/>
    </row>
    <row r="914">
      <c r="B914" s="20"/>
      <c r="D914" s="20"/>
      <c r="G914" s="20"/>
      <c r="I914" s="20"/>
      <c r="J914" s="45"/>
      <c r="K914" s="45"/>
      <c r="P914" s="20"/>
    </row>
    <row r="915">
      <c r="B915" s="20"/>
      <c r="D915" s="20"/>
      <c r="G915" s="20"/>
      <c r="I915" s="20"/>
      <c r="J915" s="45"/>
      <c r="K915" s="45"/>
      <c r="P915" s="20"/>
    </row>
    <row r="916">
      <c r="B916" s="20"/>
      <c r="D916" s="20"/>
      <c r="G916" s="20"/>
      <c r="I916" s="20"/>
      <c r="J916" s="45"/>
      <c r="K916" s="45"/>
      <c r="P916" s="20"/>
    </row>
    <row r="917">
      <c r="B917" s="20"/>
      <c r="D917" s="20"/>
      <c r="G917" s="20"/>
      <c r="I917" s="20"/>
      <c r="J917" s="45"/>
      <c r="K917" s="45"/>
      <c r="P917" s="20"/>
    </row>
    <row r="918">
      <c r="B918" s="20"/>
      <c r="D918" s="20"/>
      <c r="G918" s="20"/>
      <c r="I918" s="20"/>
      <c r="J918" s="45"/>
      <c r="K918" s="45"/>
      <c r="P918" s="20"/>
    </row>
    <row r="919">
      <c r="B919" s="20"/>
      <c r="D919" s="20"/>
      <c r="G919" s="20"/>
      <c r="I919" s="20"/>
      <c r="J919" s="45"/>
      <c r="K919" s="45"/>
      <c r="P919" s="20"/>
    </row>
    <row r="920">
      <c r="B920" s="20"/>
      <c r="D920" s="20"/>
      <c r="G920" s="20"/>
      <c r="I920" s="20"/>
      <c r="J920" s="45"/>
      <c r="K920" s="45"/>
      <c r="P920" s="20"/>
    </row>
    <row r="921">
      <c r="B921" s="20"/>
      <c r="D921" s="20"/>
      <c r="G921" s="20"/>
      <c r="I921" s="20"/>
      <c r="J921" s="45"/>
      <c r="K921" s="45"/>
      <c r="P921" s="20"/>
    </row>
    <row r="922">
      <c r="B922" s="20"/>
      <c r="D922" s="20"/>
      <c r="G922" s="20"/>
      <c r="I922" s="20"/>
      <c r="J922" s="45"/>
      <c r="K922" s="45"/>
      <c r="P922" s="20"/>
    </row>
    <row r="923">
      <c r="B923" s="20"/>
      <c r="D923" s="20"/>
      <c r="G923" s="20"/>
      <c r="I923" s="20"/>
      <c r="J923" s="45"/>
      <c r="K923" s="45"/>
      <c r="P923" s="20"/>
    </row>
    <row r="924">
      <c r="B924" s="20"/>
      <c r="D924" s="20"/>
      <c r="G924" s="20"/>
      <c r="I924" s="20"/>
      <c r="J924" s="45"/>
      <c r="K924" s="45"/>
      <c r="P924" s="20"/>
    </row>
    <row r="925">
      <c r="B925" s="20"/>
      <c r="D925" s="20"/>
      <c r="G925" s="20"/>
      <c r="I925" s="20"/>
      <c r="J925" s="45"/>
      <c r="K925" s="45"/>
      <c r="P925" s="20"/>
    </row>
    <row r="926">
      <c r="B926" s="20"/>
      <c r="D926" s="20"/>
      <c r="G926" s="20"/>
      <c r="I926" s="20"/>
      <c r="J926" s="45"/>
      <c r="K926" s="45"/>
      <c r="P926" s="20"/>
    </row>
    <row r="927">
      <c r="B927" s="20"/>
      <c r="D927" s="20"/>
      <c r="G927" s="20"/>
      <c r="I927" s="20"/>
      <c r="J927" s="45"/>
      <c r="K927" s="45"/>
      <c r="P927" s="20"/>
    </row>
    <row r="928">
      <c r="B928" s="20"/>
      <c r="D928" s="20"/>
      <c r="G928" s="20"/>
      <c r="I928" s="20"/>
      <c r="J928" s="45"/>
      <c r="K928" s="45"/>
      <c r="P928" s="20"/>
    </row>
    <row r="929">
      <c r="B929" s="20"/>
      <c r="D929" s="20"/>
      <c r="G929" s="20"/>
      <c r="I929" s="20"/>
      <c r="J929" s="45"/>
      <c r="K929" s="45"/>
      <c r="P929" s="20"/>
    </row>
    <row r="930">
      <c r="B930" s="20"/>
      <c r="D930" s="20"/>
      <c r="G930" s="20"/>
      <c r="I930" s="20"/>
      <c r="J930" s="45"/>
      <c r="K930" s="45"/>
      <c r="P930" s="20"/>
    </row>
    <row r="931">
      <c r="B931" s="20"/>
      <c r="D931" s="20"/>
      <c r="G931" s="20"/>
      <c r="I931" s="20"/>
      <c r="J931" s="45"/>
      <c r="K931" s="45"/>
      <c r="P931" s="20"/>
    </row>
    <row r="932">
      <c r="B932" s="20"/>
      <c r="D932" s="20"/>
      <c r="G932" s="20"/>
      <c r="I932" s="20"/>
      <c r="J932" s="45"/>
      <c r="K932" s="45"/>
      <c r="P932" s="20"/>
    </row>
    <row r="933">
      <c r="B933" s="20"/>
      <c r="D933" s="20"/>
      <c r="G933" s="20"/>
      <c r="I933" s="20"/>
      <c r="J933" s="45"/>
      <c r="K933" s="45"/>
      <c r="P933" s="20"/>
    </row>
    <row r="934">
      <c r="B934" s="20"/>
      <c r="D934" s="20"/>
      <c r="G934" s="20"/>
      <c r="I934" s="20"/>
      <c r="J934" s="45"/>
      <c r="K934" s="45"/>
      <c r="P934" s="20"/>
    </row>
    <row r="935">
      <c r="B935" s="20"/>
      <c r="D935" s="20"/>
      <c r="G935" s="20"/>
      <c r="I935" s="20"/>
      <c r="J935" s="45"/>
      <c r="K935" s="45"/>
      <c r="P935" s="20"/>
    </row>
    <row r="936">
      <c r="B936" s="20"/>
      <c r="D936" s="20"/>
      <c r="G936" s="20"/>
      <c r="I936" s="20"/>
      <c r="J936" s="45"/>
      <c r="K936" s="45"/>
      <c r="P936" s="20"/>
    </row>
    <row r="937">
      <c r="B937" s="20"/>
      <c r="D937" s="20"/>
      <c r="G937" s="20"/>
      <c r="I937" s="20"/>
      <c r="J937" s="45"/>
      <c r="K937" s="45"/>
      <c r="P937" s="20"/>
    </row>
    <row r="938">
      <c r="B938" s="20"/>
      <c r="D938" s="20"/>
      <c r="G938" s="20"/>
      <c r="I938" s="20"/>
      <c r="J938" s="45"/>
      <c r="K938" s="45"/>
      <c r="P938" s="20"/>
    </row>
    <row r="939">
      <c r="B939" s="20"/>
      <c r="D939" s="20"/>
      <c r="G939" s="20"/>
      <c r="I939" s="20"/>
      <c r="J939" s="45"/>
      <c r="K939" s="45"/>
      <c r="P939" s="20"/>
    </row>
    <row r="940">
      <c r="B940" s="20"/>
      <c r="D940" s="20"/>
      <c r="G940" s="20"/>
      <c r="I940" s="20"/>
      <c r="J940" s="45"/>
      <c r="K940" s="45"/>
      <c r="P940" s="20"/>
    </row>
    <row r="941">
      <c r="B941" s="20"/>
      <c r="D941" s="20"/>
      <c r="G941" s="20"/>
      <c r="I941" s="20"/>
      <c r="J941" s="45"/>
      <c r="K941" s="45"/>
      <c r="P941" s="20"/>
    </row>
    <row r="942">
      <c r="B942" s="20"/>
      <c r="D942" s="20"/>
      <c r="G942" s="20"/>
      <c r="I942" s="20"/>
      <c r="J942" s="45"/>
      <c r="K942" s="45"/>
      <c r="P942" s="20"/>
    </row>
    <row r="943">
      <c r="B943" s="20"/>
      <c r="D943" s="20"/>
      <c r="G943" s="20"/>
      <c r="I943" s="20"/>
      <c r="J943" s="45"/>
      <c r="K943" s="45"/>
      <c r="P943" s="20"/>
    </row>
    <row r="944">
      <c r="B944" s="20"/>
      <c r="D944" s="20"/>
      <c r="G944" s="20"/>
      <c r="I944" s="20"/>
      <c r="J944" s="45"/>
      <c r="K944" s="45"/>
      <c r="P944" s="20"/>
    </row>
    <row r="945">
      <c r="B945" s="20"/>
      <c r="D945" s="20"/>
      <c r="G945" s="20"/>
      <c r="I945" s="20"/>
      <c r="J945" s="45"/>
      <c r="K945" s="45"/>
      <c r="P945" s="20"/>
    </row>
    <row r="946">
      <c r="B946" s="20"/>
      <c r="D946" s="20"/>
      <c r="G946" s="20"/>
      <c r="I946" s="20"/>
      <c r="J946" s="45"/>
      <c r="K946" s="45"/>
      <c r="P946" s="20"/>
    </row>
    <row r="947">
      <c r="B947" s="20"/>
      <c r="D947" s="20"/>
      <c r="G947" s="20"/>
      <c r="I947" s="20"/>
      <c r="J947" s="45"/>
      <c r="K947" s="45"/>
      <c r="P947" s="20"/>
    </row>
    <row r="948">
      <c r="B948" s="20"/>
      <c r="D948" s="20"/>
      <c r="G948" s="20"/>
      <c r="I948" s="20"/>
      <c r="J948" s="45"/>
      <c r="K948" s="45"/>
      <c r="P948" s="20"/>
    </row>
    <row r="949">
      <c r="B949" s="20"/>
      <c r="D949" s="20"/>
      <c r="G949" s="20"/>
      <c r="I949" s="20"/>
      <c r="J949" s="45"/>
      <c r="K949" s="45"/>
      <c r="P949" s="20"/>
    </row>
    <row r="950">
      <c r="B950" s="20"/>
      <c r="D950" s="20"/>
      <c r="G950" s="20"/>
      <c r="I950" s="20"/>
      <c r="J950" s="45"/>
      <c r="K950" s="45"/>
      <c r="P950" s="20"/>
    </row>
    <row r="951">
      <c r="B951" s="20"/>
      <c r="D951" s="20"/>
      <c r="G951" s="20"/>
      <c r="I951" s="20"/>
      <c r="J951" s="45"/>
      <c r="K951" s="45"/>
      <c r="P951" s="20"/>
    </row>
    <row r="952">
      <c r="B952" s="20"/>
      <c r="D952" s="20"/>
      <c r="G952" s="20"/>
      <c r="I952" s="20"/>
      <c r="J952" s="45"/>
      <c r="K952" s="45"/>
      <c r="P952" s="20"/>
    </row>
    <row r="953">
      <c r="B953" s="20"/>
      <c r="D953" s="20"/>
      <c r="G953" s="20"/>
      <c r="I953" s="20"/>
      <c r="J953" s="45"/>
      <c r="K953" s="45"/>
      <c r="P953" s="20"/>
    </row>
    <row r="954">
      <c r="B954" s="20"/>
      <c r="D954" s="20"/>
      <c r="G954" s="20"/>
      <c r="I954" s="20"/>
      <c r="J954" s="45"/>
      <c r="K954" s="45"/>
      <c r="P954" s="20"/>
    </row>
    <row r="955">
      <c r="B955" s="20"/>
      <c r="D955" s="20"/>
      <c r="G955" s="20"/>
      <c r="I955" s="20"/>
      <c r="J955" s="45"/>
      <c r="K955" s="45"/>
      <c r="P955" s="20"/>
    </row>
    <row r="956">
      <c r="B956" s="20"/>
      <c r="D956" s="20"/>
      <c r="G956" s="20"/>
      <c r="I956" s="20"/>
      <c r="J956" s="45"/>
      <c r="K956" s="45"/>
      <c r="P956" s="20"/>
    </row>
    <row r="957">
      <c r="B957" s="20"/>
      <c r="D957" s="20"/>
      <c r="G957" s="20"/>
      <c r="I957" s="20"/>
      <c r="J957" s="45"/>
      <c r="K957" s="45"/>
      <c r="P957" s="20"/>
    </row>
    <row r="958">
      <c r="B958" s="20"/>
      <c r="D958" s="20"/>
      <c r="G958" s="20"/>
      <c r="I958" s="20"/>
      <c r="J958" s="45"/>
      <c r="K958" s="45"/>
      <c r="P958" s="20"/>
    </row>
    <row r="959">
      <c r="B959" s="20"/>
      <c r="D959" s="20"/>
      <c r="G959" s="20"/>
      <c r="I959" s="20"/>
      <c r="J959" s="45"/>
      <c r="K959" s="45"/>
      <c r="P959" s="20"/>
    </row>
    <row r="960">
      <c r="B960" s="20"/>
      <c r="D960" s="20"/>
      <c r="G960" s="20"/>
      <c r="I960" s="20"/>
      <c r="J960" s="45"/>
      <c r="K960" s="45"/>
      <c r="P960" s="20"/>
    </row>
    <row r="961">
      <c r="B961" s="20"/>
      <c r="D961" s="20"/>
      <c r="G961" s="20"/>
      <c r="I961" s="20"/>
      <c r="J961" s="45"/>
      <c r="K961" s="45"/>
      <c r="P961" s="20"/>
    </row>
    <row r="962">
      <c r="B962" s="20"/>
      <c r="D962" s="20"/>
      <c r="G962" s="20"/>
      <c r="I962" s="20"/>
      <c r="J962" s="45"/>
      <c r="K962" s="45"/>
      <c r="P962" s="20"/>
    </row>
    <row r="963">
      <c r="B963" s="20"/>
      <c r="D963" s="20"/>
      <c r="G963" s="20"/>
      <c r="I963" s="20"/>
      <c r="J963" s="45"/>
      <c r="K963" s="45"/>
      <c r="P963" s="20"/>
    </row>
    <row r="964">
      <c r="B964" s="20"/>
      <c r="D964" s="20"/>
      <c r="G964" s="20"/>
      <c r="I964" s="20"/>
      <c r="J964" s="45"/>
      <c r="K964" s="45"/>
      <c r="P964" s="20"/>
    </row>
    <row r="965">
      <c r="B965" s="20"/>
      <c r="D965" s="20"/>
      <c r="G965" s="20"/>
      <c r="I965" s="20"/>
      <c r="J965" s="45"/>
      <c r="K965" s="45"/>
      <c r="P965" s="20"/>
    </row>
    <row r="966">
      <c r="B966" s="20"/>
      <c r="D966" s="20"/>
      <c r="G966" s="20"/>
      <c r="I966" s="20"/>
      <c r="J966" s="45"/>
      <c r="K966" s="45"/>
      <c r="P966" s="20"/>
    </row>
    <row r="967">
      <c r="B967" s="20"/>
      <c r="D967" s="20"/>
      <c r="G967" s="20"/>
      <c r="I967" s="20"/>
      <c r="J967" s="45"/>
      <c r="K967" s="45"/>
      <c r="P967" s="20"/>
    </row>
    <row r="968">
      <c r="B968" s="20"/>
      <c r="D968" s="20"/>
      <c r="G968" s="20"/>
      <c r="I968" s="20"/>
      <c r="J968" s="45"/>
      <c r="K968" s="45"/>
      <c r="P968" s="20"/>
    </row>
    <row r="969">
      <c r="B969" s="20"/>
      <c r="D969" s="20"/>
      <c r="G969" s="20"/>
      <c r="I969" s="20"/>
      <c r="J969" s="45"/>
      <c r="K969" s="45"/>
      <c r="P969" s="20"/>
    </row>
    <row r="970">
      <c r="B970" s="20"/>
      <c r="D970" s="20"/>
      <c r="G970" s="20"/>
      <c r="I970" s="20"/>
      <c r="J970" s="45"/>
      <c r="K970" s="45"/>
      <c r="P970" s="20"/>
    </row>
    <row r="971">
      <c r="B971" s="20"/>
      <c r="D971" s="20"/>
      <c r="G971" s="20"/>
      <c r="I971" s="20"/>
      <c r="J971" s="45"/>
      <c r="K971" s="45"/>
      <c r="P971" s="20"/>
    </row>
    <row r="972">
      <c r="B972" s="20"/>
      <c r="D972" s="20"/>
      <c r="G972" s="20"/>
      <c r="I972" s="20"/>
      <c r="J972" s="45"/>
      <c r="K972" s="45"/>
      <c r="P972" s="20"/>
    </row>
    <row r="973">
      <c r="B973" s="20"/>
      <c r="D973" s="20"/>
      <c r="G973" s="20"/>
      <c r="I973" s="20"/>
      <c r="J973" s="45"/>
      <c r="K973" s="45"/>
      <c r="P973" s="20"/>
    </row>
    <row r="974">
      <c r="B974" s="20"/>
      <c r="D974" s="20"/>
      <c r="G974" s="20"/>
      <c r="I974" s="20"/>
      <c r="J974" s="45"/>
      <c r="K974" s="45"/>
      <c r="P974" s="20"/>
    </row>
    <row r="975">
      <c r="B975" s="20"/>
      <c r="D975" s="20"/>
      <c r="G975" s="20"/>
      <c r="I975" s="20"/>
      <c r="J975" s="45"/>
      <c r="K975" s="45"/>
      <c r="P975" s="20"/>
    </row>
    <row r="976">
      <c r="B976" s="20"/>
      <c r="D976" s="20"/>
      <c r="G976" s="20"/>
      <c r="I976" s="20"/>
      <c r="J976" s="45"/>
      <c r="K976" s="45"/>
      <c r="P976" s="20"/>
    </row>
    <row r="977">
      <c r="B977" s="20"/>
      <c r="D977" s="20"/>
      <c r="G977" s="20"/>
      <c r="I977" s="20"/>
      <c r="J977" s="45"/>
      <c r="K977" s="45"/>
      <c r="P977" s="20"/>
    </row>
    <row r="978">
      <c r="B978" s="20"/>
      <c r="D978" s="20"/>
      <c r="G978" s="20"/>
      <c r="I978" s="20"/>
      <c r="J978" s="45"/>
      <c r="K978" s="45"/>
      <c r="P978" s="20"/>
    </row>
    <row r="979">
      <c r="B979" s="20"/>
      <c r="D979" s="20"/>
      <c r="G979" s="20"/>
      <c r="I979" s="20"/>
      <c r="J979" s="45"/>
      <c r="K979" s="45"/>
      <c r="P979" s="20"/>
    </row>
    <row r="980">
      <c r="B980" s="20"/>
      <c r="D980" s="20"/>
      <c r="G980" s="20"/>
      <c r="I980" s="20"/>
      <c r="J980" s="45"/>
      <c r="K980" s="45"/>
      <c r="P980" s="20"/>
    </row>
    <row r="981">
      <c r="B981" s="20"/>
      <c r="D981" s="20"/>
      <c r="G981" s="20"/>
      <c r="I981" s="20"/>
      <c r="J981" s="45"/>
      <c r="K981" s="45"/>
      <c r="P981" s="20"/>
    </row>
    <row r="982">
      <c r="B982" s="20"/>
      <c r="D982" s="20"/>
      <c r="G982" s="20"/>
      <c r="I982" s="20"/>
      <c r="J982" s="45"/>
      <c r="K982" s="45"/>
      <c r="P982" s="20"/>
    </row>
    <row r="983">
      <c r="B983" s="20"/>
      <c r="D983" s="20"/>
      <c r="G983" s="20"/>
      <c r="I983" s="20"/>
      <c r="J983" s="45"/>
      <c r="K983" s="45"/>
      <c r="P983" s="20"/>
    </row>
    <row r="984">
      <c r="B984" s="20"/>
      <c r="D984" s="20"/>
      <c r="G984" s="20"/>
      <c r="I984" s="20"/>
      <c r="J984" s="45"/>
      <c r="K984" s="45"/>
      <c r="P984" s="20"/>
    </row>
    <row r="985">
      <c r="B985" s="20"/>
      <c r="D985" s="20"/>
      <c r="G985" s="20"/>
      <c r="I985" s="20"/>
      <c r="J985" s="45"/>
      <c r="K985" s="45"/>
      <c r="P985" s="20"/>
    </row>
  </sheetData>
  <conditionalFormatting sqref="J1:J985">
    <cfRule type="cellIs" dxfId="0" priority="1" operator="greaterThan">
      <formula>0.001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75"/>
    <col customWidth="1" min="12" max="12" width="6.75"/>
  </cols>
  <sheetData>
    <row r="1">
      <c r="A1" s="1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1" t="s">
        <v>863</v>
      </c>
      <c r="G1" s="149" t="s">
        <v>6</v>
      </c>
      <c r="H1" s="3" t="s">
        <v>7</v>
      </c>
      <c r="I1" s="4" t="s">
        <v>8</v>
      </c>
      <c r="J1" s="25" t="s">
        <v>9</v>
      </c>
      <c r="K1" s="92" t="s">
        <v>10</v>
      </c>
      <c r="L1" s="5" t="s">
        <v>11</v>
      </c>
      <c r="M1" s="4" t="s">
        <v>12</v>
      </c>
      <c r="N1" s="2" t="s">
        <v>13</v>
      </c>
      <c r="O1" s="4" t="s">
        <v>789</v>
      </c>
      <c r="P1" s="93" t="s">
        <v>15</v>
      </c>
      <c r="Q1" s="150" t="s">
        <v>16</v>
      </c>
      <c r="R1" s="8"/>
      <c r="S1" s="8"/>
      <c r="T1" s="8"/>
    </row>
    <row r="2">
      <c r="A2" s="151" t="s">
        <v>864</v>
      </c>
      <c r="B2" s="152" t="s">
        <v>865</v>
      </c>
      <c r="C2" s="151" t="s">
        <v>866</v>
      </c>
      <c r="D2" s="153" t="s">
        <v>867</v>
      </c>
      <c r="E2" s="151" t="s">
        <v>61</v>
      </c>
      <c r="F2" s="151" t="s">
        <v>22</v>
      </c>
      <c r="G2" s="153" t="s">
        <v>868</v>
      </c>
      <c r="H2" s="151" t="s">
        <v>869</v>
      </c>
      <c r="I2" s="154" t="s">
        <v>870</v>
      </c>
      <c r="J2" s="155">
        <v>1.9E-19</v>
      </c>
      <c r="K2" s="156">
        <v>2.0</v>
      </c>
      <c r="L2" s="157">
        <v>664.0</v>
      </c>
      <c r="M2" s="158" t="s">
        <v>871</v>
      </c>
      <c r="N2" s="159" t="s">
        <v>27</v>
      </c>
      <c r="O2" s="160" t="s">
        <v>872</v>
      </c>
      <c r="P2" s="161" t="s">
        <v>873</v>
      </c>
      <c r="Q2" s="162" t="s">
        <v>874</v>
      </c>
      <c r="R2" s="163"/>
      <c r="S2" s="163"/>
      <c r="T2" s="163"/>
    </row>
    <row r="3">
      <c r="A3" s="27" t="s">
        <v>864</v>
      </c>
      <c r="B3" s="28" t="s">
        <v>865</v>
      </c>
      <c r="C3" s="27" t="s">
        <v>866</v>
      </c>
      <c r="D3" s="29" t="s">
        <v>867</v>
      </c>
      <c r="E3" s="27" t="s">
        <v>61</v>
      </c>
      <c r="F3" s="27" t="s">
        <v>22</v>
      </c>
      <c r="G3" s="29" t="s">
        <v>875</v>
      </c>
      <c r="H3" s="27" t="s">
        <v>876</v>
      </c>
      <c r="I3" s="31" t="s">
        <v>877</v>
      </c>
      <c r="J3" s="164">
        <v>9.5E-13</v>
      </c>
      <c r="K3" s="165">
        <v>1.0</v>
      </c>
      <c r="L3" s="166">
        <v>190.0</v>
      </c>
      <c r="M3" s="167" t="s">
        <v>878</v>
      </c>
      <c r="N3" s="42" t="s">
        <v>27</v>
      </c>
      <c r="O3" s="37" t="s">
        <v>51</v>
      </c>
      <c r="P3" s="11" t="s">
        <v>29</v>
      </c>
    </row>
    <row r="4">
      <c r="A4" s="27" t="s">
        <v>864</v>
      </c>
      <c r="B4" s="28" t="s">
        <v>865</v>
      </c>
      <c r="C4" s="27" t="s">
        <v>866</v>
      </c>
      <c r="D4" s="29" t="s">
        <v>867</v>
      </c>
      <c r="E4" s="27" t="s">
        <v>61</v>
      </c>
      <c r="F4" s="27" t="s">
        <v>22</v>
      </c>
      <c r="G4" s="29" t="s">
        <v>875</v>
      </c>
      <c r="H4" s="27" t="s">
        <v>879</v>
      </c>
      <c r="I4" s="31" t="s">
        <v>622</v>
      </c>
      <c r="J4" s="164">
        <v>3.0E-12</v>
      </c>
      <c r="K4" s="165">
        <v>1.0</v>
      </c>
      <c r="L4" s="166">
        <v>189.0</v>
      </c>
      <c r="M4" s="167" t="s">
        <v>880</v>
      </c>
      <c r="N4" s="42" t="s">
        <v>27</v>
      </c>
      <c r="O4" s="37" t="s">
        <v>51</v>
      </c>
      <c r="P4" s="11" t="s">
        <v>29</v>
      </c>
    </row>
    <row r="5">
      <c r="A5" s="27" t="s">
        <v>864</v>
      </c>
      <c r="B5" s="28" t="s">
        <v>865</v>
      </c>
      <c r="C5" s="27" t="s">
        <v>866</v>
      </c>
      <c r="D5" s="29" t="s">
        <v>867</v>
      </c>
      <c r="E5" s="27" t="s">
        <v>61</v>
      </c>
      <c r="F5" s="27" t="s">
        <v>22</v>
      </c>
      <c r="G5" s="29" t="s">
        <v>881</v>
      </c>
      <c r="H5" s="27" t="s">
        <v>882</v>
      </c>
      <c r="I5" s="31" t="s">
        <v>883</v>
      </c>
      <c r="J5" s="164">
        <v>1.1E-8</v>
      </c>
      <c r="K5" s="165">
        <v>2.0</v>
      </c>
      <c r="L5" s="166">
        <v>2100.0</v>
      </c>
      <c r="M5" s="167" t="s">
        <v>884</v>
      </c>
      <c r="N5" s="42" t="s">
        <v>27</v>
      </c>
      <c r="O5" s="37" t="s">
        <v>42</v>
      </c>
      <c r="P5" s="11" t="s">
        <v>885</v>
      </c>
    </row>
    <row r="6">
      <c r="A6" s="27" t="s">
        <v>864</v>
      </c>
      <c r="B6" s="28" t="s">
        <v>865</v>
      </c>
      <c r="C6" s="27" t="s">
        <v>866</v>
      </c>
      <c r="D6" s="29" t="s">
        <v>867</v>
      </c>
      <c r="E6" s="27" t="s">
        <v>61</v>
      </c>
      <c r="F6" s="27" t="s">
        <v>22</v>
      </c>
      <c r="G6" s="29" t="s">
        <v>886</v>
      </c>
      <c r="H6" s="27" t="s">
        <v>887</v>
      </c>
      <c r="I6" s="31" t="s">
        <v>244</v>
      </c>
      <c r="J6" s="164">
        <v>2.2E-6</v>
      </c>
      <c r="K6" s="165">
        <v>1.0</v>
      </c>
      <c r="L6" s="166">
        <v>224.0</v>
      </c>
      <c r="M6" s="167" t="s">
        <v>888</v>
      </c>
      <c r="N6" s="42" t="s">
        <v>27</v>
      </c>
      <c r="O6" s="37" t="s">
        <v>51</v>
      </c>
      <c r="P6" s="11" t="s">
        <v>509</v>
      </c>
    </row>
    <row r="7">
      <c r="A7" s="151" t="s">
        <v>864</v>
      </c>
      <c r="B7" s="152" t="s">
        <v>865</v>
      </c>
      <c r="C7" s="151" t="s">
        <v>866</v>
      </c>
      <c r="D7" s="153" t="s">
        <v>867</v>
      </c>
      <c r="E7" s="151" t="s">
        <v>61</v>
      </c>
      <c r="F7" s="151" t="s">
        <v>22</v>
      </c>
      <c r="G7" s="153" t="s">
        <v>889</v>
      </c>
      <c r="H7" s="151" t="s">
        <v>890</v>
      </c>
      <c r="I7" s="154" t="s">
        <v>336</v>
      </c>
      <c r="J7" s="156">
        <v>1.1E-4</v>
      </c>
      <c r="K7" s="156">
        <v>1.0</v>
      </c>
      <c r="L7" s="157">
        <v>370.0</v>
      </c>
      <c r="M7" s="158" t="s">
        <v>891</v>
      </c>
      <c r="N7" s="159" t="s">
        <v>27</v>
      </c>
      <c r="O7" s="160" t="s">
        <v>28</v>
      </c>
      <c r="P7" s="168" t="s">
        <v>29</v>
      </c>
      <c r="Q7" s="163"/>
      <c r="R7" s="163"/>
      <c r="S7" s="163"/>
      <c r="T7" s="163"/>
    </row>
    <row r="8">
      <c r="A8" s="51" t="s">
        <v>864</v>
      </c>
      <c r="B8" s="52" t="s">
        <v>865</v>
      </c>
      <c r="C8" s="51" t="s">
        <v>866</v>
      </c>
      <c r="D8" s="53" t="s">
        <v>867</v>
      </c>
      <c r="E8" s="51" t="s">
        <v>61</v>
      </c>
      <c r="F8" s="51" t="s">
        <v>22</v>
      </c>
      <c r="G8" s="53" t="s">
        <v>892</v>
      </c>
      <c r="H8" s="51" t="s">
        <v>893</v>
      </c>
      <c r="I8" s="54" t="s">
        <v>176</v>
      </c>
      <c r="J8" s="169">
        <v>1.2E-15</v>
      </c>
      <c r="K8" s="170">
        <v>1.0</v>
      </c>
      <c r="L8" s="56">
        <v>334.0</v>
      </c>
      <c r="M8" s="51" t="s">
        <v>894</v>
      </c>
      <c r="N8" s="171" t="s">
        <v>27</v>
      </c>
      <c r="O8" s="172" t="s">
        <v>895</v>
      </c>
      <c r="P8" s="58" t="s">
        <v>509</v>
      </c>
      <c r="Q8" s="51"/>
      <c r="R8" s="51"/>
      <c r="S8" s="51"/>
      <c r="T8" s="51"/>
    </row>
    <row r="9">
      <c r="A9" s="173" t="s">
        <v>864</v>
      </c>
      <c r="B9" s="174" t="s">
        <v>865</v>
      </c>
      <c r="C9" s="173" t="s">
        <v>866</v>
      </c>
      <c r="D9" s="175" t="s">
        <v>867</v>
      </c>
      <c r="E9" s="173" t="s">
        <v>61</v>
      </c>
      <c r="F9" s="173" t="s">
        <v>30</v>
      </c>
      <c r="G9" s="175" t="s">
        <v>896</v>
      </c>
      <c r="H9" s="173" t="s">
        <v>897</v>
      </c>
      <c r="I9" s="176" t="s">
        <v>33</v>
      </c>
      <c r="J9" s="177">
        <v>4.4E-28</v>
      </c>
      <c r="K9" s="178">
        <v>4.0</v>
      </c>
      <c r="L9" s="179">
        <v>441.0</v>
      </c>
      <c r="M9" s="180" t="s">
        <v>898</v>
      </c>
      <c r="N9" s="181" t="s">
        <v>27</v>
      </c>
      <c r="O9" s="182" t="s">
        <v>42</v>
      </c>
      <c r="P9" s="183" t="s">
        <v>567</v>
      </c>
      <c r="Q9" s="184">
        <v>2.508</v>
      </c>
      <c r="R9" s="185"/>
      <c r="S9" s="185"/>
      <c r="T9" s="185"/>
    </row>
    <row r="10">
      <c r="A10" s="27" t="s">
        <v>864</v>
      </c>
      <c r="B10" s="28" t="s">
        <v>865</v>
      </c>
      <c r="C10" s="27" t="s">
        <v>866</v>
      </c>
      <c r="D10" s="29" t="s">
        <v>867</v>
      </c>
      <c r="E10" s="27" t="s">
        <v>61</v>
      </c>
      <c r="F10" s="27" t="s">
        <v>30</v>
      </c>
      <c r="G10" s="29" t="s">
        <v>899</v>
      </c>
      <c r="H10" s="27" t="s">
        <v>900</v>
      </c>
      <c r="I10" s="34" t="s">
        <v>901</v>
      </c>
      <c r="J10" s="164">
        <v>5.0E-17</v>
      </c>
      <c r="K10" s="165" t="s">
        <v>902</v>
      </c>
      <c r="L10" s="166">
        <v>1027.0</v>
      </c>
      <c r="M10" s="167" t="s">
        <v>903</v>
      </c>
      <c r="N10" s="42" t="s">
        <v>27</v>
      </c>
      <c r="O10" s="37" t="s">
        <v>904</v>
      </c>
      <c r="P10" s="11" t="s">
        <v>905</v>
      </c>
    </row>
    <row r="11">
      <c r="A11" s="173" t="s">
        <v>864</v>
      </c>
      <c r="B11" s="174" t="s">
        <v>865</v>
      </c>
      <c r="C11" s="173" t="s">
        <v>866</v>
      </c>
      <c r="D11" s="175" t="s">
        <v>867</v>
      </c>
      <c r="E11" s="173" t="s">
        <v>61</v>
      </c>
      <c r="F11" s="173" t="s">
        <v>30</v>
      </c>
      <c r="G11" s="175" t="s">
        <v>906</v>
      </c>
      <c r="H11" s="173" t="s">
        <v>907</v>
      </c>
      <c r="I11" s="186" t="s">
        <v>908</v>
      </c>
      <c r="J11" s="177">
        <v>3.4E-16</v>
      </c>
      <c r="K11" s="178" t="s">
        <v>909</v>
      </c>
      <c r="L11" s="179">
        <v>335.0</v>
      </c>
      <c r="M11" s="180" t="s">
        <v>910</v>
      </c>
      <c r="N11" s="181" t="s">
        <v>27</v>
      </c>
      <c r="O11" s="182" t="s">
        <v>42</v>
      </c>
      <c r="P11" s="183" t="s">
        <v>775</v>
      </c>
      <c r="Q11" s="185"/>
      <c r="R11" s="185"/>
      <c r="S11" s="185"/>
      <c r="T11" s="185"/>
    </row>
    <row r="12">
      <c r="A12" s="173" t="s">
        <v>864</v>
      </c>
      <c r="B12" s="174" t="s">
        <v>865</v>
      </c>
      <c r="C12" s="173" t="s">
        <v>866</v>
      </c>
      <c r="D12" s="175" t="s">
        <v>867</v>
      </c>
      <c r="E12" s="173" t="s">
        <v>61</v>
      </c>
      <c r="F12" s="173" t="s">
        <v>30</v>
      </c>
      <c r="G12" s="175" t="s">
        <v>263</v>
      </c>
      <c r="H12" s="173" t="s">
        <v>911</v>
      </c>
      <c r="I12" s="176" t="s">
        <v>33</v>
      </c>
      <c r="J12" s="177">
        <v>6.2E-15</v>
      </c>
      <c r="K12" s="178">
        <v>2.0</v>
      </c>
      <c r="L12" s="179">
        <v>313.0</v>
      </c>
      <c r="M12" s="180" t="s">
        <v>912</v>
      </c>
      <c r="N12" s="181" t="s">
        <v>27</v>
      </c>
      <c r="O12" s="182" t="s">
        <v>913</v>
      </c>
      <c r="P12" s="183" t="s">
        <v>914</v>
      </c>
      <c r="Q12" s="185"/>
      <c r="R12" s="185"/>
      <c r="S12" s="185"/>
      <c r="T12" s="185"/>
    </row>
    <row r="13">
      <c r="A13" s="173" t="s">
        <v>864</v>
      </c>
      <c r="B13" s="174" t="s">
        <v>865</v>
      </c>
      <c r="C13" s="173" t="s">
        <v>866</v>
      </c>
      <c r="D13" s="175" t="s">
        <v>867</v>
      </c>
      <c r="E13" s="173" t="s">
        <v>61</v>
      </c>
      <c r="F13" s="173" t="s">
        <v>30</v>
      </c>
      <c r="G13" s="175" t="s">
        <v>915</v>
      </c>
      <c r="H13" s="173" t="s">
        <v>916</v>
      </c>
      <c r="I13" s="186" t="s">
        <v>917</v>
      </c>
      <c r="J13" s="177">
        <v>1.1E-12</v>
      </c>
      <c r="K13" s="178" t="s">
        <v>909</v>
      </c>
      <c r="L13" s="179">
        <v>709.0</v>
      </c>
      <c r="M13" s="180" t="s">
        <v>918</v>
      </c>
      <c r="N13" s="181" t="s">
        <v>27</v>
      </c>
      <c r="O13" s="182" t="s">
        <v>42</v>
      </c>
      <c r="P13" s="183" t="s">
        <v>287</v>
      </c>
      <c r="Q13" s="185"/>
      <c r="R13" s="185"/>
      <c r="S13" s="185"/>
      <c r="T13" s="185"/>
    </row>
    <row r="14">
      <c r="A14" s="173" t="s">
        <v>864</v>
      </c>
      <c r="B14" s="174" t="s">
        <v>865</v>
      </c>
      <c r="C14" s="173" t="s">
        <v>866</v>
      </c>
      <c r="D14" s="175" t="s">
        <v>867</v>
      </c>
      <c r="E14" s="173" t="s">
        <v>61</v>
      </c>
      <c r="F14" s="173" t="s">
        <v>30</v>
      </c>
      <c r="G14" s="187" t="s">
        <v>919</v>
      </c>
      <c r="H14" s="173" t="s">
        <v>920</v>
      </c>
      <c r="I14" s="186" t="s">
        <v>921</v>
      </c>
      <c r="J14" s="177">
        <v>3.4E-12</v>
      </c>
      <c r="K14" s="178" t="s">
        <v>909</v>
      </c>
      <c r="L14" s="179">
        <v>705.0</v>
      </c>
      <c r="M14" s="180" t="s">
        <v>922</v>
      </c>
      <c r="N14" s="181" t="s">
        <v>27</v>
      </c>
      <c r="O14" s="182" t="s">
        <v>42</v>
      </c>
      <c r="P14" s="183" t="s">
        <v>287</v>
      </c>
      <c r="Q14" s="185"/>
      <c r="R14" s="185"/>
      <c r="S14" s="185"/>
      <c r="T14" s="185"/>
    </row>
    <row r="15">
      <c r="A15" s="27" t="s">
        <v>864</v>
      </c>
      <c r="B15" s="28" t="s">
        <v>865</v>
      </c>
      <c r="C15" s="27" t="s">
        <v>866</v>
      </c>
      <c r="D15" s="29" t="s">
        <v>867</v>
      </c>
      <c r="E15" s="27" t="s">
        <v>61</v>
      </c>
      <c r="F15" s="27" t="s">
        <v>30</v>
      </c>
      <c r="G15" s="29" t="s">
        <v>923</v>
      </c>
      <c r="H15" s="27" t="s">
        <v>924</v>
      </c>
      <c r="I15" s="34" t="s">
        <v>921</v>
      </c>
      <c r="J15" s="164">
        <v>2.0E-10</v>
      </c>
      <c r="K15" s="165" t="s">
        <v>902</v>
      </c>
      <c r="L15" s="166">
        <v>792.0</v>
      </c>
      <c r="M15" s="167" t="s">
        <v>925</v>
      </c>
      <c r="N15" s="42" t="s">
        <v>27</v>
      </c>
      <c r="O15" s="37" t="s">
        <v>42</v>
      </c>
      <c r="P15" s="11" t="s">
        <v>926</v>
      </c>
    </row>
    <row r="16">
      <c r="A16" s="27" t="s">
        <v>864</v>
      </c>
      <c r="B16" s="28" t="s">
        <v>865</v>
      </c>
      <c r="C16" s="27" t="s">
        <v>866</v>
      </c>
      <c r="D16" s="29" t="s">
        <v>867</v>
      </c>
      <c r="E16" s="27" t="s">
        <v>61</v>
      </c>
      <c r="F16" s="27" t="s">
        <v>30</v>
      </c>
      <c r="G16" s="29" t="s">
        <v>927</v>
      </c>
      <c r="H16" s="27" t="s">
        <v>928</v>
      </c>
      <c r="I16" s="34" t="s">
        <v>921</v>
      </c>
      <c r="J16" s="164">
        <v>3.8E-10</v>
      </c>
      <c r="K16" s="165" t="s">
        <v>909</v>
      </c>
      <c r="L16" s="166">
        <v>386.0</v>
      </c>
      <c r="M16" s="167" t="s">
        <v>929</v>
      </c>
      <c r="N16" s="42" t="s">
        <v>27</v>
      </c>
      <c r="O16" s="37" t="s">
        <v>930</v>
      </c>
      <c r="P16" s="11" t="s">
        <v>36</v>
      </c>
    </row>
    <row r="17">
      <c r="A17" s="27" t="s">
        <v>864</v>
      </c>
      <c r="B17" s="28" t="s">
        <v>865</v>
      </c>
      <c r="C17" s="27" t="s">
        <v>866</v>
      </c>
      <c r="D17" s="29" t="s">
        <v>867</v>
      </c>
      <c r="E17" s="27" t="s">
        <v>61</v>
      </c>
      <c r="F17" s="27" t="s">
        <v>30</v>
      </c>
      <c r="G17" s="29" t="s">
        <v>931</v>
      </c>
      <c r="H17" s="27" t="s">
        <v>932</v>
      </c>
      <c r="I17" s="34" t="s">
        <v>921</v>
      </c>
      <c r="J17" s="164">
        <v>1.9E-8</v>
      </c>
      <c r="K17" s="165" t="s">
        <v>909</v>
      </c>
      <c r="L17" s="166">
        <v>366.0</v>
      </c>
      <c r="M17" s="167" t="s">
        <v>933</v>
      </c>
      <c r="N17" s="42" t="s">
        <v>27</v>
      </c>
      <c r="O17" s="37" t="s">
        <v>42</v>
      </c>
      <c r="P17" s="11" t="s">
        <v>287</v>
      </c>
    </row>
    <row r="18">
      <c r="A18" s="27" t="s">
        <v>864</v>
      </c>
      <c r="B18" s="28" t="s">
        <v>865</v>
      </c>
      <c r="C18" s="27" t="s">
        <v>866</v>
      </c>
      <c r="D18" s="29" t="s">
        <v>867</v>
      </c>
      <c r="E18" s="27" t="s">
        <v>61</v>
      </c>
      <c r="F18" s="27" t="s">
        <v>30</v>
      </c>
      <c r="G18" s="29" t="s">
        <v>934</v>
      </c>
      <c r="H18" s="27" t="s">
        <v>935</v>
      </c>
      <c r="I18" s="34" t="s">
        <v>921</v>
      </c>
      <c r="J18" s="164">
        <v>5.1E-8</v>
      </c>
      <c r="K18" s="165" t="s">
        <v>909</v>
      </c>
      <c r="L18" s="166">
        <v>437.0</v>
      </c>
      <c r="M18" s="167" t="s">
        <v>936</v>
      </c>
      <c r="N18" s="42" t="s">
        <v>27</v>
      </c>
      <c r="O18" s="37" t="s">
        <v>42</v>
      </c>
      <c r="P18" s="11" t="s">
        <v>36</v>
      </c>
    </row>
    <row r="19">
      <c r="A19" s="27" t="s">
        <v>864</v>
      </c>
      <c r="B19" s="28" t="s">
        <v>865</v>
      </c>
      <c r="C19" s="27" t="s">
        <v>866</v>
      </c>
      <c r="D19" s="29" t="s">
        <v>867</v>
      </c>
      <c r="E19" s="27" t="s">
        <v>61</v>
      </c>
      <c r="F19" s="27" t="s">
        <v>30</v>
      </c>
      <c r="G19" s="74" t="s">
        <v>937</v>
      </c>
      <c r="H19" s="27" t="s">
        <v>938</v>
      </c>
      <c r="I19" s="31" t="s">
        <v>33</v>
      </c>
      <c r="J19" s="164">
        <v>1.0E-7</v>
      </c>
      <c r="K19" s="165">
        <v>2.0</v>
      </c>
      <c r="L19" s="166">
        <v>536.0</v>
      </c>
      <c r="M19" s="167" t="s">
        <v>939</v>
      </c>
      <c r="N19" s="42" t="s">
        <v>27</v>
      </c>
      <c r="O19" s="37" t="s">
        <v>35</v>
      </c>
      <c r="P19" s="11" t="s">
        <v>36</v>
      </c>
    </row>
    <row r="20">
      <c r="A20" s="27" t="s">
        <v>864</v>
      </c>
      <c r="B20" s="28" t="s">
        <v>865</v>
      </c>
      <c r="C20" s="27" t="s">
        <v>866</v>
      </c>
      <c r="D20" s="29" t="s">
        <v>867</v>
      </c>
      <c r="E20" s="27" t="s">
        <v>61</v>
      </c>
      <c r="F20" s="27" t="s">
        <v>30</v>
      </c>
      <c r="G20" s="29" t="s">
        <v>931</v>
      </c>
      <c r="H20" s="27" t="s">
        <v>940</v>
      </c>
      <c r="I20" s="34" t="s">
        <v>921</v>
      </c>
      <c r="J20" s="164">
        <v>1.2E-7</v>
      </c>
      <c r="K20" s="165" t="s">
        <v>909</v>
      </c>
      <c r="L20" s="166">
        <v>265.0</v>
      </c>
      <c r="M20" s="167" t="s">
        <v>941</v>
      </c>
      <c r="N20" s="42" t="s">
        <v>27</v>
      </c>
      <c r="O20" s="37" t="s">
        <v>42</v>
      </c>
      <c r="P20" s="11" t="s">
        <v>36</v>
      </c>
    </row>
    <row r="21">
      <c r="A21" s="27" t="s">
        <v>864</v>
      </c>
      <c r="B21" s="28" t="s">
        <v>865</v>
      </c>
      <c r="C21" s="27" t="s">
        <v>866</v>
      </c>
      <c r="D21" s="29" t="s">
        <v>867</v>
      </c>
      <c r="E21" s="27" t="s">
        <v>61</v>
      </c>
      <c r="F21" s="27" t="s">
        <v>30</v>
      </c>
      <c r="G21" s="29" t="s">
        <v>942</v>
      </c>
      <c r="H21" s="27" t="s">
        <v>943</v>
      </c>
      <c r="I21" s="34" t="s">
        <v>921</v>
      </c>
      <c r="J21" s="164">
        <v>1.4E-7</v>
      </c>
      <c r="K21" s="165" t="s">
        <v>909</v>
      </c>
      <c r="L21" s="166">
        <v>426.0</v>
      </c>
      <c r="M21" s="167" t="s">
        <v>944</v>
      </c>
      <c r="N21" s="42" t="s">
        <v>27</v>
      </c>
      <c r="O21" s="37" t="s">
        <v>42</v>
      </c>
      <c r="P21" s="11" t="s">
        <v>36</v>
      </c>
    </row>
    <row r="22">
      <c r="A22" s="27" t="s">
        <v>864</v>
      </c>
      <c r="B22" s="28" t="s">
        <v>865</v>
      </c>
      <c r="C22" s="27" t="s">
        <v>866</v>
      </c>
      <c r="D22" s="29" t="s">
        <v>867</v>
      </c>
      <c r="E22" s="27" t="s">
        <v>61</v>
      </c>
      <c r="F22" s="27" t="s">
        <v>30</v>
      </c>
      <c r="G22" s="29" t="s">
        <v>945</v>
      </c>
      <c r="H22" s="27" t="s">
        <v>946</v>
      </c>
      <c r="I22" s="34" t="s">
        <v>921</v>
      </c>
      <c r="J22" s="164">
        <v>2.6E-7</v>
      </c>
      <c r="K22" s="165" t="s">
        <v>909</v>
      </c>
      <c r="L22" s="166">
        <v>348.0</v>
      </c>
      <c r="M22" s="167" t="s">
        <v>947</v>
      </c>
      <c r="N22" s="42" t="s">
        <v>27</v>
      </c>
      <c r="O22" s="37" t="s">
        <v>948</v>
      </c>
      <c r="P22" s="11" t="s">
        <v>36</v>
      </c>
    </row>
    <row r="23">
      <c r="A23" s="27" t="s">
        <v>864</v>
      </c>
      <c r="B23" s="28" t="s">
        <v>865</v>
      </c>
      <c r="C23" s="27" t="s">
        <v>866</v>
      </c>
      <c r="D23" s="29" t="s">
        <v>867</v>
      </c>
      <c r="E23" s="27" t="s">
        <v>61</v>
      </c>
      <c r="F23" s="27" t="s">
        <v>30</v>
      </c>
      <c r="G23" s="29" t="s">
        <v>949</v>
      </c>
      <c r="H23" s="27" t="s">
        <v>950</v>
      </c>
      <c r="I23" s="31" t="s">
        <v>33</v>
      </c>
      <c r="J23" s="164">
        <v>8.9E-6</v>
      </c>
      <c r="K23" s="165">
        <v>2.0</v>
      </c>
      <c r="L23" s="166">
        <v>379.0</v>
      </c>
      <c r="M23" s="167" t="s">
        <v>951</v>
      </c>
      <c r="N23" s="42" t="s">
        <v>27</v>
      </c>
      <c r="O23" s="37" t="s">
        <v>42</v>
      </c>
      <c r="P23" s="11" t="s">
        <v>952</v>
      </c>
    </row>
    <row r="24">
      <c r="A24" s="27" t="s">
        <v>864</v>
      </c>
      <c r="B24" s="28" t="s">
        <v>865</v>
      </c>
      <c r="C24" s="27" t="s">
        <v>866</v>
      </c>
      <c r="D24" s="29" t="s">
        <v>867</v>
      </c>
      <c r="E24" s="27" t="s">
        <v>61</v>
      </c>
      <c r="F24" s="27" t="s">
        <v>30</v>
      </c>
      <c r="G24" s="29" t="s">
        <v>931</v>
      </c>
      <c r="H24" s="27" t="s">
        <v>953</v>
      </c>
      <c r="I24" s="31" t="s">
        <v>33</v>
      </c>
      <c r="J24" s="164">
        <v>9.8E-6</v>
      </c>
      <c r="K24" s="165">
        <v>2.0</v>
      </c>
      <c r="L24" s="166">
        <v>241.0</v>
      </c>
      <c r="M24" s="167" t="s">
        <v>954</v>
      </c>
      <c r="N24" s="42" t="s">
        <v>27</v>
      </c>
      <c r="O24" s="37" t="s">
        <v>51</v>
      </c>
      <c r="P24" s="11" t="s">
        <v>36</v>
      </c>
    </row>
    <row r="25">
      <c r="A25" s="27" t="s">
        <v>864</v>
      </c>
      <c r="B25" s="28" t="s">
        <v>865</v>
      </c>
      <c r="C25" s="27" t="s">
        <v>866</v>
      </c>
      <c r="D25" s="29" t="s">
        <v>867</v>
      </c>
      <c r="E25" s="27" t="s">
        <v>61</v>
      </c>
      <c r="F25" s="27" t="s">
        <v>30</v>
      </c>
      <c r="G25" s="29" t="s">
        <v>955</v>
      </c>
      <c r="H25" s="27" t="s">
        <v>956</v>
      </c>
      <c r="I25" s="31" t="s">
        <v>33</v>
      </c>
      <c r="J25" s="164">
        <v>2.8E-5</v>
      </c>
      <c r="K25" s="165">
        <v>2.0</v>
      </c>
      <c r="L25" s="166">
        <v>361.0</v>
      </c>
      <c r="M25" s="167" t="s">
        <v>957</v>
      </c>
      <c r="N25" s="42" t="s">
        <v>27</v>
      </c>
      <c r="O25" s="37" t="s">
        <v>913</v>
      </c>
      <c r="P25" s="11" t="s">
        <v>287</v>
      </c>
    </row>
    <row r="26">
      <c r="A26" s="27" t="s">
        <v>864</v>
      </c>
      <c r="B26" s="28" t="s">
        <v>865</v>
      </c>
      <c r="C26" s="27" t="s">
        <v>866</v>
      </c>
      <c r="D26" s="29" t="s">
        <v>867</v>
      </c>
      <c r="E26" s="27" t="s">
        <v>61</v>
      </c>
      <c r="F26" s="27" t="s">
        <v>30</v>
      </c>
      <c r="G26" s="74" t="s">
        <v>958</v>
      </c>
      <c r="H26" s="27" t="s">
        <v>959</v>
      </c>
      <c r="I26" s="34" t="s">
        <v>960</v>
      </c>
      <c r="J26" s="164">
        <v>3.9E-5</v>
      </c>
      <c r="K26" s="165" t="s">
        <v>961</v>
      </c>
      <c r="L26" s="166">
        <v>697.0</v>
      </c>
      <c r="M26" s="167" t="s">
        <v>962</v>
      </c>
      <c r="N26" s="42" t="s">
        <v>27</v>
      </c>
      <c r="O26" s="37" t="s">
        <v>42</v>
      </c>
      <c r="P26" s="11" t="s">
        <v>36</v>
      </c>
    </row>
    <row r="27">
      <c r="A27" s="27" t="s">
        <v>864</v>
      </c>
      <c r="B27" s="28" t="s">
        <v>865</v>
      </c>
      <c r="C27" s="27" t="s">
        <v>866</v>
      </c>
      <c r="D27" s="29" t="s">
        <v>867</v>
      </c>
      <c r="E27" s="27" t="s">
        <v>61</v>
      </c>
      <c r="F27" s="27" t="s">
        <v>30</v>
      </c>
      <c r="G27" s="29" t="s">
        <v>963</v>
      </c>
      <c r="H27" s="27" t="s">
        <v>964</v>
      </c>
      <c r="I27" s="34" t="s">
        <v>921</v>
      </c>
      <c r="J27" s="165">
        <v>2.3E-4</v>
      </c>
      <c r="K27" s="165" t="s">
        <v>270</v>
      </c>
      <c r="L27" s="166">
        <v>226.0</v>
      </c>
      <c r="M27" s="167" t="s">
        <v>965</v>
      </c>
      <c r="N27" s="42" t="s">
        <v>27</v>
      </c>
      <c r="O27" s="37" t="s">
        <v>51</v>
      </c>
      <c r="P27" s="11" t="s">
        <v>36</v>
      </c>
    </row>
    <row r="28">
      <c r="A28" s="27" t="s">
        <v>864</v>
      </c>
      <c r="B28" s="28" t="s">
        <v>865</v>
      </c>
      <c r="C28" s="27" t="s">
        <v>866</v>
      </c>
      <c r="D28" s="29" t="s">
        <v>867</v>
      </c>
      <c r="E28" s="27" t="s">
        <v>61</v>
      </c>
      <c r="F28" s="27" t="s">
        <v>30</v>
      </c>
      <c r="G28" s="29" t="s">
        <v>966</v>
      </c>
      <c r="H28" s="27" t="s">
        <v>967</v>
      </c>
      <c r="I28" s="34" t="s">
        <v>921</v>
      </c>
      <c r="J28" s="165">
        <v>5.6E-4</v>
      </c>
      <c r="K28" s="165" t="s">
        <v>270</v>
      </c>
      <c r="L28" s="166">
        <v>235.0</v>
      </c>
      <c r="M28" s="167" t="s">
        <v>968</v>
      </c>
      <c r="N28" s="42" t="s">
        <v>27</v>
      </c>
      <c r="O28" s="37" t="s">
        <v>42</v>
      </c>
      <c r="P28" s="11" t="s">
        <v>27</v>
      </c>
    </row>
    <row r="29">
      <c r="A29" s="27" t="s">
        <v>864</v>
      </c>
      <c r="B29" s="28" t="s">
        <v>969</v>
      </c>
      <c r="C29" s="27" t="s">
        <v>970</v>
      </c>
      <c r="D29" s="29" t="s">
        <v>971</v>
      </c>
      <c r="E29" s="27" t="s">
        <v>61</v>
      </c>
      <c r="F29" s="27" t="s">
        <v>22</v>
      </c>
      <c r="G29" s="29" t="s">
        <v>972</v>
      </c>
      <c r="H29" s="27" t="s">
        <v>973</v>
      </c>
      <c r="I29" s="31" t="s">
        <v>974</v>
      </c>
      <c r="J29" s="188">
        <v>2.6E-18</v>
      </c>
      <c r="K29" s="166"/>
      <c r="L29" s="166">
        <v>421.0</v>
      </c>
      <c r="M29" s="167" t="s">
        <v>975</v>
      </c>
      <c r="N29" s="42" t="s">
        <v>27</v>
      </c>
      <c r="O29" s="29" t="s">
        <v>318</v>
      </c>
      <c r="P29" s="11" t="s">
        <v>509</v>
      </c>
    </row>
    <row r="30">
      <c r="A30" s="27" t="s">
        <v>864</v>
      </c>
      <c r="B30" s="28" t="s">
        <v>969</v>
      </c>
      <c r="C30" s="27" t="s">
        <v>970</v>
      </c>
      <c r="D30" s="29" t="s">
        <v>971</v>
      </c>
      <c r="E30" s="27" t="s">
        <v>61</v>
      </c>
      <c r="F30" s="27" t="s">
        <v>22</v>
      </c>
      <c r="G30" s="29" t="s">
        <v>976</v>
      </c>
      <c r="H30" s="50" t="s">
        <v>977</v>
      </c>
      <c r="I30" s="31" t="s">
        <v>978</v>
      </c>
      <c r="J30" s="188">
        <v>1.6E-10</v>
      </c>
      <c r="K30" s="166"/>
      <c r="L30" s="166">
        <v>1259.0</v>
      </c>
      <c r="M30" s="167" t="s">
        <v>979</v>
      </c>
      <c r="N30" s="42" t="s">
        <v>27</v>
      </c>
      <c r="O30" s="29" t="s">
        <v>234</v>
      </c>
      <c r="P30" s="16" t="s">
        <v>980</v>
      </c>
    </row>
    <row r="31">
      <c r="A31" s="27" t="s">
        <v>864</v>
      </c>
      <c r="B31" s="28" t="s">
        <v>969</v>
      </c>
      <c r="C31" s="27" t="s">
        <v>970</v>
      </c>
      <c r="D31" s="29" t="s">
        <v>971</v>
      </c>
      <c r="E31" s="27" t="s">
        <v>61</v>
      </c>
      <c r="F31" s="27" t="s">
        <v>22</v>
      </c>
      <c r="G31" s="29" t="s">
        <v>981</v>
      </c>
      <c r="H31" s="27" t="s">
        <v>982</v>
      </c>
      <c r="I31" s="31" t="s">
        <v>390</v>
      </c>
      <c r="J31" s="188">
        <v>5.6E-5</v>
      </c>
      <c r="K31" s="166"/>
      <c r="L31" s="166">
        <v>651.0</v>
      </c>
      <c r="M31" s="167" t="s">
        <v>983</v>
      </c>
      <c r="N31" s="42" t="s">
        <v>27</v>
      </c>
      <c r="O31" s="29" t="s">
        <v>261</v>
      </c>
      <c r="P31" s="11" t="s">
        <v>27</v>
      </c>
    </row>
    <row r="32">
      <c r="A32" s="27" t="s">
        <v>864</v>
      </c>
      <c r="B32" s="28" t="s">
        <v>969</v>
      </c>
      <c r="C32" s="27" t="s">
        <v>970</v>
      </c>
      <c r="D32" s="29" t="s">
        <v>971</v>
      </c>
      <c r="E32" s="27" t="s">
        <v>61</v>
      </c>
      <c r="F32" s="27" t="s">
        <v>22</v>
      </c>
      <c r="G32" s="29" t="s">
        <v>984</v>
      </c>
      <c r="H32" s="50" t="s">
        <v>985</v>
      </c>
      <c r="I32" s="31" t="s">
        <v>986</v>
      </c>
      <c r="J32" s="166">
        <v>1.3E-4</v>
      </c>
      <c r="K32" s="166"/>
      <c r="L32" s="166">
        <v>1558.0</v>
      </c>
      <c r="M32" s="167" t="s">
        <v>987</v>
      </c>
      <c r="N32" s="42" t="s">
        <v>27</v>
      </c>
      <c r="O32" s="29" t="s">
        <v>101</v>
      </c>
      <c r="P32" s="11" t="s">
        <v>988</v>
      </c>
    </row>
    <row r="33">
      <c r="A33" s="27" t="s">
        <v>864</v>
      </c>
      <c r="B33" s="28" t="s">
        <v>969</v>
      </c>
      <c r="C33" s="27" t="s">
        <v>970</v>
      </c>
      <c r="D33" s="29" t="s">
        <v>971</v>
      </c>
      <c r="E33" s="27" t="s">
        <v>61</v>
      </c>
      <c r="F33" s="27" t="s">
        <v>22</v>
      </c>
      <c r="G33" s="29" t="s">
        <v>989</v>
      </c>
      <c r="H33" s="27" t="s">
        <v>990</v>
      </c>
      <c r="I33" s="31" t="s">
        <v>991</v>
      </c>
      <c r="J33" s="166">
        <v>1.6E-4</v>
      </c>
      <c r="K33" s="166"/>
      <c r="L33" s="166">
        <v>332.0</v>
      </c>
      <c r="M33" s="167" t="s">
        <v>992</v>
      </c>
      <c r="N33" s="42" t="s">
        <v>27</v>
      </c>
      <c r="O33" s="29" t="s">
        <v>261</v>
      </c>
      <c r="P33" s="11" t="s">
        <v>29</v>
      </c>
    </row>
    <row r="34">
      <c r="A34" s="27" t="s">
        <v>864</v>
      </c>
      <c r="B34" s="28" t="s">
        <v>969</v>
      </c>
      <c r="C34" s="27" t="s">
        <v>970</v>
      </c>
      <c r="D34" s="29" t="s">
        <v>971</v>
      </c>
      <c r="E34" s="27" t="s">
        <v>61</v>
      </c>
      <c r="F34" s="27" t="s">
        <v>30</v>
      </c>
      <c r="G34" s="29" t="s">
        <v>444</v>
      </c>
      <c r="H34" s="27" t="s">
        <v>993</v>
      </c>
      <c r="I34" s="31" t="s">
        <v>33</v>
      </c>
      <c r="J34" s="188">
        <v>1.3E-10</v>
      </c>
      <c r="K34" s="166"/>
      <c r="L34" s="166">
        <v>309.0</v>
      </c>
      <c r="M34" s="167" t="s">
        <v>994</v>
      </c>
      <c r="N34" s="42" t="s">
        <v>27</v>
      </c>
      <c r="O34" s="29" t="s">
        <v>101</v>
      </c>
      <c r="P34" s="11" t="s">
        <v>914</v>
      </c>
    </row>
    <row r="35">
      <c r="A35" s="27" t="s">
        <v>864</v>
      </c>
      <c r="B35" s="28" t="s">
        <v>969</v>
      </c>
      <c r="C35" s="27" t="s">
        <v>970</v>
      </c>
      <c r="D35" s="29" t="s">
        <v>971</v>
      </c>
      <c r="E35" s="27" t="s">
        <v>61</v>
      </c>
      <c r="F35" s="42" t="s">
        <v>37</v>
      </c>
      <c r="G35" s="37" t="s">
        <v>27</v>
      </c>
      <c r="H35" s="42" t="s">
        <v>27</v>
      </c>
      <c r="I35" s="34" t="s">
        <v>27</v>
      </c>
      <c r="J35" s="166" t="s">
        <v>27</v>
      </c>
      <c r="K35" s="166" t="s">
        <v>27</v>
      </c>
      <c r="L35" s="166" t="s">
        <v>27</v>
      </c>
      <c r="M35" s="166" t="s">
        <v>27</v>
      </c>
      <c r="N35" s="42" t="s">
        <v>27</v>
      </c>
      <c r="O35" s="37" t="s">
        <v>27</v>
      </c>
      <c r="P35" s="20"/>
    </row>
    <row r="36">
      <c r="A36" s="27" t="s">
        <v>864</v>
      </c>
      <c r="B36" s="28" t="s">
        <v>995</v>
      </c>
      <c r="C36" s="27" t="s">
        <v>996</v>
      </c>
      <c r="D36" s="29" t="s">
        <v>997</v>
      </c>
      <c r="E36" s="27" t="s">
        <v>61</v>
      </c>
      <c r="F36" s="27" t="s">
        <v>22</v>
      </c>
      <c r="G36" s="29" t="s">
        <v>499</v>
      </c>
      <c r="H36" s="27" t="s">
        <v>998</v>
      </c>
      <c r="I36" s="31" t="s">
        <v>999</v>
      </c>
      <c r="J36" s="164">
        <v>1.2E-25</v>
      </c>
      <c r="K36" s="165"/>
      <c r="L36" s="166">
        <v>124.0</v>
      </c>
      <c r="M36" s="167" t="s">
        <v>1000</v>
      </c>
      <c r="N36" s="42" t="s">
        <v>27</v>
      </c>
      <c r="O36" s="29" t="s">
        <v>234</v>
      </c>
      <c r="P36" s="11" t="s">
        <v>29</v>
      </c>
    </row>
    <row r="37">
      <c r="A37" s="27" t="s">
        <v>864</v>
      </c>
      <c r="B37" s="28" t="s">
        <v>995</v>
      </c>
      <c r="C37" s="27" t="s">
        <v>996</v>
      </c>
      <c r="D37" s="29" t="s">
        <v>997</v>
      </c>
      <c r="E37" s="27" t="s">
        <v>61</v>
      </c>
      <c r="F37" s="27" t="s">
        <v>22</v>
      </c>
      <c r="G37" s="29" t="s">
        <v>499</v>
      </c>
      <c r="H37" s="27" t="s">
        <v>1001</v>
      </c>
      <c r="I37" s="31" t="s">
        <v>252</v>
      </c>
      <c r="J37" s="164">
        <v>7.9E-13</v>
      </c>
      <c r="K37" s="165"/>
      <c r="L37" s="166">
        <v>344.0</v>
      </c>
      <c r="M37" s="167" t="s">
        <v>1002</v>
      </c>
      <c r="N37" s="42" t="s">
        <v>27</v>
      </c>
      <c r="O37" s="29" t="s">
        <v>318</v>
      </c>
      <c r="P37" s="11" t="s">
        <v>509</v>
      </c>
    </row>
    <row r="38">
      <c r="A38" s="27" t="s">
        <v>864</v>
      </c>
      <c r="B38" s="28" t="s">
        <v>995</v>
      </c>
      <c r="C38" s="27" t="s">
        <v>996</v>
      </c>
      <c r="D38" s="29" t="s">
        <v>997</v>
      </c>
      <c r="E38" s="27" t="s">
        <v>61</v>
      </c>
      <c r="F38" s="27" t="s">
        <v>22</v>
      </c>
      <c r="G38" s="29" t="s">
        <v>499</v>
      </c>
      <c r="H38" s="27" t="s">
        <v>1003</v>
      </c>
      <c r="I38" s="31" t="s">
        <v>176</v>
      </c>
      <c r="J38" s="164">
        <v>1.2E-10</v>
      </c>
      <c r="K38" s="165"/>
      <c r="L38" s="166">
        <v>305.0</v>
      </c>
      <c r="M38" s="167" t="s">
        <v>1004</v>
      </c>
      <c r="N38" s="42" t="s">
        <v>27</v>
      </c>
      <c r="O38" s="29" t="s">
        <v>318</v>
      </c>
      <c r="P38" s="11" t="s">
        <v>509</v>
      </c>
    </row>
    <row r="39">
      <c r="A39" s="27" t="s">
        <v>864</v>
      </c>
      <c r="B39" s="28" t="s">
        <v>995</v>
      </c>
      <c r="C39" s="27" t="s">
        <v>996</v>
      </c>
      <c r="D39" s="29" t="s">
        <v>997</v>
      </c>
      <c r="E39" s="27" t="s">
        <v>61</v>
      </c>
      <c r="F39" s="27" t="s">
        <v>22</v>
      </c>
      <c r="G39" s="29" t="s">
        <v>499</v>
      </c>
      <c r="H39" s="27" t="s">
        <v>1005</v>
      </c>
      <c r="I39" s="31" t="s">
        <v>999</v>
      </c>
      <c r="J39" s="164">
        <v>4.3E-8</v>
      </c>
      <c r="K39" s="165"/>
      <c r="L39" s="166">
        <v>303.0</v>
      </c>
      <c r="M39" s="167" t="s">
        <v>1006</v>
      </c>
      <c r="N39" s="42" t="s">
        <v>27</v>
      </c>
      <c r="O39" s="29" t="s">
        <v>261</v>
      </c>
      <c r="P39" s="11" t="s">
        <v>509</v>
      </c>
    </row>
    <row r="40">
      <c r="A40" s="27" t="s">
        <v>864</v>
      </c>
      <c r="B40" s="28" t="s">
        <v>995</v>
      </c>
      <c r="C40" s="27" t="s">
        <v>996</v>
      </c>
      <c r="D40" s="29" t="s">
        <v>997</v>
      </c>
      <c r="E40" s="27" t="s">
        <v>61</v>
      </c>
      <c r="F40" s="27" t="s">
        <v>30</v>
      </c>
      <c r="G40" s="29" t="s">
        <v>1007</v>
      </c>
      <c r="H40" s="27" t="s">
        <v>1008</v>
      </c>
      <c r="I40" s="34" t="s">
        <v>1009</v>
      </c>
      <c r="J40" s="189">
        <v>2.6E-22</v>
      </c>
      <c r="K40" s="94" t="s">
        <v>1010</v>
      </c>
      <c r="L40" s="42">
        <v>328.0</v>
      </c>
      <c r="M40" s="27" t="s">
        <v>1011</v>
      </c>
      <c r="N40" s="27" t="s">
        <v>27</v>
      </c>
      <c r="O40" s="29" t="s">
        <v>101</v>
      </c>
      <c r="P40" s="11" t="s">
        <v>1012</v>
      </c>
    </row>
    <row r="41">
      <c r="A41" s="27" t="s">
        <v>864</v>
      </c>
      <c r="B41" s="28" t="s">
        <v>995</v>
      </c>
      <c r="C41" s="27" t="s">
        <v>996</v>
      </c>
      <c r="D41" s="29" t="s">
        <v>997</v>
      </c>
      <c r="E41" s="27" t="s">
        <v>61</v>
      </c>
      <c r="F41" s="27" t="s">
        <v>30</v>
      </c>
      <c r="G41" s="29" t="s">
        <v>510</v>
      </c>
      <c r="H41" s="27" t="s">
        <v>1013</v>
      </c>
      <c r="I41" s="34" t="s">
        <v>921</v>
      </c>
      <c r="J41" s="189">
        <v>8.7E-13</v>
      </c>
      <c r="K41" s="94" t="s">
        <v>909</v>
      </c>
      <c r="L41" s="42">
        <v>276.0</v>
      </c>
      <c r="M41" s="27" t="s">
        <v>1014</v>
      </c>
      <c r="N41" s="27" t="s">
        <v>27</v>
      </c>
      <c r="O41" s="29" t="s">
        <v>156</v>
      </c>
      <c r="P41" s="11" t="s">
        <v>102</v>
      </c>
    </row>
    <row r="42">
      <c r="A42" s="27" t="s">
        <v>864</v>
      </c>
      <c r="B42" s="28" t="s">
        <v>995</v>
      </c>
      <c r="C42" s="27" t="s">
        <v>996</v>
      </c>
      <c r="D42" s="29" t="s">
        <v>997</v>
      </c>
      <c r="E42" s="27" t="s">
        <v>61</v>
      </c>
      <c r="F42" s="27" t="s">
        <v>30</v>
      </c>
      <c r="G42" s="29" t="s">
        <v>510</v>
      </c>
      <c r="H42" s="27" t="s">
        <v>1015</v>
      </c>
      <c r="I42" s="34" t="s">
        <v>921</v>
      </c>
      <c r="J42" s="189">
        <v>4.1E-9</v>
      </c>
      <c r="K42" s="94" t="s">
        <v>909</v>
      </c>
      <c r="L42" s="42">
        <v>343.0</v>
      </c>
      <c r="M42" s="27" t="s">
        <v>1016</v>
      </c>
      <c r="N42" s="27" t="s">
        <v>27</v>
      </c>
      <c r="O42" s="29" t="s">
        <v>156</v>
      </c>
      <c r="P42" s="11" t="s">
        <v>36</v>
      </c>
    </row>
    <row r="43">
      <c r="A43" s="27" t="s">
        <v>864</v>
      </c>
      <c r="B43" s="28" t="s">
        <v>995</v>
      </c>
      <c r="C43" s="27" t="s">
        <v>996</v>
      </c>
      <c r="D43" s="29" t="s">
        <v>997</v>
      </c>
      <c r="E43" s="27" t="s">
        <v>61</v>
      </c>
      <c r="F43" s="27" t="s">
        <v>30</v>
      </c>
      <c r="G43" s="29" t="s">
        <v>510</v>
      </c>
      <c r="H43" s="27" t="s">
        <v>1017</v>
      </c>
      <c r="I43" s="34" t="s">
        <v>921</v>
      </c>
      <c r="J43" s="189">
        <v>8.2E-6</v>
      </c>
      <c r="K43" s="94" t="s">
        <v>909</v>
      </c>
      <c r="L43" s="42">
        <v>402.0</v>
      </c>
      <c r="M43" s="27" t="s">
        <v>1018</v>
      </c>
      <c r="N43" s="27" t="s">
        <v>27</v>
      </c>
      <c r="O43" s="29" t="s">
        <v>101</v>
      </c>
      <c r="P43" s="11" t="s">
        <v>36</v>
      </c>
    </row>
    <row r="44">
      <c r="A44" s="27" t="s">
        <v>864</v>
      </c>
      <c r="B44" s="28" t="s">
        <v>995</v>
      </c>
      <c r="C44" s="27" t="s">
        <v>996</v>
      </c>
      <c r="D44" s="29" t="s">
        <v>997</v>
      </c>
      <c r="E44" s="27" t="s">
        <v>61</v>
      </c>
      <c r="F44" s="27" t="s">
        <v>30</v>
      </c>
      <c r="G44" s="29" t="s">
        <v>510</v>
      </c>
      <c r="H44" s="27" t="s">
        <v>1019</v>
      </c>
      <c r="I44" s="31" t="s">
        <v>33</v>
      </c>
      <c r="J44" s="189">
        <v>4.0E-5</v>
      </c>
      <c r="K44" s="94">
        <v>2.0</v>
      </c>
      <c r="L44" s="42">
        <v>401.0</v>
      </c>
      <c r="M44" s="27" t="s">
        <v>1020</v>
      </c>
      <c r="N44" s="27" t="s">
        <v>27</v>
      </c>
      <c r="O44" s="29" t="s">
        <v>101</v>
      </c>
      <c r="P44" s="11" t="s">
        <v>36</v>
      </c>
    </row>
    <row r="45">
      <c r="A45" s="27" t="s">
        <v>864</v>
      </c>
      <c r="B45" s="28" t="s">
        <v>995</v>
      </c>
      <c r="C45" s="27" t="s">
        <v>996</v>
      </c>
      <c r="D45" s="29" t="s">
        <v>997</v>
      </c>
      <c r="E45" s="27" t="s">
        <v>61</v>
      </c>
      <c r="F45" s="27" t="s">
        <v>30</v>
      </c>
      <c r="G45" s="29" t="s">
        <v>510</v>
      </c>
      <c r="H45" s="27" t="s">
        <v>1021</v>
      </c>
      <c r="I45" s="34" t="s">
        <v>921</v>
      </c>
      <c r="J45" s="189">
        <v>4.4E-5</v>
      </c>
      <c r="K45" s="94" t="s">
        <v>270</v>
      </c>
      <c r="L45" s="42">
        <v>488.0</v>
      </c>
      <c r="M45" s="27" t="s">
        <v>1022</v>
      </c>
      <c r="N45" s="27" t="s">
        <v>27</v>
      </c>
      <c r="O45" s="29" t="s">
        <v>101</v>
      </c>
      <c r="P45" s="11" t="s">
        <v>36</v>
      </c>
    </row>
    <row r="46">
      <c r="A46" s="27" t="s">
        <v>864</v>
      </c>
      <c r="B46" s="28" t="s">
        <v>995</v>
      </c>
      <c r="C46" s="27" t="s">
        <v>996</v>
      </c>
      <c r="D46" s="29" t="s">
        <v>997</v>
      </c>
      <c r="E46" s="27" t="s">
        <v>61</v>
      </c>
      <c r="F46" s="27" t="s">
        <v>30</v>
      </c>
      <c r="G46" s="29" t="s">
        <v>510</v>
      </c>
      <c r="H46" s="27" t="s">
        <v>1023</v>
      </c>
      <c r="I46" s="34" t="s">
        <v>960</v>
      </c>
      <c r="J46" s="189">
        <v>7.9E-5</v>
      </c>
      <c r="K46" s="94" t="s">
        <v>1024</v>
      </c>
      <c r="L46" s="42">
        <v>679.0</v>
      </c>
      <c r="M46" s="27" t="s">
        <v>1025</v>
      </c>
      <c r="N46" s="27" t="s">
        <v>27</v>
      </c>
      <c r="O46" s="29" t="s">
        <v>101</v>
      </c>
      <c r="P46" s="11" t="s">
        <v>36</v>
      </c>
    </row>
    <row r="47">
      <c r="A47" s="60" t="s">
        <v>864</v>
      </c>
      <c r="B47" s="61" t="s">
        <v>995</v>
      </c>
      <c r="C47" s="60" t="s">
        <v>996</v>
      </c>
      <c r="D47" s="62" t="s">
        <v>997</v>
      </c>
      <c r="E47" s="60" t="s">
        <v>61</v>
      </c>
      <c r="F47" s="60" t="s">
        <v>30</v>
      </c>
      <c r="G47" s="62" t="s">
        <v>1026</v>
      </c>
      <c r="H47" s="60" t="s">
        <v>1027</v>
      </c>
      <c r="I47" s="85" t="s">
        <v>33</v>
      </c>
      <c r="J47" s="190">
        <v>1.4E-13</v>
      </c>
      <c r="K47" s="191">
        <v>1.0</v>
      </c>
      <c r="L47" s="67">
        <v>370.0</v>
      </c>
      <c r="M47" s="60" t="s">
        <v>1028</v>
      </c>
      <c r="N47" s="60" t="s">
        <v>27</v>
      </c>
      <c r="O47" s="62" t="s">
        <v>1029</v>
      </c>
      <c r="P47" s="71" t="s">
        <v>287</v>
      </c>
      <c r="Q47" s="60"/>
      <c r="R47" s="60"/>
      <c r="S47" s="60"/>
      <c r="T47" s="60"/>
    </row>
    <row r="48">
      <c r="A48" s="60" t="s">
        <v>864</v>
      </c>
      <c r="B48" s="61" t="s">
        <v>995</v>
      </c>
      <c r="C48" s="60" t="s">
        <v>996</v>
      </c>
      <c r="D48" s="62" t="s">
        <v>997</v>
      </c>
      <c r="E48" s="60" t="s">
        <v>61</v>
      </c>
      <c r="F48" s="60" t="s">
        <v>30</v>
      </c>
      <c r="G48" s="62" t="s">
        <v>66</v>
      </c>
      <c r="H48" s="60" t="s">
        <v>1030</v>
      </c>
      <c r="I48" s="192" t="s">
        <v>921</v>
      </c>
      <c r="J48" s="116">
        <v>0.008</v>
      </c>
      <c r="K48" s="116" t="s">
        <v>270</v>
      </c>
      <c r="L48" s="77">
        <v>535.0</v>
      </c>
      <c r="M48" s="68" t="s">
        <v>1031</v>
      </c>
      <c r="N48" s="68" t="s">
        <v>27</v>
      </c>
      <c r="O48" s="69" t="s">
        <v>101</v>
      </c>
      <c r="P48" s="71" t="s">
        <v>27</v>
      </c>
      <c r="Q48" s="60"/>
      <c r="R48" s="60"/>
      <c r="S48" s="60"/>
      <c r="T48" s="60"/>
    </row>
    <row r="49">
      <c r="A49" s="60" t="s">
        <v>864</v>
      </c>
      <c r="B49" s="61" t="s">
        <v>995</v>
      </c>
      <c r="C49" s="60" t="s">
        <v>996</v>
      </c>
      <c r="D49" s="62" t="s">
        <v>997</v>
      </c>
      <c r="E49" s="60" t="s">
        <v>61</v>
      </c>
      <c r="F49" s="60" t="s">
        <v>30</v>
      </c>
      <c r="G49" s="62" t="s">
        <v>66</v>
      </c>
      <c r="H49" s="60" t="s">
        <v>1032</v>
      </c>
      <c r="I49" s="192" t="s">
        <v>921</v>
      </c>
      <c r="J49" s="116">
        <v>0.009</v>
      </c>
      <c r="K49" s="116" t="s">
        <v>270</v>
      </c>
      <c r="L49" s="77">
        <v>565.0</v>
      </c>
      <c r="M49" s="68" t="s">
        <v>1033</v>
      </c>
      <c r="N49" s="68" t="s">
        <v>27</v>
      </c>
      <c r="O49" s="69" t="s">
        <v>101</v>
      </c>
      <c r="P49" s="71" t="s">
        <v>27</v>
      </c>
      <c r="Q49" s="60"/>
      <c r="R49" s="60"/>
      <c r="S49" s="60"/>
      <c r="T49" s="60"/>
    </row>
    <row r="50">
      <c r="A50" s="99" t="s">
        <v>864</v>
      </c>
      <c r="B50" s="100" t="s">
        <v>995</v>
      </c>
      <c r="C50" s="99" t="s">
        <v>996</v>
      </c>
      <c r="D50" s="101" t="s">
        <v>997</v>
      </c>
      <c r="E50" s="99" t="s">
        <v>61</v>
      </c>
      <c r="F50" s="99" t="s">
        <v>30</v>
      </c>
      <c r="G50" s="101" t="s">
        <v>66</v>
      </c>
      <c r="H50" s="99" t="s">
        <v>1034</v>
      </c>
      <c r="I50" s="132" t="s">
        <v>27</v>
      </c>
      <c r="J50" s="193">
        <v>0.67</v>
      </c>
      <c r="K50" s="106"/>
      <c r="L50" s="133">
        <v>245.0</v>
      </c>
      <c r="M50" s="107" t="s">
        <v>1035</v>
      </c>
      <c r="N50" s="107" t="s">
        <v>27</v>
      </c>
      <c r="O50" s="108" t="s">
        <v>101</v>
      </c>
      <c r="P50" s="135" t="s">
        <v>27</v>
      </c>
      <c r="Q50" s="111"/>
      <c r="R50" s="111"/>
      <c r="S50" s="111"/>
      <c r="T50" s="111"/>
    </row>
    <row r="51">
      <c r="A51" s="27" t="s">
        <v>864</v>
      </c>
      <c r="B51" s="28" t="s">
        <v>995</v>
      </c>
      <c r="C51" s="27" t="s">
        <v>996</v>
      </c>
      <c r="D51" s="29" t="s">
        <v>997</v>
      </c>
      <c r="E51" s="27" t="s">
        <v>61</v>
      </c>
      <c r="F51" s="42" t="s">
        <v>37</v>
      </c>
      <c r="G51" s="37" t="s">
        <v>27</v>
      </c>
      <c r="H51" s="42" t="s">
        <v>27</v>
      </c>
      <c r="I51" s="34" t="s">
        <v>27</v>
      </c>
      <c r="J51" s="94" t="s">
        <v>27</v>
      </c>
      <c r="K51" s="94" t="s">
        <v>27</v>
      </c>
      <c r="L51" s="42" t="s">
        <v>27</v>
      </c>
      <c r="M51" s="42" t="s">
        <v>27</v>
      </c>
      <c r="N51" s="42" t="s">
        <v>27</v>
      </c>
      <c r="O51" s="37" t="s">
        <v>27</v>
      </c>
      <c r="P51" s="20"/>
    </row>
    <row r="52">
      <c r="A52" s="27" t="s">
        <v>864</v>
      </c>
      <c r="B52" s="28" t="s">
        <v>1036</v>
      </c>
      <c r="C52" s="27" t="s">
        <v>1037</v>
      </c>
      <c r="D52" s="29" t="s">
        <v>1038</v>
      </c>
      <c r="E52" s="27" t="s">
        <v>61</v>
      </c>
      <c r="F52" s="27" t="s">
        <v>22</v>
      </c>
      <c r="G52" s="29" t="s">
        <v>379</v>
      </c>
      <c r="H52" s="27" t="s">
        <v>1039</v>
      </c>
      <c r="I52" s="31" t="s">
        <v>545</v>
      </c>
      <c r="J52" s="189">
        <v>9.6E-39</v>
      </c>
      <c r="K52" s="94">
        <v>2.0</v>
      </c>
      <c r="L52" s="42">
        <v>389.0</v>
      </c>
      <c r="M52" s="27" t="s">
        <v>1040</v>
      </c>
      <c r="N52" s="27" t="s">
        <v>27</v>
      </c>
      <c r="O52" s="29" t="s">
        <v>261</v>
      </c>
      <c r="P52" s="11" t="s">
        <v>1041</v>
      </c>
    </row>
    <row r="53">
      <c r="A53" s="27" t="s">
        <v>864</v>
      </c>
      <c r="B53" s="28" t="s">
        <v>1036</v>
      </c>
      <c r="C53" s="27" t="s">
        <v>1037</v>
      </c>
      <c r="D53" s="29" t="s">
        <v>1038</v>
      </c>
      <c r="E53" s="27" t="s">
        <v>61</v>
      </c>
      <c r="F53" s="27" t="s">
        <v>22</v>
      </c>
      <c r="G53" s="29" t="s">
        <v>379</v>
      </c>
      <c r="H53" s="27" t="s">
        <v>1042</v>
      </c>
      <c r="I53" s="31" t="s">
        <v>1043</v>
      </c>
      <c r="J53" s="189">
        <v>1.2E-20</v>
      </c>
      <c r="K53" s="94">
        <v>2.0</v>
      </c>
      <c r="L53" s="42">
        <v>600.0</v>
      </c>
      <c r="M53" s="27" t="s">
        <v>1044</v>
      </c>
      <c r="N53" s="27" t="s">
        <v>27</v>
      </c>
      <c r="O53" s="29" t="s">
        <v>1045</v>
      </c>
      <c r="P53" s="11" t="s">
        <v>1046</v>
      </c>
    </row>
    <row r="54">
      <c r="A54" s="27" t="s">
        <v>864</v>
      </c>
      <c r="B54" s="28" t="s">
        <v>1036</v>
      </c>
      <c r="C54" s="27" t="s">
        <v>1037</v>
      </c>
      <c r="D54" s="29" t="s">
        <v>1038</v>
      </c>
      <c r="E54" s="27" t="s">
        <v>61</v>
      </c>
      <c r="F54" s="27" t="s">
        <v>22</v>
      </c>
      <c r="G54" s="29" t="s">
        <v>379</v>
      </c>
      <c r="H54" s="27" t="s">
        <v>1047</v>
      </c>
      <c r="I54" s="31" t="s">
        <v>1048</v>
      </c>
      <c r="J54" s="189">
        <v>8.7E-15</v>
      </c>
      <c r="K54" s="94">
        <v>1.0</v>
      </c>
      <c r="L54" s="42">
        <v>160.0</v>
      </c>
      <c r="M54" s="27" t="s">
        <v>1049</v>
      </c>
      <c r="N54" s="27" t="s">
        <v>27</v>
      </c>
      <c r="O54" s="29" t="s">
        <v>261</v>
      </c>
      <c r="P54" s="11" t="s">
        <v>29</v>
      </c>
    </row>
    <row r="55">
      <c r="A55" s="27" t="s">
        <v>864</v>
      </c>
      <c r="B55" s="28" t="s">
        <v>1036</v>
      </c>
      <c r="C55" s="27" t="s">
        <v>1037</v>
      </c>
      <c r="D55" s="29" t="s">
        <v>1038</v>
      </c>
      <c r="E55" s="27" t="s">
        <v>61</v>
      </c>
      <c r="F55" s="27" t="s">
        <v>22</v>
      </c>
      <c r="G55" s="29" t="s">
        <v>379</v>
      </c>
      <c r="H55" s="27" t="s">
        <v>1050</v>
      </c>
      <c r="I55" s="31" t="s">
        <v>999</v>
      </c>
      <c r="J55" s="189">
        <v>1.8E-14</v>
      </c>
      <c r="K55" s="94">
        <v>1.0</v>
      </c>
      <c r="L55" s="42">
        <v>216.0</v>
      </c>
      <c r="M55" s="27" t="s">
        <v>1051</v>
      </c>
      <c r="N55" s="27" t="s">
        <v>27</v>
      </c>
      <c r="O55" s="29" t="s">
        <v>261</v>
      </c>
      <c r="P55" s="11" t="s">
        <v>509</v>
      </c>
    </row>
    <row r="56">
      <c r="A56" s="27" t="s">
        <v>864</v>
      </c>
      <c r="B56" s="28" t="s">
        <v>1036</v>
      </c>
      <c r="C56" s="27" t="s">
        <v>1037</v>
      </c>
      <c r="D56" s="29" t="s">
        <v>1038</v>
      </c>
      <c r="E56" s="27" t="s">
        <v>61</v>
      </c>
      <c r="F56" s="27" t="s">
        <v>22</v>
      </c>
      <c r="G56" s="29" t="s">
        <v>379</v>
      </c>
      <c r="H56" s="27" t="s">
        <v>1052</v>
      </c>
      <c r="I56" s="31" t="s">
        <v>1053</v>
      </c>
      <c r="J56" s="189">
        <v>3.4E-14</v>
      </c>
      <c r="K56" s="94">
        <v>1.0</v>
      </c>
      <c r="L56" s="42">
        <v>163.0</v>
      </c>
      <c r="M56" s="27" t="s">
        <v>1054</v>
      </c>
      <c r="N56" s="27" t="s">
        <v>27</v>
      </c>
      <c r="O56" s="29" t="s">
        <v>261</v>
      </c>
      <c r="P56" s="11" t="s">
        <v>29</v>
      </c>
    </row>
    <row r="57">
      <c r="A57" s="27" t="s">
        <v>864</v>
      </c>
      <c r="B57" s="28" t="s">
        <v>1036</v>
      </c>
      <c r="C57" s="27" t="s">
        <v>1037</v>
      </c>
      <c r="D57" s="29" t="s">
        <v>1038</v>
      </c>
      <c r="E57" s="27" t="s">
        <v>61</v>
      </c>
      <c r="F57" s="27" t="s">
        <v>22</v>
      </c>
      <c r="G57" s="29" t="s">
        <v>379</v>
      </c>
      <c r="H57" s="27" t="s">
        <v>1055</v>
      </c>
      <c r="I57" s="31" t="s">
        <v>176</v>
      </c>
      <c r="J57" s="189">
        <v>2.8E-12</v>
      </c>
      <c r="K57" s="94">
        <v>1.0</v>
      </c>
      <c r="L57" s="42">
        <v>328.0</v>
      </c>
      <c r="M57" s="27" t="s">
        <v>1056</v>
      </c>
      <c r="N57" s="27" t="s">
        <v>27</v>
      </c>
      <c r="O57" s="29" t="s">
        <v>261</v>
      </c>
      <c r="P57" s="11" t="s">
        <v>509</v>
      </c>
    </row>
    <row r="58">
      <c r="A58" s="27" t="s">
        <v>864</v>
      </c>
      <c r="B58" s="28" t="s">
        <v>1036</v>
      </c>
      <c r="C58" s="27" t="s">
        <v>1037</v>
      </c>
      <c r="D58" s="29" t="s">
        <v>1038</v>
      </c>
      <c r="E58" s="27" t="s">
        <v>61</v>
      </c>
      <c r="F58" s="27" t="s">
        <v>22</v>
      </c>
      <c r="G58" s="29" t="s">
        <v>379</v>
      </c>
      <c r="H58" s="27" t="s">
        <v>1057</v>
      </c>
      <c r="I58" s="31" t="s">
        <v>387</v>
      </c>
      <c r="J58" s="189">
        <v>1.8E-11</v>
      </c>
      <c r="K58" s="94">
        <v>1.0</v>
      </c>
      <c r="L58" s="42">
        <v>318.0</v>
      </c>
      <c r="M58" s="27" t="s">
        <v>1058</v>
      </c>
      <c r="N58" s="27" t="s">
        <v>27</v>
      </c>
      <c r="O58" s="29" t="s">
        <v>318</v>
      </c>
      <c r="P58" s="11" t="s">
        <v>509</v>
      </c>
    </row>
    <row r="59">
      <c r="A59" s="27" t="s">
        <v>864</v>
      </c>
      <c r="B59" s="28" t="s">
        <v>1036</v>
      </c>
      <c r="C59" s="27" t="s">
        <v>1037</v>
      </c>
      <c r="D59" s="29" t="s">
        <v>1038</v>
      </c>
      <c r="E59" s="27" t="s">
        <v>61</v>
      </c>
      <c r="F59" s="27" t="s">
        <v>22</v>
      </c>
      <c r="G59" s="29" t="s">
        <v>379</v>
      </c>
      <c r="H59" s="27" t="s">
        <v>1059</v>
      </c>
      <c r="I59" s="31" t="s">
        <v>244</v>
      </c>
      <c r="J59" s="189">
        <v>1.1E-9</v>
      </c>
      <c r="K59" s="94">
        <v>2.0</v>
      </c>
      <c r="L59" s="42">
        <v>308.0</v>
      </c>
      <c r="M59" s="27" t="s">
        <v>1060</v>
      </c>
      <c r="N59" s="27" t="s">
        <v>27</v>
      </c>
      <c r="O59" s="37" t="s">
        <v>1061</v>
      </c>
      <c r="P59" s="11" t="s">
        <v>1062</v>
      </c>
    </row>
    <row r="60">
      <c r="A60" s="27" t="s">
        <v>864</v>
      </c>
      <c r="B60" s="28" t="s">
        <v>1036</v>
      </c>
      <c r="C60" s="27" t="s">
        <v>1037</v>
      </c>
      <c r="D60" s="29" t="s">
        <v>1038</v>
      </c>
      <c r="E60" s="27" t="s">
        <v>61</v>
      </c>
      <c r="F60" s="27" t="s">
        <v>22</v>
      </c>
      <c r="G60" s="29" t="s">
        <v>379</v>
      </c>
      <c r="H60" s="27" t="s">
        <v>1063</v>
      </c>
      <c r="I60" s="31" t="s">
        <v>608</v>
      </c>
      <c r="J60" s="189">
        <v>1.2E-6</v>
      </c>
      <c r="K60" s="94">
        <v>1.0</v>
      </c>
      <c r="L60" s="42">
        <v>380.0</v>
      </c>
      <c r="M60" s="27" t="s">
        <v>1064</v>
      </c>
      <c r="N60" s="27" t="s">
        <v>27</v>
      </c>
      <c r="O60" s="29" t="s">
        <v>261</v>
      </c>
      <c r="P60" s="11" t="s">
        <v>509</v>
      </c>
    </row>
    <row r="61">
      <c r="A61" s="27" t="s">
        <v>864</v>
      </c>
      <c r="B61" s="28" t="s">
        <v>1036</v>
      </c>
      <c r="C61" s="27" t="s">
        <v>1037</v>
      </c>
      <c r="D61" s="29" t="s">
        <v>1038</v>
      </c>
      <c r="E61" s="27" t="s">
        <v>61</v>
      </c>
      <c r="F61" s="27" t="s">
        <v>30</v>
      </c>
      <c r="G61" s="29" t="s">
        <v>444</v>
      </c>
      <c r="H61" s="27" t="s">
        <v>1065</v>
      </c>
      <c r="I61" s="31" t="s">
        <v>33</v>
      </c>
      <c r="J61" s="189">
        <v>3.4E-24</v>
      </c>
      <c r="K61" s="94">
        <v>3.0</v>
      </c>
      <c r="L61" s="42">
        <v>433.0</v>
      </c>
      <c r="M61" s="27" t="s">
        <v>1066</v>
      </c>
      <c r="N61" s="27" t="s">
        <v>27</v>
      </c>
      <c r="O61" s="29" t="s">
        <v>156</v>
      </c>
      <c r="P61" s="11" t="s">
        <v>775</v>
      </c>
    </row>
    <row r="62">
      <c r="A62" s="27" t="s">
        <v>864</v>
      </c>
      <c r="B62" s="28" t="s">
        <v>1036</v>
      </c>
      <c r="C62" s="27" t="s">
        <v>1037</v>
      </c>
      <c r="D62" s="29" t="s">
        <v>1038</v>
      </c>
      <c r="E62" s="27" t="s">
        <v>61</v>
      </c>
      <c r="F62" s="27" t="s">
        <v>30</v>
      </c>
      <c r="G62" s="29" t="s">
        <v>153</v>
      </c>
      <c r="H62" s="27" t="s">
        <v>1067</v>
      </c>
      <c r="I62" s="31" t="s">
        <v>33</v>
      </c>
      <c r="J62" s="189">
        <v>2.3E-22</v>
      </c>
      <c r="K62" s="94">
        <v>4.0</v>
      </c>
      <c r="L62" s="42">
        <v>1262.0</v>
      </c>
      <c r="M62" s="27" t="s">
        <v>1068</v>
      </c>
      <c r="N62" s="27" t="s">
        <v>27</v>
      </c>
      <c r="O62" s="29" t="s">
        <v>101</v>
      </c>
      <c r="P62" s="11" t="s">
        <v>1069</v>
      </c>
    </row>
    <row r="63">
      <c r="A63" s="27" t="s">
        <v>864</v>
      </c>
      <c r="B63" s="28" t="s">
        <v>1036</v>
      </c>
      <c r="C63" s="27" t="s">
        <v>1037</v>
      </c>
      <c r="D63" s="29" t="s">
        <v>1038</v>
      </c>
      <c r="E63" s="27" t="s">
        <v>61</v>
      </c>
      <c r="F63" s="27" t="s">
        <v>30</v>
      </c>
      <c r="G63" s="29" t="s">
        <v>153</v>
      </c>
      <c r="H63" s="27" t="s">
        <v>1070</v>
      </c>
      <c r="I63" s="34" t="s">
        <v>921</v>
      </c>
      <c r="J63" s="189">
        <v>4.2E-14</v>
      </c>
      <c r="K63" s="94" t="s">
        <v>902</v>
      </c>
      <c r="L63" s="42">
        <v>1215.0</v>
      </c>
      <c r="M63" s="27" t="s">
        <v>1071</v>
      </c>
      <c r="N63" s="27" t="s">
        <v>27</v>
      </c>
      <c r="O63" s="37" t="s">
        <v>1072</v>
      </c>
      <c r="P63" s="11" t="s">
        <v>102</v>
      </c>
    </row>
    <row r="64">
      <c r="A64" s="27" t="s">
        <v>864</v>
      </c>
      <c r="B64" s="28" t="s">
        <v>1036</v>
      </c>
      <c r="C64" s="27" t="s">
        <v>1037</v>
      </c>
      <c r="D64" s="29" t="s">
        <v>1038</v>
      </c>
      <c r="E64" s="27" t="s">
        <v>61</v>
      </c>
      <c r="F64" s="27" t="s">
        <v>30</v>
      </c>
      <c r="G64" s="29" t="s">
        <v>153</v>
      </c>
      <c r="H64" s="27" t="s">
        <v>1073</v>
      </c>
      <c r="I64" s="34" t="s">
        <v>921</v>
      </c>
      <c r="J64" s="189">
        <v>2.3E-12</v>
      </c>
      <c r="K64" s="94" t="s">
        <v>909</v>
      </c>
      <c r="L64" s="42">
        <v>289.0</v>
      </c>
      <c r="M64" s="27" t="s">
        <v>1074</v>
      </c>
      <c r="N64" s="27" t="s">
        <v>27</v>
      </c>
      <c r="O64" s="29" t="s">
        <v>261</v>
      </c>
      <c r="P64" s="11" t="s">
        <v>36</v>
      </c>
    </row>
    <row r="65">
      <c r="A65" s="27" t="s">
        <v>864</v>
      </c>
      <c r="B65" s="28" t="s">
        <v>1036</v>
      </c>
      <c r="C65" s="27" t="s">
        <v>1037</v>
      </c>
      <c r="D65" s="29" t="s">
        <v>1038</v>
      </c>
      <c r="E65" s="27" t="s">
        <v>61</v>
      </c>
      <c r="F65" s="27" t="s">
        <v>30</v>
      </c>
      <c r="G65" s="29" t="s">
        <v>153</v>
      </c>
      <c r="H65" s="27" t="s">
        <v>1075</v>
      </c>
      <c r="I65" s="34" t="s">
        <v>921</v>
      </c>
      <c r="J65" s="189">
        <v>3.2E-12</v>
      </c>
      <c r="K65" s="94" t="s">
        <v>902</v>
      </c>
      <c r="L65" s="42">
        <v>1229.0</v>
      </c>
      <c r="M65" s="27" t="s">
        <v>1076</v>
      </c>
      <c r="N65" s="27" t="s">
        <v>27</v>
      </c>
      <c r="O65" s="37" t="s">
        <v>1077</v>
      </c>
      <c r="P65" s="11" t="s">
        <v>102</v>
      </c>
    </row>
    <row r="66">
      <c r="A66" s="27" t="s">
        <v>864</v>
      </c>
      <c r="B66" s="28" t="s">
        <v>1036</v>
      </c>
      <c r="C66" s="27" t="s">
        <v>1037</v>
      </c>
      <c r="D66" s="29" t="s">
        <v>1038</v>
      </c>
      <c r="E66" s="27" t="s">
        <v>61</v>
      </c>
      <c r="F66" s="27" t="s">
        <v>30</v>
      </c>
      <c r="G66" s="29" t="s">
        <v>153</v>
      </c>
      <c r="H66" s="27" t="s">
        <v>1078</v>
      </c>
      <c r="I66" s="34" t="s">
        <v>921</v>
      </c>
      <c r="J66" s="189">
        <v>4.7E-12</v>
      </c>
      <c r="K66" s="94" t="s">
        <v>909</v>
      </c>
      <c r="L66" s="42">
        <v>291.0</v>
      </c>
      <c r="M66" s="27" t="s">
        <v>1079</v>
      </c>
      <c r="N66" s="27" t="s">
        <v>27</v>
      </c>
      <c r="O66" s="29" t="s">
        <v>101</v>
      </c>
      <c r="P66" s="11" t="s">
        <v>36</v>
      </c>
    </row>
    <row r="67">
      <c r="A67" s="27" t="s">
        <v>864</v>
      </c>
      <c r="B67" s="28" t="s">
        <v>1036</v>
      </c>
      <c r="C67" s="27" t="s">
        <v>1037</v>
      </c>
      <c r="D67" s="29" t="s">
        <v>1038</v>
      </c>
      <c r="E67" s="27" t="s">
        <v>61</v>
      </c>
      <c r="F67" s="27" t="s">
        <v>30</v>
      </c>
      <c r="G67" s="29" t="s">
        <v>153</v>
      </c>
      <c r="H67" s="27" t="s">
        <v>1080</v>
      </c>
      <c r="I67" s="34" t="s">
        <v>921</v>
      </c>
      <c r="J67" s="189">
        <v>2.7E-10</v>
      </c>
      <c r="K67" s="94" t="s">
        <v>909</v>
      </c>
      <c r="L67" s="42">
        <v>446.0</v>
      </c>
      <c r="M67" s="27" t="s">
        <v>1081</v>
      </c>
      <c r="N67" s="27" t="s">
        <v>27</v>
      </c>
      <c r="O67" s="29" t="s">
        <v>101</v>
      </c>
      <c r="P67" s="11" t="s">
        <v>36</v>
      </c>
    </row>
    <row r="68">
      <c r="A68" s="27" t="s">
        <v>864</v>
      </c>
      <c r="B68" s="28" t="s">
        <v>1036</v>
      </c>
      <c r="C68" s="27" t="s">
        <v>1037</v>
      </c>
      <c r="D68" s="29" t="s">
        <v>1038</v>
      </c>
      <c r="E68" s="27" t="s">
        <v>61</v>
      </c>
      <c r="F68" s="27" t="s">
        <v>30</v>
      </c>
      <c r="G68" s="29" t="s">
        <v>153</v>
      </c>
      <c r="H68" s="27" t="s">
        <v>1082</v>
      </c>
      <c r="I68" s="34" t="s">
        <v>921</v>
      </c>
      <c r="J68" s="189">
        <v>3.3E-10</v>
      </c>
      <c r="K68" s="94" t="s">
        <v>270</v>
      </c>
      <c r="L68" s="42">
        <v>227.0</v>
      </c>
      <c r="M68" s="27" t="s">
        <v>1083</v>
      </c>
      <c r="N68" s="27" t="s">
        <v>27</v>
      </c>
      <c r="O68" s="29" t="s">
        <v>156</v>
      </c>
      <c r="P68" s="11" t="s">
        <v>36</v>
      </c>
    </row>
    <row r="69">
      <c r="A69" s="27" t="s">
        <v>864</v>
      </c>
      <c r="B69" s="28" t="s">
        <v>1036</v>
      </c>
      <c r="C69" s="27" t="s">
        <v>1037</v>
      </c>
      <c r="D69" s="29" t="s">
        <v>1038</v>
      </c>
      <c r="E69" s="27" t="s">
        <v>61</v>
      </c>
      <c r="F69" s="27" t="s">
        <v>30</v>
      </c>
      <c r="G69" s="29" t="s">
        <v>153</v>
      </c>
      <c r="H69" s="27" t="s">
        <v>1084</v>
      </c>
      <c r="I69" s="34" t="s">
        <v>921</v>
      </c>
      <c r="J69" s="189">
        <v>5.3E-9</v>
      </c>
      <c r="K69" s="94" t="s">
        <v>909</v>
      </c>
      <c r="L69" s="42">
        <v>309.0</v>
      </c>
      <c r="M69" s="27" t="s">
        <v>1085</v>
      </c>
      <c r="N69" s="27" t="s">
        <v>27</v>
      </c>
      <c r="O69" s="29" t="s">
        <v>156</v>
      </c>
      <c r="P69" s="11" t="s">
        <v>36</v>
      </c>
    </row>
    <row r="70">
      <c r="A70" s="27" t="s">
        <v>864</v>
      </c>
      <c r="B70" s="28" t="s">
        <v>1036</v>
      </c>
      <c r="C70" s="27" t="s">
        <v>1037</v>
      </c>
      <c r="D70" s="29" t="s">
        <v>1038</v>
      </c>
      <c r="E70" s="27" t="s">
        <v>61</v>
      </c>
      <c r="F70" s="27" t="s">
        <v>30</v>
      </c>
      <c r="G70" s="29" t="s">
        <v>153</v>
      </c>
      <c r="H70" s="27" t="s">
        <v>1086</v>
      </c>
      <c r="I70" s="34" t="s">
        <v>921</v>
      </c>
      <c r="J70" s="189">
        <v>1.3E-8</v>
      </c>
      <c r="K70" s="94" t="s">
        <v>909</v>
      </c>
      <c r="L70" s="42">
        <v>437.0</v>
      </c>
      <c r="M70" s="27" t="s">
        <v>1087</v>
      </c>
      <c r="N70" s="27" t="s">
        <v>27</v>
      </c>
      <c r="O70" s="37" t="s">
        <v>97</v>
      </c>
      <c r="P70" s="11" t="s">
        <v>36</v>
      </c>
    </row>
    <row r="71">
      <c r="A71" s="27" t="s">
        <v>864</v>
      </c>
      <c r="B71" s="28" t="s">
        <v>1036</v>
      </c>
      <c r="C71" s="27" t="s">
        <v>1037</v>
      </c>
      <c r="D71" s="29" t="s">
        <v>1038</v>
      </c>
      <c r="E71" s="27" t="s">
        <v>61</v>
      </c>
      <c r="F71" s="27" t="s">
        <v>30</v>
      </c>
      <c r="G71" s="29" t="s">
        <v>153</v>
      </c>
      <c r="H71" s="27" t="s">
        <v>1088</v>
      </c>
      <c r="I71" s="34" t="s">
        <v>921</v>
      </c>
      <c r="J71" s="189">
        <v>2.4E-6</v>
      </c>
      <c r="K71" s="94" t="s">
        <v>909</v>
      </c>
      <c r="L71" s="42">
        <v>307.0</v>
      </c>
      <c r="M71" s="27" t="s">
        <v>1089</v>
      </c>
      <c r="N71" s="27" t="s">
        <v>27</v>
      </c>
      <c r="O71" s="29" t="s">
        <v>156</v>
      </c>
      <c r="P71" s="11" t="s">
        <v>36</v>
      </c>
    </row>
    <row r="72">
      <c r="A72" s="27" t="s">
        <v>864</v>
      </c>
      <c r="B72" s="28" t="s">
        <v>1036</v>
      </c>
      <c r="C72" s="27" t="s">
        <v>1037</v>
      </c>
      <c r="D72" s="29" t="s">
        <v>1038</v>
      </c>
      <c r="E72" s="27" t="s">
        <v>61</v>
      </c>
      <c r="F72" s="27" t="s">
        <v>30</v>
      </c>
      <c r="G72" s="29" t="s">
        <v>153</v>
      </c>
      <c r="H72" s="27" t="s">
        <v>1090</v>
      </c>
      <c r="I72" s="34" t="s">
        <v>921</v>
      </c>
      <c r="J72" s="189">
        <v>2.4E-6</v>
      </c>
      <c r="K72" s="94" t="s">
        <v>270</v>
      </c>
      <c r="L72" s="42">
        <v>730.0</v>
      </c>
      <c r="M72" s="27" t="s">
        <v>1091</v>
      </c>
      <c r="N72" s="27" t="s">
        <v>27</v>
      </c>
      <c r="O72" s="29" t="s">
        <v>156</v>
      </c>
      <c r="P72" s="11" t="s">
        <v>1092</v>
      </c>
    </row>
    <row r="73">
      <c r="A73" s="27" t="s">
        <v>864</v>
      </c>
      <c r="B73" s="28" t="s">
        <v>1036</v>
      </c>
      <c r="C73" s="27" t="s">
        <v>1037</v>
      </c>
      <c r="D73" s="29" t="s">
        <v>1038</v>
      </c>
      <c r="E73" s="27" t="s">
        <v>61</v>
      </c>
      <c r="F73" s="27" t="s">
        <v>30</v>
      </c>
      <c r="G73" s="29" t="s">
        <v>153</v>
      </c>
      <c r="H73" s="27" t="s">
        <v>1093</v>
      </c>
      <c r="I73" s="34" t="s">
        <v>921</v>
      </c>
      <c r="J73" s="189">
        <v>3.9E-6</v>
      </c>
      <c r="K73" s="94" t="s">
        <v>909</v>
      </c>
      <c r="L73" s="42">
        <v>425.0</v>
      </c>
      <c r="M73" s="27" t="s">
        <v>1094</v>
      </c>
      <c r="N73" s="27" t="s">
        <v>27</v>
      </c>
      <c r="O73" s="29" t="s">
        <v>101</v>
      </c>
      <c r="P73" s="11" t="s">
        <v>36</v>
      </c>
    </row>
    <row r="74">
      <c r="A74" s="27" t="s">
        <v>864</v>
      </c>
      <c r="B74" s="28" t="s">
        <v>1036</v>
      </c>
      <c r="C74" s="27" t="s">
        <v>1037</v>
      </c>
      <c r="D74" s="29" t="s">
        <v>1038</v>
      </c>
      <c r="E74" s="27" t="s">
        <v>61</v>
      </c>
      <c r="F74" s="27" t="s">
        <v>30</v>
      </c>
      <c r="G74" s="29" t="s">
        <v>153</v>
      </c>
      <c r="H74" s="27" t="s">
        <v>1095</v>
      </c>
      <c r="I74" s="34" t="s">
        <v>921</v>
      </c>
      <c r="J74" s="94">
        <v>1.1E-4</v>
      </c>
      <c r="K74" s="94" t="s">
        <v>909</v>
      </c>
      <c r="L74" s="42">
        <v>374.0</v>
      </c>
      <c r="M74" s="27" t="s">
        <v>1096</v>
      </c>
      <c r="N74" s="27" t="s">
        <v>27</v>
      </c>
      <c r="O74" s="29" t="s">
        <v>156</v>
      </c>
      <c r="P74" s="11" t="s">
        <v>27</v>
      </c>
    </row>
    <row r="75">
      <c r="A75" s="27" t="s">
        <v>864</v>
      </c>
      <c r="B75" s="28" t="s">
        <v>1036</v>
      </c>
      <c r="C75" s="27" t="s">
        <v>1037</v>
      </c>
      <c r="D75" s="29" t="s">
        <v>1038</v>
      </c>
      <c r="E75" s="27" t="s">
        <v>61</v>
      </c>
      <c r="F75" s="27" t="s">
        <v>30</v>
      </c>
      <c r="G75" s="29" t="s">
        <v>153</v>
      </c>
      <c r="H75" s="27" t="s">
        <v>1097</v>
      </c>
      <c r="I75" s="34" t="s">
        <v>921</v>
      </c>
      <c r="J75" s="94">
        <v>5.0E-4</v>
      </c>
      <c r="K75" s="94" t="s">
        <v>270</v>
      </c>
      <c r="L75" s="42">
        <v>409.0</v>
      </c>
      <c r="M75" s="27" t="s">
        <v>1098</v>
      </c>
      <c r="N75" s="27" t="s">
        <v>27</v>
      </c>
      <c r="O75" s="29" t="s">
        <v>101</v>
      </c>
      <c r="P75" s="11" t="s">
        <v>36</v>
      </c>
    </row>
    <row r="76">
      <c r="A76" s="27" t="s">
        <v>864</v>
      </c>
      <c r="B76" s="28" t="s">
        <v>1036</v>
      </c>
      <c r="C76" s="27" t="s">
        <v>1037</v>
      </c>
      <c r="D76" s="29" t="s">
        <v>1038</v>
      </c>
      <c r="E76" s="27" t="s">
        <v>61</v>
      </c>
      <c r="F76" s="27" t="s">
        <v>30</v>
      </c>
      <c r="G76" s="29" t="s">
        <v>153</v>
      </c>
      <c r="H76" s="27" t="s">
        <v>1099</v>
      </c>
      <c r="I76" s="31" t="s">
        <v>33</v>
      </c>
      <c r="J76" s="94">
        <v>0.0022</v>
      </c>
      <c r="K76" s="94">
        <v>1.0</v>
      </c>
      <c r="L76" s="42">
        <v>407.0</v>
      </c>
      <c r="M76" s="27" t="s">
        <v>1100</v>
      </c>
      <c r="N76" s="27" t="s">
        <v>27</v>
      </c>
      <c r="O76" s="29" t="s">
        <v>662</v>
      </c>
      <c r="P76" s="11" t="s">
        <v>475</v>
      </c>
    </row>
    <row r="77">
      <c r="A77" s="27" t="s">
        <v>864</v>
      </c>
      <c r="B77" s="28" t="s">
        <v>1036</v>
      </c>
      <c r="C77" s="27" t="s">
        <v>1037</v>
      </c>
      <c r="D77" s="29" t="s">
        <v>1038</v>
      </c>
      <c r="E77" s="27" t="s">
        <v>61</v>
      </c>
      <c r="F77" s="27" t="s">
        <v>30</v>
      </c>
      <c r="G77" s="29" t="s">
        <v>153</v>
      </c>
      <c r="H77" s="27" t="s">
        <v>1101</v>
      </c>
      <c r="I77" s="34" t="s">
        <v>921</v>
      </c>
      <c r="J77" s="94">
        <v>0.0074</v>
      </c>
      <c r="K77" s="94" t="s">
        <v>909</v>
      </c>
      <c r="L77" s="42">
        <v>406.0</v>
      </c>
      <c r="M77" s="27" t="s">
        <v>1102</v>
      </c>
      <c r="N77" s="27" t="s">
        <v>27</v>
      </c>
      <c r="O77" s="29" t="s">
        <v>101</v>
      </c>
      <c r="P77" s="11" t="s">
        <v>27</v>
      </c>
    </row>
    <row r="78">
      <c r="A78" s="60" t="s">
        <v>864</v>
      </c>
      <c r="B78" s="61" t="s">
        <v>1036</v>
      </c>
      <c r="C78" s="60" t="s">
        <v>1037</v>
      </c>
      <c r="D78" s="62" t="s">
        <v>1038</v>
      </c>
      <c r="E78" s="60" t="s">
        <v>61</v>
      </c>
      <c r="F78" s="60" t="s">
        <v>30</v>
      </c>
      <c r="G78" s="62" t="s">
        <v>153</v>
      </c>
      <c r="H78" s="60" t="s">
        <v>1103</v>
      </c>
      <c r="I78" s="137" t="s">
        <v>1104</v>
      </c>
      <c r="J78" s="116">
        <v>1.2E-4</v>
      </c>
      <c r="K78" s="116">
        <v>1.0</v>
      </c>
      <c r="L78" s="77">
        <v>325.0</v>
      </c>
      <c r="M78" s="68" t="s">
        <v>1105</v>
      </c>
      <c r="N78" s="68" t="s">
        <v>27</v>
      </c>
      <c r="O78" s="69" t="s">
        <v>156</v>
      </c>
      <c r="P78" s="71" t="s">
        <v>27</v>
      </c>
      <c r="Q78" s="60"/>
      <c r="R78" s="60"/>
      <c r="S78" s="60"/>
      <c r="T78" s="60"/>
    </row>
    <row r="79">
      <c r="A79" s="99" t="s">
        <v>864</v>
      </c>
      <c r="B79" s="100" t="s">
        <v>1036</v>
      </c>
      <c r="C79" s="99" t="s">
        <v>1037</v>
      </c>
      <c r="D79" s="101" t="s">
        <v>1038</v>
      </c>
      <c r="E79" s="99" t="s">
        <v>61</v>
      </c>
      <c r="F79" s="99" t="s">
        <v>30</v>
      </c>
      <c r="G79" s="101" t="s">
        <v>153</v>
      </c>
      <c r="H79" s="99" t="s">
        <v>1106</v>
      </c>
      <c r="I79" s="132" t="s">
        <v>27</v>
      </c>
      <c r="J79" s="194">
        <v>5.6E-6</v>
      </c>
      <c r="K79" s="106"/>
      <c r="L79" s="133">
        <v>171.0</v>
      </c>
      <c r="M79" s="107" t="s">
        <v>1107</v>
      </c>
      <c r="N79" s="107" t="s">
        <v>27</v>
      </c>
      <c r="O79" s="108" t="s">
        <v>101</v>
      </c>
      <c r="P79" s="135" t="s">
        <v>27</v>
      </c>
      <c r="Q79" s="111"/>
      <c r="R79" s="111"/>
      <c r="S79" s="111"/>
      <c r="T79" s="111"/>
    </row>
    <row r="80">
      <c r="A80" s="99" t="s">
        <v>864</v>
      </c>
      <c r="B80" s="100" t="s">
        <v>1036</v>
      </c>
      <c r="C80" s="99" t="s">
        <v>1037</v>
      </c>
      <c r="D80" s="101" t="s">
        <v>1038</v>
      </c>
      <c r="E80" s="99" t="s">
        <v>61</v>
      </c>
      <c r="F80" s="99" t="s">
        <v>30</v>
      </c>
      <c r="G80" s="101" t="s">
        <v>153</v>
      </c>
      <c r="H80" s="99" t="s">
        <v>1108</v>
      </c>
      <c r="I80" s="132" t="s">
        <v>27</v>
      </c>
      <c r="J80" s="193">
        <v>3.6E-4</v>
      </c>
      <c r="K80" s="106"/>
      <c r="L80" s="133">
        <v>200.0</v>
      </c>
      <c r="M80" s="107" t="s">
        <v>1109</v>
      </c>
      <c r="N80" s="107" t="s">
        <v>27</v>
      </c>
      <c r="O80" s="108" t="s">
        <v>101</v>
      </c>
      <c r="P80" s="135" t="s">
        <v>27</v>
      </c>
      <c r="Q80" s="111"/>
      <c r="R80" s="111"/>
      <c r="S80" s="111"/>
      <c r="T80" s="111"/>
    </row>
    <row r="81">
      <c r="A81" s="99" t="s">
        <v>864</v>
      </c>
      <c r="B81" s="100" t="s">
        <v>1036</v>
      </c>
      <c r="C81" s="99" t="s">
        <v>1037</v>
      </c>
      <c r="D81" s="101" t="s">
        <v>1038</v>
      </c>
      <c r="E81" s="99" t="s">
        <v>61</v>
      </c>
      <c r="F81" s="99" t="s">
        <v>30</v>
      </c>
      <c r="G81" s="101" t="s">
        <v>153</v>
      </c>
      <c r="H81" s="99" t="s">
        <v>1110</v>
      </c>
      <c r="I81" s="132" t="s">
        <v>27</v>
      </c>
      <c r="J81" s="193">
        <v>1.4</v>
      </c>
      <c r="K81" s="106"/>
      <c r="L81" s="133">
        <v>258.0</v>
      </c>
      <c r="M81" s="107" t="s">
        <v>1111</v>
      </c>
      <c r="N81" s="107" t="s">
        <v>27</v>
      </c>
      <c r="O81" s="108" t="s">
        <v>101</v>
      </c>
      <c r="P81" s="135" t="s">
        <v>27</v>
      </c>
      <c r="Q81" s="111"/>
      <c r="R81" s="111"/>
      <c r="S81" s="111"/>
      <c r="T81" s="111"/>
    </row>
    <row r="82">
      <c r="A82" s="27" t="s">
        <v>864</v>
      </c>
      <c r="B82" s="28" t="s">
        <v>1036</v>
      </c>
      <c r="C82" s="27" t="s">
        <v>1037</v>
      </c>
      <c r="D82" s="29" t="s">
        <v>1038</v>
      </c>
      <c r="E82" s="27" t="s">
        <v>61</v>
      </c>
      <c r="F82" s="27" t="s">
        <v>37</v>
      </c>
      <c r="G82" s="29" t="s">
        <v>153</v>
      </c>
      <c r="H82" s="27" t="s">
        <v>1112</v>
      </c>
      <c r="I82" s="31" t="s">
        <v>40</v>
      </c>
      <c r="J82" s="189">
        <v>9.7E-5</v>
      </c>
      <c r="K82" s="94">
        <v>1.0</v>
      </c>
      <c r="L82" s="42">
        <v>408.0</v>
      </c>
      <c r="M82" s="27" t="s">
        <v>1113</v>
      </c>
      <c r="N82" s="27" t="s">
        <v>27</v>
      </c>
      <c r="O82" s="29" t="s">
        <v>156</v>
      </c>
      <c r="P82" s="11" t="s">
        <v>1114</v>
      </c>
    </row>
    <row r="83">
      <c r="A83" s="60" t="s">
        <v>864</v>
      </c>
      <c r="B83" s="61" t="s">
        <v>1036</v>
      </c>
      <c r="C83" s="60" t="s">
        <v>1037</v>
      </c>
      <c r="D83" s="62" t="s">
        <v>1038</v>
      </c>
      <c r="E83" s="60" t="s">
        <v>61</v>
      </c>
      <c r="F83" s="60" t="s">
        <v>37</v>
      </c>
      <c r="G83" s="62" t="s">
        <v>153</v>
      </c>
      <c r="H83" s="60" t="s">
        <v>1115</v>
      </c>
      <c r="I83" s="85" t="s">
        <v>40</v>
      </c>
      <c r="J83" s="124">
        <v>6.3E-17</v>
      </c>
      <c r="K83" s="116">
        <v>1.0</v>
      </c>
      <c r="L83" s="77">
        <v>1676.0</v>
      </c>
      <c r="M83" s="68" t="s">
        <v>1116</v>
      </c>
      <c r="N83" s="68" t="s">
        <v>27</v>
      </c>
      <c r="O83" s="69" t="s">
        <v>295</v>
      </c>
      <c r="P83" s="71" t="s">
        <v>27</v>
      </c>
      <c r="Q83" s="60"/>
      <c r="R83" s="60"/>
      <c r="S83" s="60"/>
      <c r="T83" s="60"/>
    </row>
    <row r="84">
      <c r="A84" s="151" t="s">
        <v>864</v>
      </c>
      <c r="B84" s="152" t="s">
        <v>1117</v>
      </c>
      <c r="C84" s="151" t="s">
        <v>1118</v>
      </c>
      <c r="D84" s="153" t="s">
        <v>1119</v>
      </c>
      <c r="E84" s="151" t="s">
        <v>61</v>
      </c>
      <c r="F84" s="151" t="s">
        <v>22</v>
      </c>
      <c r="G84" s="153" t="s">
        <v>365</v>
      </c>
      <c r="H84" s="151" t="s">
        <v>1120</v>
      </c>
      <c r="I84" s="154" t="s">
        <v>184</v>
      </c>
      <c r="J84" s="195">
        <v>6.1E-27</v>
      </c>
      <c r="K84" s="196">
        <v>2.0</v>
      </c>
      <c r="L84" s="159">
        <v>378.0</v>
      </c>
      <c r="M84" s="151" t="s">
        <v>1121</v>
      </c>
      <c r="N84" s="151" t="s">
        <v>27</v>
      </c>
      <c r="O84" s="153" t="s">
        <v>318</v>
      </c>
      <c r="P84" s="161" t="s">
        <v>1122</v>
      </c>
      <c r="Q84" s="163"/>
      <c r="R84" s="163"/>
      <c r="S84" s="163"/>
      <c r="T84" s="163"/>
    </row>
    <row r="85">
      <c r="A85" s="27" t="s">
        <v>864</v>
      </c>
      <c r="B85" s="28" t="s">
        <v>1117</v>
      </c>
      <c r="C85" s="27" t="s">
        <v>1118</v>
      </c>
      <c r="D85" s="29" t="s">
        <v>1119</v>
      </c>
      <c r="E85" s="27" t="s">
        <v>61</v>
      </c>
      <c r="F85" s="27" t="s">
        <v>22</v>
      </c>
      <c r="G85" s="29" t="s">
        <v>379</v>
      </c>
      <c r="H85" s="27" t="s">
        <v>1123</v>
      </c>
      <c r="I85" s="31" t="s">
        <v>1124</v>
      </c>
      <c r="J85" s="189">
        <v>7.8E-16</v>
      </c>
      <c r="K85" s="94">
        <v>1.0</v>
      </c>
      <c r="L85" s="42">
        <v>161.0</v>
      </c>
      <c r="M85" s="27" t="s">
        <v>1125</v>
      </c>
      <c r="N85" s="27" t="s">
        <v>27</v>
      </c>
      <c r="O85" s="29" t="s">
        <v>261</v>
      </c>
      <c r="P85" s="11" t="s">
        <v>383</v>
      </c>
    </row>
    <row r="86">
      <c r="A86" s="27" t="s">
        <v>864</v>
      </c>
      <c r="B86" s="28" t="s">
        <v>1117</v>
      </c>
      <c r="C86" s="27" t="s">
        <v>1118</v>
      </c>
      <c r="D86" s="29" t="s">
        <v>1119</v>
      </c>
      <c r="E86" s="27" t="s">
        <v>61</v>
      </c>
      <c r="F86" s="27" t="s">
        <v>22</v>
      </c>
      <c r="G86" s="29" t="s">
        <v>1126</v>
      </c>
      <c r="H86" s="27" t="s">
        <v>1127</v>
      </c>
      <c r="I86" s="31" t="s">
        <v>999</v>
      </c>
      <c r="J86" s="189">
        <v>6.5E-15</v>
      </c>
      <c r="K86" s="94">
        <v>1.0</v>
      </c>
      <c r="L86" s="42">
        <v>218.0</v>
      </c>
      <c r="M86" s="27" t="s">
        <v>1128</v>
      </c>
      <c r="N86" s="27" t="s">
        <v>27</v>
      </c>
      <c r="O86" s="29" t="s">
        <v>261</v>
      </c>
      <c r="P86" s="11" t="s">
        <v>29</v>
      </c>
    </row>
    <row r="87">
      <c r="A87" s="27" t="s">
        <v>864</v>
      </c>
      <c r="B87" s="28" t="s">
        <v>1117</v>
      </c>
      <c r="C87" s="27" t="s">
        <v>1118</v>
      </c>
      <c r="D87" s="29" t="s">
        <v>1119</v>
      </c>
      <c r="E87" s="27" t="s">
        <v>61</v>
      </c>
      <c r="F87" s="27" t="s">
        <v>22</v>
      </c>
      <c r="G87" s="29" t="s">
        <v>1129</v>
      </c>
      <c r="H87" s="27" t="s">
        <v>1130</v>
      </c>
      <c r="I87" s="31" t="s">
        <v>1124</v>
      </c>
      <c r="J87" s="189">
        <v>1.8E-14</v>
      </c>
      <c r="K87" s="94">
        <v>1.0</v>
      </c>
      <c r="L87" s="42">
        <v>159.0</v>
      </c>
      <c r="M87" s="27" t="s">
        <v>1131</v>
      </c>
      <c r="N87" s="27" t="s">
        <v>27</v>
      </c>
      <c r="O87" s="29" t="s">
        <v>261</v>
      </c>
      <c r="P87" s="11" t="s">
        <v>29</v>
      </c>
    </row>
    <row r="88">
      <c r="A88" s="27" t="s">
        <v>864</v>
      </c>
      <c r="B88" s="28" t="s">
        <v>1117</v>
      </c>
      <c r="C88" s="27" t="s">
        <v>1118</v>
      </c>
      <c r="D88" s="29" t="s">
        <v>1119</v>
      </c>
      <c r="E88" s="27" t="s">
        <v>61</v>
      </c>
      <c r="F88" s="27" t="s">
        <v>22</v>
      </c>
      <c r="G88" s="29" t="s">
        <v>379</v>
      </c>
      <c r="H88" s="27" t="s">
        <v>1132</v>
      </c>
      <c r="I88" s="31" t="s">
        <v>1133</v>
      </c>
      <c r="J88" s="189">
        <v>3.9E-10</v>
      </c>
      <c r="K88" s="94">
        <v>1.0</v>
      </c>
      <c r="L88" s="42">
        <v>138.0</v>
      </c>
      <c r="M88" s="27" t="s">
        <v>1134</v>
      </c>
      <c r="N88" s="27" t="s">
        <v>27</v>
      </c>
      <c r="O88" s="29" t="s">
        <v>261</v>
      </c>
      <c r="P88" s="11" t="s">
        <v>29</v>
      </c>
    </row>
    <row r="89">
      <c r="A89" s="27" t="s">
        <v>864</v>
      </c>
      <c r="B89" s="28" t="s">
        <v>1117</v>
      </c>
      <c r="C89" s="27" t="s">
        <v>1118</v>
      </c>
      <c r="D89" s="29" t="s">
        <v>1119</v>
      </c>
      <c r="E89" s="27" t="s">
        <v>61</v>
      </c>
      <c r="F89" s="27" t="s">
        <v>22</v>
      </c>
      <c r="G89" s="29" t="s">
        <v>379</v>
      </c>
      <c r="H89" s="27" t="s">
        <v>1135</v>
      </c>
      <c r="I89" s="31" t="s">
        <v>170</v>
      </c>
      <c r="J89" s="189">
        <v>2.1E-8</v>
      </c>
      <c r="K89" s="94">
        <v>1.0</v>
      </c>
      <c r="L89" s="42">
        <v>294.0</v>
      </c>
      <c r="M89" s="27" t="s">
        <v>1136</v>
      </c>
      <c r="N89" s="27" t="s">
        <v>27</v>
      </c>
      <c r="O89" s="29" t="s">
        <v>435</v>
      </c>
      <c r="P89" s="11" t="s">
        <v>29</v>
      </c>
    </row>
    <row r="90">
      <c r="A90" s="27" t="s">
        <v>864</v>
      </c>
      <c r="B90" s="28" t="s">
        <v>1117</v>
      </c>
      <c r="C90" s="27" t="s">
        <v>1118</v>
      </c>
      <c r="D90" s="29" t="s">
        <v>1119</v>
      </c>
      <c r="E90" s="27" t="s">
        <v>61</v>
      </c>
      <c r="F90" s="27" t="s">
        <v>22</v>
      </c>
      <c r="G90" s="29" t="s">
        <v>379</v>
      </c>
      <c r="H90" s="27" t="s">
        <v>1137</v>
      </c>
      <c r="I90" s="31" t="s">
        <v>1138</v>
      </c>
      <c r="J90" s="189">
        <v>4.8E-7</v>
      </c>
      <c r="K90" s="94">
        <v>1.0</v>
      </c>
      <c r="L90" s="42">
        <v>379.0</v>
      </c>
      <c r="M90" s="27" t="s">
        <v>1139</v>
      </c>
      <c r="N90" s="27" t="s">
        <v>27</v>
      </c>
      <c r="O90" s="29" t="s">
        <v>261</v>
      </c>
      <c r="P90" s="11" t="s">
        <v>509</v>
      </c>
    </row>
    <row r="91">
      <c r="A91" s="173" t="s">
        <v>864</v>
      </c>
      <c r="B91" s="174" t="s">
        <v>1117</v>
      </c>
      <c r="C91" s="173" t="s">
        <v>1118</v>
      </c>
      <c r="D91" s="175" t="s">
        <v>1119</v>
      </c>
      <c r="E91" s="173" t="s">
        <v>61</v>
      </c>
      <c r="F91" s="173" t="s">
        <v>30</v>
      </c>
      <c r="G91" s="175" t="s">
        <v>444</v>
      </c>
      <c r="H91" s="173" t="s">
        <v>1140</v>
      </c>
      <c r="I91" s="176" t="s">
        <v>33</v>
      </c>
      <c r="J91" s="197">
        <v>4.5E-28</v>
      </c>
      <c r="K91" s="198">
        <v>3.0</v>
      </c>
      <c r="L91" s="181">
        <v>416.0</v>
      </c>
      <c r="M91" s="173" t="s">
        <v>1141</v>
      </c>
      <c r="N91" s="173" t="s">
        <v>27</v>
      </c>
      <c r="O91" s="175" t="s">
        <v>101</v>
      </c>
      <c r="P91" s="183" t="s">
        <v>775</v>
      </c>
      <c r="Q91" s="185"/>
      <c r="R91" s="185"/>
      <c r="S91" s="185"/>
      <c r="T91" s="185"/>
    </row>
    <row r="92">
      <c r="A92" s="173" t="s">
        <v>864</v>
      </c>
      <c r="B92" s="174" t="s">
        <v>1117</v>
      </c>
      <c r="C92" s="173" t="s">
        <v>1118</v>
      </c>
      <c r="D92" s="175" t="s">
        <v>1119</v>
      </c>
      <c r="E92" s="173" t="s">
        <v>61</v>
      </c>
      <c r="F92" s="173" t="s">
        <v>30</v>
      </c>
      <c r="G92" s="175" t="s">
        <v>444</v>
      </c>
      <c r="H92" s="173" t="s">
        <v>1142</v>
      </c>
      <c r="I92" s="176" t="s">
        <v>33</v>
      </c>
      <c r="J92" s="197">
        <v>2.3E-25</v>
      </c>
      <c r="K92" s="198">
        <v>3.0</v>
      </c>
      <c r="L92" s="181">
        <v>435.0</v>
      </c>
      <c r="M92" s="173" t="s">
        <v>1143</v>
      </c>
      <c r="N92" s="173" t="s">
        <v>27</v>
      </c>
      <c r="O92" s="175" t="s">
        <v>101</v>
      </c>
      <c r="P92" s="183" t="s">
        <v>775</v>
      </c>
      <c r="Q92" s="185"/>
      <c r="R92" s="185"/>
      <c r="S92" s="185"/>
      <c r="T92" s="185"/>
    </row>
    <row r="93">
      <c r="A93" s="173" t="s">
        <v>864</v>
      </c>
      <c r="B93" s="174" t="s">
        <v>1117</v>
      </c>
      <c r="C93" s="173" t="s">
        <v>1118</v>
      </c>
      <c r="D93" s="175" t="s">
        <v>1119</v>
      </c>
      <c r="E93" s="173" t="s">
        <v>61</v>
      </c>
      <c r="F93" s="173" t="s">
        <v>30</v>
      </c>
      <c r="G93" s="175" t="s">
        <v>1144</v>
      </c>
      <c r="H93" s="173" t="s">
        <v>1145</v>
      </c>
      <c r="I93" s="186" t="s">
        <v>921</v>
      </c>
      <c r="J93" s="197">
        <v>6.3E-20</v>
      </c>
      <c r="K93" s="198" t="s">
        <v>902</v>
      </c>
      <c r="L93" s="181">
        <v>832.0</v>
      </c>
      <c r="M93" s="173" t="s">
        <v>1146</v>
      </c>
      <c r="N93" s="173" t="s">
        <v>27</v>
      </c>
      <c r="O93" s="175" t="s">
        <v>1147</v>
      </c>
      <c r="P93" s="183" t="s">
        <v>102</v>
      </c>
      <c r="Q93" s="185"/>
      <c r="R93" s="185"/>
      <c r="S93" s="185"/>
      <c r="T93" s="185"/>
    </row>
    <row r="94">
      <c r="A94" s="173" t="s">
        <v>864</v>
      </c>
      <c r="B94" s="174" t="s">
        <v>1117</v>
      </c>
      <c r="C94" s="173" t="s">
        <v>1118</v>
      </c>
      <c r="D94" s="175" t="s">
        <v>1119</v>
      </c>
      <c r="E94" s="173" t="s">
        <v>61</v>
      </c>
      <c r="F94" s="173" t="s">
        <v>30</v>
      </c>
      <c r="G94" s="175" t="s">
        <v>1148</v>
      </c>
      <c r="H94" s="173" t="s">
        <v>1149</v>
      </c>
      <c r="I94" s="186" t="s">
        <v>921</v>
      </c>
      <c r="J94" s="197">
        <v>4.3E-17</v>
      </c>
      <c r="K94" s="198" t="s">
        <v>1150</v>
      </c>
      <c r="L94" s="181">
        <v>740.0</v>
      </c>
      <c r="M94" s="173" t="s">
        <v>1151</v>
      </c>
      <c r="N94" s="173" t="s">
        <v>27</v>
      </c>
      <c r="O94" s="175" t="s">
        <v>1152</v>
      </c>
      <c r="P94" s="183" t="s">
        <v>1153</v>
      </c>
      <c r="Q94" s="185"/>
      <c r="R94" s="185"/>
      <c r="S94" s="185"/>
      <c r="T94" s="185"/>
    </row>
    <row r="95">
      <c r="A95" s="27" t="s">
        <v>864</v>
      </c>
      <c r="B95" s="28" t="s">
        <v>1117</v>
      </c>
      <c r="C95" s="27" t="s">
        <v>1118</v>
      </c>
      <c r="D95" s="29" t="s">
        <v>1119</v>
      </c>
      <c r="E95" s="27" t="s">
        <v>61</v>
      </c>
      <c r="F95" s="27" t="s">
        <v>30</v>
      </c>
      <c r="G95" s="29" t="s">
        <v>153</v>
      </c>
      <c r="H95" s="27" t="s">
        <v>1154</v>
      </c>
      <c r="I95" s="34" t="s">
        <v>921</v>
      </c>
      <c r="J95" s="189">
        <v>9.5E-17</v>
      </c>
      <c r="K95" s="94" t="s">
        <v>1150</v>
      </c>
      <c r="L95" s="42">
        <v>743.0</v>
      </c>
      <c r="M95" s="27" t="s">
        <v>1155</v>
      </c>
      <c r="N95" s="27" t="s">
        <v>27</v>
      </c>
      <c r="O95" s="29" t="s">
        <v>101</v>
      </c>
      <c r="P95" s="11" t="s">
        <v>1153</v>
      </c>
    </row>
    <row r="96">
      <c r="A96" s="173" t="s">
        <v>864</v>
      </c>
      <c r="B96" s="174" t="s">
        <v>1117</v>
      </c>
      <c r="C96" s="173" t="s">
        <v>1118</v>
      </c>
      <c r="D96" s="175" t="s">
        <v>1119</v>
      </c>
      <c r="E96" s="173" t="s">
        <v>61</v>
      </c>
      <c r="F96" s="173" t="s">
        <v>30</v>
      </c>
      <c r="G96" s="175" t="s">
        <v>444</v>
      </c>
      <c r="H96" s="173" t="s">
        <v>1156</v>
      </c>
      <c r="I96" s="176" t="s">
        <v>33</v>
      </c>
      <c r="J96" s="197">
        <v>1.2E-15</v>
      </c>
      <c r="K96" s="198">
        <v>2.0</v>
      </c>
      <c r="L96" s="181">
        <v>332.0</v>
      </c>
      <c r="M96" s="173" t="s">
        <v>1157</v>
      </c>
      <c r="N96" s="173" t="s">
        <v>27</v>
      </c>
      <c r="O96" s="175" t="s">
        <v>101</v>
      </c>
      <c r="P96" s="183" t="s">
        <v>914</v>
      </c>
      <c r="Q96" s="185"/>
      <c r="R96" s="185"/>
      <c r="S96" s="185"/>
      <c r="T96" s="185"/>
    </row>
    <row r="97">
      <c r="A97" s="173" t="s">
        <v>864</v>
      </c>
      <c r="B97" s="174" t="s">
        <v>1117</v>
      </c>
      <c r="C97" s="173" t="s">
        <v>1118</v>
      </c>
      <c r="D97" s="175" t="s">
        <v>1119</v>
      </c>
      <c r="E97" s="173" t="s">
        <v>61</v>
      </c>
      <c r="F97" s="173" t="s">
        <v>30</v>
      </c>
      <c r="G97" s="175" t="s">
        <v>153</v>
      </c>
      <c r="H97" s="173" t="s">
        <v>1158</v>
      </c>
      <c r="I97" s="176" t="s">
        <v>269</v>
      </c>
      <c r="J97" s="197">
        <v>1.5E-12</v>
      </c>
      <c r="K97" s="198" t="s">
        <v>270</v>
      </c>
      <c r="L97" s="181">
        <v>482.0</v>
      </c>
      <c r="M97" s="173" t="s">
        <v>1159</v>
      </c>
      <c r="N97" s="173" t="s">
        <v>27</v>
      </c>
      <c r="O97" s="175" t="s">
        <v>101</v>
      </c>
      <c r="P97" s="183" t="s">
        <v>1114</v>
      </c>
      <c r="Q97" s="185"/>
      <c r="R97" s="185"/>
      <c r="S97" s="185"/>
      <c r="T97" s="185"/>
    </row>
    <row r="98">
      <c r="A98" s="199" t="s">
        <v>864</v>
      </c>
      <c r="B98" s="200" t="s">
        <v>1117</v>
      </c>
      <c r="C98" s="199" t="s">
        <v>1118</v>
      </c>
      <c r="D98" s="201" t="s">
        <v>1119</v>
      </c>
      <c r="E98" s="199" t="s">
        <v>61</v>
      </c>
      <c r="F98" s="199" t="s">
        <v>30</v>
      </c>
      <c r="G98" s="201" t="s">
        <v>1144</v>
      </c>
      <c r="H98" s="199" t="s">
        <v>1160</v>
      </c>
      <c r="I98" s="202" t="s">
        <v>921</v>
      </c>
      <c r="J98" s="203">
        <v>1.8E-12</v>
      </c>
      <c r="K98" s="204" t="s">
        <v>909</v>
      </c>
      <c r="L98" s="205">
        <v>326.0</v>
      </c>
      <c r="M98" s="199" t="s">
        <v>1161</v>
      </c>
      <c r="N98" s="199" t="s">
        <v>27</v>
      </c>
      <c r="O98" s="201" t="s">
        <v>101</v>
      </c>
      <c r="P98" s="206" t="s">
        <v>36</v>
      </c>
      <c r="Q98" s="207"/>
      <c r="R98" s="207"/>
      <c r="S98" s="207"/>
      <c r="T98" s="207"/>
    </row>
    <row r="99">
      <c r="A99" s="199" t="s">
        <v>864</v>
      </c>
      <c r="B99" s="200" t="s">
        <v>1117</v>
      </c>
      <c r="C99" s="199" t="s">
        <v>1118</v>
      </c>
      <c r="D99" s="201" t="s">
        <v>1119</v>
      </c>
      <c r="E99" s="199" t="s">
        <v>61</v>
      </c>
      <c r="F99" s="199" t="s">
        <v>30</v>
      </c>
      <c r="G99" s="201" t="s">
        <v>444</v>
      </c>
      <c r="H99" s="199" t="s">
        <v>1160</v>
      </c>
      <c r="I99" s="208" t="s">
        <v>269</v>
      </c>
      <c r="J99" s="203">
        <v>1.9E-12</v>
      </c>
      <c r="K99" s="204" t="s">
        <v>270</v>
      </c>
      <c r="L99" s="205">
        <v>499.0</v>
      </c>
      <c r="M99" s="199" t="s">
        <v>1162</v>
      </c>
      <c r="N99" s="199" t="s">
        <v>27</v>
      </c>
      <c r="O99" s="201" t="s">
        <v>156</v>
      </c>
      <c r="P99" s="206" t="s">
        <v>36</v>
      </c>
      <c r="Q99" s="207"/>
      <c r="R99" s="207"/>
      <c r="S99" s="207"/>
      <c r="T99" s="207"/>
    </row>
    <row r="100">
      <c r="A100" s="27" t="s">
        <v>864</v>
      </c>
      <c r="B100" s="28" t="s">
        <v>1117</v>
      </c>
      <c r="C100" s="27" t="s">
        <v>1118</v>
      </c>
      <c r="D100" s="29" t="s">
        <v>1119</v>
      </c>
      <c r="E100" s="27" t="s">
        <v>61</v>
      </c>
      <c r="F100" s="27" t="s">
        <v>30</v>
      </c>
      <c r="G100" s="29" t="s">
        <v>153</v>
      </c>
      <c r="H100" s="27" t="s">
        <v>1163</v>
      </c>
      <c r="I100" s="34" t="s">
        <v>921</v>
      </c>
      <c r="J100" s="189">
        <v>2.2E-12</v>
      </c>
      <c r="K100" s="94" t="s">
        <v>909</v>
      </c>
      <c r="L100" s="42">
        <v>592.0</v>
      </c>
      <c r="M100" s="27" t="s">
        <v>1164</v>
      </c>
      <c r="N100" s="27" t="s">
        <v>27</v>
      </c>
      <c r="O100" s="29" t="s">
        <v>662</v>
      </c>
      <c r="P100" s="11" t="s">
        <v>1165</v>
      </c>
    </row>
    <row r="101">
      <c r="A101" s="27" t="s">
        <v>864</v>
      </c>
      <c r="B101" s="28" t="s">
        <v>1117</v>
      </c>
      <c r="C101" s="27" t="s">
        <v>1118</v>
      </c>
      <c r="D101" s="29" t="s">
        <v>1119</v>
      </c>
      <c r="E101" s="27" t="s">
        <v>61</v>
      </c>
      <c r="F101" s="27" t="s">
        <v>30</v>
      </c>
      <c r="G101" s="29" t="s">
        <v>153</v>
      </c>
      <c r="H101" s="27" t="s">
        <v>1166</v>
      </c>
      <c r="I101" s="34" t="s">
        <v>921</v>
      </c>
      <c r="J101" s="189">
        <v>4.1E-12</v>
      </c>
      <c r="K101" s="94" t="s">
        <v>909</v>
      </c>
      <c r="L101" s="42">
        <v>535.0</v>
      </c>
      <c r="M101" s="27" t="s">
        <v>1167</v>
      </c>
      <c r="N101" s="27" t="s">
        <v>27</v>
      </c>
      <c r="O101" s="29" t="s">
        <v>156</v>
      </c>
      <c r="P101" s="11" t="s">
        <v>36</v>
      </c>
    </row>
    <row r="102">
      <c r="A102" s="27" t="s">
        <v>864</v>
      </c>
      <c r="B102" s="28" t="s">
        <v>1117</v>
      </c>
      <c r="C102" s="27" t="s">
        <v>1118</v>
      </c>
      <c r="D102" s="29" t="s">
        <v>1119</v>
      </c>
      <c r="E102" s="27" t="s">
        <v>61</v>
      </c>
      <c r="F102" s="27" t="s">
        <v>30</v>
      </c>
      <c r="G102" s="29" t="s">
        <v>153</v>
      </c>
      <c r="H102" s="27" t="s">
        <v>1168</v>
      </c>
      <c r="I102" s="31" t="s">
        <v>269</v>
      </c>
      <c r="J102" s="189">
        <v>5.7E-12</v>
      </c>
      <c r="K102" s="94" t="s">
        <v>270</v>
      </c>
      <c r="L102" s="42">
        <v>398.0</v>
      </c>
      <c r="M102" s="27" t="s">
        <v>1169</v>
      </c>
      <c r="N102" s="27" t="s">
        <v>27</v>
      </c>
      <c r="O102" s="29" t="s">
        <v>101</v>
      </c>
      <c r="P102" s="11" t="s">
        <v>102</v>
      </c>
    </row>
    <row r="103">
      <c r="A103" s="27" t="s">
        <v>864</v>
      </c>
      <c r="B103" s="28" t="s">
        <v>1117</v>
      </c>
      <c r="C103" s="27" t="s">
        <v>1118</v>
      </c>
      <c r="D103" s="29" t="s">
        <v>1119</v>
      </c>
      <c r="E103" s="27" t="s">
        <v>61</v>
      </c>
      <c r="F103" s="27" t="s">
        <v>30</v>
      </c>
      <c r="G103" s="29" t="s">
        <v>1170</v>
      </c>
      <c r="H103" s="27" t="s">
        <v>1171</v>
      </c>
      <c r="I103" s="34" t="s">
        <v>921</v>
      </c>
      <c r="J103" s="189">
        <v>6.1E-12</v>
      </c>
      <c r="K103" s="94" t="s">
        <v>909</v>
      </c>
      <c r="L103" s="42">
        <v>555.0</v>
      </c>
      <c r="M103" s="27" t="s">
        <v>1172</v>
      </c>
      <c r="N103" s="27" t="s">
        <v>27</v>
      </c>
      <c r="O103" s="29" t="s">
        <v>101</v>
      </c>
      <c r="P103" s="11" t="s">
        <v>102</v>
      </c>
    </row>
    <row r="104">
      <c r="A104" s="27" t="s">
        <v>864</v>
      </c>
      <c r="B104" s="28" t="s">
        <v>1117</v>
      </c>
      <c r="C104" s="27" t="s">
        <v>1118</v>
      </c>
      <c r="D104" s="29" t="s">
        <v>1119</v>
      </c>
      <c r="E104" s="27" t="s">
        <v>61</v>
      </c>
      <c r="F104" s="27" t="s">
        <v>30</v>
      </c>
      <c r="G104" s="29" t="s">
        <v>153</v>
      </c>
      <c r="H104" s="27" t="s">
        <v>1173</v>
      </c>
      <c r="I104" s="34" t="s">
        <v>921</v>
      </c>
      <c r="J104" s="189">
        <v>5.4E-10</v>
      </c>
      <c r="K104" s="94" t="s">
        <v>909</v>
      </c>
      <c r="L104" s="42">
        <v>538.0</v>
      </c>
      <c r="M104" s="27" t="s">
        <v>1174</v>
      </c>
      <c r="N104" s="27" t="s">
        <v>27</v>
      </c>
      <c r="O104" s="29" t="s">
        <v>662</v>
      </c>
      <c r="P104" s="11" t="s">
        <v>36</v>
      </c>
    </row>
    <row r="105">
      <c r="A105" s="27" t="s">
        <v>864</v>
      </c>
      <c r="B105" s="28" t="s">
        <v>1117</v>
      </c>
      <c r="C105" s="27" t="s">
        <v>1118</v>
      </c>
      <c r="D105" s="29" t="s">
        <v>1119</v>
      </c>
      <c r="E105" s="27" t="s">
        <v>61</v>
      </c>
      <c r="F105" s="27" t="s">
        <v>30</v>
      </c>
      <c r="G105" s="29" t="s">
        <v>153</v>
      </c>
      <c r="H105" s="27" t="s">
        <v>1175</v>
      </c>
      <c r="I105" s="34" t="s">
        <v>921</v>
      </c>
      <c r="J105" s="189">
        <v>5.8E-10</v>
      </c>
      <c r="K105" s="94" t="s">
        <v>909</v>
      </c>
      <c r="L105" s="42">
        <v>425.0</v>
      </c>
      <c r="M105" s="27" t="s">
        <v>1176</v>
      </c>
      <c r="N105" s="27" t="s">
        <v>27</v>
      </c>
      <c r="O105" s="29" t="s">
        <v>101</v>
      </c>
      <c r="P105" s="11" t="s">
        <v>36</v>
      </c>
    </row>
    <row r="106">
      <c r="A106" s="27" t="s">
        <v>864</v>
      </c>
      <c r="B106" s="28" t="s">
        <v>1117</v>
      </c>
      <c r="C106" s="27" t="s">
        <v>1118</v>
      </c>
      <c r="D106" s="29" t="s">
        <v>1119</v>
      </c>
      <c r="E106" s="27" t="s">
        <v>61</v>
      </c>
      <c r="F106" s="27" t="s">
        <v>30</v>
      </c>
      <c r="G106" s="29" t="s">
        <v>153</v>
      </c>
      <c r="H106" s="27" t="s">
        <v>1177</v>
      </c>
      <c r="I106" s="34" t="s">
        <v>921</v>
      </c>
      <c r="J106" s="189">
        <v>3.2E-9</v>
      </c>
      <c r="K106" s="94" t="s">
        <v>909</v>
      </c>
      <c r="L106" s="42">
        <v>413.0</v>
      </c>
      <c r="M106" s="27" t="s">
        <v>1178</v>
      </c>
      <c r="N106" s="27" t="s">
        <v>27</v>
      </c>
      <c r="O106" s="29" t="s">
        <v>101</v>
      </c>
      <c r="P106" s="11" t="s">
        <v>36</v>
      </c>
    </row>
    <row r="107">
      <c r="A107" s="27" t="s">
        <v>864</v>
      </c>
      <c r="B107" s="28" t="s">
        <v>1117</v>
      </c>
      <c r="C107" s="27" t="s">
        <v>1118</v>
      </c>
      <c r="D107" s="29" t="s">
        <v>1119</v>
      </c>
      <c r="E107" s="27" t="s">
        <v>61</v>
      </c>
      <c r="F107" s="27" t="s">
        <v>30</v>
      </c>
      <c r="G107" s="29" t="s">
        <v>153</v>
      </c>
      <c r="H107" s="27" t="s">
        <v>1179</v>
      </c>
      <c r="I107" s="34" t="s">
        <v>921</v>
      </c>
      <c r="J107" s="189">
        <v>4.4E-9</v>
      </c>
      <c r="K107" s="94" t="s">
        <v>909</v>
      </c>
      <c r="L107" s="42">
        <v>286.0</v>
      </c>
      <c r="M107" s="27" t="s">
        <v>1180</v>
      </c>
      <c r="N107" s="27" t="s">
        <v>27</v>
      </c>
      <c r="O107" s="29" t="s">
        <v>101</v>
      </c>
      <c r="P107" s="11" t="s">
        <v>36</v>
      </c>
    </row>
    <row r="108">
      <c r="A108" s="27" t="s">
        <v>864</v>
      </c>
      <c r="B108" s="28" t="s">
        <v>1117</v>
      </c>
      <c r="C108" s="27" t="s">
        <v>1118</v>
      </c>
      <c r="D108" s="29" t="s">
        <v>1119</v>
      </c>
      <c r="E108" s="27" t="s">
        <v>61</v>
      </c>
      <c r="F108" s="27" t="s">
        <v>30</v>
      </c>
      <c r="G108" s="29" t="s">
        <v>153</v>
      </c>
      <c r="H108" s="27" t="s">
        <v>1181</v>
      </c>
      <c r="I108" s="34" t="s">
        <v>921</v>
      </c>
      <c r="J108" s="189">
        <v>6.0E-9</v>
      </c>
      <c r="K108" s="94" t="s">
        <v>902</v>
      </c>
      <c r="L108" s="42">
        <v>697.0</v>
      </c>
      <c r="M108" s="27" t="s">
        <v>1182</v>
      </c>
      <c r="N108" s="27" t="s">
        <v>27</v>
      </c>
      <c r="O108" s="29" t="s">
        <v>1147</v>
      </c>
      <c r="P108" s="11" t="s">
        <v>27</v>
      </c>
    </row>
    <row r="109">
      <c r="A109" s="27" t="s">
        <v>864</v>
      </c>
      <c r="B109" s="28" t="s">
        <v>1117</v>
      </c>
      <c r="C109" s="27" t="s">
        <v>1118</v>
      </c>
      <c r="D109" s="29" t="s">
        <v>1119</v>
      </c>
      <c r="E109" s="27" t="s">
        <v>61</v>
      </c>
      <c r="F109" s="27" t="s">
        <v>30</v>
      </c>
      <c r="G109" s="29" t="s">
        <v>431</v>
      </c>
      <c r="H109" s="27" t="s">
        <v>1183</v>
      </c>
      <c r="I109" s="34" t="s">
        <v>921</v>
      </c>
      <c r="J109" s="189">
        <v>4.3E-8</v>
      </c>
      <c r="K109" s="94" t="s">
        <v>902</v>
      </c>
      <c r="L109" s="42">
        <v>752.0</v>
      </c>
      <c r="M109" s="27" t="s">
        <v>1184</v>
      </c>
      <c r="N109" s="27" t="s">
        <v>27</v>
      </c>
      <c r="O109" s="29" t="s">
        <v>662</v>
      </c>
      <c r="P109" s="11" t="s">
        <v>1185</v>
      </c>
      <c r="Q109" s="9" t="s">
        <v>1186</v>
      </c>
    </row>
    <row r="110">
      <c r="A110" s="27" t="s">
        <v>864</v>
      </c>
      <c r="B110" s="28" t="s">
        <v>1117</v>
      </c>
      <c r="C110" s="27" t="s">
        <v>1118</v>
      </c>
      <c r="D110" s="29" t="s">
        <v>1119</v>
      </c>
      <c r="E110" s="27" t="s">
        <v>61</v>
      </c>
      <c r="F110" s="27" t="s">
        <v>30</v>
      </c>
      <c r="G110" s="29" t="s">
        <v>1144</v>
      </c>
      <c r="H110" s="27" t="s">
        <v>1187</v>
      </c>
      <c r="I110" s="34" t="s">
        <v>921</v>
      </c>
      <c r="J110" s="189">
        <v>9.0E-7</v>
      </c>
      <c r="K110" s="94" t="s">
        <v>909</v>
      </c>
      <c r="L110" s="42">
        <v>575.0</v>
      </c>
      <c r="M110" s="27" t="s">
        <v>1188</v>
      </c>
      <c r="N110" s="27" t="s">
        <v>27</v>
      </c>
      <c r="O110" s="29" t="s">
        <v>318</v>
      </c>
      <c r="P110" s="11" t="s">
        <v>1189</v>
      </c>
    </row>
    <row r="111">
      <c r="A111" s="27" t="s">
        <v>864</v>
      </c>
      <c r="B111" s="28" t="s">
        <v>1117</v>
      </c>
      <c r="C111" s="27" t="s">
        <v>1118</v>
      </c>
      <c r="D111" s="29" t="s">
        <v>1119</v>
      </c>
      <c r="E111" s="27" t="s">
        <v>61</v>
      </c>
      <c r="F111" s="27" t="s">
        <v>30</v>
      </c>
      <c r="G111" s="29" t="s">
        <v>153</v>
      </c>
      <c r="H111" s="27" t="s">
        <v>1190</v>
      </c>
      <c r="I111" s="34" t="s">
        <v>921</v>
      </c>
      <c r="J111" s="189">
        <v>9.3E-7</v>
      </c>
      <c r="K111" s="94" t="s">
        <v>909</v>
      </c>
      <c r="L111" s="42">
        <v>508.0</v>
      </c>
      <c r="M111" s="27" t="s">
        <v>1191</v>
      </c>
      <c r="N111" s="27" t="s">
        <v>27</v>
      </c>
      <c r="O111" s="29" t="s">
        <v>101</v>
      </c>
      <c r="P111" s="11" t="s">
        <v>36</v>
      </c>
    </row>
    <row r="112">
      <c r="A112" s="27" t="s">
        <v>864</v>
      </c>
      <c r="B112" s="28" t="s">
        <v>1117</v>
      </c>
      <c r="C112" s="27" t="s">
        <v>1118</v>
      </c>
      <c r="D112" s="29" t="s">
        <v>1119</v>
      </c>
      <c r="E112" s="27" t="s">
        <v>61</v>
      </c>
      <c r="F112" s="27" t="s">
        <v>30</v>
      </c>
      <c r="G112" s="29" t="s">
        <v>153</v>
      </c>
      <c r="H112" s="27" t="s">
        <v>1192</v>
      </c>
      <c r="I112" s="34" t="s">
        <v>921</v>
      </c>
      <c r="J112" s="189">
        <v>1.6E-6</v>
      </c>
      <c r="K112" s="94" t="s">
        <v>909</v>
      </c>
      <c r="L112" s="42">
        <v>439.0</v>
      </c>
      <c r="M112" s="27" t="s">
        <v>1193</v>
      </c>
      <c r="N112" s="27" t="s">
        <v>27</v>
      </c>
      <c r="O112" s="29" t="s">
        <v>156</v>
      </c>
      <c r="P112" s="11" t="s">
        <v>36</v>
      </c>
    </row>
    <row r="113">
      <c r="A113" s="27" t="s">
        <v>864</v>
      </c>
      <c r="B113" s="28" t="s">
        <v>1117</v>
      </c>
      <c r="C113" s="27" t="s">
        <v>1118</v>
      </c>
      <c r="D113" s="29" t="s">
        <v>1119</v>
      </c>
      <c r="E113" s="27" t="s">
        <v>61</v>
      </c>
      <c r="F113" s="27" t="s">
        <v>30</v>
      </c>
      <c r="G113" s="29" t="s">
        <v>153</v>
      </c>
      <c r="H113" s="27" t="s">
        <v>1194</v>
      </c>
      <c r="I113" s="34" t="s">
        <v>921</v>
      </c>
      <c r="J113" s="189">
        <v>1.7E-6</v>
      </c>
      <c r="K113" s="94" t="s">
        <v>270</v>
      </c>
      <c r="L113" s="42">
        <v>359.0</v>
      </c>
      <c r="M113" s="27" t="s">
        <v>1195</v>
      </c>
      <c r="N113" s="27" t="s">
        <v>27</v>
      </c>
      <c r="O113" s="29" t="s">
        <v>156</v>
      </c>
      <c r="P113" s="11" t="s">
        <v>36</v>
      </c>
    </row>
    <row r="114">
      <c r="A114" s="27" t="s">
        <v>864</v>
      </c>
      <c r="B114" s="28" t="s">
        <v>1117</v>
      </c>
      <c r="C114" s="27" t="s">
        <v>1118</v>
      </c>
      <c r="D114" s="29" t="s">
        <v>1119</v>
      </c>
      <c r="E114" s="27" t="s">
        <v>61</v>
      </c>
      <c r="F114" s="27" t="s">
        <v>30</v>
      </c>
      <c r="G114" s="29" t="s">
        <v>1170</v>
      </c>
      <c r="H114" s="27" t="s">
        <v>1196</v>
      </c>
      <c r="I114" s="34" t="s">
        <v>921</v>
      </c>
      <c r="J114" s="189">
        <v>2.2E-6</v>
      </c>
      <c r="K114" s="94" t="s">
        <v>909</v>
      </c>
      <c r="L114" s="42">
        <v>620.0</v>
      </c>
      <c r="M114" s="27" t="s">
        <v>1197</v>
      </c>
      <c r="N114" s="27" t="s">
        <v>27</v>
      </c>
      <c r="O114" s="29" t="s">
        <v>101</v>
      </c>
      <c r="P114" s="11" t="s">
        <v>36</v>
      </c>
    </row>
    <row r="115">
      <c r="A115" s="27" t="s">
        <v>864</v>
      </c>
      <c r="B115" s="28" t="s">
        <v>1117</v>
      </c>
      <c r="C115" s="27" t="s">
        <v>1118</v>
      </c>
      <c r="D115" s="29" t="s">
        <v>1119</v>
      </c>
      <c r="E115" s="27" t="s">
        <v>61</v>
      </c>
      <c r="F115" s="27" t="s">
        <v>30</v>
      </c>
      <c r="G115" s="29" t="s">
        <v>444</v>
      </c>
      <c r="H115" s="27" t="s">
        <v>1198</v>
      </c>
      <c r="I115" s="34" t="s">
        <v>921</v>
      </c>
      <c r="J115" s="189">
        <v>3.7E-6</v>
      </c>
      <c r="K115" s="94" t="s">
        <v>909</v>
      </c>
      <c r="L115" s="42">
        <v>628.0</v>
      </c>
      <c r="M115" s="27" t="s">
        <v>1199</v>
      </c>
      <c r="N115" s="27" t="s">
        <v>27</v>
      </c>
      <c r="O115" s="29" t="s">
        <v>101</v>
      </c>
      <c r="P115" s="11" t="s">
        <v>905</v>
      </c>
    </row>
    <row r="116">
      <c r="A116" s="27" t="s">
        <v>864</v>
      </c>
      <c r="B116" s="28" t="s">
        <v>1117</v>
      </c>
      <c r="C116" s="27" t="s">
        <v>1118</v>
      </c>
      <c r="D116" s="29" t="s">
        <v>1119</v>
      </c>
      <c r="E116" s="27" t="s">
        <v>61</v>
      </c>
      <c r="F116" s="27" t="s">
        <v>30</v>
      </c>
      <c r="G116" s="29" t="s">
        <v>153</v>
      </c>
      <c r="H116" s="27" t="s">
        <v>1200</v>
      </c>
      <c r="I116" s="34" t="s">
        <v>1201</v>
      </c>
      <c r="J116" s="189">
        <v>4.0E-6</v>
      </c>
      <c r="K116" s="94" t="s">
        <v>1202</v>
      </c>
      <c r="L116" s="42">
        <v>1111.0</v>
      </c>
      <c r="M116" s="27" t="s">
        <v>1203</v>
      </c>
      <c r="N116" s="27" t="s">
        <v>27</v>
      </c>
      <c r="O116" s="29" t="s">
        <v>1204</v>
      </c>
      <c r="P116" s="11" t="s">
        <v>36</v>
      </c>
    </row>
    <row r="117">
      <c r="A117" s="27" t="s">
        <v>864</v>
      </c>
      <c r="B117" s="28" t="s">
        <v>1117</v>
      </c>
      <c r="C117" s="27" t="s">
        <v>1118</v>
      </c>
      <c r="D117" s="29" t="s">
        <v>1119</v>
      </c>
      <c r="E117" s="27" t="s">
        <v>61</v>
      </c>
      <c r="F117" s="27" t="s">
        <v>30</v>
      </c>
      <c r="G117" s="29" t="s">
        <v>1170</v>
      </c>
      <c r="H117" s="27" t="s">
        <v>1205</v>
      </c>
      <c r="I117" s="34" t="s">
        <v>921</v>
      </c>
      <c r="J117" s="189">
        <v>7.2E-6</v>
      </c>
      <c r="K117" s="94" t="s">
        <v>909</v>
      </c>
      <c r="L117" s="42">
        <v>425.0</v>
      </c>
      <c r="M117" s="27" t="s">
        <v>1206</v>
      </c>
      <c r="N117" s="27" t="s">
        <v>27</v>
      </c>
      <c r="O117" s="29" t="s">
        <v>156</v>
      </c>
      <c r="P117" s="11" t="s">
        <v>287</v>
      </c>
    </row>
    <row r="118">
      <c r="A118" s="27" t="s">
        <v>864</v>
      </c>
      <c r="B118" s="28" t="s">
        <v>1117</v>
      </c>
      <c r="C118" s="27" t="s">
        <v>1118</v>
      </c>
      <c r="D118" s="29" t="s">
        <v>1119</v>
      </c>
      <c r="E118" s="27" t="s">
        <v>61</v>
      </c>
      <c r="F118" s="27" t="s">
        <v>30</v>
      </c>
      <c r="G118" s="29" t="s">
        <v>444</v>
      </c>
      <c r="H118" s="27" t="s">
        <v>1207</v>
      </c>
      <c r="I118" s="31" t="s">
        <v>33</v>
      </c>
      <c r="J118" s="94">
        <v>1.5E-4</v>
      </c>
      <c r="K118" s="94">
        <v>2.0</v>
      </c>
      <c r="L118" s="42">
        <v>1185.0</v>
      </c>
      <c r="M118" s="27" t="s">
        <v>1208</v>
      </c>
      <c r="N118" s="27" t="s">
        <v>27</v>
      </c>
      <c r="O118" s="29" t="s">
        <v>662</v>
      </c>
      <c r="P118" s="11" t="s">
        <v>36</v>
      </c>
    </row>
    <row r="119">
      <c r="A119" s="27" t="s">
        <v>864</v>
      </c>
      <c r="B119" s="28" t="s">
        <v>1117</v>
      </c>
      <c r="C119" s="27" t="s">
        <v>1118</v>
      </c>
      <c r="D119" s="29" t="s">
        <v>1119</v>
      </c>
      <c r="E119" s="27" t="s">
        <v>61</v>
      </c>
      <c r="F119" s="27" t="s">
        <v>30</v>
      </c>
      <c r="G119" s="29" t="s">
        <v>153</v>
      </c>
      <c r="H119" s="27" t="s">
        <v>1209</v>
      </c>
      <c r="I119" s="31" t="s">
        <v>33</v>
      </c>
      <c r="J119" s="94">
        <v>2.0E-4</v>
      </c>
      <c r="K119" s="94">
        <v>2.0</v>
      </c>
      <c r="L119" s="42">
        <v>311.0</v>
      </c>
      <c r="M119" s="27" t="s">
        <v>1210</v>
      </c>
      <c r="N119" s="27" t="s">
        <v>27</v>
      </c>
      <c r="O119" s="29" t="s">
        <v>156</v>
      </c>
      <c r="P119" s="16" t="s">
        <v>1211</v>
      </c>
    </row>
    <row r="120">
      <c r="A120" s="27" t="s">
        <v>864</v>
      </c>
      <c r="B120" s="28" t="s">
        <v>1117</v>
      </c>
      <c r="C120" s="27" t="s">
        <v>1118</v>
      </c>
      <c r="D120" s="29" t="s">
        <v>1119</v>
      </c>
      <c r="E120" s="27" t="s">
        <v>61</v>
      </c>
      <c r="F120" s="27" t="s">
        <v>30</v>
      </c>
      <c r="G120" s="29" t="s">
        <v>1170</v>
      </c>
      <c r="H120" s="27" t="s">
        <v>1212</v>
      </c>
      <c r="I120" s="31" t="s">
        <v>33</v>
      </c>
      <c r="J120" s="94">
        <v>3.9E-4</v>
      </c>
      <c r="K120" s="94">
        <v>2.0</v>
      </c>
      <c r="L120" s="42">
        <v>495.0</v>
      </c>
      <c r="M120" s="27" t="s">
        <v>1213</v>
      </c>
      <c r="N120" s="27" t="s">
        <v>27</v>
      </c>
      <c r="O120" s="29" t="s">
        <v>101</v>
      </c>
      <c r="P120" s="11" t="s">
        <v>1214</v>
      </c>
    </row>
    <row r="121">
      <c r="A121" s="27" t="s">
        <v>864</v>
      </c>
      <c r="B121" s="28" t="s">
        <v>1117</v>
      </c>
      <c r="C121" s="27" t="s">
        <v>1118</v>
      </c>
      <c r="D121" s="29" t="s">
        <v>1119</v>
      </c>
      <c r="E121" s="27" t="s">
        <v>61</v>
      </c>
      <c r="F121" s="27" t="s">
        <v>30</v>
      </c>
      <c r="G121" s="29" t="s">
        <v>153</v>
      </c>
      <c r="H121" s="27" t="s">
        <v>1215</v>
      </c>
      <c r="I121" s="31" t="s">
        <v>33</v>
      </c>
      <c r="J121" s="94">
        <v>7.1E-4</v>
      </c>
      <c r="K121" s="94">
        <v>1.0</v>
      </c>
      <c r="L121" s="42">
        <v>971.0</v>
      </c>
      <c r="M121" s="27" t="s">
        <v>1216</v>
      </c>
      <c r="N121" s="27" t="s">
        <v>27</v>
      </c>
      <c r="O121" s="29" t="s">
        <v>156</v>
      </c>
      <c r="P121" s="11" t="s">
        <v>1217</v>
      </c>
    </row>
    <row r="122">
      <c r="A122" s="27" t="s">
        <v>864</v>
      </c>
      <c r="B122" s="28" t="s">
        <v>1117</v>
      </c>
      <c r="C122" s="27" t="s">
        <v>1118</v>
      </c>
      <c r="D122" s="29" t="s">
        <v>1119</v>
      </c>
      <c r="E122" s="27" t="s">
        <v>61</v>
      </c>
      <c r="F122" s="27" t="s">
        <v>30</v>
      </c>
      <c r="G122" s="29" t="s">
        <v>153</v>
      </c>
      <c r="H122" s="27" t="s">
        <v>1218</v>
      </c>
      <c r="I122" s="34" t="s">
        <v>921</v>
      </c>
      <c r="J122" s="94">
        <v>0.001</v>
      </c>
      <c r="K122" s="94" t="s">
        <v>270</v>
      </c>
      <c r="L122" s="42">
        <v>398.0</v>
      </c>
      <c r="M122" s="27" t="s">
        <v>1219</v>
      </c>
      <c r="N122" s="27" t="s">
        <v>27</v>
      </c>
      <c r="O122" s="29" t="s">
        <v>101</v>
      </c>
      <c r="P122" s="11" t="s">
        <v>1217</v>
      </c>
    </row>
    <row r="123">
      <c r="A123" s="60" t="s">
        <v>864</v>
      </c>
      <c r="B123" s="61" t="s">
        <v>1117</v>
      </c>
      <c r="C123" s="60" t="s">
        <v>1118</v>
      </c>
      <c r="D123" s="62" t="s">
        <v>1119</v>
      </c>
      <c r="E123" s="60" t="s">
        <v>61</v>
      </c>
      <c r="F123" s="60" t="s">
        <v>30</v>
      </c>
      <c r="G123" s="62" t="s">
        <v>1220</v>
      </c>
      <c r="H123" s="60" t="s">
        <v>1221</v>
      </c>
      <c r="I123" s="85" t="s">
        <v>33</v>
      </c>
      <c r="J123" s="190">
        <v>1.1E-9</v>
      </c>
      <c r="K123" s="191">
        <v>2.0</v>
      </c>
      <c r="L123" s="67">
        <v>477.0</v>
      </c>
      <c r="M123" s="60" t="s">
        <v>1222</v>
      </c>
      <c r="N123" s="60" t="s">
        <v>27</v>
      </c>
      <c r="O123" s="62" t="s">
        <v>913</v>
      </c>
      <c r="P123" s="71" t="s">
        <v>1214</v>
      </c>
      <c r="Q123" s="60"/>
      <c r="R123" s="60"/>
      <c r="S123" s="60"/>
      <c r="T123" s="60"/>
    </row>
    <row r="124">
      <c r="A124" s="60" t="s">
        <v>864</v>
      </c>
      <c r="B124" s="61" t="s">
        <v>1117</v>
      </c>
      <c r="C124" s="60" t="s">
        <v>1118</v>
      </c>
      <c r="D124" s="62" t="s">
        <v>1119</v>
      </c>
      <c r="E124" s="60" t="s">
        <v>61</v>
      </c>
      <c r="F124" s="60" t="s">
        <v>30</v>
      </c>
      <c r="G124" s="62" t="s">
        <v>153</v>
      </c>
      <c r="H124" s="60" t="s">
        <v>1223</v>
      </c>
      <c r="I124" s="137" t="s">
        <v>1224</v>
      </c>
      <c r="J124" s="116">
        <v>0.0029</v>
      </c>
      <c r="K124" s="116" t="s">
        <v>270</v>
      </c>
      <c r="L124" s="77">
        <v>537.0</v>
      </c>
      <c r="M124" s="68" t="s">
        <v>1225</v>
      </c>
      <c r="N124" s="68" t="s">
        <v>27</v>
      </c>
      <c r="O124" s="69" t="s">
        <v>101</v>
      </c>
      <c r="P124" s="71" t="s">
        <v>27</v>
      </c>
      <c r="Q124" s="60"/>
      <c r="R124" s="60"/>
      <c r="S124" s="60"/>
      <c r="T124" s="60"/>
    </row>
    <row r="125">
      <c r="A125" s="99" t="s">
        <v>864</v>
      </c>
      <c r="B125" s="100" t="s">
        <v>1117</v>
      </c>
      <c r="C125" s="99" t="s">
        <v>1118</v>
      </c>
      <c r="D125" s="101" t="s">
        <v>1119</v>
      </c>
      <c r="E125" s="99" t="s">
        <v>61</v>
      </c>
      <c r="F125" s="99" t="s">
        <v>30</v>
      </c>
      <c r="G125" s="101" t="s">
        <v>153</v>
      </c>
      <c r="H125" s="99" t="s">
        <v>1226</v>
      </c>
      <c r="I125" s="132" t="s">
        <v>27</v>
      </c>
      <c r="J125" s="194">
        <v>3.6E-7</v>
      </c>
      <c r="K125" s="193" t="s">
        <v>27</v>
      </c>
      <c r="L125" s="133">
        <v>171.0</v>
      </c>
      <c r="M125" s="107" t="s">
        <v>1227</v>
      </c>
      <c r="N125" s="107" t="s">
        <v>27</v>
      </c>
      <c r="O125" s="108" t="s">
        <v>101</v>
      </c>
      <c r="P125" s="135" t="s">
        <v>27</v>
      </c>
      <c r="Q125" s="111"/>
      <c r="R125" s="111"/>
      <c r="S125" s="111"/>
      <c r="T125" s="111"/>
    </row>
    <row r="126">
      <c r="A126" s="99" t="s">
        <v>864</v>
      </c>
      <c r="B126" s="100" t="s">
        <v>1117</v>
      </c>
      <c r="C126" s="99" t="s">
        <v>1118</v>
      </c>
      <c r="D126" s="101" t="s">
        <v>1119</v>
      </c>
      <c r="E126" s="99" t="s">
        <v>61</v>
      </c>
      <c r="F126" s="99" t="s">
        <v>30</v>
      </c>
      <c r="G126" s="101" t="s">
        <v>153</v>
      </c>
      <c r="H126" s="99" t="s">
        <v>1228</v>
      </c>
      <c r="I126" s="132" t="s">
        <v>27</v>
      </c>
      <c r="J126" s="193">
        <v>0.9</v>
      </c>
      <c r="K126" s="193" t="s">
        <v>27</v>
      </c>
      <c r="L126" s="133">
        <v>254.0</v>
      </c>
      <c r="M126" s="107" t="s">
        <v>1229</v>
      </c>
      <c r="N126" s="107" t="s">
        <v>27</v>
      </c>
      <c r="O126" s="108" t="s">
        <v>101</v>
      </c>
      <c r="P126" s="135" t="s">
        <v>27</v>
      </c>
      <c r="Q126" s="111"/>
      <c r="R126" s="111"/>
      <c r="S126" s="111"/>
      <c r="T126" s="111"/>
    </row>
    <row r="127">
      <c r="A127" s="60" t="s">
        <v>864</v>
      </c>
      <c r="B127" s="61" t="s">
        <v>1117</v>
      </c>
      <c r="C127" s="60" t="s">
        <v>1118</v>
      </c>
      <c r="D127" s="62" t="s">
        <v>1119</v>
      </c>
      <c r="E127" s="60" t="s">
        <v>61</v>
      </c>
      <c r="F127" s="60" t="s">
        <v>30</v>
      </c>
      <c r="G127" s="62" t="s">
        <v>153</v>
      </c>
      <c r="H127" s="60" t="s">
        <v>1230</v>
      </c>
      <c r="I127" s="137" t="s">
        <v>33</v>
      </c>
      <c r="J127" s="116">
        <v>0.0013</v>
      </c>
      <c r="K127" s="116">
        <v>1.0</v>
      </c>
      <c r="L127" s="77">
        <v>446.0</v>
      </c>
      <c r="M127" s="68" t="s">
        <v>1231</v>
      </c>
      <c r="N127" s="68" t="s">
        <v>27</v>
      </c>
      <c r="O127" s="70" t="s">
        <v>593</v>
      </c>
      <c r="P127" s="71" t="s">
        <v>27</v>
      </c>
      <c r="Q127" s="60"/>
      <c r="R127" s="60"/>
      <c r="S127" s="60"/>
      <c r="T127" s="60"/>
    </row>
    <row r="128">
      <c r="A128" s="27" t="s">
        <v>864</v>
      </c>
      <c r="B128" s="28" t="s">
        <v>1117</v>
      </c>
      <c r="C128" s="27" t="s">
        <v>1118</v>
      </c>
      <c r="D128" s="29" t="s">
        <v>1119</v>
      </c>
      <c r="E128" s="27" t="s">
        <v>61</v>
      </c>
      <c r="F128" s="209" t="s">
        <v>37</v>
      </c>
      <c r="G128" s="37" t="s">
        <v>27</v>
      </c>
      <c r="H128" s="37" t="s">
        <v>27</v>
      </c>
      <c r="I128" s="37" t="s">
        <v>27</v>
      </c>
      <c r="J128" s="41" t="s">
        <v>27</v>
      </c>
      <c r="K128" s="41" t="s">
        <v>27</v>
      </c>
      <c r="L128" s="37" t="s">
        <v>27</v>
      </c>
      <c r="M128" s="37" t="s">
        <v>27</v>
      </c>
      <c r="N128" s="37" t="s">
        <v>27</v>
      </c>
      <c r="O128" s="37" t="s">
        <v>27</v>
      </c>
      <c r="P128" s="11" t="s">
        <v>27</v>
      </c>
    </row>
    <row r="129">
      <c r="B129" s="20"/>
      <c r="D129" s="20"/>
      <c r="G129" s="20"/>
      <c r="I129" s="20"/>
      <c r="O129" s="20"/>
      <c r="P129" s="20"/>
    </row>
    <row r="130">
      <c r="B130" s="20"/>
      <c r="D130" s="20"/>
      <c r="G130" s="20"/>
      <c r="I130" s="20"/>
      <c r="O130" s="20"/>
      <c r="P130" s="20"/>
    </row>
    <row r="131">
      <c r="B131" s="20"/>
      <c r="D131" s="20"/>
      <c r="G131" s="20"/>
      <c r="I131" s="20"/>
      <c r="O131" s="20"/>
      <c r="P131" s="20"/>
    </row>
    <row r="132">
      <c r="B132" s="20"/>
      <c r="D132" s="20"/>
      <c r="G132" s="20"/>
      <c r="I132" s="20"/>
      <c r="O132" s="20"/>
      <c r="P132" s="20"/>
    </row>
    <row r="133">
      <c r="B133" s="20"/>
      <c r="D133" s="20"/>
      <c r="G133" s="20"/>
      <c r="I133" s="20"/>
      <c r="O133" s="20"/>
      <c r="P133" s="20"/>
    </row>
    <row r="134">
      <c r="B134" s="20"/>
      <c r="D134" s="20"/>
      <c r="G134" s="20"/>
      <c r="I134" s="20"/>
      <c r="O134" s="20"/>
      <c r="P134" s="20"/>
    </row>
    <row r="135">
      <c r="B135" s="20"/>
      <c r="D135" s="20"/>
      <c r="G135" s="20"/>
      <c r="I135" s="20"/>
      <c r="O135" s="20"/>
      <c r="P135" s="20"/>
    </row>
    <row r="136">
      <c r="B136" s="20"/>
      <c r="D136" s="20"/>
      <c r="G136" s="20"/>
      <c r="I136" s="20"/>
      <c r="O136" s="20"/>
      <c r="P136" s="20"/>
    </row>
    <row r="137">
      <c r="B137" s="20"/>
      <c r="D137" s="20"/>
      <c r="G137" s="20"/>
      <c r="I137" s="20"/>
      <c r="O137" s="20"/>
      <c r="P137" s="20"/>
    </row>
    <row r="138">
      <c r="B138" s="20"/>
      <c r="D138" s="20"/>
      <c r="G138" s="20"/>
      <c r="I138" s="20"/>
      <c r="O138" s="20"/>
      <c r="P138" s="20"/>
    </row>
    <row r="139">
      <c r="B139" s="20"/>
      <c r="D139" s="20"/>
      <c r="G139" s="20"/>
      <c r="I139" s="20"/>
      <c r="O139" s="20"/>
      <c r="P139" s="20"/>
    </row>
    <row r="140">
      <c r="B140" s="20"/>
      <c r="D140" s="20"/>
      <c r="G140" s="20"/>
      <c r="I140" s="20"/>
      <c r="O140" s="20"/>
      <c r="P140" s="20"/>
    </row>
    <row r="141">
      <c r="B141" s="20"/>
      <c r="D141" s="20"/>
      <c r="G141" s="20"/>
      <c r="I141" s="20"/>
      <c r="O141" s="20"/>
      <c r="P141" s="20"/>
    </row>
    <row r="142">
      <c r="B142" s="20"/>
      <c r="D142" s="20"/>
      <c r="G142" s="20"/>
      <c r="I142" s="20"/>
      <c r="O142" s="20"/>
      <c r="P142" s="20"/>
    </row>
    <row r="143">
      <c r="B143" s="20"/>
      <c r="D143" s="20"/>
      <c r="G143" s="20"/>
      <c r="I143" s="20"/>
      <c r="O143" s="20"/>
      <c r="P143" s="20"/>
    </row>
    <row r="144">
      <c r="B144" s="20"/>
      <c r="D144" s="20"/>
      <c r="G144" s="20"/>
      <c r="I144" s="20"/>
      <c r="O144" s="20"/>
      <c r="P144" s="20"/>
    </row>
    <row r="145">
      <c r="B145" s="20"/>
      <c r="D145" s="20"/>
      <c r="G145" s="20"/>
      <c r="I145" s="20"/>
      <c r="O145" s="20"/>
      <c r="P145" s="20"/>
    </row>
    <row r="146">
      <c r="B146" s="20"/>
      <c r="D146" s="20"/>
      <c r="G146" s="20"/>
      <c r="I146" s="20"/>
      <c r="O146" s="20"/>
      <c r="P146" s="20"/>
    </row>
    <row r="147">
      <c r="B147" s="20"/>
      <c r="D147" s="20"/>
      <c r="G147" s="20"/>
      <c r="I147" s="20"/>
      <c r="O147" s="20"/>
      <c r="P147" s="20"/>
    </row>
    <row r="148">
      <c r="B148" s="20"/>
      <c r="D148" s="20"/>
      <c r="G148" s="20"/>
      <c r="I148" s="20"/>
      <c r="O148" s="20"/>
      <c r="P148" s="20"/>
    </row>
    <row r="149">
      <c r="B149" s="20"/>
      <c r="D149" s="20"/>
      <c r="G149" s="20"/>
      <c r="I149" s="20"/>
      <c r="O149" s="20"/>
      <c r="P149" s="20"/>
    </row>
    <row r="150">
      <c r="B150" s="20"/>
      <c r="D150" s="20"/>
      <c r="G150" s="20"/>
      <c r="I150" s="20"/>
      <c r="O150" s="20"/>
      <c r="P150" s="20"/>
    </row>
    <row r="151">
      <c r="B151" s="20"/>
      <c r="D151" s="20"/>
      <c r="G151" s="20"/>
      <c r="I151" s="20"/>
      <c r="O151" s="20"/>
      <c r="P151" s="20"/>
    </row>
    <row r="152">
      <c r="B152" s="20"/>
      <c r="D152" s="20"/>
      <c r="G152" s="20"/>
      <c r="I152" s="20"/>
      <c r="O152" s="20"/>
      <c r="P152" s="20"/>
    </row>
    <row r="153">
      <c r="B153" s="20"/>
      <c r="D153" s="20"/>
      <c r="G153" s="20"/>
      <c r="I153" s="20"/>
      <c r="O153" s="20"/>
      <c r="P153" s="20"/>
    </row>
    <row r="154">
      <c r="B154" s="20"/>
      <c r="D154" s="20"/>
      <c r="G154" s="20"/>
      <c r="I154" s="20"/>
      <c r="O154" s="20"/>
      <c r="P154" s="20"/>
    </row>
    <row r="155">
      <c r="B155" s="20"/>
      <c r="D155" s="20"/>
      <c r="G155" s="20"/>
      <c r="I155" s="20"/>
      <c r="O155" s="20"/>
      <c r="P155" s="20"/>
    </row>
    <row r="156">
      <c r="B156" s="20"/>
      <c r="D156" s="20"/>
      <c r="G156" s="20"/>
      <c r="I156" s="20"/>
      <c r="O156" s="20"/>
      <c r="P156" s="20"/>
    </row>
    <row r="157">
      <c r="B157" s="20"/>
      <c r="D157" s="20"/>
      <c r="G157" s="20"/>
      <c r="I157" s="20"/>
      <c r="O157" s="20"/>
      <c r="P157" s="20"/>
    </row>
    <row r="158">
      <c r="B158" s="20"/>
      <c r="D158" s="20"/>
      <c r="G158" s="20"/>
      <c r="I158" s="20"/>
      <c r="O158" s="20"/>
      <c r="P158" s="20"/>
    </row>
    <row r="159">
      <c r="B159" s="20"/>
      <c r="D159" s="20"/>
      <c r="G159" s="20"/>
      <c r="I159" s="20"/>
      <c r="O159" s="20"/>
      <c r="P159" s="20"/>
    </row>
    <row r="160">
      <c r="B160" s="20"/>
      <c r="D160" s="20"/>
      <c r="G160" s="20"/>
      <c r="I160" s="20"/>
      <c r="O160" s="20"/>
      <c r="P160" s="20"/>
    </row>
    <row r="161">
      <c r="B161" s="20"/>
      <c r="D161" s="20"/>
      <c r="G161" s="20"/>
      <c r="I161" s="20"/>
      <c r="O161" s="20"/>
      <c r="P161" s="20"/>
    </row>
    <row r="162">
      <c r="B162" s="20"/>
      <c r="D162" s="20"/>
      <c r="G162" s="20"/>
      <c r="I162" s="20"/>
      <c r="O162" s="20"/>
      <c r="P162" s="20"/>
    </row>
    <row r="163">
      <c r="B163" s="20"/>
      <c r="D163" s="20"/>
      <c r="G163" s="20"/>
      <c r="I163" s="20"/>
      <c r="O163" s="20"/>
      <c r="P163" s="20"/>
    </row>
    <row r="164">
      <c r="B164" s="20"/>
      <c r="D164" s="20"/>
      <c r="G164" s="20"/>
      <c r="I164" s="20"/>
      <c r="O164" s="20"/>
      <c r="P164" s="20"/>
    </row>
    <row r="165">
      <c r="B165" s="20"/>
      <c r="D165" s="20"/>
      <c r="G165" s="20"/>
      <c r="I165" s="20"/>
      <c r="O165" s="20"/>
      <c r="P165" s="20"/>
    </row>
    <row r="166">
      <c r="B166" s="20"/>
      <c r="D166" s="20"/>
      <c r="G166" s="20"/>
      <c r="I166" s="20"/>
      <c r="O166" s="20"/>
      <c r="P166" s="20"/>
    </row>
    <row r="167">
      <c r="B167" s="20"/>
      <c r="D167" s="20"/>
      <c r="G167" s="20"/>
      <c r="I167" s="20"/>
      <c r="O167" s="20"/>
      <c r="P167" s="20"/>
    </row>
    <row r="168">
      <c r="B168" s="20"/>
      <c r="D168" s="20"/>
      <c r="G168" s="20"/>
      <c r="I168" s="20"/>
      <c r="O168" s="20"/>
      <c r="P168" s="20"/>
    </row>
    <row r="169">
      <c r="B169" s="20"/>
      <c r="D169" s="20"/>
      <c r="G169" s="20"/>
      <c r="I169" s="20"/>
      <c r="O169" s="20"/>
      <c r="P169" s="20"/>
    </row>
    <row r="170">
      <c r="B170" s="20"/>
      <c r="D170" s="20"/>
      <c r="G170" s="20"/>
      <c r="I170" s="20"/>
      <c r="O170" s="20"/>
      <c r="P170" s="20"/>
    </row>
    <row r="171">
      <c r="B171" s="20"/>
      <c r="D171" s="20"/>
      <c r="G171" s="20"/>
      <c r="I171" s="20"/>
      <c r="O171" s="20"/>
      <c r="P171" s="20"/>
    </row>
    <row r="172">
      <c r="B172" s="20"/>
      <c r="D172" s="20"/>
      <c r="G172" s="20"/>
      <c r="I172" s="20"/>
      <c r="O172" s="20"/>
      <c r="P172" s="20"/>
    </row>
    <row r="173">
      <c r="B173" s="20"/>
      <c r="D173" s="20"/>
      <c r="G173" s="20"/>
      <c r="I173" s="20"/>
      <c r="O173" s="20"/>
      <c r="P173" s="20"/>
    </row>
    <row r="174">
      <c r="B174" s="20"/>
      <c r="D174" s="20"/>
      <c r="G174" s="20"/>
      <c r="I174" s="20"/>
      <c r="O174" s="20"/>
      <c r="P174" s="20"/>
    </row>
    <row r="175">
      <c r="B175" s="20"/>
      <c r="D175" s="20"/>
      <c r="G175" s="20"/>
      <c r="I175" s="20"/>
      <c r="O175" s="20"/>
      <c r="P175" s="20"/>
    </row>
    <row r="176">
      <c r="B176" s="20"/>
      <c r="D176" s="20"/>
      <c r="G176" s="20"/>
      <c r="I176" s="20"/>
      <c r="O176" s="20"/>
      <c r="P176" s="20"/>
    </row>
    <row r="177">
      <c r="B177" s="20"/>
      <c r="D177" s="20"/>
      <c r="G177" s="20"/>
      <c r="I177" s="20"/>
      <c r="O177" s="20"/>
      <c r="P177" s="20"/>
    </row>
    <row r="178">
      <c r="B178" s="20"/>
      <c r="D178" s="20"/>
      <c r="G178" s="20"/>
      <c r="I178" s="20"/>
      <c r="O178" s="20"/>
      <c r="P178" s="20"/>
    </row>
    <row r="179">
      <c r="B179" s="20"/>
      <c r="D179" s="20"/>
      <c r="G179" s="20"/>
      <c r="I179" s="20"/>
      <c r="O179" s="20"/>
      <c r="P179" s="20"/>
    </row>
    <row r="180">
      <c r="B180" s="20"/>
      <c r="D180" s="20"/>
      <c r="G180" s="20"/>
      <c r="I180" s="20"/>
      <c r="O180" s="20"/>
      <c r="P180" s="20"/>
    </row>
    <row r="181">
      <c r="B181" s="20"/>
      <c r="D181" s="20"/>
      <c r="G181" s="20"/>
      <c r="I181" s="20"/>
      <c r="O181" s="20"/>
      <c r="P181" s="20"/>
    </row>
    <row r="182">
      <c r="B182" s="20"/>
      <c r="D182" s="20"/>
      <c r="G182" s="20"/>
      <c r="I182" s="20"/>
      <c r="O182" s="20"/>
      <c r="P182" s="20"/>
    </row>
    <row r="183">
      <c r="B183" s="20"/>
      <c r="D183" s="20"/>
      <c r="G183" s="20"/>
      <c r="I183" s="20"/>
      <c r="O183" s="20"/>
      <c r="P183" s="20"/>
    </row>
    <row r="184">
      <c r="B184" s="20"/>
      <c r="D184" s="20"/>
      <c r="G184" s="20"/>
      <c r="I184" s="20"/>
      <c r="O184" s="20"/>
      <c r="P184" s="20"/>
    </row>
    <row r="185">
      <c r="B185" s="20"/>
      <c r="D185" s="20"/>
      <c r="G185" s="20"/>
      <c r="I185" s="20"/>
      <c r="O185" s="20"/>
      <c r="P185" s="20"/>
    </row>
    <row r="186">
      <c r="B186" s="20"/>
      <c r="D186" s="20"/>
      <c r="G186" s="20"/>
      <c r="I186" s="20"/>
      <c r="O186" s="20"/>
      <c r="P186" s="20"/>
    </row>
    <row r="187">
      <c r="B187" s="20"/>
      <c r="D187" s="20"/>
      <c r="G187" s="20"/>
      <c r="I187" s="20"/>
      <c r="O187" s="20"/>
      <c r="P187" s="20"/>
    </row>
    <row r="188">
      <c r="B188" s="20"/>
      <c r="D188" s="20"/>
      <c r="G188" s="20"/>
      <c r="I188" s="20"/>
      <c r="O188" s="20"/>
      <c r="P188" s="20"/>
    </row>
    <row r="189">
      <c r="B189" s="20"/>
      <c r="D189" s="20"/>
      <c r="G189" s="20"/>
      <c r="I189" s="20"/>
      <c r="O189" s="20"/>
      <c r="P189" s="20"/>
    </row>
    <row r="190">
      <c r="B190" s="20"/>
      <c r="D190" s="20"/>
      <c r="G190" s="20"/>
      <c r="I190" s="20"/>
      <c r="O190" s="20"/>
      <c r="P190" s="20"/>
    </row>
    <row r="191">
      <c r="B191" s="20"/>
      <c r="D191" s="20"/>
      <c r="G191" s="20"/>
      <c r="I191" s="20"/>
      <c r="O191" s="20"/>
      <c r="P191" s="20"/>
    </row>
    <row r="192">
      <c r="B192" s="20"/>
      <c r="D192" s="20"/>
      <c r="G192" s="20"/>
      <c r="I192" s="20"/>
      <c r="O192" s="20"/>
      <c r="P192" s="20"/>
    </row>
    <row r="193">
      <c r="B193" s="20"/>
      <c r="D193" s="20"/>
      <c r="G193" s="20"/>
      <c r="I193" s="20"/>
      <c r="O193" s="20"/>
      <c r="P193" s="20"/>
    </row>
    <row r="194">
      <c r="B194" s="20"/>
      <c r="D194" s="20"/>
      <c r="G194" s="20"/>
      <c r="I194" s="20"/>
      <c r="O194" s="20"/>
      <c r="P194" s="20"/>
    </row>
    <row r="195">
      <c r="B195" s="20"/>
      <c r="D195" s="20"/>
      <c r="G195" s="20"/>
      <c r="I195" s="20"/>
      <c r="O195" s="20"/>
      <c r="P195" s="20"/>
    </row>
    <row r="196">
      <c r="B196" s="20"/>
      <c r="D196" s="20"/>
      <c r="G196" s="20"/>
      <c r="I196" s="20"/>
      <c r="O196" s="20"/>
      <c r="P196" s="20"/>
    </row>
    <row r="197">
      <c r="B197" s="20"/>
      <c r="D197" s="20"/>
      <c r="G197" s="20"/>
      <c r="I197" s="20"/>
      <c r="O197" s="20"/>
      <c r="P197" s="20"/>
    </row>
    <row r="198">
      <c r="B198" s="20"/>
      <c r="D198" s="20"/>
      <c r="G198" s="20"/>
      <c r="I198" s="20"/>
      <c r="O198" s="20"/>
      <c r="P198" s="20"/>
    </row>
    <row r="199">
      <c r="B199" s="20"/>
      <c r="D199" s="20"/>
      <c r="G199" s="20"/>
      <c r="I199" s="20"/>
      <c r="O199" s="20"/>
      <c r="P199" s="20"/>
    </row>
    <row r="200">
      <c r="B200" s="20"/>
      <c r="D200" s="20"/>
      <c r="G200" s="20"/>
      <c r="I200" s="20"/>
      <c r="O200" s="20"/>
      <c r="P200" s="20"/>
    </row>
    <row r="201">
      <c r="B201" s="20"/>
      <c r="D201" s="20"/>
      <c r="G201" s="20"/>
      <c r="I201" s="20"/>
      <c r="O201" s="20"/>
      <c r="P201" s="20"/>
    </row>
    <row r="202">
      <c r="B202" s="20"/>
      <c r="D202" s="20"/>
      <c r="G202" s="20"/>
      <c r="I202" s="20"/>
      <c r="O202" s="20"/>
      <c r="P202" s="20"/>
    </row>
    <row r="203">
      <c r="B203" s="20"/>
      <c r="D203" s="20"/>
      <c r="G203" s="20"/>
      <c r="I203" s="20"/>
      <c r="O203" s="20"/>
      <c r="P203" s="20"/>
    </row>
    <row r="204">
      <c r="B204" s="20"/>
      <c r="D204" s="20"/>
      <c r="G204" s="20"/>
      <c r="I204" s="20"/>
      <c r="O204" s="20"/>
      <c r="P204" s="20"/>
    </row>
    <row r="205">
      <c r="B205" s="20"/>
      <c r="D205" s="20"/>
      <c r="G205" s="20"/>
      <c r="I205" s="20"/>
      <c r="O205" s="20"/>
      <c r="P205" s="20"/>
    </row>
    <row r="206">
      <c r="B206" s="20"/>
      <c r="D206" s="20"/>
      <c r="G206" s="20"/>
      <c r="I206" s="20"/>
      <c r="O206" s="20"/>
      <c r="P206" s="20"/>
    </row>
    <row r="207">
      <c r="B207" s="20"/>
      <c r="D207" s="20"/>
      <c r="G207" s="20"/>
      <c r="I207" s="20"/>
      <c r="O207" s="20"/>
      <c r="P207" s="20"/>
    </row>
    <row r="208">
      <c r="B208" s="20"/>
      <c r="D208" s="20"/>
      <c r="G208" s="20"/>
      <c r="I208" s="20"/>
      <c r="O208" s="20"/>
      <c r="P208" s="20"/>
    </row>
    <row r="209">
      <c r="B209" s="20"/>
      <c r="D209" s="20"/>
      <c r="G209" s="20"/>
      <c r="I209" s="20"/>
      <c r="O209" s="20"/>
      <c r="P209" s="20"/>
    </row>
    <row r="210">
      <c r="B210" s="20"/>
      <c r="D210" s="20"/>
      <c r="G210" s="20"/>
      <c r="I210" s="20"/>
      <c r="O210" s="20"/>
      <c r="P210" s="20"/>
    </row>
    <row r="211">
      <c r="B211" s="20"/>
      <c r="D211" s="20"/>
      <c r="G211" s="20"/>
      <c r="I211" s="20"/>
      <c r="O211" s="20"/>
      <c r="P211" s="20"/>
    </row>
    <row r="212">
      <c r="B212" s="20"/>
      <c r="D212" s="20"/>
      <c r="G212" s="20"/>
      <c r="I212" s="20"/>
      <c r="O212" s="20"/>
      <c r="P212" s="20"/>
    </row>
    <row r="213">
      <c r="B213" s="20"/>
      <c r="D213" s="20"/>
      <c r="G213" s="20"/>
      <c r="I213" s="20"/>
      <c r="O213" s="20"/>
      <c r="P213" s="20"/>
    </row>
    <row r="214">
      <c r="B214" s="20"/>
      <c r="D214" s="20"/>
      <c r="G214" s="20"/>
      <c r="I214" s="20"/>
      <c r="O214" s="20"/>
      <c r="P214" s="20"/>
    </row>
    <row r="215">
      <c r="B215" s="20"/>
      <c r="D215" s="20"/>
      <c r="G215" s="20"/>
      <c r="I215" s="20"/>
      <c r="O215" s="20"/>
      <c r="P215" s="20"/>
    </row>
    <row r="216">
      <c r="B216" s="20"/>
      <c r="D216" s="20"/>
      <c r="G216" s="20"/>
      <c r="I216" s="20"/>
      <c r="O216" s="20"/>
      <c r="P216" s="20"/>
    </row>
    <row r="217">
      <c r="B217" s="20"/>
      <c r="D217" s="20"/>
      <c r="G217" s="20"/>
      <c r="I217" s="20"/>
      <c r="O217" s="20"/>
      <c r="P217" s="20"/>
    </row>
    <row r="218">
      <c r="B218" s="20"/>
      <c r="D218" s="20"/>
      <c r="G218" s="20"/>
      <c r="I218" s="20"/>
      <c r="O218" s="20"/>
      <c r="P218" s="20"/>
    </row>
    <row r="219">
      <c r="B219" s="20"/>
      <c r="D219" s="20"/>
      <c r="G219" s="20"/>
      <c r="I219" s="20"/>
      <c r="O219" s="20"/>
      <c r="P219" s="20"/>
    </row>
    <row r="220">
      <c r="B220" s="20"/>
      <c r="D220" s="20"/>
      <c r="G220" s="20"/>
      <c r="I220" s="20"/>
      <c r="O220" s="20"/>
      <c r="P220" s="20"/>
    </row>
    <row r="221">
      <c r="B221" s="20"/>
      <c r="D221" s="20"/>
      <c r="G221" s="20"/>
      <c r="I221" s="20"/>
      <c r="O221" s="20"/>
      <c r="P221" s="20"/>
    </row>
    <row r="222">
      <c r="B222" s="20"/>
      <c r="D222" s="20"/>
      <c r="G222" s="20"/>
      <c r="I222" s="20"/>
      <c r="O222" s="20"/>
      <c r="P222" s="20"/>
    </row>
    <row r="223">
      <c r="B223" s="20"/>
      <c r="D223" s="20"/>
      <c r="G223" s="20"/>
      <c r="I223" s="20"/>
      <c r="O223" s="20"/>
      <c r="P223" s="20"/>
    </row>
    <row r="224">
      <c r="B224" s="20"/>
      <c r="D224" s="20"/>
      <c r="G224" s="20"/>
      <c r="I224" s="20"/>
      <c r="O224" s="20"/>
      <c r="P224" s="20"/>
    </row>
    <row r="225">
      <c r="B225" s="20"/>
      <c r="D225" s="20"/>
      <c r="G225" s="20"/>
      <c r="I225" s="20"/>
      <c r="O225" s="20"/>
      <c r="P225" s="20"/>
    </row>
    <row r="226">
      <c r="B226" s="20"/>
      <c r="D226" s="20"/>
      <c r="G226" s="20"/>
      <c r="I226" s="20"/>
      <c r="O226" s="20"/>
      <c r="P226" s="20"/>
    </row>
    <row r="227">
      <c r="B227" s="20"/>
      <c r="D227" s="20"/>
      <c r="G227" s="20"/>
      <c r="I227" s="20"/>
      <c r="O227" s="20"/>
      <c r="P227" s="20"/>
    </row>
    <row r="228">
      <c r="B228" s="20"/>
      <c r="D228" s="20"/>
      <c r="G228" s="20"/>
      <c r="I228" s="20"/>
      <c r="O228" s="20"/>
      <c r="P228" s="20"/>
    </row>
    <row r="229">
      <c r="B229" s="20"/>
      <c r="D229" s="20"/>
      <c r="G229" s="20"/>
      <c r="I229" s="20"/>
      <c r="O229" s="20"/>
      <c r="P229" s="20"/>
    </row>
    <row r="230">
      <c r="B230" s="20"/>
      <c r="D230" s="20"/>
      <c r="G230" s="20"/>
      <c r="I230" s="20"/>
      <c r="O230" s="20"/>
      <c r="P230" s="20"/>
    </row>
    <row r="231">
      <c r="B231" s="20"/>
      <c r="D231" s="20"/>
      <c r="G231" s="20"/>
      <c r="I231" s="20"/>
      <c r="O231" s="20"/>
      <c r="P231" s="20"/>
    </row>
    <row r="232">
      <c r="B232" s="20"/>
      <c r="D232" s="20"/>
      <c r="G232" s="20"/>
      <c r="I232" s="20"/>
      <c r="O232" s="20"/>
      <c r="P232" s="20"/>
    </row>
    <row r="233">
      <c r="B233" s="20"/>
      <c r="D233" s="20"/>
      <c r="G233" s="20"/>
      <c r="I233" s="20"/>
      <c r="O233" s="20"/>
      <c r="P233" s="20"/>
    </row>
    <row r="234">
      <c r="B234" s="20"/>
      <c r="D234" s="20"/>
      <c r="G234" s="20"/>
      <c r="I234" s="20"/>
      <c r="O234" s="20"/>
      <c r="P234" s="20"/>
    </row>
    <row r="235">
      <c r="B235" s="20"/>
      <c r="D235" s="20"/>
      <c r="G235" s="20"/>
      <c r="I235" s="20"/>
      <c r="O235" s="20"/>
      <c r="P235" s="20"/>
    </row>
    <row r="236">
      <c r="B236" s="20"/>
      <c r="D236" s="20"/>
      <c r="G236" s="20"/>
      <c r="I236" s="20"/>
      <c r="O236" s="20"/>
      <c r="P236" s="20"/>
    </row>
    <row r="237">
      <c r="B237" s="20"/>
      <c r="D237" s="20"/>
      <c r="G237" s="20"/>
      <c r="I237" s="20"/>
      <c r="O237" s="20"/>
      <c r="P237" s="20"/>
    </row>
    <row r="238">
      <c r="B238" s="20"/>
      <c r="D238" s="20"/>
      <c r="G238" s="20"/>
      <c r="I238" s="20"/>
      <c r="O238" s="20"/>
      <c r="P238" s="20"/>
    </row>
    <row r="239">
      <c r="B239" s="20"/>
      <c r="D239" s="20"/>
      <c r="G239" s="20"/>
      <c r="I239" s="20"/>
      <c r="O239" s="20"/>
      <c r="P239" s="20"/>
    </row>
    <row r="240">
      <c r="B240" s="20"/>
      <c r="D240" s="20"/>
      <c r="G240" s="20"/>
      <c r="I240" s="20"/>
      <c r="O240" s="20"/>
      <c r="P240" s="20"/>
    </row>
    <row r="241">
      <c r="B241" s="20"/>
      <c r="D241" s="20"/>
      <c r="G241" s="20"/>
      <c r="I241" s="20"/>
      <c r="O241" s="20"/>
      <c r="P241" s="20"/>
    </row>
    <row r="242">
      <c r="B242" s="20"/>
      <c r="D242" s="20"/>
      <c r="G242" s="20"/>
      <c r="I242" s="20"/>
      <c r="O242" s="20"/>
      <c r="P242" s="20"/>
    </row>
    <row r="243">
      <c r="B243" s="20"/>
      <c r="D243" s="20"/>
      <c r="G243" s="20"/>
      <c r="I243" s="20"/>
      <c r="O243" s="20"/>
      <c r="P243" s="20"/>
    </row>
    <row r="244">
      <c r="B244" s="20"/>
      <c r="D244" s="20"/>
      <c r="G244" s="20"/>
      <c r="I244" s="20"/>
      <c r="O244" s="20"/>
      <c r="P244" s="20"/>
    </row>
    <row r="245">
      <c r="B245" s="20"/>
      <c r="D245" s="20"/>
      <c r="G245" s="20"/>
      <c r="I245" s="20"/>
      <c r="O245" s="20"/>
      <c r="P245" s="20"/>
    </row>
    <row r="246">
      <c r="B246" s="20"/>
      <c r="D246" s="20"/>
      <c r="G246" s="20"/>
      <c r="I246" s="20"/>
      <c r="O246" s="20"/>
      <c r="P246" s="20"/>
    </row>
    <row r="247">
      <c r="B247" s="20"/>
      <c r="D247" s="20"/>
      <c r="G247" s="20"/>
      <c r="I247" s="20"/>
      <c r="O247" s="20"/>
      <c r="P247" s="20"/>
    </row>
    <row r="248">
      <c r="B248" s="20"/>
      <c r="D248" s="20"/>
      <c r="G248" s="20"/>
      <c r="I248" s="20"/>
      <c r="O248" s="20"/>
      <c r="P248" s="20"/>
    </row>
    <row r="249">
      <c r="B249" s="20"/>
      <c r="D249" s="20"/>
      <c r="G249" s="20"/>
      <c r="I249" s="20"/>
      <c r="O249" s="20"/>
      <c r="P249" s="20"/>
    </row>
    <row r="250">
      <c r="B250" s="20"/>
      <c r="D250" s="20"/>
      <c r="G250" s="20"/>
      <c r="I250" s="20"/>
      <c r="O250" s="20"/>
      <c r="P250" s="20"/>
    </row>
    <row r="251">
      <c r="B251" s="20"/>
      <c r="D251" s="20"/>
      <c r="G251" s="20"/>
      <c r="I251" s="20"/>
      <c r="O251" s="20"/>
      <c r="P251" s="20"/>
    </row>
    <row r="252">
      <c r="B252" s="20"/>
      <c r="D252" s="20"/>
      <c r="G252" s="20"/>
      <c r="I252" s="20"/>
      <c r="O252" s="20"/>
      <c r="P252" s="20"/>
    </row>
    <row r="253">
      <c r="B253" s="20"/>
      <c r="D253" s="20"/>
      <c r="G253" s="20"/>
      <c r="I253" s="20"/>
      <c r="O253" s="20"/>
      <c r="P253" s="20"/>
    </row>
    <row r="254">
      <c r="B254" s="20"/>
      <c r="D254" s="20"/>
      <c r="G254" s="20"/>
      <c r="I254" s="20"/>
      <c r="O254" s="20"/>
      <c r="P254" s="20"/>
    </row>
    <row r="255">
      <c r="B255" s="20"/>
      <c r="D255" s="20"/>
      <c r="G255" s="20"/>
      <c r="I255" s="20"/>
      <c r="O255" s="20"/>
      <c r="P255" s="20"/>
    </row>
    <row r="256">
      <c r="B256" s="20"/>
      <c r="D256" s="20"/>
      <c r="G256" s="20"/>
      <c r="I256" s="20"/>
      <c r="O256" s="20"/>
      <c r="P256" s="20"/>
    </row>
    <row r="257">
      <c r="B257" s="20"/>
      <c r="D257" s="20"/>
      <c r="G257" s="20"/>
      <c r="I257" s="20"/>
      <c r="O257" s="20"/>
      <c r="P257" s="20"/>
    </row>
    <row r="258">
      <c r="B258" s="20"/>
      <c r="D258" s="20"/>
      <c r="G258" s="20"/>
      <c r="I258" s="20"/>
      <c r="O258" s="20"/>
      <c r="P258" s="20"/>
    </row>
    <row r="259">
      <c r="B259" s="20"/>
      <c r="D259" s="20"/>
      <c r="G259" s="20"/>
      <c r="I259" s="20"/>
      <c r="O259" s="20"/>
      <c r="P259" s="20"/>
    </row>
    <row r="260">
      <c r="B260" s="20"/>
      <c r="D260" s="20"/>
      <c r="G260" s="20"/>
      <c r="I260" s="20"/>
      <c r="O260" s="20"/>
      <c r="P260" s="20"/>
    </row>
    <row r="261">
      <c r="B261" s="20"/>
      <c r="D261" s="20"/>
      <c r="G261" s="20"/>
      <c r="I261" s="20"/>
      <c r="O261" s="20"/>
      <c r="P261" s="20"/>
    </row>
    <row r="262">
      <c r="B262" s="20"/>
      <c r="D262" s="20"/>
      <c r="G262" s="20"/>
      <c r="I262" s="20"/>
      <c r="O262" s="20"/>
      <c r="P262" s="20"/>
    </row>
    <row r="263">
      <c r="B263" s="20"/>
      <c r="D263" s="20"/>
      <c r="G263" s="20"/>
      <c r="I263" s="20"/>
      <c r="O263" s="20"/>
      <c r="P263" s="20"/>
    </row>
    <row r="264">
      <c r="B264" s="20"/>
      <c r="D264" s="20"/>
      <c r="G264" s="20"/>
      <c r="I264" s="20"/>
      <c r="O264" s="20"/>
      <c r="P264" s="20"/>
    </row>
    <row r="265">
      <c r="B265" s="20"/>
      <c r="D265" s="20"/>
      <c r="G265" s="20"/>
      <c r="I265" s="20"/>
      <c r="O265" s="20"/>
      <c r="P265" s="20"/>
    </row>
    <row r="266">
      <c r="B266" s="20"/>
      <c r="D266" s="20"/>
      <c r="G266" s="20"/>
      <c r="I266" s="20"/>
      <c r="O266" s="20"/>
      <c r="P266" s="20"/>
    </row>
    <row r="267">
      <c r="B267" s="20"/>
      <c r="D267" s="20"/>
      <c r="G267" s="20"/>
      <c r="I267" s="20"/>
      <c r="O267" s="20"/>
      <c r="P267" s="20"/>
    </row>
    <row r="268">
      <c r="B268" s="20"/>
      <c r="D268" s="20"/>
      <c r="G268" s="20"/>
      <c r="I268" s="20"/>
      <c r="O268" s="20"/>
      <c r="P268" s="20"/>
    </row>
    <row r="269">
      <c r="B269" s="20"/>
      <c r="D269" s="20"/>
      <c r="G269" s="20"/>
      <c r="I269" s="20"/>
      <c r="O269" s="20"/>
      <c r="P269" s="20"/>
    </row>
    <row r="270">
      <c r="B270" s="20"/>
      <c r="D270" s="20"/>
      <c r="G270" s="20"/>
      <c r="I270" s="20"/>
      <c r="O270" s="20"/>
      <c r="P270" s="20"/>
    </row>
    <row r="271">
      <c r="B271" s="20"/>
      <c r="D271" s="20"/>
      <c r="G271" s="20"/>
      <c r="I271" s="20"/>
      <c r="O271" s="20"/>
      <c r="P271" s="20"/>
    </row>
    <row r="272">
      <c r="B272" s="20"/>
      <c r="D272" s="20"/>
      <c r="G272" s="20"/>
      <c r="I272" s="20"/>
      <c r="O272" s="20"/>
      <c r="P272" s="20"/>
    </row>
    <row r="273">
      <c r="B273" s="20"/>
      <c r="D273" s="20"/>
      <c r="G273" s="20"/>
      <c r="I273" s="20"/>
      <c r="O273" s="20"/>
      <c r="P273" s="20"/>
    </row>
    <row r="274">
      <c r="B274" s="20"/>
      <c r="D274" s="20"/>
      <c r="G274" s="20"/>
      <c r="I274" s="20"/>
      <c r="O274" s="20"/>
      <c r="P274" s="20"/>
    </row>
    <row r="275">
      <c r="B275" s="20"/>
      <c r="D275" s="20"/>
      <c r="G275" s="20"/>
      <c r="I275" s="20"/>
      <c r="O275" s="20"/>
      <c r="P275" s="20"/>
    </row>
    <row r="276">
      <c r="B276" s="20"/>
      <c r="D276" s="20"/>
      <c r="G276" s="20"/>
      <c r="I276" s="20"/>
      <c r="O276" s="20"/>
      <c r="P276" s="20"/>
    </row>
    <row r="277">
      <c r="B277" s="20"/>
      <c r="D277" s="20"/>
      <c r="G277" s="20"/>
      <c r="I277" s="20"/>
      <c r="O277" s="20"/>
      <c r="P277" s="20"/>
    </row>
    <row r="278">
      <c r="B278" s="20"/>
      <c r="D278" s="20"/>
      <c r="G278" s="20"/>
      <c r="I278" s="20"/>
      <c r="O278" s="20"/>
      <c r="P278" s="20"/>
    </row>
    <row r="279">
      <c r="B279" s="20"/>
      <c r="D279" s="20"/>
      <c r="G279" s="20"/>
      <c r="I279" s="20"/>
      <c r="O279" s="20"/>
      <c r="P279" s="20"/>
    </row>
    <row r="280">
      <c r="B280" s="20"/>
      <c r="D280" s="20"/>
      <c r="G280" s="20"/>
      <c r="I280" s="20"/>
      <c r="O280" s="20"/>
      <c r="P280" s="20"/>
    </row>
    <row r="281">
      <c r="B281" s="20"/>
      <c r="D281" s="20"/>
      <c r="G281" s="20"/>
      <c r="I281" s="20"/>
      <c r="O281" s="20"/>
      <c r="P281" s="20"/>
    </row>
    <row r="282">
      <c r="B282" s="20"/>
      <c r="D282" s="20"/>
      <c r="G282" s="20"/>
      <c r="I282" s="20"/>
      <c r="O282" s="20"/>
      <c r="P282" s="20"/>
    </row>
    <row r="283">
      <c r="B283" s="20"/>
      <c r="D283" s="20"/>
      <c r="G283" s="20"/>
      <c r="I283" s="20"/>
      <c r="O283" s="20"/>
      <c r="P283" s="20"/>
    </row>
    <row r="284">
      <c r="B284" s="20"/>
      <c r="D284" s="20"/>
      <c r="G284" s="20"/>
      <c r="I284" s="20"/>
      <c r="O284" s="20"/>
      <c r="P284" s="20"/>
    </row>
    <row r="285">
      <c r="B285" s="20"/>
      <c r="D285" s="20"/>
      <c r="G285" s="20"/>
      <c r="I285" s="20"/>
      <c r="O285" s="20"/>
      <c r="P285" s="20"/>
    </row>
    <row r="286">
      <c r="B286" s="20"/>
      <c r="D286" s="20"/>
      <c r="G286" s="20"/>
      <c r="I286" s="20"/>
      <c r="O286" s="20"/>
      <c r="P286" s="20"/>
    </row>
    <row r="287">
      <c r="B287" s="20"/>
      <c r="D287" s="20"/>
      <c r="G287" s="20"/>
      <c r="I287" s="20"/>
      <c r="O287" s="20"/>
      <c r="P287" s="20"/>
    </row>
    <row r="288">
      <c r="B288" s="20"/>
      <c r="D288" s="20"/>
      <c r="G288" s="20"/>
      <c r="I288" s="20"/>
      <c r="O288" s="20"/>
      <c r="P288" s="20"/>
    </row>
    <row r="289">
      <c r="B289" s="20"/>
      <c r="D289" s="20"/>
      <c r="G289" s="20"/>
      <c r="I289" s="20"/>
      <c r="O289" s="20"/>
      <c r="P289" s="20"/>
    </row>
    <row r="290">
      <c r="B290" s="20"/>
      <c r="D290" s="20"/>
      <c r="G290" s="20"/>
      <c r="I290" s="20"/>
      <c r="O290" s="20"/>
      <c r="P290" s="20"/>
    </row>
    <row r="291">
      <c r="B291" s="20"/>
      <c r="D291" s="20"/>
      <c r="G291" s="20"/>
      <c r="I291" s="20"/>
      <c r="O291" s="20"/>
      <c r="P291" s="20"/>
    </row>
    <row r="292">
      <c r="B292" s="20"/>
      <c r="D292" s="20"/>
      <c r="G292" s="20"/>
      <c r="I292" s="20"/>
      <c r="O292" s="20"/>
      <c r="P292" s="20"/>
    </row>
    <row r="293">
      <c r="B293" s="20"/>
      <c r="D293" s="20"/>
      <c r="G293" s="20"/>
      <c r="I293" s="20"/>
      <c r="O293" s="20"/>
      <c r="P293" s="20"/>
    </row>
    <row r="294">
      <c r="B294" s="20"/>
      <c r="D294" s="20"/>
      <c r="G294" s="20"/>
      <c r="I294" s="20"/>
      <c r="O294" s="20"/>
      <c r="P294" s="20"/>
    </row>
    <row r="295">
      <c r="B295" s="20"/>
      <c r="D295" s="20"/>
      <c r="G295" s="20"/>
      <c r="I295" s="20"/>
      <c r="O295" s="20"/>
      <c r="P295" s="20"/>
    </row>
    <row r="296">
      <c r="B296" s="20"/>
      <c r="D296" s="20"/>
      <c r="G296" s="20"/>
      <c r="I296" s="20"/>
      <c r="O296" s="20"/>
      <c r="P296" s="20"/>
    </row>
    <row r="297">
      <c r="B297" s="20"/>
      <c r="D297" s="20"/>
      <c r="G297" s="20"/>
      <c r="I297" s="20"/>
      <c r="O297" s="20"/>
      <c r="P297" s="20"/>
    </row>
    <row r="298">
      <c r="B298" s="20"/>
      <c r="D298" s="20"/>
      <c r="G298" s="20"/>
      <c r="I298" s="20"/>
      <c r="O298" s="20"/>
      <c r="P298" s="20"/>
    </row>
    <row r="299">
      <c r="B299" s="20"/>
      <c r="D299" s="20"/>
      <c r="G299" s="20"/>
      <c r="I299" s="20"/>
      <c r="O299" s="20"/>
      <c r="P299" s="20"/>
    </row>
    <row r="300">
      <c r="B300" s="20"/>
      <c r="D300" s="20"/>
      <c r="G300" s="20"/>
      <c r="I300" s="20"/>
      <c r="O300" s="20"/>
      <c r="P300" s="20"/>
    </row>
    <row r="301">
      <c r="B301" s="20"/>
      <c r="D301" s="20"/>
      <c r="G301" s="20"/>
      <c r="I301" s="20"/>
      <c r="O301" s="20"/>
      <c r="P301" s="20"/>
    </row>
    <row r="302">
      <c r="B302" s="20"/>
      <c r="D302" s="20"/>
      <c r="G302" s="20"/>
      <c r="I302" s="20"/>
      <c r="O302" s="20"/>
      <c r="P302" s="20"/>
    </row>
    <row r="303">
      <c r="B303" s="20"/>
      <c r="D303" s="20"/>
      <c r="G303" s="20"/>
      <c r="I303" s="20"/>
      <c r="O303" s="20"/>
      <c r="P303" s="20"/>
    </row>
    <row r="304">
      <c r="B304" s="20"/>
      <c r="D304" s="20"/>
      <c r="G304" s="20"/>
      <c r="I304" s="20"/>
      <c r="O304" s="20"/>
      <c r="P304" s="20"/>
    </row>
    <row r="305">
      <c r="B305" s="20"/>
      <c r="D305" s="20"/>
      <c r="G305" s="20"/>
      <c r="I305" s="20"/>
      <c r="O305" s="20"/>
      <c r="P305" s="20"/>
    </row>
    <row r="306">
      <c r="B306" s="20"/>
      <c r="D306" s="20"/>
      <c r="G306" s="20"/>
      <c r="I306" s="20"/>
      <c r="O306" s="20"/>
      <c r="P306" s="20"/>
    </row>
    <row r="307">
      <c r="B307" s="20"/>
      <c r="D307" s="20"/>
      <c r="G307" s="20"/>
      <c r="I307" s="20"/>
      <c r="O307" s="20"/>
      <c r="P307" s="20"/>
    </row>
    <row r="308">
      <c r="B308" s="20"/>
      <c r="D308" s="20"/>
      <c r="G308" s="20"/>
      <c r="I308" s="20"/>
      <c r="O308" s="20"/>
      <c r="P308" s="20"/>
    </row>
    <row r="309">
      <c r="B309" s="20"/>
      <c r="D309" s="20"/>
      <c r="G309" s="20"/>
      <c r="I309" s="20"/>
      <c r="O309" s="20"/>
      <c r="P309" s="20"/>
    </row>
    <row r="310">
      <c r="B310" s="20"/>
      <c r="D310" s="20"/>
      <c r="G310" s="20"/>
      <c r="I310" s="20"/>
      <c r="O310" s="20"/>
      <c r="P310" s="20"/>
    </row>
    <row r="311">
      <c r="B311" s="20"/>
      <c r="D311" s="20"/>
      <c r="G311" s="20"/>
      <c r="I311" s="20"/>
      <c r="O311" s="20"/>
      <c r="P311" s="20"/>
    </row>
    <row r="312">
      <c r="B312" s="20"/>
      <c r="D312" s="20"/>
      <c r="G312" s="20"/>
      <c r="I312" s="20"/>
      <c r="O312" s="20"/>
      <c r="P312" s="20"/>
    </row>
    <row r="313">
      <c r="B313" s="20"/>
      <c r="D313" s="20"/>
      <c r="G313" s="20"/>
      <c r="I313" s="20"/>
      <c r="O313" s="20"/>
      <c r="P313" s="20"/>
    </row>
    <row r="314">
      <c r="B314" s="20"/>
      <c r="D314" s="20"/>
      <c r="G314" s="20"/>
      <c r="I314" s="20"/>
      <c r="O314" s="20"/>
      <c r="P314" s="20"/>
    </row>
    <row r="315">
      <c r="B315" s="20"/>
      <c r="D315" s="20"/>
      <c r="G315" s="20"/>
      <c r="I315" s="20"/>
      <c r="O315" s="20"/>
      <c r="P315" s="20"/>
    </row>
    <row r="316">
      <c r="B316" s="20"/>
      <c r="D316" s="20"/>
      <c r="G316" s="20"/>
      <c r="I316" s="20"/>
      <c r="O316" s="20"/>
      <c r="P316" s="20"/>
    </row>
    <row r="317">
      <c r="B317" s="20"/>
      <c r="D317" s="20"/>
      <c r="G317" s="20"/>
      <c r="I317" s="20"/>
      <c r="O317" s="20"/>
      <c r="P317" s="20"/>
    </row>
    <row r="318">
      <c r="B318" s="20"/>
      <c r="D318" s="20"/>
      <c r="G318" s="20"/>
      <c r="I318" s="20"/>
      <c r="O318" s="20"/>
      <c r="P318" s="20"/>
    </row>
    <row r="319">
      <c r="B319" s="20"/>
      <c r="D319" s="20"/>
      <c r="G319" s="20"/>
      <c r="I319" s="20"/>
      <c r="O319" s="20"/>
      <c r="P319" s="20"/>
    </row>
    <row r="320">
      <c r="B320" s="20"/>
      <c r="D320" s="20"/>
      <c r="G320" s="20"/>
      <c r="I320" s="20"/>
      <c r="O320" s="20"/>
      <c r="P320" s="20"/>
    </row>
    <row r="321">
      <c r="B321" s="20"/>
      <c r="D321" s="20"/>
      <c r="G321" s="20"/>
      <c r="I321" s="20"/>
      <c r="O321" s="20"/>
      <c r="P321" s="20"/>
    </row>
    <row r="322">
      <c r="B322" s="20"/>
      <c r="D322" s="20"/>
      <c r="G322" s="20"/>
      <c r="I322" s="20"/>
      <c r="O322" s="20"/>
      <c r="P322" s="20"/>
    </row>
    <row r="323">
      <c r="B323" s="20"/>
      <c r="D323" s="20"/>
      <c r="G323" s="20"/>
      <c r="I323" s="20"/>
      <c r="O323" s="20"/>
      <c r="P323" s="20"/>
    </row>
    <row r="324">
      <c r="B324" s="20"/>
      <c r="D324" s="20"/>
      <c r="G324" s="20"/>
      <c r="I324" s="20"/>
      <c r="O324" s="20"/>
      <c r="P324" s="20"/>
    </row>
    <row r="325">
      <c r="B325" s="20"/>
      <c r="D325" s="20"/>
      <c r="G325" s="20"/>
      <c r="I325" s="20"/>
      <c r="O325" s="20"/>
      <c r="P325" s="20"/>
    </row>
    <row r="326">
      <c r="B326" s="20"/>
      <c r="D326" s="20"/>
      <c r="G326" s="20"/>
      <c r="I326" s="20"/>
      <c r="O326" s="20"/>
      <c r="P326" s="20"/>
    </row>
    <row r="327">
      <c r="B327" s="20"/>
      <c r="D327" s="20"/>
      <c r="G327" s="20"/>
      <c r="I327" s="20"/>
      <c r="O327" s="20"/>
      <c r="P327" s="20"/>
    </row>
    <row r="328">
      <c r="B328" s="20"/>
      <c r="D328" s="20"/>
      <c r="G328" s="20"/>
      <c r="I328" s="20"/>
      <c r="O328" s="20"/>
      <c r="P328" s="20"/>
    </row>
    <row r="329">
      <c r="B329" s="20"/>
      <c r="D329" s="20"/>
      <c r="G329" s="20"/>
      <c r="I329" s="20"/>
      <c r="O329" s="20"/>
      <c r="P329" s="20"/>
    </row>
    <row r="330">
      <c r="B330" s="20"/>
      <c r="D330" s="20"/>
      <c r="G330" s="20"/>
      <c r="I330" s="20"/>
      <c r="O330" s="20"/>
      <c r="P330" s="20"/>
    </row>
    <row r="331">
      <c r="B331" s="20"/>
      <c r="D331" s="20"/>
      <c r="G331" s="20"/>
      <c r="I331" s="20"/>
      <c r="O331" s="20"/>
      <c r="P331" s="20"/>
    </row>
    <row r="332">
      <c r="B332" s="20"/>
      <c r="D332" s="20"/>
      <c r="G332" s="20"/>
      <c r="I332" s="20"/>
      <c r="O332" s="20"/>
      <c r="P332" s="20"/>
    </row>
    <row r="333">
      <c r="B333" s="20"/>
      <c r="D333" s="20"/>
      <c r="G333" s="20"/>
      <c r="I333" s="20"/>
      <c r="O333" s="20"/>
      <c r="P333" s="20"/>
    </row>
    <row r="334">
      <c r="B334" s="20"/>
      <c r="D334" s="20"/>
      <c r="G334" s="20"/>
      <c r="I334" s="20"/>
      <c r="O334" s="20"/>
      <c r="P334" s="20"/>
    </row>
    <row r="335">
      <c r="B335" s="20"/>
      <c r="D335" s="20"/>
      <c r="G335" s="20"/>
      <c r="I335" s="20"/>
      <c r="O335" s="20"/>
      <c r="P335" s="20"/>
    </row>
    <row r="336">
      <c r="B336" s="20"/>
      <c r="D336" s="20"/>
      <c r="G336" s="20"/>
      <c r="I336" s="20"/>
      <c r="O336" s="20"/>
      <c r="P336" s="20"/>
    </row>
    <row r="337">
      <c r="B337" s="20"/>
      <c r="D337" s="20"/>
      <c r="G337" s="20"/>
      <c r="I337" s="20"/>
      <c r="O337" s="20"/>
      <c r="P337" s="20"/>
    </row>
    <row r="338">
      <c r="B338" s="20"/>
      <c r="D338" s="20"/>
      <c r="G338" s="20"/>
      <c r="I338" s="20"/>
      <c r="O338" s="20"/>
      <c r="P338" s="20"/>
    </row>
    <row r="339">
      <c r="B339" s="20"/>
      <c r="D339" s="20"/>
      <c r="G339" s="20"/>
      <c r="I339" s="20"/>
      <c r="O339" s="20"/>
      <c r="P339" s="20"/>
    </row>
    <row r="340">
      <c r="B340" s="20"/>
      <c r="D340" s="20"/>
      <c r="G340" s="20"/>
      <c r="I340" s="20"/>
      <c r="O340" s="20"/>
      <c r="P340" s="20"/>
    </row>
    <row r="341">
      <c r="B341" s="20"/>
      <c r="D341" s="20"/>
      <c r="G341" s="20"/>
      <c r="I341" s="20"/>
      <c r="O341" s="20"/>
      <c r="P341" s="20"/>
    </row>
    <row r="342">
      <c r="B342" s="20"/>
      <c r="D342" s="20"/>
      <c r="G342" s="20"/>
      <c r="I342" s="20"/>
      <c r="O342" s="20"/>
      <c r="P342" s="20"/>
    </row>
    <row r="343">
      <c r="B343" s="20"/>
      <c r="D343" s="20"/>
      <c r="G343" s="20"/>
      <c r="I343" s="20"/>
      <c r="O343" s="20"/>
      <c r="P343" s="20"/>
    </row>
    <row r="344">
      <c r="B344" s="20"/>
      <c r="D344" s="20"/>
      <c r="G344" s="20"/>
      <c r="I344" s="20"/>
      <c r="O344" s="20"/>
      <c r="P344" s="20"/>
    </row>
    <row r="345">
      <c r="B345" s="20"/>
      <c r="D345" s="20"/>
      <c r="G345" s="20"/>
      <c r="I345" s="20"/>
      <c r="O345" s="20"/>
      <c r="P345" s="20"/>
    </row>
    <row r="346">
      <c r="B346" s="20"/>
      <c r="D346" s="20"/>
      <c r="G346" s="20"/>
      <c r="I346" s="20"/>
      <c r="O346" s="20"/>
      <c r="P346" s="20"/>
    </row>
    <row r="347">
      <c r="B347" s="20"/>
      <c r="D347" s="20"/>
      <c r="G347" s="20"/>
      <c r="I347" s="20"/>
      <c r="O347" s="20"/>
      <c r="P347" s="20"/>
    </row>
    <row r="348">
      <c r="B348" s="20"/>
      <c r="D348" s="20"/>
      <c r="G348" s="20"/>
      <c r="I348" s="20"/>
      <c r="O348" s="20"/>
      <c r="P348" s="20"/>
    </row>
    <row r="349">
      <c r="B349" s="20"/>
      <c r="D349" s="20"/>
      <c r="G349" s="20"/>
      <c r="I349" s="20"/>
      <c r="O349" s="20"/>
      <c r="P349" s="20"/>
    </row>
    <row r="350">
      <c r="B350" s="20"/>
      <c r="D350" s="20"/>
      <c r="G350" s="20"/>
      <c r="I350" s="20"/>
      <c r="O350" s="20"/>
      <c r="P350" s="20"/>
    </row>
    <row r="351">
      <c r="B351" s="20"/>
      <c r="D351" s="20"/>
      <c r="G351" s="20"/>
      <c r="I351" s="20"/>
      <c r="O351" s="20"/>
      <c r="P351" s="20"/>
    </row>
    <row r="352">
      <c r="B352" s="20"/>
      <c r="D352" s="20"/>
      <c r="G352" s="20"/>
      <c r="I352" s="20"/>
      <c r="O352" s="20"/>
      <c r="P352" s="20"/>
    </row>
    <row r="353">
      <c r="B353" s="20"/>
      <c r="D353" s="20"/>
      <c r="G353" s="20"/>
      <c r="I353" s="20"/>
      <c r="O353" s="20"/>
      <c r="P353" s="20"/>
    </row>
    <row r="354">
      <c r="B354" s="20"/>
      <c r="D354" s="20"/>
      <c r="G354" s="20"/>
      <c r="I354" s="20"/>
      <c r="O354" s="20"/>
      <c r="P354" s="20"/>
    </row>
    <row r="355">
      <c r="B355" s="20"/>
      <c r="D355" s="20"/>
      <c r="G355" s="20"/>
      <c r="I355" s="20"/>
      <c r="O355" s="20"/>
      <c r="P355" s="20"/>
    </row>
    <row r="356">
      <c r="B356" s="20"/>
      <c r="D356" s="20"/>
      <c r="G356" s="20"/>
      <c r="I356" s="20"/>
      <c r="O356" s="20"/>
      <c r="P356" s="20"/>
    </row>
    <row r="357">
      <c r="B357" s="20"/>
      <c r="D357" s="20"/>
      <c r="G357" s="20"/>
      <c r="I357" s="20"/>
      <c r="O357" s="20"/>
      <c r="P357" s="20"/>
    </row>
    <row r="358">
      <c r="B358" s="20"/>
      <c r="D358" s="20"/>
      <c r="G358" s="20"/>
      <c r="I358" s="20"/>
      <c r="O358" s="20"/>
      <c r="P358" s="20"/>
    </row>
    <row r="359">
      <c r="B359" s="20"/>
      <c r="D359" s="20"/>
      <c r="G359" s="20"/>
      <c r="I359" s="20"/>
      <c r="O359" s="20"/>
      <c r="P359" s="20"/>
    </row>
    <row r="360">
      <c r="B360" s="20"/>
      <c r="D360" s="20"/>
      <c r="G360" s="20"/>
      <c r="I360" s="20"/>
      <c r="O360" s="20"/>
      <c r="P360" s="20"/>
    </row>
    <row r="361">
      <c r="B361" s="20"/>
      <c r="D361" s="20"/>
      <c r="G361" s="20"/>
      <c r="I361" s="20"/>
      <c r="O361" s="20"/>
      <c r="P361" s="20"/>
    </row>
    <row r="362">
      <c r="B362" s="20"/>
      <c r="D362" s="20"/>
      <c r="G362" s="20"/>
      <c r="I362" s="20"/>
      <c r="O362" s="20"/>
      <c r="P362" s="20"/>
    </row>
    <row r="363">
      <c r="B363" s="20"/>
      <c r="D363" s="20"/>
      <c r="G363" s="20"/>
      <c r="I363" s="20"/>
      <c r="O363" s="20"/>
      <c r="P363" s="20"/>
    </row>
    <row r="364">
      <c r="B364" s="20"/>
      <c r="D364" s="20"/>
      <c r="G364" s="20"/>
      <c r="I364" s="20"/>
      <c r="O364" s="20"/>
      <c r="P364" s="20"/>
    </row>
    <row r="365">
      <c r="B365" s="20"/>
      <c r="D365" s="20"/>
      <c r="G365" s="20"/>
      <c r="I365" s="20"/>
      <c r="O365" s="20"/>
      <c r="P365" s="20"/>
    </row>
    <row r="366">
      <c r="B366" s="20"/>
      <c r="D366" s="20"/>
      <c r="G366" s="20"/>
      <c r="I366" s="20"/>
      <c r="O366" s="20"/>
      <c r="P366" s="20"/>
    </row>
    <row r="367">
      <c r="B367" s="20"/>
      <c r="D367" s="20"/>
      <c r="G367" s="20"/>
      <c r="I367" s="20"/>
      <c r="O367" s="20"/>
      <c r="P367" s="20"/>
    </row>
    <row r="368">
      <c r="B368" s="20"/>
      <c r="D368" s="20"/>
      <c r="G368" s="20"/>
      <c r="I368" s="20"/>
      <c r="O368" s="20"/>
      <c r="P368" s="20"/>
    </row>
    <row r="369">
      <c r="B369" s="20"/>
      <c r="D369" s="20"/>
      <c r="G369" s="20"/>
      <c r="I369" s="20"/>
      <c r="O369" s="20"/>
      <c r="P369" s="20"/>
    </row>
    <row r="370">
      <c r="B370" s="20"/>
      <c r="D370" s="20"/>
      <c r="G370" s="20"/>
      <c r="I370" s="20"/>
      <c r="O370" s="20"/>
      <c r="P370" s="20"/>
    </row>
    <row r="371">
      <c r="B371" s="20"/>
      <c r="D371" s="20"/>
      <c r="G371" s="20"/>
      <c r="I371" s="20"/>
      <c r="O371" s="20"/>
      <c r="P371" s="20"/>
    </row>
    <row r="372">
      <c r="B372" s="20"/>
      <c r="D372" s="20"/>
      <c r="G372" s="20"/>
      <c r="I372" s="20"/>
      <c r="O372" s="20"/>
      <c r="P372" s="20"/>
    </row>
    <row r="373">
      <c r="B373" s="20"/>
      <c r="D373" s="20"/>
      <c r="G373" s="20"/>
      <c r="I373" s="20"/>
      <c r="O373" s="20"/>
      <c r="P373" s="20"/>
    </row>
    <row r="374">
      <c r="B374" s="20"/>
      <c r="D374" s="20"/>
      <c r="G374" s="20"/>
      <c r="I374" s="20"/>
      <c r="O374" s="20"/>
      <c r="P374" s="20"/>
    </row>
    <row r="375">
      <c r="B375" s="20"/>
      <c r="D375" s="20"/>
      <c r="G375" s="20"/>
      <c r="I375" s="20"/>
      <c r="O375" s="20"/>
      <c r="P375" s="20"/>
    </row>
    <row r="376">
      <c r="B376" s="20"/>
      <c r="D376" s="20"/>
      <c r="G376" s="20"/>
      <c r="I376" s="20"/>
      <c r="O376" s="20"/>
      <c r="P376" s="20"/>
    </row>
    <row r="377">
      <c r="B377" s="20"/>
      <c r="D377" s="20"/>
      <c r="G377" s="20"/>
      <c r="I377" s="20"/>
      <c r="O377" s="20"/>
      <c r="P377" s="20"/>
    </row>
    <row r="378">
      <c r="B378" s="20"/>
      <c r="D378" s="20"/>
      <c r="G378" s="20"/>
      <c r="I378" s="20"/>
      <c r="O378" s="20"/>
      <c r="P378" s="20"/>
    </row>
    <row r="379">
      <c r="B379" s="20"/>
      <c r="D379" s="20"/>
      <c r="G379" s="20"/>
      <c r="I379" s="20"/>
      <c r="O379" s="20"/>
      <c r="P379" s="20"/>
    </row>
    <row r="380">
      <c r="B380" s="20"/>
      <c r="D380" s="20"/>
      <c r="G380" s="20"/>
      <c r="I380" s="20"/>
      <c r="O380" s="20"/>
      <c r="P380" s="20"/>
    </row>
    <row r="381">
      <c r="B381" s="20"/>
      <c r="D381" s="20"/>
      <c r="G381" s="20"/>
      <c r="I381" s="20"/>
      <c r="O381" s="20"/>
      <c r="P381" s="20"/>
    </row>
    <row r="382">
      <c r="B382" s="20"/>
      <c r="D382" s="20"/>
      <c r="G382" s="20"/>
      <c r="I382" s="20"/>
      <c r="O382" s="20"/>
      <c r="P382" s="20"/>
    </row>
    <row r="383">
      <c r="B383" s="20"/>
      <c r="D383" s="20"/>
      <c r="G383" s="20"/>
      <c r="I383" s="20"/>
      <c r="O383" s="20"/>
      <c r="P383" s="20"/>
    </row>
    <row r="384">
      <c r="B384" s="20"/>
      <c r="D384" s="20"/>
      <c r="G384" s="20"/>
      <c r="I384" s="20"/>
      <c r="O384" s="20"/>
      <c r="P384" s="20"/>
    </row>
    <row r="385">
      <c r="B385" s="20"/>
      <c r="D385" s="20"/>
      <c r="G385" s="20"/>
      <c r="I385" s="20"/>
      <c r="O385" s="20"/>
      <c r="P385" s="20"/>
    </row>
    <row r="386">
      <c r="B386" s="20"/>
      <c r="D386" s="20"/>
      <c r="G386" s="20"/>
      <c r="I386" s="20"/>
      <c r="O386" s="20"/>
      <c r="P386" s="20"/>
    </row>
    <row r="387">
      <c r="B387" s="20"/>
      <c r="D387" s="20"/>
      <c r="G387" s="20"/>
      <c r="I387" s="20"/>
      <c r="O387" s="20"/>
      <c r="P387" s="20"/>
    </row>
    <row r="388">
      <c r="B388" s="20"/>
      <c r="D388" s="20"/>
      <c r="G388" s="20"/>
      <c r="I388" s="20"/>
      <c r="O388" s="20"/>
      <c r="P388" s="20"/>
    </row>
    <row r="389">
      <c r="B389" s="20"/>
      <c r="D389" s="20"/>
      <c r="G389" s="20"/>
      <c r="I389" s="20"/>
      <c r="O389" s="20"/>
      <c r="P389" s="20"/>
    </row>
    <row r="390">
      <c r="B390" s="20"/>
      <c r="D390" s="20"/>
      <c r="G390" s="20"/>
      <c r="I390" s="20"/>
      <c r="O390" s="20"/>
      <c r="P390" s="20"/>
    </row>
    <row r="391">
      <c r="B391" s="20"/>
      <c r="D391" s="20"/>
      <c r="G391" s="20"/>
      <c r="I391" s="20"/>
      <c r="O391" s="20"/>
      <c r="P391" s="20"/>
    </row>
    <row r="392">
      <c r="B392" s="20"/>
      <c r="D392" s="20"/>
      <c r="G392" s="20"/>
      <c r="I392" s="20"/>
      <c r="O392" s="20"/>
      <c r="P392" s="20"/>
    </row>
    <row r="393">
      <c r="B393" s="20"/>
      <c r="D393" s="20"/>
      <c r="G393" s="20"/>
      <c r="I393" s="20"/>
      <c r="O393" s="20"/>
      <c r="P393" s="20"/>
    </row>
    <row r="394">
      <c r="B394" s="20"/>
      <c r="D394" s="20"/>
      <c r="G394" s="20"/>
      <c r="I394" s="20"/>
      <c r="O394" s="20"/>
      <c r="P394" s="20"/>
    </row>
    <row r="395">
      <c r="B395" s="20"/>
      <c r="D395" s="20"/>
      <c r="G395" s="20"/>
      <c r="I395" s="20"/>
      <c r="O395" s="20"/>
      <c r="P395" s="20"/>
    </row>
    <row r="396">
      <c r="B396" s="20"/>
      <c r="D396" s="20"/>
      <c r="G396" s="20"/>
      <c r="I396" s="20"/>
      <c r="O396" s="20"/>
      <c r="P396" s="20"/>
    </row>
    <row r="397">
      <c r="B397" s="20"/>
      <c r="D397" s="20"/>
      <c r="G397" s="20"/>
      <c r="I397" s="20"/>
      <c r="O397" s="20"/>
      <c r="P397" s="20"/>
    </row>
    <row r="398">
      <c r="B398" s="20"/>
      <c r="D398" s="20"/>
      <c r="G398" s="20"/>
      <c r="I398" s="20"/>
      <c r="O398" s="20"/>
      <c r="P398" s="20"/>
    </row>
    <row r="399">
      <c r="B399" s="20"/>
      <c r="D399" s="20"/>
      <c r="G399" s="20"/>
      <c r="I399" s="20"/>
      <c r="O399" s="20"/>
      <c r="P399" s="20"/>
    </row>
    <row r="400">
      <c r="B400" s="20"/>
      <c r="D400" s="20"/>
      <c r="G400" s="20"/>
      <c r="I400" s="20"/>
      <c r="O400" s="20"/>
      <c r="P400" s="20"/>
    </row>
    <row r="401">
      <c r="B401" s="20"/>
      <c r="D401" s="20"/>
      <c r="G401" s="20"/>
      <c r="I401" s="20"/>
      <c r="O401" s="20"/>
      <c r="P401" s="20"/>
    </row>
    <row r="402">
      <c r="B402" s="20"/>
      <c r="D402" s="20"/>
      <c r="G402" s="20"/>
      <c r="I402" s="20"/>
      <c r="O402" s="20"/>
      <c r="P402" s="20"/>
    </row>
    <row r="403">
      <c r="B403" s="20"/>
      <c r="D403" s="20"/>
      <c r="G403" s="20"/>
      <c r="I403" s="20"/>
      <c r="O403" s="20"/>
      <c r="P403" s="20"/>
    </row>
    <row r="404">
      <c r="B404" s="20"/>
      <c r="D404" s="20"/>
      <c r="G404" s="20"/>
      <c r="I404" s="20"/>
      <c r="O404" s="20"/>
      <c r="P404" s="20"/>
    </row>
    <row r="405">
      <c r="B405" s="20"/>
      <c r="D405" s="20"/>
      <c r="G405" s="20"/>
      <c r="I405" s="20"/>
      <c r="O405" s="20"/>
      <c r="P405" s="20"/>
    </row>
    <row r="406">
      <c r="B406" s="20"/>
      <c r="D406" s="20"/>
      <c r="G406" s="20"/>
      <c r="I406" s="20"/>
      <c r="O406" s="20"/>
      <c r="P406" s="20"/>
    </row>
    <row r="407">
      <c r="B407" s="20"/>
      <c r="D407" s="20"/>
      <c r="G407" s="20"/>
      <c r="I407" s="20"/>
      <c r="O407" s="20"/>
      <c r="P407" s="20"/>
    </row>
    <row r="408">
      <c r="B408" s="20"/>
      <c r="D408" s="20"/>
      <c r="G408" s="20"/>
      <c r="I408" s="20"/>
      <c r="O408" s="20"/>
      <c r="P408" s="20"/>
    </row>
    <row r="409">
      <c r="B409" s="20"/>
      <c r="D409" s="20"/>
      <c r="G409" s="20"/>
      <c r="I409" s="20"/>
      <c r="O409" s="20"/>
      <c r="P409" s="20"/>
    </row>
    <row r="410">
      <c r="B410" s="20"/>
      <c r="D410" s="20"/>
      <c r="G410" s="20"/>
      <c r="I410" s="20"/>
      <c r="O410" s="20"/>
      <c r="P410" s="20"/>
    </row>
    <row r="411">
      <c r="B411" s="20"/>
      <c r="D411" s="20"/>
      <c r="G411" s="20"/>
      <c r="I411" s="20"/>
      <c r="O411" s="20"/>
      <c r="P411" s="20"/>
    </row>
    <row r="412">
      <c r="B412" s="20"/>
      <c r="D412" s="20"/>
      <c r="G412" s="20"/>
      <c r="I412" s="20"/>
      <c r="O412" s="20"/>
      <c r="P412" s="20"/>
    </row>
    <row r="413">
      <c r="B413" s="20"/>
      <c r="D413" s="20"/>
      <c r="G413" s="20"/>
      <c r="I413" s="20"/>
      <c r="O413" s="20"/>
      <c r="P413" s="20"/>
    </row>
    <row r="414">
      <c r="B414" s="20"/>
      <c r="D414" s="20"/>
      <c r="G414" s="20"/>
      <c r="I414" s="20"/>
      <c r="O414" s="20"/>
      <c r="P414" s="20"/>
    </row>
    <row r="415">
      <c r="B415" s="20"/>
      <c r="D415" s="20"/>
      <c r="G415" s="20"/>
      <c r="I415" s="20"/>
      <c r="O415" s="20"/>
      <c r="P415" s="20"/>
    </row>
    <row r="416">
      <c r="B416" s="20"/>
      <c r="D416" s="20"/>
      <c r="G416" s="20"/>
      <c r="I416" s="20"/>
      <c r="O416" s="20"/>
      <c r="P416" s="20"/>
    </row>
    <row r="417">
      <c r="B417" s="20"/>
      <c r="D417" s="20"/>
      <c r="G417" s="20"/>
      <c r="I417" s="20"/>
      <c r="O417" s="20"/>
      <c r="P417" s="20"/>
    </row>
    <row r="418">
      <c r="B418" s="20"/>
      <c r="D418" s="20"/>
      <c r="G418" s="20"/>
      <c r="I418" s="20"/>
      <c r="O418" s="20"/>
      <c r="P418" s="20"/>
    </row>
    <row r="419">
      <c r="B419" s="20"/>
      <c r="D419" s="20"/>
      <c r="G419" s="20"/>
      <c r="I419" s="20"/>
      <c r="O419" s="20"/>
      <c r="P419" s="20"/>
    </row>
    <row r="420">
      <c r="B420" s="20"/>
      <c r="D420" s="20"/>
      <c r="G420" s="20"/>
      <c r="I420" s="20"/>
      <c r="O420" s="20"/>
      <c r="P420" s="20"/>
    </row>
    <row r="421">
      <c r="B421" s="20"/>
      <c r="D421" s="20"/>
      <c r="G421" s="20"/>
      <c r="I421" s="20"/>
      <c r="O421" s="20"/>
      <c r="P421" s="20"/>
    </row>
    <row r="422">
      <c r="B422" s="20"/>
      <c r="D422" s="20"/>
      <c r="G422" s="20"/>
      <c r="I422" s="20"/>
      <c r="O422" s="20"/>
      <c r="P422" s="20"/>
    </row>
    <row r="423">
      <c r="B423" s="20"/>
      <c r="D423" s="20"/>
      <c r="G423" s="20"/>
      <c r="I423" s="20"/>
      <c r="O423" s="20"/>
      <c r="P423" s="20"/>
    </row>
    <row r="424">
      <c r="B424" s="20"/>
      <c r="D424" s="20"/>
      <c r="G424" s="20"/>
      <c r="I424" s="20"/>
      <c r="O424" s="20"/>
      <c r="P424" s="20"/>
    </row>
    <row r="425">
      <c r="B425" s="20"/>
      <c r="D425" s="20"/>
      <c r="G425" s="20"/>
      <c r="I425" s="20"/>
      <c r="O425" s="20"/>
      <c r="P425" s="20"/>
    </row>
    <row r="426">
      <c r="B426" s="20"/>
      <c r="D426" s="20"/>
      <c r="G426" s="20"/>
      <c r="I426" s="20"/>
      <c r="O426" s="20"/>
      <c r="P426" s="20"/>
    </row>
    <row r="427">
      <c r="B427" s="20"/>
      <c r="D427" s="20"/>
      <c r="G427" s="20"/>
      <c r="I427" s="20"/>
      <c r="O427" s="20"/>
      <c r="P427" s="20"/>
    </row>
    <row r="428">
      <c r="B428" s="20"/>
      <c r="D428" s="20"/>
      <c r="G428" s="20"/>
      <c r="I428" s="20"/>
      <c r="O428" s="20"/>
      <c r="P428" s="20"/>
    </row>
    <row r="429">
      <c r="B429" s="20"/>
      <c r="D429" s="20"/>
      <c r="G429" s="20"/>
      <c r="I429" s="20"/>
      <c r="O429" s="20"/>
      <c r="P429" s="20"/>
    </row>
    <row r="430">
      <c r="B430" s="20"/>
      <c r="D430" s="20"/>
      <c r="G430" s="20"/>
      <c r="I430" s="20"/>
      <c r="O430" s="20"/>
      <c r="P430" s="20"/>
    </row>
    <row r="431">
      <c r="B431" s="20"/>
      <c r="D431" s="20"/>
      <c r="G431" s="20"/>
      <c r="I431" s="20"/>
      <c r="O431" s="20"/>
      <c r="P431" s="20"/>
    </row>
    <row r="432">
      <c r="B432" s="20"/>
      <c r="D432" s="20"/>
      <c r="G432" s="20"/>
      <c r="I432" s="20"/>
      <c r="O432" s="20"/>
      <c r="P432" s="20"/>
    </row>
    <row r="433">
      <c r="B433" s="20"/>
      <c r="D433" s="20"/>
      <c r="G433" s="20"/>
      <c r="I433" s="20"/>
      <c r="O433" s="20"/>
      <c r="P433" s="20"/>
    </row>
    <row r="434">
      <c r="B434" s="20"/>
      <c r="D434" s="20"/>
      <c r="G434" s="20"/>
      <c r="I434" s="20"/>
      <c r="O434" s="20"/>
      <c r="P434" s="20"/>
    </row>
    <row r="435">
      <c r="B435" s="20"/>
      <c r="D435" s="20"/>
      <c r="G435" s="20"/>
      <c r="I435" s="20"/>
      <c r="O435" s="20"/>
      <c r="P435" s="20"/>
    </row>
    <row r="436">
      <c r="B436" s="20"/>
      <c r="D436" s="20"/>
      <c r="G436" s="20"/>
      <c r="I436" s="20"/>
      <c r="O436" s="20"/>
      <c r="P436" s="20"/>
    </row>
    <row r="437">
      <c r="B437" s="20"/>
      <c r="D437" s="20"/>
      <c r="G437" s="20"/>
      <c r="I437" s="20"/>
      <c r="O437" s="20"/>
      <c r="P437" s="20"/>
    </row>
    <row r="438">
      <c r="B438" s="20"/>
      <c r="D438" s="20"/>
      <c r="G438" s="20"/>
      <c r="I438" s="20"/>
      <c r="O438" s="20"/>
      <c r="P438" s="20"/>
    </row>
    <row r="439">
      <c r="B439" s="20"/>
      <c r="D439" s="20"/>
      <c r="G439" s="20"/>
      <c r="I439" s="20"/>
      <c r="O439" s="20"/>
      <c r="P439" s="20"/>
    </row>
    <row r="440">
      <c r="B440" s="20"/>
      <c r="D440" s="20"/>
      <c r="G440" s="20"/>
      <c r="I440" s="20"/>
      <c r="O440" s="20"/>
      <c r="P440" s="20"/>
    </row>
    <row r="441">
      <c r="B441" s="20"/>
      <c r="D441" s="20"/>
      <c r="G441" s="20"/>
      <c r="I441" s="20"/>
      <c r="O441" s="20"/>
      <c r="P441" s="20"/>
    </row>
    <row r="442">
      <c r="B442" s="20"/>
      <c r="D442" s="20"/>
      <c r="G442" s="20"/>
      <c r="I442" s="20"/>
      <c r="O442" s="20"/>
      <c r="P442" s="20"/>
    </row>
    <row r="443">
      <c r="B443" s="20"/>
      <c r="D443" s="20"/>
      <c r="G443" s="20"/>
      <c r="I443" s="20"/>
      <c r="O443" s="20"/>
      <c r="P443" s="20"/>
    </row>
    <row r="444">
      <c r="B444" s="20"/>
      <c r="D444" s="20"/>
      <c r="G444" s="20"/>
      <c r="I444" s="20"/>
      <c r="O444" s="20"/>
      <c r="P444" s="20"/>
    </row>
    <row r="445">
      <c r="B445" s="20"/>
      <c r="D445" s="20"/>
      <c r="G445" s="20"/>
      <c r="I445" s="20"/>
      <c r="O445" s="20"/>
      <c r="P445" s="20"/>
    </row>
    <row r="446">
      <c r="B446" s="20"/>
      <c r="D446" s="20"/>
      <c r="G446" s="20"/>
      <c r="I446" s="20"/>
      <c r="O446" s="20"/>
      <c r="P446" s="20"/>
    </row>
    <row r="447">
      <c r="B447" s="20"/>
      <c r="D447" s="20"/>
      <c r="G447" s="20"/>
      <c r="I447" s="20"/>
      <c r="O447" s="20"/>
      <c r="P447" s="20"/>
    </row>
    <row r="448">
      <c r="B448" s="20"/>
      <c r="D448" s="20"/>
      <c r="G448" s="20"/>
      <c r="I448" s="20"/>
      <c r="O448" s="20"/>
      <c r="P448" s="20"/>
    </row>
    <row r="449">
      <c r="B449" s="20"/>
      <c r="D449" s="20"/>
      <c r="G449" s="20"/>
      <c r="I449" s="20"/>
      <c r="O449" s="20"/>
      <c r="P449" s="20"/>
    </row>
    <row r="450">
      <c r="B450" s="20"/>
      <c r="D450" s="20"/>
      <c r="G450" s="20"/>
      <c r="I450" s="20"/>
      <c r="O450" s="20"/>
      <c r="P450" s="20"/>
    </row>
    <row r="451">
      <c r="B451" s="20"/>
      <c r="D451" s="20"/>
      <c r="G451" s="20"/>
      <c r="I451" s="20"/>
      <c r="O451" s="20"/>
      <c r="P451" s="20"/>
    </row>
    <row r="452">
      <c r="B452" s="20"/>
      <c r="D452" s="20"/>
      <c r="G452" s="20"/>
      <c r="I452" s="20"/>
      <c r="O452" s="20"/>
      <c r="P452" s="20"/>
    </row>
    <row r="453">
      <c r="B453" s="20"/>
      <c r="D453" s="20"/>
      <c r="G453" s="20"/>
      <c r="I453" s="20"/>
      <c r="O453" s="20"/>
      <c r="P453" s="20"/>
    </row>
    <row r="454">
      <c r="B454" s="20"/>
      <c r="D454" s="20"/>
      <c r="G454" s="20"/>
      <c r="I454" s="20"/>
      <c r="O454" s="20"/>
      <c r="P454" s="20"/>
    </row>
    <row r="455">
      <c r="B455" s="20"/>
      <c r="D455" s="20"/>
      <c r="G455" s="20"/>
      <c r="I455" s="20"/>
      <c r="O455" s="20"/>
      <c r="P455" s="20"/>
    </row>
    <row r="456">
      <c r="B456" s="20"/>
      <c r="D456" s="20"/>
      <c r="G456" s="20"/>
      <c r="I456" s="20"/>
      <c r="O456" s="20"/>
      <c r="P456" s="20"/>
    </row>
    <row r="457">
      <c r="B457" s="20"/>
      <c r="D457" s="20"/>
      <c r="G457" s="20"/>
      <c r="I457" s="20"/>
      <c r="O457" s="20"/>
      <c r="P457" s="20"/>
    </row>
    <row r="458">
      <c r="B458" s="20"/>
      <c r="D458" s="20"/>
      <c r="G458" s="20"/>
      <c r="I458" s="20"/>
      <c r="O458" s="20"/>
      <c r="P458" s="20"/>
    </row>
    <row r="459">
      <c r="B459" s="20"/>
      <c r="D459" s="20"/>
      <c r="G459" s="20"/>
      <c r="I459" s="20"/>
      <c r="O459" s="20"/>
      <c r="P459" s="20"/>
    </row>
    <row r="460">
      <c r="B460" s="20"/>
      <c r="D460" s="20"/>
      <c r="G460" s="20"/>
      <c r="I460" s="20"/>
      <c r="O460" s="20"/>
      <c r="P460" s="20"/>
    </row>
    <row r="461">
      <c r="B461" s="20"/>
      <c r="D461" s="20"/>
      <c r="G461" s="20"/>
      <c r="I461" s="20"/>
      <c r="O461" s="20"/>
      <c r="P461" s="20"/>
    </row>
    <row r="462">
      <c r="B462" s="20"/>
      <c r="D462" s="20"/>
      <c r="G462" s="20"/>
      <c r="I462" s="20"/>
      <c r="O462" s="20"/>
      <c r="P462" s="20"/>
    </row>
    <row r="463">
      <c r="B463" s="20"/>
      <c r="D463" s="20"/>
      <c r="G463" s="20"/>
      <c r="I463" s="20"/>
      <c r="O463" s="20"/>
      <c r="P463" s="20"/>
    </row>
    <row r="464">
      <c r="B464" s="20"/>
      <c r="D464" s="20"/>
      <c r="G464" s="20"/>
      <c r="I464" s="20"/>
      <c r="O464" s="20"/>
      <c r="P464" s="20"/>
    </row>
    <row r="465">
      <c r="B465" s="20"/>
      <c r="D465" s="20"/>
      <c r="G465" s="20"/>
      <c r="I465" s="20"/>
      <c r="O465" s="20"/>
      <c r="P465" s="20"/>
    </row>
    <row r="466">
      <c r="B466" s="20"/>
      <c r="D466" s="20"/>
      <c r="G466" s="20"/>
      <c r="I466" s="20"/>
      <c r="O466" s="20"/>
      <c r="P466" s="20"/>
    </row>
    <row r="467">
      <c r="B467" s="20"/>
      <c r="D467" s="20"/>
      <c r="G467" s="20"/>
      <c r="I467" s="20"/>
      <c r="O467" s="20"/>
      <c r="P467" s="20"/>
    </row>
    <row r="468">
      <c r="B468" s="20"/>
      <c r="D468" s="20"/>
      <c r="G468" s="20"/>
      <c r="I468" s="20"/>
      <c r="O468" s="20"/>
      <c r="P468" s="20"/>
    </row>
    <row r="469">
      <c r="B469" s="20"/>
      <c r="D469" s="20"/>
      <c r="G469" s="20"/>
      <c r="I469" s="20"/>
      <c r="O469" s="20"/>
      <c r="P469" s="20"/>
    </row>
    <row r="470">
      <c r="B470" s="20"/>
      <c r="D470" s="20"/>
      <c r="G470" s="20"/>
      <c r="I470" s="20"/>
      <c r="O470" s="20"/>
      <c r="P470" s="20"/>
    </row>
    <row r="471">
      <c r="B471" s="20"/>
      <c r="D471" s="20"/>
      <c r="G471" s="20"/>
      <c r="I471" s="20"/>
      <c r="O471" s="20"/>
      <c r="P471" s="20"/>
    </row>
    <row r="472">
      <c r="B472" s="20"/>
      <c r="D472" s="20"/>
      <c r="G472" s="20"/>
      <c r="I472" s="20"/>
      <c r="O472" s="20"/>
      <c r="P472" s="20"/>
    </row>
    <row r="473">
      <c r="B473" s="20"/>
      <c r="D473" s="20"/>
      <c r="G473" s="20"/>
      <c r="I473" s="20"/>
      <c r="O473" s="20"/>
      <c r="P473" s="20"/>
    </row>
    <row r="474">
      <c r="B474" s="20"/>
      <c r="D474" s="20"/>
      <c r="G474" s="20"/>
      <c r="I474" s="20"/>
      <c r="O474" s="20"/>
      <c r="P474" s="20"/>
    </row>
    <row r="475">
      <c r="B475" s="20"/>
      <c r="D475" s="20"/>
      <c r="G475" s="20"/>
      <c r="I475" s="20"/>
      <c r="O475" s="20"/>
      <c r="P475" s="20"/>
    </row>
    <row r="476">
      <c r="B476" s="20"/>
      <c r="D476" s="20"/>
      <c r="G476" s="20"/>
      <c r="I476" s="20"/>
      <c r="O476" s="20"/>
      <c r="P476" s="20"/>
    </row>
    <row r="477">
      <c r="B477" s="20"/>
      <c r="D477" s="20"/>
      <c r="G477" s="20"/>
      <c r="I477" s="20"/>
      <c r="O477" s="20"/>
      <c r="P477" s="20"/>
    </row>
    <row r="478">
      <c r="B478" s="20"/>
      <c r="D478" s="20"/>
      <c r="G478" s="20"/>
      <c r="I478" s="20"/>
      <c r="O478" s="20"/>
      <c r="P478" s="20"/>
    </row>
    <row r="479">
      <c r="B479" s="20"/>
      <c r="D479" s="20"/>
      <c r="G479" s="20"/>
      <c r="I479" s="20"/>
      <c r="O479" s="20"/>
      <c r="P479" s="20"/>
    </row>
    <row r="480">
      <c r="B480" s="20"/>
      <c r="D480" s="20"/>
      <c r="G480" s="20"/>
      <c r="I480" s="20"/>
      <c r="O480" s="20"/>
      <c r="P480" s="20"/>
    </row>
    <row r="481">
      <c r="B481" s="20"/>
      <c r="D481" s="20"/>
      <c r="G481" s="20"/>
      <c r="I481" s="20"/>
      <c r="O481" s="20"/>
      <c r="P481" s="20"/>
    </row>
    <row r="482">
      <c r="B482" s="20"/>
      <c r="D482" s="20"/>
      <c r="G482" s="20"/>
      <c r="I482" s="20"/>
      <c r="O482" s="20"/>
      <c r="P482" s="20"/>
    </row>
    <row r="483">
      <c r="B483" s="20"/>
      <c r="D483" s="20"/>
      <c r="G483" s="20"/>
      <c r="I483" s="20"/>
      <c r="O483" s="20"/>
      <c r="P483" s="20"/>
    </row>
    <row r="484">
      <c r="B484" s="20"/>
      <c r="D484" s="20"/>
      <c r="G484" s="20"/>
      <c r="I484" s="20"/>
      <c r="O484" s="20"/>
      <c r="P484" s="20"/>
    </row>
    <row r="485">
      <c r="B485" s="20"/>
      <c r="D485" s="20"/>
      <c r="G485" s="20"/>
      <c r="I485" s="20"/>
      <c r="O485" s="20"/>
      <c r="P485" s="20"/>
    </row>
    <row r="486">
      <c r="B486" s="20"/>
      <c r="D486" s="20"/>
      <c r="G486" s="20"/>
      <c r="I486" s="20"/>
      <c r="O486" s="20"/>
      <c r="P486" s="20"/>
    </row>
    <row r="487">
      <c r="B487" s="20"/>
      <c r="D487" s="20"/>
      <c r="G487" s="20"/>
      <c r="I487" s="20"/>
      <c r="O487" s="20"/>
      <c r="P487" s="20"/>
    </row>
    <row r="488">
      <c r="B488" s="20"/>
      <c r="D488" s="20"/>
      <c r="G488" s="20"/>
      <c r="I488" s="20"/>
      <c r="O488" s="20"/>
      <c r="P488" s="20"/>
    </row>
    <row r="489">
      <c r="B489" s="20"/>
      <c r="D489" s="20"/>
      <c r="G489" s="20"/>
      <c r="I489" s="20"/>
      <c r="O489" s="20"/>
      <c r="P489" s="20"/>
    </row>
    <row r="490">
      <c r="B490" s="20"/>
      <c r="D490" s="20"/>
      <c r="G490" s="20"/>
      <c r="I490" s="20"/>
      <c r="O490" s="20"/>
      <c r="P490" s="20"/>
    </row>
    <row r="491">
      <c r="B491" s="20"/>
      <c r="D491" s="20"/>
      <c r="G491" s="20"/>
      <c r="I491" s="20"/>
      <c r="O491" s="20"/>
      <c r="P491" s="20"/>
    </row>
    <row r="492">
      <c r="B492" s="20"/>
      <c r="D492" s="20"/>
      <c r="G492" s="20"/>
      <c r="I492" s="20"/>
      <c r="O492" s="20"/>
      <c r="P492" s="20"/>
    </row>
    <row r="493">
      <c r="B493" s="20"/>
      <c r="D493" s="20"/>
      <c r="G493" s="20"/>
      <c r="I493" s="20"/>
      <c r="O493" s="20"/>
      <c r="P493" s="20"/>
    </row>
    <row r="494">
      <c r="B494" s="20"/>
      <c r="D494" s="20"/>
      <c r="G494" s="20"/>
      <c r="I494" s="20"/>
      <c r="O494" s="20"/>
      <c r="P494" s="20"/>
    </row>
    <row r="495">
      <c r="B495" s="20"/>
      <c r="D495" s="20"/>
      <c r="G495" s="20"/>
      <c r="I495" s="20"/>
      <c r="O495" s="20"/>
      <c r="P495" s="20"/>
    </row>
    <row r="496">
      <c r="B496" s="20"/>
      <c r="D496" s="20"/>
      <c r="G496" s="20"/>
      <c r="I496" s="20"/>
      <c r="O496" s="20"/>
      <c r="P496" s="20"/>
    </row>
    <row r="497">
      <c r="B497" s="20"/>
      <c r="D497" s="20"/>
      <c r="G497" s="20"/>
      <c r="I497" s="20"/>
      <c r="O497" s="20"/>
      <c r="P497" s="20"/>
    </row>
    <row r="498">
      <c r="B498" s="20"/>
      <c r="D498" s="20"/>
      <c r="G498" s="20"/>
      <c r="I498" s="20"/>
      <c r="O498" s="20"/>
      <c r="P498" s="20"/>
    </row>
    <row r="499">
      <c r="B499" s="20"/>
      <c r="D499" s="20"/>
      <c r="G499" s="20"/>
      <c r="I499" s="20"/>
      <c r="O499" s="20"/>
      <c r="P499" s="20"/>
    </row>
    <row r="500">
      <c r="B500" s="20"/>
      <c r="D500" s="20"/>
      <c r="G500" s="20"/>
      <c r="I500" s="20"/>
      <c r="O500" s="20"/>
      <c r="P500" s="20"/>
    </row>
    <row r="501">
      <c r="B501" s="20"/>
      <c r="D501" s="20"/>
      <c r="G501" s="20"/>
      <c r="I501" s="20"/>
      <c r="O501" s="20"/>
      <c r="P501" s="20"/>
    </row>
    <row r="502">
      <c r="B502" s="20"/>
      <c r="D502" s="20"/>
      <c r="G502" s="20"/>
      <c r="I502" s="20"/>
      <c r="O502" s="20"/>
      <c r="P502" s="20"/>
    </row>
    <row r="503">
      <c r="B503" s="20"/>
      <c r="D503" s="20"/>
      <c r="G503" s="20"/>
      <c r="I503" s="20"/>
      <c r="O503" s="20"/>
      <c r="P503" s="20"/>
    </row>
    <row r="504">
      <c r="B504" s="20"/>
      <c r="D504" s="20"/>
      <c r="G504" s="20"/>
      <c r="I504" s="20"/>
      <c r="O504" s="20"/>
      <c r="P504" s="20"/>
    </row>
    <row r="505">
      <c r="B505" s="20"/>
      <c r="D505" s="20"/>
      <c r="G505" s="20"/>
      <c r="I505" s="20"/>
      <c r="O505" s="20"/>
      <c r="P505" s="20"/>
    </row>
    <row r="506">
      <c r="B506" s="20"/>
      <c r="D506" s="20"/>
      <c r="G506" s="20"/>
      <c r="I506" s="20"/>
      <c r="O506" s="20"/>
      <c r="P506" s="20"/>
    </row>
    <row r="507">
      <c r="B507" s="20"/>
      <c r="D507" s="20"/>
      <c r="G507" s="20"/>
      <c r="I507" s="20"/>
      <c r="O507" s="20"/>
      <c r="P507" s="20"/>
    </row>
    <row r="508">
      <c r="B508" s="20"/>
      <c r="D508" s="20"/>
      <c r="G508" s="20"/>
      <c r="I508" s="20"/>
      <c r="O508" s="20"/>
      <c r="P508" s="20"/>
    </row>
    <row r="509">
      <c r="B509" s="20"/>
      <c r="D509" s="20"/>
      <c r="G509" s="20"/>
      <c r="I509" s="20"/>
      <c r="O509" s="20"/>
      <c r="P509" s="20"/>
    </row>
    <row r="510">
      <c r="B510" s="20"/>
      <c r="D510" s="20"/>
      <c r="G510" s="20"/>
      <c r="I510" s="20"/>
      <c r="O510" s="20"/>
      <c r="P510" s="20"/>
    </row>
    <row r="511">
      <c r="B511" s="20"/>
      <c r="D511" s="20"/>
      <c r="G511" s="20"/>
      <c r="I511" s="20"/>
      <c r="O511" s="20"/>
      <c r="P511" s="20"/>
    </row>
    <row r="512">
      <c r="B512" s="20"/>
      <c r="D512" s="20"/>
      <c r="G512" s="20"/>
      <c r="I512" s="20"/>
      <c r="O512" s="20"/>
      <c r="P512" s="20"/>
    </row>
    <row r="513">
      <c r="B513" s="20"/>
      <c r="D513" s="20"/>
      <c r="G513" s="20"/>
      <c r="I513" s="20"/>
      <c r="O513" s="20"/>
      <c r="P513" s="20"/>
    </row>
    <row r="514">
      <c r="B514" s="20"/>
      <c r="D514" s="20"/>
      <c r="G514" s="20"/>
      <c r="I514" s="20"/>
      <c r="O514" s="20"/>
      <c r="P514" s="20"/>
    </row>
    <row r="515">
      <c r="B515" s="20"/>
      <c r="D515" s="20"/>
      <c r="G515" s="20"/>
      <c r="I515" s="20"/>
      <c r="O515" s="20"/>
      <c r="P515" s="20"/>
    </row>
    <row r="516">
      <c r="B516" s="20"/>
      <c r="D516" s="20"/>
      <c r="G516" s="20"/>
      <c r="I516" s="20"/>
      <c r="O516" s="20"/>
      <c r="P516" s="20"/>
    </row>
    <row r="517">
      <c r="B517" s="20"/>
      <c r="D517" s="20"/>
      <c r="G517" s="20"/>
      <c r="I517" s="20"/>
      <c r="O517" s="20"/>
      <c r="P517" s="20"/>
    </row>
    <row r="518">
      <c r="B518" s="20"/>
      <c r="D518" s="20"/>
      <c r="G518" s="20"/>
      <c r="I518" s="20"/>
      <c r="O518" s="20"/>
      <c r="P518" s="20"/>
    </row>
    <row r="519">
      <c r="B519" s="20"/>
      <c r="D519" s="20"/>
      <c r="G519" s="20"/>
      <c r="I519" s="20"/>
      <c r="O519" s="20"/>
      <c r="P519" s="20"/>
    </row>
    <row r="520">
      <c r="B520" s="20"/>
      <c r="D520" s="20"/>
      <c r="G520" s="20"/>
      <c r="I520" s="20"/>
      <c r="O520" s="20"/>
      <c r="P520" s="20"/>
    </row>
    <row r="521">
      <c r="B521" s="20"/>
      <c r="D521" s="20"/>
      <c r="G521" s="20"/>
      <c r="I521" s="20"/>
      <c r="O521" s="20"/>
      <c r="P521" s="20"/>
    </row>
    <row r="522">
      <c r="B522" s="20"/>
      <c r="D522" s="20"/>
      <c r="G522" s="20"/>
      <c r="I522" s="20"/>
      <c r="O522" s="20"/>
      <c r="P522" s="20"/>
    </row>
    <row r="523">
      <c r="B523" s="20"/>
      <c r="D523" s="20"/>
      <c r="G523" s="20"/>
      <c r="I523" s="20"/>
      <c r="O523" s="20"/>
      <c r="P523" s="20"/>
    </row>
    <row r="524">
      <c r="B524" s="20"/>
      <c r="D524" s="20"/>
      <c r="G524" s="20"/>
      <c r="I524" s="20"/>
      <c r="O524" s="20"/>
      <c r="P524" s="20"/>
    </row>
    <row r="525">
      <c r="B525" s="20"/>
      <c r="D525" s="20"/>
      <c r="G525" s="20"/>
      <c r="I525" s="20"/>
      <c r="O525" s="20"/>
      <c r="P525" s="20"/>
    </row>
    <row r="526">
      <c r="B526" s="20"/>
      <c r="D526" s="20"/>
      <c r="G526" s="20"/>
      <c r="I526" s="20"/>
      <c r="O526" s="20"/>
      <c r="P526" s="20"/>
    </row>
    <row r="527">
      <c r="B527" s="20"/>
      <c r="D527" s="20"/>
      <c r="G527" s="20"/>
      <c r="I527" s="20"/>
      <c r="O527" s="20"/>
      <c r="P527" s="20"/>
    </row>
    <row r="528">
      <c r="B528" s="20"/>
      <c r="D528" s="20"/>
      <c r="G528" s="20"/>
      <c r="I528" s="20"/>
      <c r="O528" s="20"/>
      <c r="P528" s="20"/>
    </row>
    <row r="529">
      <c r="B529" s="20"/>
      <c r="D529" s="20"/>
      <c r="G529" s="20"/>
      <c r="I529" s="20"/>
      <c r="O529" s="20"/>
      <c r="P529" s="20"/>
    </row>
    <row r="530">
      <c r="B530" s="20"/>
      <c r="D530" s="20"/>
      <c r="G530" s="20"/>
      <c r="I530" s="20"/>
      <c r="O530" s="20"/>
      <c r="P530" s="20"/>
    </row>
    <row r="531">
      <c r="B531" s="20"/>
      <c r="D531" s="20"/>
      <c r="G531" s="20"/>
      <c r="I531" s="20"/>
      <c r="O531" s="20"/>
      <c r="P531" s="20"/>
    </row>
    <row r="532">
      <c r="B532" s="20"/>
      <c r="D532" s="20"/>
      <c r="G532" s="20"/>
      <c r="I532" s="20"/>
      <c r="O532" s="20"/>
      <c r="P532" s="20"/>
    </row>
    <row r="533">
      <c r="B533" s="20"/>
      <c r="D533" s="20"/>
      <c r="G533" s="20"/>
      <c r="I533" s="20"/>
      <c r="O533" s="20"/>
      <c r="P533" s="20"/>
    </row>
    <row r="534">
      <c r="B534" s="20"/>
      <c r="D534" s="20"/>
      <c r="G534" s="20"/>
      <c r="I534" s="20"/>
      <c r="O534" s="20"/>
      <c r="P534" s="20"/>
    </row>
    <row r="535">
      <c r="B535" s="20"/>
      <c r="D535" s="20"/>
      <c r="G535" s="20"/>
      <c r="I535" s="20"/>
      <c r="O535" s="20"/>
      <c r="P535" s="20"/>
    </row>
    <row r="536">
      <c r="B536" s="20"/>
      <c r="D536" s="20"/>
      <c r="G536" s="20"/>
      <c r="I536" s="20"/>
      <c r="O536" s="20"/>
      <c r="P536" s="20"/>
    </row>
    <row r="537">
      <c r="B537" s="20"/>
      <c r="D537" s="20"/>
      <c r="G537" s="20"/>
      <c r="I537" s="20"/>
      <c r="O537" s="20"/>
      <c r="P537" s="20"/>
    </row>
    <row r="538">
      <c r="B538" s="20"/>
      <c r="D538" s="20"/>
      <c r="G538" s="20"/>
      <c r="I538" s="20"/>
      <c r="O538" s="20"/>
      <c r="P538" s="20"/>
    </row>
    <row r="539">
      <c r="B539" s="20"/>
      <c r="D539" s="20"/>
      <c r="G539" s="20"/>
      <c r="I539" s="20"/>
      <c r="O539" s="20"/>
      <c r="P539" s="20"/>
    </row>
    <row r="540">
      <c r="B540" s="20"/>
      <c r="D540" s="20"/>
      <c r="G540" s="20"/>
      <c r="I540" s="20"/>
      <c r="O540" s="20"/>
      <c r="P540" s="20"/>
    </row>
    <row r="541">
      <c r="B541" s="20"/>
      <c r="D541" s="20"/>
      <c r="G541" s="20"/>
      <c r="I541" s="20"/>
      <c r="O541" s="20"/>
      <c r="P541" s="20"/>
    </row>
    <row r="542">
      <c r="B542" s="20"/>
      <c r="D542" s="20"/>
      <c r="G542" s="20"/>
      <c r="I542" s="20"/>
      <c r="O542" s="20"/>
      <c r="P542" s="20"/>
    </row>
    <row r="543">
      <c r="B543" s="20"/>
      <c r="D543" s="20"/>
      <c r="G543" s="20"/>
      <c r="I543" s="20"/>
      <c r="O543" s="20"/>
      <c r="P543" s="20"/>
    </row>
    <row r="544">
      <c r="B544" s="20"/>
      <c r="D544" s="20"/>
      <c r="G544" s="20"/>
      <c r="I544" s="20"/>
      <c r="O544" s="20"/>
      <c r="P544" s="20"/>
    </row>
    <row r="545">
      <c r="B545" s="20"/>
      <c r="D545" s="20"/>
      <c r="G545" s="20"/>
      <c r="I545" s="20"/>
      <c r="O545" s="20"/>
      <c r="P545" s="20"/>
    </row>
    <row r="546">
      <c r="B546" s="20"/>
      <c r="D546" s="20"/>
      <c r="G546" s="20"/>
      <c r="I546" s="20"/>
      <c r="O546" s="20"/>
      <c r="P546" s="20"/>
    </row>
    <row r="547">
      <c r="B547" s="20"/>
      <c r="D547" s="20"/>
      <c r="G547" s="20"/>
      <c r="I547" s="20"/>
      <c r="O547" s="20"/>
      <c r="P547" s="20"/>
    </row>
    <row r="548">
      <c r="B548" s="20"/>
      <c r="D548" s="20"/>
      <c r="G548" s="20"/>
      <c r="I548" s="20"/>
      <c r="O548" s="20"/>
      <c r="P548" s="20"/>
    </row>
    <row r="549">
      <c r="B549" s="20"/>
      <c r="D549" s="20"/>
      <c r="G549" s="20"/>
      <c r="I549" s="20"/>
      <c r="O549" s="20"/>
      <c r="P549" s="20"/>
    </row>
    <row r="550">
      <c r="B550" s="20"/>
      <c r="D550" s="20"/>
      <c r="G550" s="20"/>
      <c r="I550" s="20"/>
      <c r="O550" s="20"/>
      <c r="P550" s="20"/>
    </row>
    <row r="551">
      <c r="B551" s="20"/>
      <c r="D551" s="20"/>
      <c r="G551" s="20"/>
      <c r="I551" s="20"/>
      <c r="O551" s="20"/>
      <c r="P551" s="20"/>
    </row>
    <row r="552">
      <c r="B552" s="20"/>
      <c r="D552" s="20"/>
      <c r="G552" s="20"/>
      <c r="I552" s="20"/>
      <c r="O552" s="20"/>
      <c r="P552" s="20"/>
    </row>
    <row r="553">
      <c r="B553" s="20"/>
      <c r="D553" s="20"/>
      <c r="G553" s="20"/>
      <c r="I553" s="20"/>
      <c r="O553" s="20"/>
      <c r="P553" s="20"/>
    </row>
    <row r="554">
      <c r="B554" s="20"/>
      <c r="D554" s="20"/>
      <c r="G554" s="20"/>
      <c r="I554" s="20"/>
      <c r="O554" s="20"/>
      <c r="P554" s="20"/>
    </row>
    <row r="555">
      <c r="B555" s="20"/>
      <c r="D555" s="20"/>
      <c r="G555" s="20"/>
      <c r="I555" s="20"/>
      <c r="O555" s="20"/>
      <c r="P555" s="20"/>
    </row>
    <row r="556">
      <c r="B556" s="20"/>
      <c r="D556" s="20"/>
      <c r="G556" s="20"/>
      <c r="I556" s="20"/>
      <c r="O556" s="20"/>
      <c r="P556" s="20"/>
    </row>
    <row r="557">
      <c r="B557" s="20"/>
      <c r="D557" s="20"/>
      <c r="G557" s="20"/>
      <c r="I557" s="20"/>
      <c r="O557" s="20"/>
      <c r="P557" s="20"/>
    </row>
    <row r="558">
      <c r="B558" s="20"/>
      <c r="D558" s="20"/>
      <c r="G558" s="20"/>
      <c r="I558" s="20"/>
      <c r="O558" s="20"/>
      <c r="P558" s="20"/>
    </row>
    <row r="559">
      <c r="B559" s="20"/>
      <c r="D559" s="20"/>
      <c r="G559" s="20"/>
      <c r="I559" s="20"/>
      <c r="O559" s="20"/>
      <c r="P559" s="20"/>
    </row>
    <row r="560">
      <c r="B560" s="20"/>
      <c r="D560" s="20"/>
      <c r="G560" s="20"/>
      <c r="I560" s="20"/>
      <c r="O560" s="20"/>
      <c r="P560" s="20"/>
    </row>
    <row r="561">
      <c r="B561" s="20"/>
      <c r="D561" s="20"/>
      <c r="G561" s="20"/>
      <c r="I561" s="20"/>
      <c r="O561" s="20"/>
      <c r="P561" s="20"/>
    </row>
    <row r="562">
      <c r="B562" s="20"/>
      <c r="D562" s="20"/>
      <c r="G562" s="20"/>
      <c r="I562" s="20"/>
      <c r="O562" s="20"/>
      <c r="P562" s="20"/>
    </row>
    <row r="563">
      <c r="B563" s="20"/>
      <c r="D563" s="20"/>
      <c r="G563" s="20"/>
      <c r="I563" s="20"/>
      <c r="O563" s="20"/>
      <c r="P563" s="20"/>
    </row>
    <row r="564">
      <c r="B564" s="20"/>
      <c r="D564" s="20"/>
      <c r="G564" s="20"/>
      <c r="I564" s="20"/>
      <c r="O564" s="20"/>
      <c r="P564" s="20"/>
    </row>
    <row r="565">
      <c r="B565" s="20"/>
      <c r="D565" s="20"/>
      <c r="G565" s="20"/>
      <c r="I565" s="20"/>
      <c r="O565" s="20"/>
      <c r="P565" s="20"/>
    </row>
    <row r="566">
      <c r="B566" s="20"/>
      <c r="D566" s="20"/>
      <c r="G566" s="20"/>
      <c r="I566" s="20"/>
      <c r="O566" s="20"/>
      <c r="P566" s="20"/>
    </row>
    <row r="567">
      <c r="B567" s="20"/>
      <c r="D567" s="20"/>
      <c r="G567" s="20"/>
      <c r="I567" s="20"/>
      <c r="O567" s="20"/>
      <c r="P567" s="20"/>
    </row>
    <row r="568">
      <c r="B568" s="20"/>
      <c r="D568" s="20"/>
      <c r="G568" s="20"/>
      <c r="I568" s="20"/>
      <c r="O568" s="20"/>
      <c r="P568" s="20"/>
    </row>
    <row r="569">
      <c r="B569" s="20"/>
      <c r="D569" s="20"/>
      <c r="G569" s="20"/>
      <c r="I569" s="20"/>
      <c r="O569" s="20"/>
      <c r="P569" s="20"/>
    </row>
    <row r="570">
      <c r="B570" s="20"/>
      <c r="D570" s="20"/>
      <c r="G570" s="20"/>
      <c r="I570" s="20"/>
      <c r="O570" s="20"/>
      <c r="P570" s="20"/>
    </row>
    <row r="571">
      <c r="B571" s="20"/>
      <c r="D571" s="20"/>
      <c r="G571" s="20"/>
      <c r="I571" s="20"/>
      <c r="O571" s="20"/>
      <c r="P571" s="20"/>
    </row>
    <row r="572">
      <c r="B572" s="20"/>
      <c r="D572" s="20"/>
      <c r="G572" s="20"/>
      <c r="I572" s="20"/>
      <c r="O572" s="20"/>
      <c r="P572" s="20"/>
    </row>
    <row r="573">
      <c r="B573" s="20"/>
      <c r="D573" s="20"/>
      <c r="G573" s="20"/>
      <c r="I573" s="20"/>
      <c r="O573" s="20"/>
      <c r="P573" s="20"/>
    </row>
    <row r="574">
      <c r="B574" s="20"/>
      <c r="D574" s="20"/>
      <c r="G574" s="20"/>
      <c r="I574" s="20"/>
      <c r="O574" s="20"/>
      <c r="P574" s="20"/>
    </row>
    <row r="575">
      <c r="B575" s="20"/>
      <c r="D575" s="20"/>
      <c r="G575" s="20"/>
      <c r="I575" s="20"/>
      <c r="O575" s="20"/>
      <c r="P575" s="20"/>
    </row>
    <row r="576">
      <c r="B576" s="20"/>
      <c r="D576" s="20"/>
      <c r="G576" s="20"/>
      <c r="I576" s="20"/>
      <c r="O576" s="20"/>
      <c r="P576" s="20"/>
    </row>
    <row r="577">
      <c r="B577" s="20"/>
      <c r="D577" s="20"/>
      <c r="G577" s="20"/>
      <c r="I577" s="20"/>
      <c r="O577" s="20"/>
      <c r="P577" s="20"/>
    </row>
    <row r="578">
      <c r="B578" s="20"/>
      <c r="D578" s="20"/>
      <c r="G578" s="20"/>
      <c r="I578" s="20"/>
      <c r="O578" s="20"/>
      <c r="P578" s="20"/>
    </row>
    <row r="579">
      <c r="B579" s="20"/>
      <c r="D579" s="20"/>
      <c r="G579" s="20"/>
      <c r="I579" s="20"/>
      <c r="O579" s="20"/>
      <c r="P579" s="20"/>
    </row>
    <row r="580">
      <c r="B580" s="20"/>
      <c r="D580" s="20"/>
      <c r="G580" s="20"/>
      <c r="I580" s="20"/>
      <c r="O580" s="20"/>
      <c r="P580" s="20"/>
    </row>
    <row r="581">
      <c r="B581" s="20"/>
      <c r="D581" s="20"/>
      <c r="G581" s="20"/>
      <c r="I581" s="20"/>
      <c r="O581" s="20"/>
      <c r="P581" s="20"/>
    </row>
    <row r="582">
      <c r="B582" s="20"/>
      <c r="D582" s="20"/>
      <c r="G582" s="20"/>
      <c r="I582" s="20"/>
      <c r="O582" s="20"/>
      <c r="P582" s="20"/>
    </row>
    <row r="583">
      <c r="B583" s="20"/>
      <c r="D583" s="20"/>
      <c r="G583" s="20"/>
      <c r="I583" s="20"/>
      <c r="O583" s="20"/>
      <c r="P583" s="20"/>
    </row>
    <row r="584">
      <c r="B584" s="20"/>
      <c r="D584" s="20"/>
      <c r="G584" s="20"/>
      <c r="I584" s="20"/>
      <c r="O584" s="20"/>
      <c r="P584" s="20"/>
    </row>
    <row r="585">
      <c r="B585" s="20"/>
      <c r="D585" s="20"/>
      <c r="G585" s="20"/>
      <c r="I585" s="20"/>
      <c r="O585" s="20"/>
      <c r="P585" s="20"/>
    </row>
    <row r="586">
      <c r="B586" s="20"/>
      <c r="D586" s="20"/>
      <c r="G586" s="20"/>
      <c r="I586" s="20"/>
      <c r="O586" s="20"/>
      <c r="P586" s="20"/>
    </row>
    <row r="587">
      <c r="B587" s="20"/>
      <c r="D587" s="20"/>
      <c r="G587" s="20"/>
      <c r="I587" s="20"/>
      <c r="O587" s="20"/>
      <c r="P587" s="20"/>
    </row>
    <row r="588">
      <c r="B588" s="20"/>
      <c r="D588" s="20"/>
      <c r="G588" s="20"/>
      <c r="I588" s="20"/>
      <c r="O588" s="20"/>
      <c r="P588" s="20"/>
    </row>
    <row r="589">
      <c r="B589" s="20"/>
      <c r="D589" s="20"/>
      <c r="G589" s="20"/>
      <c r="I589" s="20"/>
      <c r="O589" s="20"/>
      <c r="P589" s="20"/>
    </row>
    <row r="590">
      <c r="B590" s="20"/>
      <c r="D590" s="20"/>
      <c r="G590" s="20"/>
      <c r="I590" s="20"/>
      <c r="O590" s="20"/>
      <c r="P590" s="20"/>
    </row>
    <row r="591">
      <c r="B591" s="20"/>
      <c r="D591" s="20"/>
      <c r="G591" s="20"/>
      <c r="I591" s="20"/>
      <c r="O591" s="20"/>
      <c r="P591" s="20"/>
    </row>
    <row r="592">
      <c r="B592" s="20"/>
      <c r="D592" s="20"/>
      <c r="G592" s="20"/>
      <c r="I592" s="20"/>
      <c r="O592" s="20"/>
      <c r="P592" s="20"/>
    </row>
    <row r="593">
      <c r="B593" s="20"/>
      <c r="D593" s="20"/>
      <c r="G593" s="20"/>
      <c r="I593" s="20"/>
      <c r="O593" s="20"/>
      <c r="P593" s="20"/>
    </row>
    <row r="594">
      <c r="B594" s="20"/>
      <c r="D594" s="20"/>
      <c r="G594" s="20"/>
      <c r="I594" s="20"/>
      <c r="O594" s="20"/>
      <c r="P594" s="20"/>
    </row>
    <row r="595">
      <c r="B595" s="20"/>
      <c r="D595" s="20"/>
      <c r="G595" s="20"/>
      <c r="I595" s="20"/>
      <c r="O595" s="20"/>
      <c r="P595" s="20"/>
    </row>
    <row r="596">
      <c r="B596" s="20"/>
      <c r="D596" s="20"/>
      <c r="G596" s="20"/>
      <c r="I596" s="20"/>
      <c r="O596" s="20"/>
      <c r="P596" s="20"/>
    </row>
    <row r="597">
      <c r="B597" s="20"/>
      <c r="D597" s="20"/>
      <c r="G597" s="20"/>
      <c r="I597" s="20"/>
      <c r="O597" s="20"/>
      <c r="P597" s="20"/>
    </row>
    <row r="598">
      <c r="B598" s="20"/>
      <c r="D598" s="20"/>
      <c r="G598" s="20"/>
      <c r="I598" s="20"/>
      <c r="O598" s="20"/>
      <c r="P598" s="20"/>
    </row>
    <row r="599">
      <c r="B599" s="20"/>
      <c r="D599" s="20"/>
      <c r="G599" s="20"/>
      <c r="I599" s="20"/>
      <c r="O599" s="20"/>
      <c r="P599" s="20"/>
    </row>
    <row r="600">
      <c r="B600" s="20"/>
      <c r="D600" s="20"/>
      <c r="G600" s="20"/>
      <c r="I600" s="20"/>
      <c r="O600" s="20"/>
      <c r="P600" s="20"/>
    </row>
    <row r="601">
      <c r="B601" s="20"/>
      <c r="D601" s="20"/>
      <c r="G601" s="20"/>
      <c r="I601" s="20"/>
      <c r="O601" s="20"/>
      <c r="P601" s="20"/>
    </row>
    <row r="602">
      <c r="B602" s="20"/>
      <c r="D602" s="20"/>
      <c r="G602" s="20"/>
      <c r="I602" s="20"/>
      <c r="O602" s="20"/>
      <c r="P602" s="20"/>
    </row>
    <row r="603">
      <c r="B603" s="20"/>
      <c r="D603" s="20"/>
      <c r="G603" s="20"/>
      <c r="I603" s="20"/>
      <c r="O603" s="20"/>
      <c r="P603" s="20"/>
    </row>
    <row r="604">
      <c r="B604" s="20"/>
      <c r="D604" s="20"/>
      <c r="G604" s="20"/>
      <c r="I604" s="20"/>
      <c r="O604" s="20"/>
      <c r="P604" s="20"/>
    </row>
    <row r="605">
      <c r="B605" s="20"/>
      <c r="D605" s="20"/>
      <c r="G605" s="20"/>
      <c r="I605" s="20"/>
      <c r="O605" s="20"/>
      <c r="P605" s="20"/>
    </row>
    <row r="606">
      <c r="B606" s="20"/>
      <c r="D606" s="20"/>
      <c r="G606" s="20"/>
      <c r="I606" s="20"/>
      <c r="O606" s="20"/>
      <c r="P606" s="20"/>
    </row>
    <row r="607">
      <c r="B607" s="20"/>
      <c r="D607" s="20"/>
      <c r="G607" s="20"/>
      <c r="I607" s="20"/>
      <c r="O607" s="20"/>
      <c r="P607" s="20"/>
    </row>
    <row r="608">
      <c r="B608" s="20"/>
      <c r="D608" s="20"/>
      <c r="G608" s="20"/>
      <c r="I608" s="20"/>
      <c r="O608" s="20"/>
      <c r="P608" s="20"/>
    </row>
    <row r="609">
      <c r="B609" s="20"/>
      <c r="D609" s="20"/>
      <c r="G609" s="20"/>
      <c r="I609" s="20"/>
      <c r="O609" s="20"/>
      <c r="P609" s="20"/>
    </row>
    <row r="610">
      <c r="B610" s="20"/>
      <c r="D610" s="20"/>
      <c r="G610" s="20"/>
      <c r="I610" s="20"/>
      <c r="O610" s="20"/>
      <c r="P610" s="20"/>
    </row>
    <row r="611">
      <c r="B611" s="20"/>
      <c r="D611" s="20"/>
      <c r="G611" s="20"/>
      <c r="I611" s="20"/>
      <c r="O611" s="20"/>
      <c r="P611" s="20"/>
    </row>
    <row r="612">
      <c r="B612" s="20"/>
      <c r="D612" s="20"/>
      <c r="G612" s="20"/>
      <c r="I612" s="20"/>
      <c r="O612" s="20"/>
      <c r="P612" s="20"/>
    </row>
    <row r="613">
      <c r="B613" s="20"/>
      <c r="D613" s="20"/>
      <c r="G613" s="20"/>
      <c r="I613" s="20"/>
      <c r="O613" s="20"/>
      <c r="P613" s="20"/>
    </row>
    <row r="614">
      <c r="B614" s="20"/>
      <c r="D614" s="20"/>
      <c r="G614" s="20"/>
      <c r="I614" s="20"/>
      <c r="O614" s="20"/>
      <c r="P614" s="20"/>
    </row>
    <row r="615">
      <c r="B615" s="20"/>
      <c r="D615" s="20"/>
      <c r="G615" s="20"/>
      <c r="I615" s="20"/>
      <c r="O615" s="20"/>
      <c r="P615" s="20"/>
    </row>
    <row r="616">
      <c r="B616" s="20"/>
      <c r="D616" s="20"/>
      <c r="G616" s="20"/>
      <c r="I616" s="20"/>
      <c r="O616" s="20"/>
      <c r="P616" s="20"/>
    </row>
    <row r="617">
      <c r="B617" s="20"/>
      <c r="D617" s="20"/>
      <c r="G617" s="20"/>
      <c r="I617" s="20"/>
      <c r="O617" s="20"/>
      <c r="P617" s="20"/>
    </row>
    <row r="618">
      <c r="B618" s="20"/>
      <c r="D618" s="20"/>
      <c r="G618" s="20"/>
      <c r="I618" s="20"/>
      <c r="O618" s="20"/>
      <c r="P618" s="20"/>
    </row>
    <row r="619">
      <c r="B619" s="20"/>
      <c r="D619" s="20"/>
      <c r="G619" s="20"/>
      <c r="I619" s="20"/>
      <c r="O619" s="20"/>
      <c r="P619" s="20"/>
    </row>
    <row r="620">
      <c r="B620" s="20"/>
      <c r="D620" s="20"/>
      <c r="G620" s="20"/>
      <c r="I620" s="20"/>
      <c r="O620" s="20"/>
      <c r="P620" s="20"/>
    </row>
    <row r="621">
      <c r="B621" s="20"/>
      <c r="D621" s="20"/>
      <c r="G621" s="20"/>
      <c r="I621" s="20"/>
      <c r="O621" s="20"/>
      <c r="P621" s="20"/>
    </row>
    <row r="622">
      <c r="B622" s="20"/>
      <c r="D622" s="20"/>
      <c r="G622" s="20"/>
      <c r="I622" s="20"/>
      <c r="O622" s="20"/>
      <c r="P622" s="20"/>
    </row>
    <row r="623">
      <c r="B623" s="20"/>
      <c r="D623" s="20"/>
      <c r="G623" s="20"/>
      <c r="I623" s="20"/>
      <c r="O623" s="20"/>
      <c r="P623" s="20"/>
    </row>
    <row r="624">
      <c r="B624" s="20"/>
      <c r="D624" s="20"/>
      <c r="G624" s="20"/>
      <c r="I624" s="20"/>
      <c r="O624" s="20"/>
      <c r="P624" s="20"/>
    </row>
    <row r="625">
      <c r="B625" s="20"/>
      <c r="D625" s="20"/>
      <c r="G625" s="20"/>
      <c r="I625" s="20"/>
      <c r="O625" s="20"/>
      <c r="P625" s="20"/>
    </row>
    <row r="626">
      <c r="B626" s="20"/>
      <c r="D626" s="20"/>
      <c r="G626" s="20"/>
      <c r="I626" s="20"/>
      <c r="O626" s="20"/>
      <c r="P626" s="20"/>
    </row>
    <row r="627">
      <c r="B627" s="20"/>
      <c r="D627" s="20"/>
      <c r="G627" s="20"/>
      <c r="I627" s="20"/>
      <c r="O627" s="20"/>
      <c r="P627" s="20"/>
    </row>
    <row r="628">
      <c r="B628" s="20"/>
      <c r="D628" s="20"/>
      <c r="G628" s="20"/>
      <c r="I628" s="20"/>
      <c r="O628" s="20"/>
      <c r="P628" s="20"/>
    </row>
    <row r="629">
      <c r="B629" s="20"/>
      <c r="D629" s="20"/>
      <c r="G629" s="20"/>
      <c r="I629" s="20"/>
      <c r="O629" s="20"/>
      <c r="P629" s="20"/>
    </row>
    <row r="630">
      <c r="B630" s="20"/>
      <c r="D630" s="20"/>
      <c r="G630" s="20"/>
      <c r="I630" s="20"/>
      <c r="O630" s="20"/>
      <c r="P630" s="20"/>
    </row>
    <row r="631">
      <c r="B631" s="20"/>
      <c r="D631" s="20"/>
      <c r="G631" s="20"/>
      <c r="I631" s="20"/>
      <c r="O631" s="20"/>
      <c r="P631" s="20"/>
    </row>
    <row r="632">
      <c r="B632" s="20"/>
      <c r="D632" s="20"/>
      <c r="G632" s="20"/>
      <c r="I632" s="20"/>
      <c r="O632" s="20"/>
      <c r="P632" s="20"/>
    </row>
    <row r="633">
      <c r="B633" s="20"/>
      <c r="D633" s="20"/>
      <c r="G633" s="20"/>
      <c r="I633" s="20"/>
      <c r="O633" s="20"/>
      <c r="P633" s="20"/>
    </row>
    <row r="634">
      <c r="B634" s="20"/>
      <c r="D634" s="20"/>
      <c r="G634" s="20"/>
      <c r="I634" s="20"/>
      <c r="O634" s="20"/>
      <c r="P634" s="20"/>
    </row>
    <row r="635">
      <c r="B635" s="20"/>
      <c r="D635" s="20"/>
      <c r="G635" s="20"/>
      <c r="I635" s="20"/>
      <c r="O635" s="20"/>
      <c r="P635" s="20"/>
    </row>
    <row r="636">
      <c r="B636" s="20"/>
      <c r="D636" s="20"/>
      <c r="G636" s="20"/>
      <c r="I636" s="20"/>
      <c r="O636" s="20"/>
      <c r="P636" s="20"/>
    </row>
    <row r="637">
      <c r="B637" s="20"/>
      <c r="D637" s="20"/>
      <c r="G637" s="20"/>
      <c r="I637" s="20"/>
      <c r="O637" s="20"/>
      <c r="P637" s="20"/>
    </row>
    <row r="638">
      <c r="B638" s="20"/>
      <c r="D638" s="20"/>
      <c r="G638" s="20"/>
      <c r="I638" s="20"/>
      <c r="O638" s="20"/>
      <c r="P638" s="20"/>
    </row>
    <row r="639">
      <c r="B639" s="20"/>
      <c r="D639" s="20"/>
      <c r="G639" s="20"/>
      <c r="I639" s="20"/>
      <c r="O639" s="20"/>
      <c r="P639" s="20"/>
    </row>
    <row r="640">
      <c r="B640" s="20"/>
      <c r="D640" s="20"/>
      <c r="G640" s="20"/>
      <c r="I640" s="20"/>
      <c r="O640" s="20"/>
      <c r="P640" s="20"/>
    </row>
    <row r="641">
      <c r="B641" s="20"/>
      <c r="D641" s="20"/>
      <c r="G641" s="20"/>
      <c r="I641" s="20"/>
      <c r="O641" s="20"/>
      <c r="P641" s="20"/>
    </row>
    <row r="642">
      <c r="B642" s="20"/>
      <c r="D642" s="20"/>
      <c r="G642" s="20"/>
      <c r="I642" s="20"/>
      <c r="O642" s="20"/>
      <c r="P642" s="20"/>
    </row>
    <row r="643">
      <c r="B643" s="20"/>
      <c r="D643" s="20"/>
      <c r="G643" s="20"/>
      <c r="I643" s="20"/>
      <c r="O643" s="20"/>
      <c r="P643" s="20"/>
    </row>
    <row r="644">
      <c r="B644" s="20"/>
      <c r="D644" s="20"/>
      <c r="G644" s="20"/>
      <c r="I644" s="20"/>
      <c r="O644" s="20"/>
      <c r="P644" s="20"/>
    </row>
    <row r="645">
      <c r="B645" s="20"/>
      <c r="D645" s="20"/>
      <c r="G645" s="20"/>
      <c r="I645" s="20"/>
      <c r="O645" s="20"/>
      <c r="P645" s="20"/>
    </row>
    <row r="646">
      <c r="B646" s="20"/>
      <c r="D646" s="20"/>
      <c r="G646" s="20"/>
      <c r="I646" s="20"/>
      <c r="O646" s="20"/>
      <c r="P646" s="20"/>
    </row>
    <row r="647">
      <c r="B647" s="20"/>
      <c r="D647" s="20"/>
      <c r="G647" s="20"/>
      <c r="I647" s="20"/>
      <c r="O647" s="20"/>
      <c r="P647" s="20"/>
    </row>
    <row r="648">
      <c r="B648" s="20"/>
      <c r="D648" s="20"/>
      <c r="G648" s="20"/>
      <c r="I648" s="20"/>
      <c r="O648" s="20"/>
      <c r="P648" s="20"/>
    </row>
    <row r="649">
      <c r="B649" s="20"/>
      <c r="D649" s="20"/>
      <c r="G649" s="20"/>
      <c r="I649" s="20"/>
      <c r="O649" s="20"/>
      <c r="P649" s="20"/>
    </row>
    <row r="650">
      <c r="B650" s="20"/>
      <c r="D650" s="20"/>
      <c r="G650" s="20"/>
      <c r="I650" s="20"/>
      <c r="O650" s="20"/>
      <c r="P650" s="20"/>
    </row>
    <row r="651">
      <c r="B651" s="20"/>
      <c r="D651" s="20"/>
      <c r="G651" s="20"/>
      <c r="I651" s="20"/>
      <c r="O651" s="20"/>
      <c r="P651" s="20"/>
    </row>
    <row r="652">
      <c r="B652" s="20"/>
      <c r="D652" s="20"/>
      <c r="G652" s="20"/>
      <c r="I652" s="20"/>
      <c r="O652" s="20"/>
      <c r="P652" s="20"/>
    </row>
    <row r="653">
      <c r="B653" s="20"/>
      <c r="D653" s="20"/>
      <c r="G653" s="20"/>
      <c r="I653" s="20"/>
      <c r="O653" s="20"/>
      <c r="P653" s="20"/>
    </row>
    <row r="654">
      <c r="B654" s="20"/>
      <c r="D654" s="20"/>
      <c r="G654" s="20"/>
      <c r="I654" s="20"/>
      <c r="O654" s="20"/>
      <c r="P654" s="20"/>
    </row>
    <row r="655">
      <c r="B655" s="20"/>
      <c r="D655" s="20"/>
      <c r="G655" s="20"/>
      <c r="I655" s="20"/>
      <c r="O655" s="20"/>
      <c r="P655" s="20"/>
    </row>
    <row r="656">
      <c r="B656" s="20"/>
      <c r="D656" s="20"/>
      <c r="G656" s="20"/>
      <c r="I656" s="20"/>
      <c r="O656" s="20"/>
      <c r="P656" s="20"/>
    </row>
    <row r="657">
      <c r="B657" s="20"/>
      <c r="D657" s="20"/>
      <c r="G657" s="20"/>
      <c r="I657" s="20"/>
      <c r="O657" s="20"/>
      <c r="P657" s="20"/>
    </row>
    <row r="658">
      <c r="B658" s="20"/>
      <c r="D658" s="20"/>
      <c r="G658" s="20"/>
      <c r="I658" s="20"/>
      <c r="O658" s="20"/>
      <c r="P658" s="20"/>
    </row>
    <row r="659">
      <c r="B659" s="20"/>
      <c r="D659" s="20"/>
      <c r="G659" s="20"/>
      <c r="I659" s="20"/>
      <c r="O659" s="20"/>
      <c r="P659" s="20"/>
    </row>
    <row r="660">
      <c r="B660" s="20"/>
      <c r="D660" s="20"/>
      <c r="G660" s="20"/>
      <c r="I660" s="20"/>
      <c r="O660" s="20"/>
      <c r="P660" s="20"/>
    </row>
    <row r="661">
      <c r="B661" s="20"/>
      <c r="D661" s="20"/>
      <c r="G661" s="20"/>
      <c r="I661" s="20"/>
      <c r="O661" s="20"/>
      <c r="P661" s="20"/>
    </row>
    <row r="662">
      <c r="B662" s="20"/>
      <c r="D662" s="20"/>
      <c r="G662" s="20"/>
      <c r="I662" s="20"/>
      <c r="O662" s="20"/>
      <c r="P662" s="20"/>
    </row>
    <row r="663">
      <c r="B663" s="20"/>
      <c r="D663" s="20"/>
      <c r="G663" s="20"/>
      <c r="I663" s="20"/>
      <c r="O663" s="20"/>
      <c r="P663" s="20"/>
    </row>
    <row r="664">
      <c r="B664" s="20"/>
      <c r="D664" s="20"/>
      <c r="G664" s="20"/>
      <c r="I664" s="20"/>
      <c r="O664" s="20"/>
      <c r="P664" s="20"/>
    </row>
    <row r="665">
      <c r="B665" s="20"/>
      <c r="D665" s="20"/>
      <c r="G665" s="20"/>
      <c r="I665" s="20"/>
      <c r="O665" s="20"/>
      <c r="P665" s="20"/>
    </row>
    <row r="666">
      <c r="B666" s="20"/>
      <c r="D666" s="20"/>
      <c r="G666" s="20"/>
      <c r="I666" s="20"/>
      <c r="O666" s="20"/>
      <c r="P666" s="20"/>
    </row>
    <row r="667">
      <c r="B667" s="20"/>
      <c r="D667" s="20"/>
      <c r="G667" s="20"/>
      <c r="I667" s="20"/>
      <c r="O667" s="20"/>
      <c r="P667" s="20"/>
    </row>
    <row r="668">
      <c r="B668" s="20"/>
      <c r="D668" s="20"/>
      <c r="G668" s="20"/>
      <c r="I668" s="20"/>
      <c r="O668" s="20"/>
      <c r="P668" s="20"/>
    </row>
    <row r="669">
      <c r="B669" s="20"/>
      <c r="D669" s="20"/>
      <c r="G669" s="20"/>
      <c r="I669" s="20"/>
      <c r="O669" s="20"/>
      <c r="P669" s="20"/>
    </row>
    <row r="670">
      <c r="B670" s="20"/>
      <c r="D670" s="20"/>
      <c r="G670" s="20"/>
      <c r="I670" s="20"/>
      <c r="O670" s="20"/>
      <c r="P670" s="20"/>
    </row>
    <row r="671">
      <c r="B671" s="20"/>
      <c r="D671" s="20"/>
      <c r="G671" s="20"/>
      <c r="I671" s="20"/>
      <c r="O671" s="20"/>
      <c r="P671" s="20"/>
    </row>
    <row r="672">
      <c r="B672" s="20"/>
      <c r="D672" s="20"/>
      <c r="G672" s="20"/>
      <c r="I672" s="20"/>
      <c r="O672" s="20"/>
      <c r="P672" s="20"/>
    </row>
    <row r="673">
      <c r="B673" s="20"/>
      <c r="D673" s="20"/>
      <c r="G673" s="20"/>
      <c r="I673" s="20"/>
      <c r="O673" s="20"/>
      <c r="P673" s="20"/>
    </row>
    <row r="674">
      <c r="B674" s="20"/>
      <c r="D674" s="20"/>
      <c r="G674" s="20"/>
      <c r="I674" s="20"/>
      <c r="O674" s="20"/>
      <c r="P674" s="20"/>
    </row>
    <row r="675">
      <c r="B675" s="20"/>
      <c r="D675" s="20"/>
      <c r="G675" s="20"/>
      <c r="I675" s="20"/>
      <c r="O675" s="20"/>
      <c r="P675" s="20"/>
    </row>
    <row r="676">
      <c r="B676" s="20"/>
      <c r="D676" s="20"/>
      <c r="G676" s="20"/>
      <c r="I676" s="20"/>
      <c r="O676" s="20"/>
      <c r="P676" s="20"/>
    </row>
    <row r="677">
      <c r="B677" s="20"/>
      <c r="D677" s="20"/>
      <c r="G677" s="20"/>
      <c r="I677" s="20"/>
      <c r="O677" s="20"/>
      <c r="P677" s="20"/>
    </row>
    <row r="678">
      <c r="B678" s="20"/>
      <c r="D678" s="20"/>
      <c r="G678" s="20"/>
      <c r="I678" s="20"/>
      <c r="O678" s="20"/>
      <c r="P678" s="20"/>
    </row>
    <row r="679">
      <c r="B679" s="20"/>
      <c r="D679" s="20"/>
      <c r="G679" s="20"/>
      <c r="I679" s="20"/>
      <c r="O679" s="20"/>
      <c r="P679" s="20"/>
    </row>
    <row r="680">
      <c r="B680" s="20"/>
      <c r="D680" s="20"/>
      <c r="G680" s="20"/>
      <c r="I680" s="20"/>
      <c r="O680" s="20"/>
      <c r="P680" s="20"/>
    </row>
    <row r="681">
      <c r="B681" s="20"/>
      <c r="D681" s="20"/>
      <c r="G681" s="20"/>
      <c r="I681" s="20"/>
      <c r="O681" s="20"/>
      <c r="P681" s="20"/>
    </row>
    <row r="682">
      <c r="B682" s="20"/>
      <c r="D682" s="20"/>
      <c r="G682" s="20"/>
      <c r="I682" s="20"/>
      <c r="O682" s="20"/>
      <c r="P682" s="20"/>
    </row>
    <row r="683">
      <c r="B683" s="20"/>
      <c r="D683" s="20"/>
      <c r="G683" s="20"/>
      <c r="I683" s="20"/>
      <c r="O683" s="20"/>
      <c r="P683" s="20"/>
    </row>
    <row r="684">
      <c r="B684" s="20"/>
      <c r="D684" s="20"/>
      <c r="G684" s="20"/>
      <c r="I684" s="20"/>
      <c r="O684" s="20"/>
      <c r="P684" s="20"/>
    </row>
    <row r="685">
      <c r="B685" s="20"/>
      <c r="D685" s="20"/>
      <c r="G685" s="20"/>
      <c r="I685" s="20"/>
      <c r="O685" s="20"/>
      <c r="P685" s="20"/>
    </row>
    <row r="686">
      <c r="B686" s="20"/>
      <c r="D686" s="20"/>
      <c r="G686" s="20"/>
      <c r="I686" s="20"/>
      <c r="O686" s="20"/>
      <c r="P686" s="20"/>
    </row>
    <row r="687">
      <c r="B687" s="20"/>
      <c r="D687" s="20"/>
      <c r="G687" s="20"/>
      <c r="I687" s="20"/>
      <c r="O687" s="20"/>
      <c r="P687" s="20"/>
    </row>
    <row r="688">
      <c r="B688" s="20"/>
      <c r="D688" s="20"/>
      <c r="G688" s="20"/>
      <c r="I688" s="20"/>
      <c r="O688" s="20"/>
      <c r="P688" s="20"/>
    </row>
    <row r="689">
      <c r="B689" s="20"/>
      <c r="D689" s="20"/>
      <c r="G689" s="20"/>
      <c r="I689" s="20"/>
      <c r="O689" s="20"/>
      <c r="P689" s="20"/>
    </row>
    <row r="690">
      <c r="B690" s="20"/>
      <c r="D690" s="20"/>
      <c r="G690" s="20"/>
      <c r="I690" s="20"/>
      <c r="O690" s="20"/>
      <c r="P690" s="20"/>
    </row>
    <row r="691">
      <c r="B691" s="20"/>
      <c r="D691" s="20"/>
      <c r="G691" s="20"/>
      <c r="I691" s="20"/>
      <c r="O691" s="20"/>
      <c r="P691" s="20"/>
    </row>
    <row r="692">
      <c r="B692" s="20"/>
      <c r="D692" s="20"/>
      <c r="G692" s="20"/>
      <c r="I692" s="20"/>
      <c r="O692" s="20"/>
      <c r="P692" s="20"/>
    </row>
    <row r="693">
      <c r="B693" s="20"/>
      <c r="D693" s="20"/>
      <c r="G693" s="20"/>
      <c r="I693" s="20"/>
      <c r="O693" s="20"/>
      <c r="P693" s="20"/>
    </row>
    <row r="694">
      <c r="B694" s="20"/>
      <c r="D694" s="20"/>
      <c r="G694" s="20"/>
      <c r="I694" s="20"/>
      <c r="O694" s="20"/>
      <c r="P694" s="20"/>
    </row>
    <row r="695">
      <c r="B695" s="20"/>
      <c r="D695" s="20"/>
      <c r="G695" s="20"/>
      <c r="I695" s="20"/>
      <c r="O695" s="20"/>
      <c r="P695" s="20"/>
    </row>
    <row r="696">
      <c r="B696" s="20"/>
      <c r="D696" s="20"/>
      <c r="G696" s="20"/>
      <c r="I696" s="20"/>
      <c r="O696" s="20"/>
      <c r="P696" s="20"/>
    </row>
    <row r="697">
      <c r="B697" s="20"/>
      <c r="D697" s="20"/>
      <c r="G697" s="20"/>
      <c r="I697" s="20"/>
      <c r="O697" s="20"/>
      <c r="P697" s="20"/>
    </row>
    <row r="698">
      <c r="B698" s="20"/>
      <c r="D698" s="20"/>
      <c r="G698" s="20"/>
      <c r="I698" s="20"/>
      <c r="O698" s="20"/>
      <c r="P698" s="20"/>
    </row>
    <row r="699">
      <c r="B699" s="20"/>
      <c r="D699" s="20"/>
      <c r="G699" s="20"/>
      <c r="I699" s="20"/>
      <c r="O699" s="20"/>
      <c r="P699" s="20"/>
    </row>
    <row r="700">
      <c r="B700" s="20"/>
      <c r="D700" s="20"/>
      <c r="G700" s="20"/>
      <c r="I700" s="20"/>
      <c r="O700" s="20"/>
      <c r="P700" s="20"/>
    </row>
    <row r="701">
      <c r="B701" s="20"/>
      <c r="D701" s="20"/>
      <c r="G701" s="20"/>
      <c r="I701" s="20"/>
      <c r="O701" s="20"/>
      <c r="P701" s="20"/>
    </row>
    <row r="702">
      <c r="B702" s="20"/>
      <c r="D702" s="20"/>
      <c r="G702" s="20"/>
      <c r="I702" s="20"/>
      <c r="O702" s="20"/>
      <c r="P702" s="20"/>
    </row>
    <row r="703">
      <c r="B703" s="20"/>
      <c r="D703" s="20"/>
      <c r="G703" s="20"/>
      <c r="I703" s="20"/>
      <c r="O703" s="20"/>
      <c r="P703" s="20"/>
    </row>
    <row r="704">
      <c r="B704" s="20"/>
      <c r="D704" s="20"/>
      <c r="G704" s="20"/>
      <c r="I704" s="20"/>
      <c r="O704" s="20"/>
      <c r="P704" s="20"/>
    </row>
    <row r="705">
      <c r="B705" s="20"/>
      <c r="D705" s="20"/>
      <c r="G705" s="20"/>
      <c r="I705" s="20"/>
      <c r="O705" s="20"/>
      <c r="P705" s="20"/>
    </row>
    <row r="706">
      <c r="B706" s="20"/>
      <c r="D706" s="20"/>
      <c r="G706" s="20"/>
      <c r="I706" s="20"/>
      <c r="O706" s="20"/>
      <c r="P706" s="20"/>
    </row>
    <row r="707">
      <c r="B707" s="20"/>
      <c r="D707" s="20"/>
      <c r="G707" s="20"/>
      <c r="I707" s="20"/>
      <c r="O707" s="20"/>
      <c r="P707" s="20"/>
    </row>
    <row r="708">
      <c r="B708" s="20"/>
      <c r="D708" s="20"/>
      <c r="G708" s="20"/>
      <c r="I708" s="20"/>
      <c r="O708" s="20"/>
      <c r="P708" s="20"/>
    </row>
    <row r="709">
      <c r="B709" s="20"/>
      <c r="D709" s="20"/>
      <c r="G709" s="20"/>
      <c r="I709" s="20"/>
      <c r="O709" s="20"/>
      <c r="P709" s="20"/>
    </row>
    <row r="710">
      <c r="B710" s="20"/>
      <c r="D710" s="20"/>
      <c r="G710" s="20"/>
      <c r="I710" s="20"/>
      <c r="O710" s="20"/>
      <c r="P710" s="20"/>
    </row>
    <row r="711">
      <c r="B711" s="20"/>
      <c r="D711" s="20"/>
      <c r="G711" s="20"/>
      <c r="I711" s="20"/>
      <c r="O711" s="20"/>
      <c r="P711" s="20"/>
    </row>
    <row r="712">
      <c r="B712" s="20"/>
      <c r="D712" s="20"/>
      <c r="G712" s="20"/>
      <c r="I712" s="20"/>
      <c r="O712" s="20"/>
      <c r="P712" s="20"/>
    </row>
    <row r="713">
      <c r="B713" s="20"/>
      <c r="D713" s="20"/>
      <c r="G713" s="20"/>
      <c r="I713" s="20"/>
      <c r="O713" s="20"/>
      <c r="P713" s="20"/>
    </row>
    <row r="714">
      <c r="B714" s="20"/>
      <c r="D714" s="20"/>
      <c r="G714" s="20"/>
      <c r="I714" s="20"/>
      <c r="O714" s="20"/>
      <c r="P714" s="20"/>
    </row>
    <row r="715">
      <c r="B715" s="20"/>
      <c r="D715" s="20"/>
      <c r="G715" s="20"/>
      <c r="I715" s="20"/>
      <c r="O715" s="20"/>
      <c r="P715" s="20"/>
    </row>
    <row r="716">
      <c r="B716" s="20"/>
      <c r="D716" s="20"/>
      <c r="G716" s="20"/>
      <c r="I716" s="20"/>
      <c r="O716" s="20"/>
      <c r="P716" s="20"/>
    </row>
    <row r="717">
      <c r="B717" s="20"/>
      <c r="D717" s="20"/>
      <c r="G717" s="20"/>
      <c r="I717" s="20"/>
      <c r="O717" s="20"/>
      <c r="P717" s="20"/>
    </row>
    <row r="718">
      <c r="B718" s="20"/>
      <c r="D718" s="20"/>
      <c r="G718" s="20"/>
      <c r="I718" s="20"/>
      <c r="O718" s="20"/>
      <c r="P718" s="20"/>
    </row>
    <row r="719">
      <c r="B719" s="20"/>
      <c r="D719" s="20"/>
      <c r="G719" s="20"/>
      <c r="I719" s="20"/>
      <c r="O719" s="20"/>
      <c r="P719" s="20"/>
    </row>
    <row r="720">
      <c r="B720" s="20"/>
      <c r="D720" s="20"/>
      <c r="G720" s="20"/>
      <c r="I720" s="20"/>
      <c r="O720" s="20"/>
      <c r="P720" s="20"/>
    </row>
    <row r="721">
      <c r="B721" s="20"/>
      <c r="D721" s="20"/>
      <c r="G721" s="20"/>
      <c r="I721" s="20"/>
      <c r="O721" s="20"/>
      <c r="P721" s="20"/>
    </row>
    <row r="722">
      <c r="B722" s="20"/>
      <c r="D722" s="20"/>
      <c r="G722" s="20"/>
      <c r="I722" s="20"/>
      <c r="O722" s="20"/>
      <c r="P722" s="20"/>
    </row>
    <row r="723">
      <c r="B723" s="20"/>
      <c r="D723" s="20"/>
      <c r="G723" s="20"/>
      <c r="I723" s="20"/>
      <c r="O723" s="20"/>
      <c r="P723" s="20"/>
    </row>
    <row r="724">
      <c r="B724" s="20"/>
      <c r="D724" s="20"/>
      <c r="G724" s="20"/>
      <c r="I724" s="20"/>
      <c r="O724" s="20"/>
      <c r="P724" s="20"/>
    </row>
    <row r="725">
      <c r="B725" s="20"/>
      <c r="D725" s="20"/>
      <c r="G725" s="20"/>
      <c r="I725" s="20"/>
      <c r="O725" s="20"/>
      <c r="P725" s="20"/>
    </row>
    <row r="726">
      <c r="B726" s="20"/>
      <c r="D726" s="20"/>
      <c r="G726" s="20"/>
      <c r="I726" s="20"/>
      <c r="O726" s="20"/>
      <c r="P726" s="20"/>
    </row>
    <row r="727">
      <c r="B727" s="20"/>
      <c r="D727" s="20"/>
      <c r="G727" s="20"/>
      <c r="I727" s="20"/>
      <c r="O727" s="20"/>
      <c r="P727" s="20"/>
    </row>
    <row r="728">
      <c r="B728" s="20"/>
      <c r="D728" s="20"/>
      <c r="G728" s="20"/>
      <c r="I728" s="20"/>
      <c r="O728" s="20"/>
      <c r="P728" s="20"/>
    </row>
    <row r="729">
      <c r="B729" s="20"/>
      <c r="D729" s="20"/>
      <c r="G729" s="20"/>
      <c r="I729" s="20"/>
      <c r="O729" s="20"/>
      <c r="P729" s="20"/>
    </row>
    <row r="730">
      <c r="B730" s="20"/>
      <c r="D730" s="20"/>
      <c r="G730" s="20"/>
      <c r="I730" s="20"/>
      <c r="O730" s="20"/>
      <c r="P730" s="20"/>
    </row>
    <row r="731">
      <c r="B731" s="20"/>
      <c r="D731" s="20"/>
      <c r="G731" s="20"/>
      <c r="I731" s="20"/>
      <c r="O731" s="20"/>
      <c r="P731" s="20"/>
    </row>
    <row r="732">
      <c r="B732" s="20"/>
      <c r="D732" s="20"/>
      <c r="G732" s="20"/>
      <c r="I732" s="20"/>
      <c r="O732" s="20"/>
      <c r="P732" s="20"/>
    </row>
    <row r="733">
      <c r="B733" s="20"/>
      <c r="D733" s="20"/>
      <c r="G733" s="20"/>
      <c r="I733" s="20"/>
      <c r="O733" s="20"/>
      <c r="P733" s="20"/>
    </row>
    <row r="734">
      <c r="B734" s="20"/>
      <c r="D734" s="20"/>
      <c r="G734" s="20"/>
      <c r="I734" s="20"/>
      <c r="O734" s="20"/>
      <c r="P734" s="20"/>
    </row>
    <row r="735">
      <c r="B735" s="20"/>
      <c r="D735" s="20"/>
      <c r="G735" s="20"/>
      <c r="I735" s="20"/>
      <c r="O735" s="20"/>
      <c r="P735" s="20"/>
    </row>
    <row r="736">
      <c r="B736" s="20"/>
      <c r="D736" s="20"/>
      <c r="G736" s="20"/>
      <c r="I736" s="20"/>
      <c r="O736" s="20"/>
      <c r="P736" s="20"/>
    </row>
    <row r="737">
      <c r="B737" s="20"/>
      <c r="D737" s="20"/>
      <c r="G737" s="20"/>
      <c r="I737" s="20"/>
      <c r="O737" s="20"/>
      <c r="P737" s="20"/>
    </row>
    <row r="738">
      <c r="B738" s="20"/>
      <c r="D738" s="20"/>
      <c r="G738" s="20"/>
      <c r="I738" s="20"/>
      <c r="O738" s="20"/>
      <c r="P738" s="20"/>
    </row>
    <row r="739">
      <c r="B739" s="20"/>
      <c r="D739" s="20"/>
      <c r="G739" s="20"/>
      <c r="I739" s="20"/>
      <c r="O739" s="20"/>
      <c r="P739" s="20"/>
    </row>
    <row r="740">
      <c r="B740" s="20"/>
      <c r="D740" s="20"/>
      <c r="G740" s="20"/>
      <c r="I740" s="20"/>
      <c r="O740" s="20"/>
      <c r="P740" s="20"/>
    </row>
    <row r="741">
      <c r="B741" s="20"/>
      <c r="D741" s="20"/>
      <c r="G741" s="20"/>
      <c r="I741" s="20"/>
      <c r="O741" s="20"/>
      <c r="P741" s="20"/>
    </row>
    <row r="742">
      <c r="B742" s="20"/>
      <c r="D742" s="20"/>
      <c r="G742" s="20"/>
      <c r="I742" s="20"/>
      <c r="O742" s="20"/>
      <c r="P742" s="20"/>
    </row>
    <row r="743">
      <c r="B743" s="20"/>
      <c r="D743" s="20"/>
      <c r="G743" s="20"/>
      <c r="I743" s="20"/>
      <c r="O743" s="20"/>
      <c r="P743" s="20"/>
    </row>
    <row r="744">
      <c r="B744" s="20"/>
      <c r="D744" s="20"/>
      <c r="G744" s="20"/>
      <c r="I744" s="20"/>
      <c r="O744" s="20"/>
      <c r="P744" s="20"/>
    </row>
    <row r="745">
      <c r="B745" s="20"/>
      <c r="D745" s="20"/>
      <c r="G745" s="20"/>
      <c r="I745" s="20"/>
      <c r="O745" s="20"/>
      <c r="P745" s="20"/>
    </row>
    <row r="746">
      <c r="B746" s="20"/>
      <c r="D746" s="20"/>
      <c r="G746" s="20"/>
      <c r="I746" s="20"/>
      <c r="O746" s="20"/>
      <c r="P746" s="20"/>
    </row>
    <row r="747">
      <c r="B747" s="20"/>
      <c r="D747" s="20"/>
      <c r="G747" s="20"/>
      <c r="I747" s="20"/>
      <c r="O747" s="20"/>
      <c r="P747" s="20"/>
    </row>
    <row r="748">
      <c r="B748" s="20"/>
      <c r="D748" s="20"/>
      <c r="G748" s="20"/>
      <c r="I748" s="20"/>
      <c r="O748" s="20"/>
      <c r="P748" s="20"/>
    </row>
    <row r="749">
      <c r="B749" s="20"/>
      <c r="D749" s="20"/>
      <c r="G749" s="20"/>
      <c r="I749" s="20"/>
      <c r="O749" s="20"/>
      <c r="P749" s="20"/>
    </row>
    <row r="750">
      <c r="B750" s="20"/>
      <c r="D750" s="20"/>
      <c r="G750" s="20"/>
      <c r="I750" s="20"/>
      <c r="O750" s="20"/>
      <c r="P750" s="20"/>
    </row>
    <row r="751">
      <c r="B751" s="20"/>
      <c r="D751" s="20"/>
      <c r="G751" s="20"/>
      <c r="I751" s="20"/>
      <c r="O751" s="20"/>
      <c r="P751" s="20"/>
    </row>
    <row r="752">
      <c r="B752" s="20"/>
      <c r="D752" s="20"/>
      <c r="G752" s="20"/>
      <c r="I752" s="20"/>
      <c r="O752" s="20"/>
      <c r="P752" s="20"/>
    </row>
    <row r="753">
      <c r="B753" s="20"/>
      <c r="D753" s="20"/>
      <c r="G753" s="20"/>
      <c r="I753" s="20"/>
      <c r="O753" s="20"/>
      <c r="P753" s="20"/>
    </row>
    <row r="754">
      <c r="B754" s="20"/>
      <c r="D754" s="20"/>
      <c r="G754" s="20"/>
      <c r="I754" s="20"/>
      <c r="O754" s="20"/>
      <c r="P754" s="20"/>
    </row>
    <row r="755">
      <c r="B755" s="20"/>
      <c r="D755" s="20"/>
      <c r="G755" s="20"/>
      <c r="I755" s="20"/>
      <c r="O755" s="20"/>
      <c r="P755" s="20"/>
    </row>
    <row r="756">
      <c r="B756" s="20"/>
      <c r="D756" s="20"/>
      <c r="G756" s="20"/>
      <c r="I756" s="20"/>
      <c r="O756" s="20"/>
      <c r="P756" s="20"/>
    </row>
    <row r="757">
      <c r="B757" s="20"/>
      <c r="D757" s="20"/>
      <c r="G757" s="20"/>
      <c r="I757" s="20"/>
      <c r="O757" s="20"/>
      <c r="P757" s="20"/>
    </row>
    <row r="758">
      <c r="B758" s="20"/>
      <c r="D758" s="20"/>
      <c r="G758" s="20"/>
      <c r="I758" s="20"/>
      <c r="O758" s="20"/>
      <c r="P758" s="20"/>
    </row>
    <row r="759">
      <c r="B759" s="20"/>
      <c r="D759" s="20"/>
      <c r="G759" s="20"/>
      <c r="I759" s="20"/>
      <c r="O759" s="20"/>
      <c r="P759" s="20"/>
    </row>
    <row r="760">
      <c r="B760" s="20"/>
      <c r="D760" s="20"/>
      <c r="G760" s="20"/>
      <c r="I760" s="20"/>
      <c r="O760" s="20"/>
      <c r="P760" s="20"/>
    </row>
    <row r="761">
      <c r="B761" s="20"/>
      <c r="D761" s="20"/>
      <c r="G761" s="20"/>
      <c r="I761" s="20"/>
      <c r="O761" s="20"/>
      <c r="P761" s="20"/>
    </row>
    <row r="762">
      <c r="B762" s="20"/>
      <c r="D762" s="20"/>
      <c r="G762" s="20"/>
      <c r="I762" s="20"/>
      <c r="O762" s="20"/>
      <c r="P762" s="20"/>
    </row>
    <row r="763">
      <c r="B763" s="20"/>
      <c r="D763" s="20"/>
      <c r="G763" s="20"/>
      <c r="I763" s="20"/>
      <c r="O763" s="20"/>
      <c r="P763" s="20"/>
    </row>
    <row r="764">
      <c r="B764" s="20"/>
      <c r="D764" s="20"/>
      <c r="G764" s="20"/>
      <c r="I764" s="20"/>
      <c r="O764" s="20"/>
      <c r="P764" s="20"/>
    </row>
    <row r="765">
      <c r="B765" s="20"/>
      <c r="D765" s="20"/>
      <c r="G765" s="20"/>
      <c r="I765" s="20"/>
      <c r="O765" s="20"/>
      <c r="P765" s="20"/>
    </row>
    <row r="766">
      <c r="B766" s="20"/>
      <c r="D766" s="20"/>
      <c r="G766" s="20"/>
      <c r="I766" s="20"/>
      <c r="O766" s="20"/>
      <c r="P766" s="20"/>
    </row>
    <row r="767">
      <c r="B767" s="20"/>
      <c r="D767" s="20"/>
      <c r="G767" s="20"/>
      <c r="I767" s="20"/>
      <c r="O767" s="20"/>
      <c r="P767" s="20"/>
    </row>
    <row r="768">
      <c r="B768" s="20"/>
      <c r="D768" s="20"/>
      <c r="G768" s="20"/>
      <c r="I768" s="20"/>
      <c r="O768" s="20"/>
      <c r="P768" s="20"/>
    </row>
    <row r="769">
      <c r="B769" s="20"/>
      <c r="D769" s="20"/>
      <c r="G769" s="20"/>
      <c r="I769" s="20"/>
      <c r="O769" s="20"/>
      <c r="P769" s="20"/>
    </row>
    <row r="770">
      <c r="B770" s="20"/>
      <c r="D770" s="20"/>
      <c r="G770" s="20"/>
      <c r="I770" s="20"/>
      <c r="O770" s="20"/>
      <c r="P770" s="20"/>
    </row>
    <row r="771">
      <c r="B771" s="20"/>
      <c r="D771" s="20"/>
      <c r="G771" s="20"/>
      <c r="I771" s="20"/>
      <c r="O771" s="20"/>
      <c r="P771" s="20"/>
    </row>
    <row r="772">
      <c r="B772" s="20"/>
      <c r="D772" s="20"/>
      <c r="G772" s="20"/>
      <c r="I772" s="20"/>
      <c r="O772" s="20"/>
      <c r="P772" s="20"/>
    </row>
    <row r="773">
      <c r="B773" s="20"/>
      <c r="D773" s="20"/>
      <c r="G773" s="20"/>
      <c r="I773" s="20"/>
      <c r="O773" s="20"/>
      <c r="P773" s="20"/>
    </row>
    <row r="774">
      <c r="B774" s="20"/>
      <c r="D774" s="20"/>
      <c r="G774" s="20"/>
      <c r="I774" s="20"/>
      <c r="O774" s="20"/>
      <c r="P774" s="20"/>
    </row>
    <row r="775">
      <c r="B775" s="20"/>
      <c r="D775" s="20"/>
      <c r="G775" s="20"/>
      <c r="I775" s="20"/>
      <c r="O775" s="20"/>
      <c r="P775" s="20"/>
    </row>
    <row r="776">
      <c r="B776" s="20"/>
      <c r="D776" s="20"/>
      <c r="G776" s="20"/>
      <c r="I776" s="20"/>
      <c r="O776" s="20"/>
      <c r="P776" s="20"/>
    </row>
    <row r="777">
      <c r="B777" s="20"/>
      <c r="D777" s="20"/>
      <c r="G777" s="20"/>
      <c r="I777" s="20"/>
      <c r="O777" s="20"/>
      <c r="P777" s="20"/>
    </row>
    <row r="778">
      <c r="B778" s="20"/>
      <c r="D778" s="20"/>
      <c r="G778" s="20"/>
      <c r="I778" s="20"/>
      <c r="O778" s="20"/>
      <c r="P778" s="20"/>
    </row>
    <row r="779">
      <c r="B779" s="20"/>
      <c r="D779" s="20"/>
      <c r="G779" s="20"/>
      <c r="I779" s="20"/>
      <c r="O779" s="20"/>
      <c r="P779" s="20"/>
    </row>
    <row r="780">
      <c r="B780" s="20"/>
      <c r="D780" s="20"/>
      <c r="G780" s="20"/>
      <c r="I780" s="20"/>
      <c r="O780" s="20"/>
      <c r="P780" s="20"/>
    </row>
    <row r="781">
      <c r="B781" s="20"/>
      <c r="D781" s="20"/>
      <c r="G781" s="20"/>
      <c r="I781" s="20"/>
      <c r="O781" s="20"/>
      <c r="P781" s="20"/>
    </row>
    <row r="782">
      <c r="B782" s="20"/>
      <c r="D782" s="20"/>
      <c r="G782" s="20"/>
      <c r="I782" s="20"/>
      <c r="O782" s="20"/>
      <c r="P782" s="20"/>
    </row>
    <row r="783">
      <c r="B783" s="20"/>
      <c r="D783" s="20"/>
      <c r="G783" s="20"/>
      <c r="I783" s="20"/>
      <c r="O783" s="20"/>
      <c r="P783" s="20"/>
    </row>
    <row r="784">
      <c r="B784" s="20"/>
      <c r="D784" s="20"/>
      <c r="G784" s="20"/>
      <c r="I784" s="20"/>
      <c r="O784" s="20"/>
      <c r="P784" s="20"/>
    </row>
    <row r="785">
      <c r="B785" s="20"/>
      <c r="D785" s="20"/>
      <c r="G785" s="20"/>
      <c r="I785" s="20"/>
      <c r="O785" s="20"/>
      <c r="P785" s="20"/>
    </row>
    <row r="786">
      <c r="B786" s="20"/>
      <c r="D786" s="20"/>
      <c r="G786" s="20"/>
      <c r="I786" s="20"/>
      <c r="O786" s="20"/>
      <c r="P786" s="20"/>
    </row>
    <row r="787">
      <c r="B787" s="20"/>
      <c r="D787" s="20"/>
      <c r="G787" s="20"/>
      <c r="I787" s="20"/>
      <c r="O787" s="20"/>
      <c r="P787" s="20"/>
    </row>
    <row r="788">
      <c r="B788" s="20"/>
      <c r="D788" s="20"/>
      <c r="G788" s="20"/>
      <c r="I788" s="20"/>
      <c r="O788" s="20"/>
      <c r="P788" s="20"/>
    </row>
    <row r="789">
      <c r="B789" s="20"/>
      <c r="D789" s="20"/>
      <c r="G789" s="20"/>
      <c r="I789" s="20"/>
      <c r="O789" s="20"/>
      <c r="P789" s="20"/>
    </row>
    <row r="790">
      <c r="B790" s="20"/>
      <c r="D790" s="20"/>
      <c r="G790" s="20"/>
      <c r="I790" s="20"/>
      <c r="O790" s="20"/>
      <c r="P790" s="20"/>
    </row>
    <row r="791">
      <c r="B791" s="20"/>
      <c r="D791" s="20"/>
      <c r="G791" s="20"/>
      <c r="I791" s="20"/>
      <c r="O791" s="20"/>
      <c r="P791" s="20"/>
    </row>
    <row r="792">
      <c r="B792" s="20"/>
      <c r="D792" s="20"/>
      <c r="G792" s="20"/>
      <c r="I792" s="20"/>
      <c r="O792" s="20"/>
      <c r="P792" s="20"/>
    </row>
    <row r="793">
      <c r="B793" s="20"/>
      <c r="D793" s="20"/>
      <c r="G793" s="20"/>
      <c r="I793" s="20"/>
      <c r="O793" s="20"/>
      <c r="P793" s="20"/>
    </row>
    <row r="794">
      <c r="B794" s="20"/>
      <c r="D794" s="20"/>
      <c r="G794" s="20"/>
      <c r="I794" s="20"/>
      <c r="O794" s="20"/>
      <c r="P794" s="20"/>
    </row>
    <row r="795">
      <c r="B795" s="20"/>
      <c r="D795" s="20"/>
      <c r="G795" s="20"/>
      <c r="I795" s="20"/>
      <c r="O795" s="20"/>
      <c r="P795" s="20"/>
    </row>
    <row r="796">
      <c r="B796" s="20"/>
      <c r="D796" s="20"/>
      <c r="G796" s="20"/>
      <c r="I796" s="20"/>
      <c r="O796" s="20"/>
      <c r="P796" s="20"/>
    </row>
    <row r="797">
      <c r="B797" s="20"/>
      <c r="D797" s="20"/>
      <c r="G797" s="20"/>
      <c r="I797" s="20"/>
      <c r="O797" s="20"/>
      <c r="P797" s="20"/>
    </row>
    <row r="798">
      <c r="B798" s="20"/>
      <c r="D798" s="20"/>
      <c r="G798" s="20"/>
      <c r="I798" s="20"/>
      <c r="O798" s="20"/>
      <c r="P798" s="20"/>
    </row>
    <row r="799">
      <c r="B799" s="20"/>
      <c r="D799" s="20"/>
      <c r="G799" s="20"/>
      <c r="I799" s="20"/>
      <c r="O799" s="20"/>
      <c r="P799" s="20"/>
    </row>
    <row r="800">
      <c r="B800" s="20"/>
      <c r="D800" s="20"/>
      <c r="G800" s="20"/>
      <c r="I800" s="20"/>
      <c r="O800" s="20"/>
      <c r="P800" s="20"/>
    </row>
    <row r="801">
      <c r="B801" s="20"/>
      <c r="D801" s="20"/>
      <c r="G801" s="20"/>
      <c r="I801" s="20"/>
      <c r="O801" s="20"/>
      <c r="P801" s="20"/>
    </row>
    <row r="802">
      <c r="B802" s="20"/>
      <c r="D802" s="20"/>
      <c r="G802" s="20"/>
      <c r="I802" s="20"/>
      <c r="O802" s="20"/>
      <c r="P802" s="20"/>
    </row>
    <row r="803">
      <c r="B803" s="20"/>
      <c r="D803" s="20"/>
      <c r="G803" s="20"/>
      <c r="I803" s="20"/>
      <c r="O803" s="20"/>
      <c r="P803" s="20"/>
    </row>
    <row r="804">
      <c r="B804" s="20"/>
      <c r="D804" s="20"/>
      <c r="G804" s="20"/>
      <c r="I804" s="20"/>
      <c r="O804" s="20"/>
      <c r="P804" s="20"/>
    </row>
    <row r="805">
      <c r="B805" s="20"/>
      <c r="D805" s="20"/>
      <c r="G805" s="20"/>
      <c r="I805" s="20"/>
      <c r="O805" s="20"/>
      <c r="P805" s="20"/>
    </row>
    <row r="806">
      <c r="B806" s="20"/>
      <c r="D806" s="20"/>
      <c r="G806" s="20"/>
      <c r="I806" s="20"/>
      <c r="O806" s="20"/>
      <c r="P806" s="20"/>
    </row>
    <row r="807">
      <c r="B807" s="20"/>
      <c r="D807" s="20"/>
      <c r="G807" s="20"/>
      <c r="I807" s="20"/>
      <c r="O807" s="20"/>
      <c r="P807" s="20"/>
    </row>
    <row r="808">
      <c r="B808" s="20"/>
      <c r="D808" s="20"/>
      <c r="G808" s="20"/>
      <c r="I808" s="20"/>
      <c r="O808" s="20"/>
      <c r="P808" s="20"/>
    </row>
    <row r="809">
      <c r="B809" s="20"/>
      <c r="D809" s="20"/>
      <c r="G809" s="20"/>
      <c r="I809" s="20"/>
      <c r="O809" s="20"/>
      <c r="P809" s="20"/>
    </row>
    <row r="810">
      <c r="B810" s="20"/>
      <c r="D810" s="20"/>
      <c r="G810" s="20"/>
      <c r="I810" s="20"/>
      <c r="O810" s="20"/>
      <c r="P810" s="20"/>
    </row>
    <row r="811">
      <c r="B811" s="20"/>
      <c r="D811" s="20"/>
      <c r="G811" s="20"/>
      <c r="I811" s="20"/>
      <c r="O811" s="20"/>
      <c r="P811" s="20"/>
    </row>
    <row r="812">
      <c r="B812" s="20"/>
      <c r="D812" s="20"/>
      <c r="G812" s="20"/>
      <c r="I812" s="20"/>
      <c r="O812" s="20"/>
      <c r="P812" s="20"/>
    </row>
    <row r="813">
      <c r="B813" s="20"/>
      <c r="D813" s="20"/>
      <c r="G813" s="20"/>
      <c r="I813" s="20"/>
      <c r="O813" s="20"/>
      <c r="P813" s="20"/>
    </row>
    <row r="814">
      <c r="B814" s="20"/>
      <c r="D814" s="20"/>
      <c r="G814" s="20"/>
      <c r="I814" s="20"/>
      <c r="O814" s="20"/>
      <c r="P814" s="20"/>
    </row>
    <row r="815">
      <c r="B815" s="20"/>
      <c r="D815" s="20"/>
      <c r="G815" s="20"/>
      <c r="I815" s="20"/>
      <c r="O815" s="20"/>
      <c r="P815" s="20"/>
    </row>
    <row r="816">
      <c r="B816" s="20"/>
      <c r="D816" s="20"/>
      <c r="G816" s="20"/>
      <c r="I816" s="20"/>
      <c r="O816" s="20"/>
      <c r="P816" s="20"/>
    </row>
    <row r="817">
      <c r="B817" s="20"/>
      <c r="D817" s="20"/>
      <c r="G817" s="20"/>
      <c r="I817" s="20"/>
      <c r="O817" s="20"/>
      <c r="P817" s="20"/>
    </row>
    <row r="818">
      <c r="B818" s="20"/>
      <c r="D818" s="20"/>
      <c r="G818" s="20"/>
      <c r="I818" s="20"/>
      <c r="O818" s="20"/>
      <c r="P818" s="20"/>
    </row>
    <row r="819">
      <c r="B819" s="20"/>
      <c r="D819" s="20"/>
      <c r="G819" s="20"/>
      <c r="I819" s="20"/>
      <c r="O819" s="20"/>
      <c r="P819" s="20"/>
    </row>
    <row r="820">
      <c r="B820" s="20"/>
      <c r="D820" s="20"/>
      <c r="G820" s="20"/>
      <c r="I820" s="20"/>
      <c r="O820" s="20"/>
      <c r="P820" s="20"/>
    </row>
    <row r="821">
      <c r="B821" s="20"/>
      <c r="D821" s="20"/>
      <c r="G821" s="20"/>
      <c r="I821" s="20"/>
      <c r="O821" s="20"/>
      <c r="P821" s="20"/>
    </row>
    <row r="822">
      <c r="B822" s="20"/>
      <c r="D822" s="20"/>
      <c r="G822" s="20"/>
      <c r="I822" s="20"/>
      <c r="O822" s="20"/>
      <c r="P822" s="20"/>
    </row>
    <row r="823">
      <c r="B823" s="20"/>
      <c r="D823" s="20"/>
      <c r="G823" s="20"/>
      <c r="I823" s="20"/>
      <c r="O823" s="20"/>
      <c r="P823" s="20"/>
    </row>
    <row r="824">
      <c r="B824" s="20"/>
      <c r="D824" s="20"/>
      <c r="G824" s="20"/>
      <c r="I824" s="20"/>
      <c r="O824" s="20"/>
      <c r="P824" s="20"/>
    </row>
    <row r="825">
      <c r="B825" s="20"/>
      <c r="D825" s="20"/>
      <c r="G825" s="20"/>
      <c r="I825" s="20"/>
      <c r="O825" s="20"/>
      <c r="P825" s="20"/>
    </row>
    <row r="826">
      <c r="B826" s="20"/>
      <c r="D826" s="20"/>
      <c r="G826" s="20"/>
      <c r="I826" s="20"/>
      <c r="O826" s="20"/>
      <c r="P826" s="20"/>
    </row>
    <row r="827">
      <c r="B827" s="20"/>
      <c r="D827" s="20"/>
      <c r="G827" s="20"/>
      <c r="I827" s="20"/>
      <c r="O827" s="20"/>
      <c r="P827" s="20"/>
    </row>
    <row r="828">
      <c r="B828" s="20"/>
      <c r="D828" s="20"/>
      <c r="G828" s="20"/>
      <c r="I828" s="20"/>
      <c r="O828" s="20"/>
      <c r="P828" s="20"/>
    </row>
    <row r="829">
      <c r="B829" s="20"/>
      <c r="D829" s="20"/>
      <c r="G829" s="20"/>
      <c r="I829" s="20"/>
      <c r="O829" s="20"/>
      <c r="P829" s="20"/>
    </row>
    <row r="830">
      <c r="B830" s="20"/>
      <c r="D830" s="20"/>
      <c r="G830" s="20"/>
      <c r="I830" s="20"/>
      <c r="O830" s="20"/>
      <c r="P830" s="20"/>
    </row>
    <row r="831">
      <c r="B831" s="20"/>
      <c r="D831" s="20"/>
      <c r="G831" s="20"/>
      <c r="I831" s="20"/>
      <c r="O831" s="20"/>
      <c r="P831" s="20"/>
    </row>
    <row r="832">
      <c r="B832" s="20"/>
      <c r="D832" s="20"/>
      <c r="G832" s="20"/>
      <c r="I832" s="20"/>
      <c r="O832" s="20"/>
      <c r="P832" s="20"/>
    </row>
    <row r="833">
      <c r="B833" s="20"/>
      <c r="D833" s="20"/>
      <c r="G833" s="20"/>
      <c r="I833" s="20"/>
      <c r="O833" s="20"/>
      <c r="P833" s="20"/>
    </row>
    <row r="834">
      <c r="B834" s="20"/>
      <c r="D834" s="20"/>
      <c r="G834" s="20"/>
      <c r="I834" s="20"/>
      <c r="O834" s="20"/>
      <c r="P834" s="20"/>
    </row>
    <row r="835">
      <c r="B835" s="20"/>
      <c r="D835" s="20"/>
      <c r="G835" s="20"/>
      <c r="I835" s="20"/>
      <c r="O835" s="20"/>
      <c r="P835" s="20"/>
    </row>
    <row r="836">
      <c r="B836" s="20"/>
      <c r="D836" s="20"/>
      <c r="G836" s="20"/>
      <c r="I836" s="20"/>
      <c r="O836" s="20"/>
      <c r="P836" s="20"/>
    </row>
    <row r="837">
      <c r="B837" s="20"/>
      <c r="D837" s="20"/>
      <c r="G837" s="20"/>
      <c r="I837" s="20"/>
      <c r="O837" s="20"/>
      <c r="P837" s="20"/>
    </row>
    <row r="838">
      <c r="B838" s="20"/>
      <c r="D838" s="20"/>
      <c r="G838" s="20"/>
      <c r="I838" s="20"/>
      <c r="O838" s="20"/>
      <c r="P838" s="20"/>
    </row>
    <row r="839">
      <c r="B839" s="20"/>
      <c r="D839" s="20"/>
      <c r="G839" s="20"/>
      <c r="I839" s="20"/>
      <c r="O839" s="20"/>
      <c r="P839" s="20"/>
    </row>
    <row r="840">
      <c r="B840" s="20"/>
      <c r="D840" s="20"/>
      <c r="G840" s="20"/>
      <c r="I840" s="20"/>
      <c r="O840" s="20"/>
      <c r="P840" s="20"/>
    </row>
    <row r="841">
      <c r="B841" s="20"/>
      <c r="D841" s="20"/>
      <c r="G841" s="20"/>
      <c r="I841" s="20"/>
      <c r="O841" s="20"/>
      <c r="P841" s="20"/>
    </row>
    <row r="842">
      <c r="B842" s="20"/>
      <c r="D842" s="20"/>
      <c r="G842" s="20"/>
      <c r="I842" s="20"/>
      <c r="O842" s="20"/>
      <c r="P842" s="20"/>
    </row>
    <row r="843">
      <c r="B843" s="20"/>
      <c r="D843" s="20"/>
      <c r="G843" s="20"/>
      <c r="I843" s="20"/>
      <c r="O843" s="20"/>
      <c r="P843" s="20"/>
    </row>
    <row r="844">
      <c r="B844" s="20"/>
      <c r="D844" s="20"/>
      <c r="G844" s="20"/>
      <c r="I844" s="20"/>
      <c r="O844" s="20"/>
      <c r="P844" s="20"/>
    </row>
    <row r="845">
      <c r="B845" s="20"/>
      <c r="D845" s="20"/>
      <c r="G845" s="20"/>
      <c r="I845" s="20"/>
      <c r="O845" s="20"/>
      <c r="P845" s="20"/>
    </row>
    <row r="846">
      <c r="B846" s="20"/>
      <c r="D846" s="20"/>
      <c r="G846" s="20"/>
      <c r="I846" s="20"/>
      <c r="O846" s="20"/>
      <c r="P846" s="20"/>
    </row>
  </sheetData>
  <conditionalFormatting sqref="J1:J846">
    <cfRule type="cellIs" dxfId="0" priority="1" operator="greaterThan">
      <formula>0.001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38"/>
    <col customWidth="1" min="7" max="7" width="17.38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111</v>
      </c>
      <c r="J1" s="2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93" t="s">
        <v>15</v>
      </c>
      <c r="Q1" s="150" t="s">
        <v>16</v>
      </c>
      <c r="R1" s="8"/>
      <c r="S1" s="8"/>
      <c r="T1" s="8"/>
    </row>
    <row r="2">
      <c r="A2" s="27" t="s">
        <v>1232</v>
      </c>
      <c r="B2" s="28" t="s">
        <v>1233</v>
      </c>
      <c r="C2" s="27" t="s">
        <v>1234</v>
      </c>
      <c r="D2" s="29" t="s">
        <v>1235</v>
      </c>
      <c r="E2" s="27" t="s">
        <v>61</v>
      </c>
      <c r="F2" s="27" t="s">
        <v>22</v>
      </c>
      <c r="G2" s="29" t="s">
        <v>494</v>
      </c>
      <c r="H2" s="27" t="s">
        <v>1236</v>
      </c>
      <c r="I2" s="147" t="s">
        <v>390</v>
      </c>
      <c r="J2" s="118">
        <v>2.5E-10</v>
      </c>
      <c r="K2" s="114">
        <v>1.0</v>
      </c>
      <c r="L2" s="42">
        <v>306.0</v>
      </c>
      <c r="M2" s="27" t="s">
        <v>1237</v>
      </c>
      <c r="N2" s="29" t="s">
        <v>27</v>
      </c>
      <c r="O2" s="37" t="s">
        <v>28</v>
      </c>
      <c r="P2" s="11" t="s">
        <v>29</v>
      </c>
      <c r="Q2" s="21"/>
    </row>
    <row r="3">
      <c r="A3" s="27" t="s">
        <v>1232</v>
      </c>
      <c r="B3" s="28" t="s">
        <v>1233</v>
      </c>
      <c r="C3" s="27" t="s">
        <v>1234</v>
      </c>
      <c r="D3" s="29" t="s">
        <v>1235</v>
      </c>
      <c r="E3" s="27" t="s">
        <v>61</v>
      </c>
      <c r="F3" s="27" t="s">
        <v>30</v>
      </c>
      <c r="G3" s="29" t="s">
        <v>66</v>
      </c>
      <c r="H3" s="27" t="s">
        <v>1238</v>
      </c>
      <c r="I3" s="147" t="s">
        <v>33</v>
      </c>
      <c r="J3" s="118">
        <v>6.3E-7</v>
      </c>
      <c r="K3" s="114">
        <v>2.0</v>
      </c>
      <c r="L3" s="42">
        <v>327.0</v>
      </c>
      <c r="M3" s="27" t="s">
        <v>1239</v>
      </c>
      <c r="N3" s="29" t="s">
        <v>27</v>
      </c>
      <c r="O3" s="29" t="s">
        <v>101</v>
      </c>
      <c r="P3" s="11" t="s">
        <v>36</v>
      </c>
      <c r="Q3" s="21"/>
    </row>
    <row r="4">
      <c r="A4" s="99" t="s">
        <v>1232</v>
      </c>
      <c r="B4" s="100" t="s">
        <v>1233</v>
      </c>
      <c r="C4" s="99" t="s">
        <v>1234</v>
      </c>
      <c r="D4" s="101" t="s">
        <v>1235</v>
      </c>
      <c r="E4" s="99" t="s">
        <v>61</v>
      </c>
      <c r="F4" s="99" t="s">
        <v>30</v>
      </c>
      <c r="G4" s="101" t="s">
        <v>66</v>
      </c>
      <c r="H4" s="101" t="s">
        <v>1240</v>
      </c>
      <c r="I4" s="107" t="s">
        <v>33</v>
      </c>
      <c r="J4" s="194">
        <v>1.2E-6</v>
      </c>
      <c r="K4" s="193" t="s">
        <v>27</v>
      </c>
      <c r="L4" s="133">
        <v>402.0</v>
      </c>
      <c r="M4" s="107" t="s">
        <v>1241</v>
      </c>
      <c r="N4" s="108" t="s">
        <v>27</v>
      </c>
      <c r="O4" s="108" t="s">
        <v>101</v>
      </c>
      <c r="P4" s="135" t="s">
        <v>27</v>
      </c>
      <c r="Q4" s="210"/>
      <c r="R4" s="111"/>
      <c r="S4" s="111"/>
      <c r="T4" s="111"/>
    </row>
    <row r="5">
      <c r="A5" s="27" t="s">
        <v>1232</v>
      </c>
      <c r="B5" s="28" t="s">
        <v>1233</v>
      </c>
      <c r="C5" s="27" t="s">
        <v>1234</v>
      </c>
      <c r="D5" s="29" t="s">
        <v>1235</v>
      </c>
      <c r="E5" s="27" t="s">
        <v>61</v>
      </c>
      <c r="F5" s="27" t="s">
        <v>37</v>
      </c>
      <c r="G5" s="29" t="s">
        <v>27</v>
      </c>
      <c r="H5" s="27" t="s">
        <v>27</v>
      </c>
      <c r="I5" s="27" t="s">
        <v>27</v>
      </c>
      <c r="J5" s="94" t="s">
        <v>27</v>
      </c>
      <c r="K5" s="94" t="s">
        <v>27</v>
      </c>
      <c r="L5" s="42" t="s">
        <v>27</v>
      </c>
      <c r="M5" s="27" t="s">
        <v>27</v>
      </c>
      <c r="N5" s="37" t="s">
        <v>27</v>
      </c>
      <c r="O5" s="29" t="s">
        <v>27</v>
      </c>
      <c r="P5" s="11" t="s">
        <v>27</v>
      </c>
      <c r="Q5" s="21"/>
    </row>
    <row r="6">
      <c r="A6" s="27" t="s">
        <v>1232</v>
      </c>
      <c r="B6" s="211" t="s">
        <v>1242</v>
      </c>
      <c r="C6" s="9" t="s">
        <v>27</v>
      </c>
      <c r="D6" s="11" t="s">
        <v>27</v>
      </c>
      <c r="E6" s="9" t="s">
        <v>27</v>
      </c>
      <c r="F6" s="9" t="s">
        <v>22</v>
      </c>
      <c r="G6" s="11" t="s">
        <v>27</v>
      </c>
      <c r="H6" s="9" t="s">
        <v>1243</v>
      </c>
      <c r="I6" s="9" t="s">
        <v>49</v>
      </c>
      <c r="J6" s="212">
        <v>7.4E-11</v>
      </c>
      <c r="K6" s="213">
        <v>1.0</v>
      </c>
      <c r="L6" s="42" t="s">
        <v>27</v>
      </c>
      <c r="M6" s="9" t="s">
        <v>1244</v>
      </c>
      <c r="N6" s="9" t="s">
        <v>27</v>
      </c>
      <c r="O6" s="37" t="s">
        <v>28</v>
      </c>
      <c r="P6" s="20"/>
      <c r="Q6" s="21"/>
    </row>
    <row r="7">
      <c r="A7" s="27" t="s">
        <v>1232</v>
      </c>
      <c r="B7" s="211" t="s">
        <v>1242</v>
      </c>
      <c r="C7" s="9" t="s">
        <v>27</v>
      </c>
      <c r="D7" s="11" t="s">
        <v>27</v>
      </c>
      <c r="E7" s="9" t="s">
        <v>27</v>
      </c>
      <c r="F7" s="9" t="s">
        <v>30</v>
      </c>
      <c r="G7" s="11" t="s">
        <v>27</v>
      </c>
      <c r="H7" s="9" t="s">
        <v>1245</v>
      </c>
      <c r="I7" s="9" t="s">
        <v>33</v>
      </c>
      <c r="J7" s="212">
        <v>4.2E-11</v>
      </c>
      <c r="K7" s="213">
        <v>3.0</v>
      </c>
      <c r="L7" s="42" t="s">
        <v>27</v>
      </c>
      <c r="M7" s="9" t="s">
        <v>1246</v>
      </c>
      <c r="N7" s="9" t="s">
        <v>27</v>
      </c>
      <c r="O7" s="57" t="s">
        <v>101</v>
      </c>
      <c r="P7" s="11"/>
      <c r="Q7" s="21"/>
    </row>
    <row r="8">
      <c r="A8" s="27" t="s">
        <v>1232</v>
      </c>
      <c r="B8" s="211" t="s">
        <v>1242</v>
      </c>
      <c r="C8" s="9" t="s">
        <v>27</v>
      </c>
      <c r="D8" s="11" t="s">
        <v>27</v>
      </c>
      <c r="E8" s="9" t="s">
        <v>27</v>
      </c>
      <c r="F8" s="9" t="s">
        <v>37</v>
      </c>
      <c r="G8" s="11" t="s">
        <v>27</v>
      </c>
      <c r="H8" s="9" t="s">
        <v>27</v>
      </c>
      <c r="I8" s="9" t="s">
        <v>27</v>
      </c>
      <c r="J8" s="213" t="s">
        <v>27</v>
      </c>
      <c r="K8" s="213" t="s">
        <v>27</v>
      </c>
      <c r="L8" s="42" t="s">
        <v>27</v>
      </c>
      <c r="M8" s="9" t="s">
        <v>27</v>
      </c>
      <c r="N8" s="9" t="s">
        <v>27</v>
      </c>
      <c r="O8" s="9" t="s">
        <v>27</v>
      </c>
      <c r="P8" s="11"/>
      <c r="Q8" s="21"/>
    </row>
    <row r="9">
      <c r="B9" s="20"/>
      <c r="D9" s="20"/>
      <c r="G9" s="20"/>
      <c r="J9" s="38"/>
      <c r="K9" s="38"/>
      <c r="P9" s="20"/>
      <c r="Q9" s="21"/>
    </row>
    <row r="10">
      <c r="B10" s="20"/>
      <c r="D10" s="20"/>
      <c r="G10" s="20"/>
      <c r="J10" s="38"/>
      <c r="K10" s="38"/>
      <c r="P10" s="20"/>
      <c r="Q10" s="21"/>
    </row>
    <row r="11">
      <c r="B11" s="20"/>
      <c r="D11" s="20"/>
      <c r="G11" s="20"/>
      <c r="J11" s="38"/>
      <c r="K11" s="38"/>
      <c r="P11" s="20"/>
      <c r="Q11" s="21"/>
    </row>
    <row r="12">
      <c r="B12" s="20"/>
      <c r="D12" s="20"/>
      <c r="G12" s="20"/>
      <c r="J12" s="38"/>
      <c r="K12" s="38"/>
      <c r="P12" s="20"/>
      <c r="Q12" s="21"/>
    </row>
    <row r="13">
      <c r="B13" s="20"/>
      <c r="D13" s="20"/>
      <c r="G13" s="20"/>
      <c r="J13" s="38"/>
      <c r="K13" s="38"/>
      <c r="P13" s="20"/>
      <c r="Q13" s="21"/>
    </row>
    <row r="14">
      <c r="B14" s="20"/>
      <c r="D14" s="20"/>
      <c r="G14" s="20"/>
      <c r="J14" s="38"/>
      <c r="K14" s="38"/>
      <c r="P14" s="20"/>
      <c r="Q14" s="21"/>
    </row>
    <row r="15">
      <c r="B15" s="20"/>
      <c r="D15" s="20"/>
      <c r="G15" s="20"/>
      <c r="J15" s="38"/>
      <c r="K15" s="38"/>
      <c r="P15" s="20"/>
      <c r="Q15" s="21"/>
    </row>
    <row r="16">
      <c r="B16" s="20"/>
      <c r="D16" s="20"/>
      <c r="G16" s="20"/>
      <c r="J16" s="38"/>
      <c r="K16" s="38"/>
      <c r="P16" s="20"/>
      <c r="Q16" s="21"/>
    </row>
    <row r="17">
      <c r="B17" s="20"/>
      <c r="D17" s="20"/>
      <c r="G17" s="20"/>
      <c r="J17" s="38"/>
      <c r="K17" s="38"/>
      <c r="P17" s="20"/>
      <c r="Q17" s="21"/>
    </row>
    <row r="18">
      <c r="B18" s="20"/>
      <c r="D18" s="20"/>
      <c r="G18" s="20"/>
      <c r="J18" s="38"/>
      <c r="K18" s="38"/>
      <c r="P18" s="20"/>
      <c r="Q18" s="21"/>
    </row>
    <row r="19">
      <c r="B19" s="20"/>
      <c r="D19" s="20"/>
      <c r="G19" s="20"/>
      <c r="J19" s="38"/>
      <c r="K19" s="38"/>
      <c r="P19" s="20"/>
      <c r="Q19" s="21"/>
    </row>
    <row r="20">
      <c r="B20" s="20"/>
      <c r="D20" s="20"/>
      <c r="G20" s="20"/>
      <c r="J20" s="38"/>
      <c r="K20" s="38"/>
      <c r="P20" s="20"/>
      <c r="Q20" s="21"/>
    </row>
    <row r="21">
      <c r="B21" s="20"/>
      <c r="D21" s="20"/>
      <c r="G21" s="20"/>
      <c r="J21" s="38"/>
      <c r="K21" s="38"/>
      <c r="P21" s="20"/>
      <c r="Q21" s="21"/>
    </row>
    <row r="22">
      <c r="B22" s="20"/>
      <c r="D22" s="20"/>
      <c r="G22" s="20"/>
      <c r="J22" s="38"/>
      <c r="K22" s="38"/>
      <c r="P22" s="20"/>
      <c r="Q22" s="21"/>
    </row>
    <row r="23">
      <c r="B23" s="20"/>
      <c r="D23" s="20"/>
      <c r="G23" s="20"/>
      <c r="J23" s="38"/>
      <c r="K23" s="38"/>
      <c r="P23" s="20"/>
      <c r="Q23" s="21"/>
    </row>
    <row r="24">
      <c r="B24" s="20"/>
      <c r="D24" s="20"/>
      <c r="G24" s="20"/>
      <c r="J24" s="38"/>
      <c r="K24" s="38"/>
      <c r="P24" s="20"/>
      <c r="Q24" s="21"/>
    </row>
    <row r="25">
      <c r="B25" s="20"/>
      <c r="D25" s="20"/>
      <c r="G25" s="20"/>
      <c r="J25" s="38"/>
      <c r="K25" s="38"/>
      <c r="P25" s="20"/>
      <c r="Q25" s="21"/>
    </row>
    <row r="26">
      <c r="B26" s="20"/>
      <c r="D26" s="20"/>
      <c r="G26" s="20"/>
      <c r="J26" s="38"/>
      <c r="K26" s="38"/>
      <c r="P26" s="20"/>
      <c r="Q26" s="21"/>
    </row>
    <row r="27">
      <c r="B27" s="20"/>
      <c r="D27" s="20"/>
      <c r="G27" s="20"/>
      <c r="J27" s="38"/>
      <c r="K27" s="38"/>
      <c r="P27" s="20"/>
      <c r="Q27" s="21"/>
    </row>
    <row r="28">
      <c r="B28" s="20"/>
      <c r="D28" s="20"/>
      <c r="G28" s="20"/>
      <c r="J28" s="38"/>
      <c r="K28" s="38"/>
      <c r="P28" s="20"/>
      <c r="Q28" s="21"/>
    </row>
    <row r="29">
      <c r="B29" s="20"/>
      <c r="D29" s="20"/>
      <c r="G29" s="20"/>
      <c r="J29" s="38"/>
      <c r="K29" s="38"/>
      <c r="P29" s="20"/>
      <c r="Q29" s="21"/>
    </row>
    <row r="30">
      <c r="B30" s="20"/>
      <c r="D30" s="20"/>
      <c r="G30" s="20"/>
      <c r="J30" s="38"/>
      <c r="K30" s="38"/>
      <c r="P30" s="20"/>
      <c r="Q30" s="21"/>
    </row>
    <row r="31">
      <c r="B31" s="20"/>
      <c r="D31" s="20"/>
      <c r="G31" s="20"/>
      <c r="J31" s="38"/>
      <c r="K31" s="38"/>
      <c r="P31" s="20"/>
      <c r="Q31" s="21"/>
    </row>
    <row r="32">
      <c r="B32" s="20"/>
      <c r="D32" s="20"/>
      <c r="G32" s="20"/>
      <c r="J32" s="38"/>
      <c r="K32" s="38"/>
      <c r="P32" s="20"/>
      <c r="Q32" s="21"/>
    </row>
    <row r="33">
      <c r="B33" s="20"/>
      <c r="D33" s="20"/>
      <c r="G33" s="20"/>
      <c r="J33" s="38"/>
      <c r="K33" s="38"/>
      <c r="P33" s="20"/>
      <c r="Q33" s="21"/>
    </row>
    <row r="34">
      <c r="B34" s="20"/>
      <c r="D34" s="20"/>
      <c r="G34" s="20"/>
      <c r="J34" s="38"/>
      <c r="K34" s="38"/>
      <c r="P34" s="20"/>
      <c r="Q34" s="21"/>
    </row>
    <row r="35">
      <c r="B35" s="20"/>
      <c r="D35" s="20"/>
      <c r="G35" s="20"/>
      <c r="J35" s="38"/>
      <c r="K35" s="38"/>
      <c r="P35" s="20"/>
      <c r="Q35" s="21"/>
    </row>
    <row r="36">
      <c r="B36" s="20"/>
      <c r="D36" s="20"/>
      <c r="G36" s="20"/>
      <c r="J36" s="38"/>
      <c r="K36" s="38"/>
      <c r="P36" s="20"/>
      <c r="Q36" s="21"/>
    </row>
    <row r="37">
      <c r="B37" s="20"/>
      <c r="D37" s="20"/>
      <c r="G37" s="20"/>
      <c r="J37" s="38"/>
      <c r="K37" s="38"/>
      <c r="P37" s="20"/>
      <c r="Q37" s="21"/>
    </row>
    <row r="38">
      <c r="B38" s="20"/>
      <c r="D38" s="20"/>
      <c r="G38" s="20"/>
      <c r="J38" s="38"/>
      <c r="K38" s="38"/>
      <c r="P38" s="20"/>
      <c r="Q38" s="21"/>
    </row>
    <row r="39">
      <c r="B39" s="20"/>
      <c r="D39" s="20"/>
      <c r="G39" s="20"/>
      <c r="J39" s="38"/>
      <c r="K39" s="38"/>
      <c r="P39" s="20"/>
      <c r="Q39" s="21"/>
    </row>
    <row r="40">
      <c r="B40" s="20"/>
      <c r="D40" s="20"/>
      <c r="G40" s="20"/>
      <c r="J40" s="38"/>
      <c r="K40" s="38"/>
      <c r="P40" s="20"/>
      <c r="Q40" s="21"/>
    </row>
    <row r="41">
      <c r="B41" s="20"/>
      <c r="D41" s="20"/>
      <c r="G41" s="20"/>
      <c r="J41" s="38"/>
      <c r="K41" s="38"/>
      <c r="P41" s="20"/>
      <c r="Q41" s="21"/>
    </row>
    <row r="42">
      <c r="B42" s="20"/>
      <c r="D42" s="20"/>
      <c r="G42" s="20"/>
      <c r="J42" s="38"/>
      <c r="K42" s="38"/>
      <c r="P42" s="20"/>
      <c r="Q42" s="21"/>
    </row>
    <row r="43">
      <c r="B43" s="20"/>
      <c r="D43" s="20"/>
      <c r="G43" s="20"/>
      <c r="J43" s="38"/>
      <c r="K43" s="38"/>
      <c r="P43" s="20"/>
      <c r="Q43" s="21"/>
    </row>
    <row r="44">
      <c r="B44" s="20"/>
      <c r="D44" s="20"/>
      <c r="G44" s="20"/>
      <c r="J44" s="38"/>
      <c r="K44" s="38"/>
      <c r="P44" s="20"/>
      <c r="Q44" s="21"/>
    </row>
    <row r="45">
      <c r="B45" s="20"/>
      <c r="D45" s="20"/>
      <c r="G45" s="20"/>
      <c r="J45" s="38"/>
      <c r="K45" s="38"/>
      <c r="P45" s="20"/>
      <c r="Q45" s="21"/>
    </row>
    <row r="46">
      <c r="B46" s="20"/>
      <c r="D46" s="20"/>
      <c r="G46" s="20"/>
      <c r="J46" s="38"/>
      <c r="K46" s="38"/>
      <c r="P46" s="20"/>
      <c r="Q46" s="21"/>
    </row>
    <row r="47">
      <c r="B47" s="20"/>
      <c r="D47" s="20"/>
      <c r="G47" s="20"/>
      <c r="J47" s="38"/>
      <c r="K47" s="38"/>
      <c r="P47" s="20"/>
      <c r="Q47" s="21"/>
    </row>
    <row r="48">
      <c r="B48" s="20"/>
      <c r="D48" s="20"/>
      <c r="G48" s="20"/>
      <c r="J48" s="38"/>
      <c r="K48" s="38"/>
      <c r="P48" s="20"/>
      <c r="Q48" s="21"/>
    </row>
    <row r="49">
      <c r="B49" s="20"/>
      <c r="D49" s="20"/>
      <c r="G49" s="20"/>
      <c r="J49" s="38"/>
      <c r="K49" s="38"/>
      <c r="P49" s="20"/>
      <c r="Q49" s="21"/>
    </row>
    <row r="50">
      <c r="B50" s="20"/>
      <c r="D50" s="20"/>
      <c r="G50" s="20"/>
      <c r="J50" s="38"/>
      <c r="K50" s="38"/>
      <c r="P50" s="20"/>
      <c r="Q50" s="21"/>
    </row>
    <row r="51">
      <c r="B51" s="20"/>
      <c r="D51" s="20"/>
      <c r="G51" s="20"/>
      <c r="J51" s="38"/>
      <c r="K51" s="38"/>
      <c r="P51" s="20"/>
      <c r="Q51" s="21"/>
    </row>
    <row r="52">
      <c r="B52" s="20"/>
      <c r="D52" s="20"/>
      <c r="G52" s="20"/>
      <c r="J52" s="38"/>
      <c r="K52" s="38"/>
      <c r="P52" s="20"/>
      <c r="Q52" s="21"/>
    </row>
    <row r="53">
      <c r="B53" s="20"/>
      <c r="D53" s="20"/>
      <c r="G53" s="20"/>
      <c r="J53" s="38"/>
      <c r="K53" s="38"/>
      <c r="P53" s="20"/>
      <c r="Q53" s="21"/>
    </row>
    <row r="54">
      <c r="B54" s="20"/>
      <c r="D54" s="20"/>
      <c r="G54" s="20"/>
      <c r="J54" s="38"/>
      <c r="K54" s="38"/>
      <c r="P54" s="20"/>
      <c r="Q54" s="21"/>
    </row>
    <row r="55">
      <c r="B55" s="20"/>
      <c r="D55" s="20"/>
      <c r="G55" s="20"/>
      <c r="J55" s="38"/>
      <c r="K55" s="38"/>
      <c r="P55" s="20"/>
      <c r="Q55" s="21"/>
    </row>
    <row r="56">
      <c r="B56" s="20"/>
      <c r="D56" s="20"/>
      <c r="G56" s="20"/>
      <c r="J56" s="38"/>
      <c r="K56" s="38"/>
      <c r="P56" s="20"/>
      <c r="Q56" s="21"/>
    </row>
    <row r="57">
      <c r="B57" s="20"/>
      <c r="D57" s="20"/>
      <c r="G57" s="20"/>
      <c r="J57" s="38"/>
      <c r="K57" s="38"/>
      <c r="P57" s="20"/>
      <c r="Q57" s="21"/>
    </row>
    <row r="58">
      <c r="B58" s="20"/>
      <c r="D58" s="20"/>
      <c r="G58" s="20"/>
      <c r="J58" s="38"/>
      <c r="K58" s="38"/>
      <c r="P58" s="20"/>
      <c r="Q58" s="21"/>
    </row>
    <row r="59">
      <c r="B59" s="20"/>
      <c r="D59" s="20"/>
      <c r="G59" s="20"/>
      <c r="J59" s="38"/>
      <c r="K59" s="38"/>
      <c r="P59" s="20"/>
      <c r="Q59" s="21"/>
    </row>
    <row r="60">
      <c r="B60" s="20"/>
      <c r="D60" s="20"/>
      <c r="G60" s="20"/>
      <c r="J60" s="38"/>
      <c r="K60" s="38"/>
      <c r="P60" s="20"/>
      <c r="Q60" s="21"/>
    </row>
    <row r="61">
      <c r="B61" s="20"/>
      <c r="D61" s="20"/>
      <c r="G61" s="20"/>
      <c r="J61" s="38"/>
      <c r="K61" s="38"/>
      <c r="P61" s="20"/>
      <c r="Q61" s="21"/>
    </row>
    <row r="62">
      <c r="B62" s="20"/>
      <c r="D62" s="20"/>
      <c r="G62" s="20"/>
      <c r="J62" s="38"/>
      <c r="K62" s="38"/>
      <c r="P62" s="20"/>
      <c r="Q62" s="21"/>
    </row>
    <row r="63">
      <c r="B63" s="20"/>
      <c r="D63" s="20"/>
      <c r="G63" s="20"/>
      <c r="J63" s="38"/>
      <c r="K63" s="38"/>
      <c r="P63" s="20"/>
      <c r="Q63" s="21"/>
    </row>
    <row r="64">
      <c r="B64" s="20"/>
      <c r="D64" s="20"/>
      <c r="G64" s="20"/>
      <c r="J64" s="38"/>
      <c r="K64" s="38"/>
      <c r="P64" s="20"/>
      <c r="Q64" s="21"/>
    </row>
    <row r="65">
      <c r="B65" s="20"/>
      <c r="D65" s="20"/>
      <c r="G65" s="20"/>
      <c r="J65" s="38"/>
      <c r="K65" s="38"/>
      <c r="P65" s="20"/>
      <c r="Q65" s="21"/>
    </row>
    <row r="66">
      <c r="B66" s="20"/>
      <c r="D66" s="20"/>
      <c r="G66" s="20"/>
      <c r="J66" s="38"/>
      <c r="K66" s="38"/>
      <c r="P66" s="20"/>
      <c r="Q66" s="21"/>
    </row>
    <row r="67">
      <c r="B67" s="20"/>
      <c r="D67" s="20"/>
      <c r="G67" s="20"/>
      <c r="J67" s="38"/>
      <c r="K67" s="38"/>
      <c r="P67" s="20"/>
      <c r="Q67" s="21"/>
    </row>
    <row r="68">
      <c r="B68" s="20"/>
      <c r="D68" s="20"/>
      <c r="G68" s="20"/>
      <c r="J68" s="38"/>
      <c r="K68" s="38"/>
      <c r="P68" s="20"/>
      <c r="Q68" s="21"/>
    </row>
    <row r="69">
      <c r="B69" s="20"/>
      <c r="D69" s="20"/>
      <c r="G69" s="20"/>
      <c r="J69" s="38"/>
      <c r="K69" s="38"/>
      <c r="P69" s="20"/>
      <c r="Q69" s="21"/>
    </row>
    <row r="70">
      <c r="B70" s="20"/>
      <c r="D70" s="20"/>
      <c r="G70" s="20"/>
      <c r="J70" s="38"/>
      <c r="K70" s="38"/>
      <c r="P70" s="20"/>
      <c r="Q70" s="21"/>
    </row>
    <row r="71">
      <c r="B71" s="20"/>
      <c r="D71" s="20"/>
      <c r="G71" s="20"/>
      <c r="J71" s="38"/>
      <c r="K71" s="38"/>
      <c r="P71" s="20"/>
      <c r="Q71" s="21"/>
    </row>
    <row r="72">
      <c r="B72" s="20"/>
      <c r="D72" s="20"/>
      <c r="G72" s="20"/>
      <c r="J72" s="38"/>
      <c r="K72" s="38"/>
      <c r="P72" s="20"/>
      <c r="Q72" s="21"/>
    </row>
    <row r="73">
      <c r="B73" s="20"/>
      <c r="D73" s="20"/>
      <c r="G73" s="20"/>
      <c r="J73" s="38"/>
      <c r="K73" s="38"/>
      <c r="P73" s="20"/>
      <c r="Q73" s="21"/>
    </row>
    <row r="74">
      <c r="B74" s="20"/>
      <c r="D74" s="20"/>
      <c r="G74" s="20"/>
      <c r="J74" s="38"/>
      <c r="K74" s="38"/>
      <c r="P74" s="20"/>
      <c r="Q74" s="21"/>
    </row>
    <row r="75">
      <c r="B75" s="20"/>
      <c r="D75" s="20"/>
      <c r="G75" s="20"/>
      <c r="J75" s="38"/>
      <c r="K75" s="38"/>
      <c r="P75" s="20"/>
      <c r="Q75" s="21"/>
    </row>
    <row r="76">
      <c r="B76" s="20"/>
      <c r="D76" s="20"/>
      <c r="G76" s="20"/>
      <c r="J76" s="38"/>
      <c r="K76" s="38"/>
      <c r="P76" s="20"/>
      <c r="Q76" s="21"/>
    </row>
    <row r="77">
      <c r="B77" s="20"/>
      <c r="D77" s="20"/>
      <c r="G77" s="20"/>
      <c r="J77" s="38"/>
      <c r="K77" s="38"/>
      <c r="P77" s="20"/>
      <c r="Q77" s="21"/>
    </row>
    <row r="78">
      <c r="B78" s="20"/>
      <c r="D78" s="20"/>
      <c r="G78" s="20"/>
      <c r="J78" s="38"/>
      <c r="K78" s="38"/>
      <c r="P78" s="20"/>
      <c r="Q78" s="21"/>
    </row>
    <row r="79">
      <c r="B79" s="20"/>
      <c r="D79" s="20"/>
      <c r="G79" s="20"/>
      <c r="J79" s="38"/>
      <c r="K79" s="38"/>
      <c r="P79" s="20"/>
      <c r="Q79" s="21"/>
    </row>
    <row r="80">
      <c r="B80" s="20"/>
      <c r="D80" s="20"/>
      <c r="G80" s="20"/>
      <c r="J80" s="38"/>
      <c r="K80" s="38"/>
      <c r="P80" s="20"/>
      <c r="Q80" s="21"/>
    </row>
    <row r="81">
      <c r="B81" s="20"/>
      <c r="D81" s="20"/>
      <c r="G81" s="20"/>
      <c r="J81" s="38"/>
      <c r="K81" s="38"/>
      <c r="P81" s="20"/>
      <c r="Q81" s="21"/>
    </row>
    <row r="82">
      <c r="B82" s="20"/>
      <c r="D82" s="20"/>
      <c r="G82" s="20"/>
      <c r="J82" s="38"/>
      <c r="K82" s="38"/>
      <c r="P82" s="20"/>
      <c r="Q82" s="21"/>
    </row>
    <row r="83">
      <c r="B83" s="20"/>
      <c r="D83" s="20"/>
      <c r="G83" s="20"/>
      <c r="J83" s="38"/>
      <c r="K83" s="38"/>
      <c r="P83" s="20"/>
      <c r="Q83" s="21"/>
    </row>
    <row r="84">
      <c r="B84" s="20"/>
      <c r="D84" s="20"/>
      <c r="G84" s="20"/>
      <c r="J84" s="38"/>
      <c r="K84" s="38"/>
      <c r="P84" s="20"/>
      <c r="Q84" s="21"/>
    </row>
    <row r="85">
      <c r="B85" s="20"/>
      <c r="D85" s="20"/>
      <c r="G85" s="20"/>
      <c r="J85" s="38"/>
      <c r="K85" s="38"/>
      <c r="P85" s="20"/>
      <c r="Q85" s="21"/>
    </row>
    <row r="86">
      <c r="B86" s="20"/>
      <c r="D86" s="20"/>
      <c r="G86" s="20"/>
      <c r="J86" s="38"/>
      <c r="K86" s="38"/>
      <c r="P86" s="20"/>
      <c r="Q86" s="21"/>
    </row>
    <row r="87">
      <c r="B87" s="20"/>
      <c r="D87" s="20"/>
      <c r="G87" s="20"/>
      <c r="J87" s="38"/>
      <c r="K87" s="38"/>
      <c r="P87" s="20"/>
      <c r="Q87" s="21"/>
    </row>
    <row r="88">
      <c r="B88" s="20"/>
      <c r="D88" s="20"/>
      <c r="G88" s="20"/>
      <c r="J88" s="38"/>
      <c r="K88" s="38"/>
      <c r="P88" s="20"/>
      <c r="Q88" s="21"/>
    </row>
    <row r="89">
      <c r="B89" s="20"/>
      <c r="D89" s="20"/>
      <c r="G89" s="20"/>
      <c r="J89" s="38"/>
      <c r="K89" s="38"/>
      <c r="P89" s="20"/>
      <c r="Q89" s="21"/>
    </row>
    <row r="90">
      <c r="B90" s="20"/>
      <c r="D90" s="20"/>
      <c r="G90" s="20"/>
      <c r="J90" s="38"/>
      <c r="K90" s="38"/>
      <c r="P90" s="20"/>
      <c r="Q90" s="21"/>
    </row>
    <row r="91">
      <c r="B91" s="20"/>
      <c r="D91" s="20"/>
      <c r="G91" s="20"/>
      <c r="J91" s="38"/>
      <c r="K91" s="38"/>
      <c r="P91" s="20"/>
      <c r="Q91" s="21"/>
    </row>
    <row r="92">
      <c r="B92" s="20"/>
      <c r="D92" s="20"/>
      <c r="G92" s="20"/>
      <c r="J92" s="38"/>
      <c r="K92" s="38"/>
      <c r="P92" s="20"/>
      <c r="Q92" s="21"/>
    </row>
    <row r="93">
      <c r="B93" s="20"/>
      <c r="D93" s="20"/>
      <c r="G93" s="20"/>
      <c r="J93" s="38"/>
      <c r="K93" s="38"/>
      <c r="P93" s="20"/>
      <c r="Q93" s="21"/>
    </row>
    <row r="94">
      <c r="B94" s="20"/>
      <c r="D94" s="20"/>
      <c r="G94" s="20"/>
      <c r="J94" s="38"/>
      <c r="K94" s="38"/>
      <c r="P94" s="20"/>
      <c r="Q94" s="21"/>
    </row>
    <row r="95">
      <c r="B95" s="20"/>
      <c r="D95" s="20"/>
      <c r="G95" s="20"/>
      <c r="J95" s="38"/>
      <c r="K95" s="38"/>
      <c r="P95" s="20"/>
      <c r="Q95" s="21"/>
    </row>
    <row r="96">
      <c r="B96" s="20"/>
      <c r="D96" s="20"/>
      <c r="G96" s="20"/>
      <c r="J96" s="38"/>
      <c r="K96" s="38"/>
      <c r="P96" s="20"/>
      <c r="Q96" s="21"/>
    </row>
    <row r="97">
      <c r="B97" s="20"/>
      <c r="D97" s="20"/>
      <c r="G97" s="20"/>
      <c r="J97" s="38"/>
      <c r="K97" s="38"/>
      <c r="P97" s="20"/>
      <c r="Q97" s="21"/>
    </row>
    <row r="98">
      <c r="B98" s="20"/>
      <c r="D98" s="20"/>
      <c r="G98" s="20"/>
      <c r="J98" s="38"/>
      <c r="K98" s="38"/>
      <c r="P98" s="20"/>
      <c r="Q98" s="21"/>
    </row>
    <row r="99">
      <c r="B99" s="20"/>
      <c r="D99" s="20"/>
      <c r="G99" s="20"/>
      <c r="J99" s="38"/>
      <c r="K99" s="38"/>
      <c r="P99" s="20"/>
      <c r="Q99" s="21"/>
    </row>
    <row r="100">
      <c r="B100" s="20"/>
      <c r="D100" s="20"/>
      <c r="G100" s="20"/>
      <c r="J100" s="38"/>
      <c r="K100" s="38"/>
      <c r="P100" s="20"/>
      <c r="Q100" s="21"/>
    </row>
    <row r="101">
      <c r="B101" s="20"/>
      <c r="D101" s="20"/>
      <c r="G101" s="20"/>
      <c r="J101" s="38"/>
      <c r="K101" s="38"/>
      <c r="P101" s="20"/>
      <c r="Q101" s="21"/>
    </row>
    <row r="102">
      <c r="B102" s="20"/>
      <c r="D102" s="20"/>
      <c r="G102" s="20"/>
      <c r="J102" s="38"/>
      <c r="K102" s="38"/>
      <c r="P102" s="20"/>
      <c r="Q102" s="21"/>
    </row>
    <row r="103">
      <c r="B103" s="20"/>
      <c r="D103" s="20"/>
      <c r="G103" s="20"/>
      <c r="J103" s="38"/>
      <c r="K103" s="38"/>
      <c r="P103" s="20"/>
      <c r="Q103" s="21"/>
    </row>
    <row r="104">
      <c r="B104" s="20"/>
      <c r="D104" s="20"/>
      <c r="G104" s="20"/>
      <c r="J104" s="38"/>
      <c r="K104" s="38"/>
      <c r="P104" s="20"/>
      <c r="Q104" s="21"/>
    </row>
    <row r="105">
      <c r="B105" s="20"/>
      <c r="D105" s="20"/>
      <c r="G105" s="20"/>
      <c r="J105" s="38"/>
      <c r="K105" s="38"/>
      <c r="P105" s="20"/>
      <c r="Q105" s="21"/>
    </row>
    <row r="106">
      <c r="B106" s="20"/>
      <c r="D106" s="20"/>
      <c r="G106" s="20"/>
      <c r="J106" s="38"/>
      <c r="K106" s="38"/>
      <c r="P106" s="20"/>
      <c r="Q106" s="21"/>
    </row>
    <row r="107">
      <c r="B107" s="20"/>
      <c r="D107" s="20"/>
      <c r="G107" s="20"/>
      <c r="J107" s="38"/>
      <c r="K107" s="38"/>
      <c r="P107" s="20"/>
      <c r="Q107" s="21"/>
    </row>
    <row r="108">
      <c r="B108" s="20"/>
      <c r="D108" s="20"/>
      <c r="G108" s="20"/>
      <c r="J108" s="38"/>
      <c r="K108" s="38"/>
      <c r="P108" s="20"/>
      <c r="Q108" s="21"/>
    </row>
    <row r="109">
      <c r="B109" s="20"/>
      <c r="D109" s="20"/>
      <c r="G109" s="20"/>
      <c r="J109" s="38"/>
      <c r="K109" s="38"/>
      <c r="P109" s="20"/>
      <c r="Q109" s="21"/>
    </row>
    <row r="110">
      <c r="B110" s="20"/>
      <c r="D110" s="20"/>
      <c r="G110" s="20"/>
      <c r="J110" s="38"/>
      <c r="K110" s="38"/>
      <c r="P110" s="20"/>
      <c r="Q110" s="21"/>
    </row>
    <row r="111">
      <c r="B111" s="20"/>
      <c r="D111" s="20"/>
      <c r="G111" s="20"/>
      <c r="J111" s="38"/>
      <c r="K111" s="38"/>
      <c r="P111" s="20"/>
      <c r="Q111" s="21"/>
    </row>
    <row r="112">
      <c r="B112" s="20"/>
      <c r="D112" s="20"/>
      <c r="G112" s="20"/>
      <c r="J112" s="38"/>
      <c r="K112" s="38"/>
      <c r="P112" s="20"/>
      <c r="Q112" s="21"/>
    </row>
    <row r="113">
      <c r="B113" s="20"/>
      <c r="D113" s="20"/>
      <c r="G113" s="20"/>
      <c r="J113" s="38"/>
      <c r="K113" s="38"/>
      <c r="P113" s="20"/>
      <c r="Q113" s="21"/>
    </row>
    <row r="114">
      <c r="B114" s="20"/>
      <c r="D114" s="20"/>
      <c r="G114" s="20"/>
      <c r="J114" s="38"/>
      <c r="K114" s="38"/>
      <c r="P114" s="20"/>
      <c r="Q114" s="21"/>
    </row>
    <row r="115">
      <c r="B115" s="20"/>
      <c r="D115" s="20"/>
      <c r="G115" s="20"/>
      <c r="J115" s="38"/>
      <c r="K115" s="38"/>
      <c r="P115" s="20"/>
      <c r="Q115" s="21"/>
    </row>
    <row r="116">
      <c r="B116" s="20"/>
      <c r="D116" s="20"/>
      <c r="G116" s="20"/>
      <c r="J116" s="38"/>
      <c r="K116" s="38"/>
      <c r="P116" s="20"/>
      <c r="Q116" s="21"/>
    </row>
    <row r="117">
      <c r="B117" s="20"/>
      <c r="D117" s="20"/>
      <c r="G117" s="20"/>
      <c r="J117" s="38"/>
      <c r="K117" s="38"/>
      <c r="P117" s="20"/>
      <c r="Q117" s="21"/>
    </row>
    <row r="118">
      <c r="B118" s="20"/>
      <c r="D118" s="20"/>
      <c r="G118" s="20"/>
      <c r="J118" s="38"/>
      <c r="K118" s="38"/>
      <c r="P118" s="20"/>
      <c r="Q118" s="21"/>
    </row>
    <row r="119">
      <c r="B119" s="20"/>
      <c r="D119" s="20"/>
      <c r="G119" s="20"/>
      <c r="J119" s="38"/>
      <c r="K119" s="38"/>
      <c r="P119" s="20"/>
      <c r="Q119" s="21"/>
    </row>
    <row r="120">
      <c r="B120" s="20"/>
      <c r="D120" s="20"/>
      <c r="G120" s="20"/>
      <c r="J120" s="38"/>
      <c r="K120" s="38"/>
      <c r="P120" s="20"/>
      <c r="Q120" s="21"/>
    </row>
    <row r="121">
      <c r="B121" s="20"/>
      <c r="D121" s="20"/>
      <c r="G121" s="20"/>
      <c r="J121" s="38"/>
      <c r="K121" s="38"/>
      <c r="P121" s="20"/>
      <c r="Q121" s="21"/>
    </row>
    <row r="122">
      <c r="B122" s="20"/>
      <c r="D122" s="20"/>
      <c r="G122" s="20"/>
      <c r="J122" s="38"/>
      <c r="K122" s="38"/>
      <c r="P122" s="20"/>
      <c r="Q122" s="21"/>
    </row>
    <row r="123">
      <c r="B123" s="20"/>
      <c r="D123" s="20"/>
      <c r="G123" s="20"/>
      <c r="J123" s="38"/>
      <c r="K123" s="38"/>
      <c r="P123" s="20"/>
      <c r="Q123" s="21"/>
    </row>
    <row r="124">
      <c r="B124" s="20"/>
      <c r="D124" s="20"/>
      <c r="G124" s="20"/>
      <c r="J124" s="38"/>
      <c r="K124" s="38"/>
      <c r="P124" s="20"/>
      <c r="Q124" s="21"/>
    </row>
    <row r="125">
      <c r="B125" s="20"/>
      <c r="D125" s="20"/>
      <c r="G125" s="20"/>
      <c r="J125" s="38"/>
      <c r="K125" s="38"/>
      <c r="P125" s="20"/>
      <c r="Q125" s="21"/>
    </row>
    <row r="126">
      <c r="B126" s="20"/>
      <c r="D126" s="20"/>
      <c r="G126" s="20"/>
      <c r="J126" s="38"/>
      <c r="K126" s="38"/>
      <c r="P126" s="20"/>
      <c r="Q126" s="21"/>
    </row>
    <row r="127">
      <c r="B127" s="20"/>
      <c r="D127" s="20"/>
      <c r="G127" s="20"/>
      <c r="J127" s="38"/>
      <c r="K127" s="38"/>
      <c r="P127" s="20"/>
      <c r="Q127" s="21"/>
    </row>
    <row r="128">
      <c r="B128" s="20"/>
      <c r="D128" s="20"/>
      <c r="G128" s="20"/>
      <c r="J128" s="38"/>
      <c r="K128" s="38"/>
      <c r="P128" s="20"/>
      <c r="Q128" s="21"/>
    </row>
    <row r="129">
      <c r="B129" s="20"/>
      <c r="D129" s="20"/>
      <c r="G129" s="20"/>
      <c r="J129" s="38"/>
      <c r="K129" s="38"/>
      <c r="P129" s="20"/>
      <c r="Q129" s="21"/>
    </row>
    <row r="130">
      <c r="B130" s="20"/>
      <c r="D130" s="20"/>
      <c r="G130" s="20"/>
      <c r="J130" s="38"/>
      <c r="K130" s="38"/>
      <c r="P130" s="20"/>
      <c r="Q130" s="21"/>
    </row>
    <row r="131">
      <c r="B131" s="20"/>
      <c r="D131" s="20"/>
      <c r="G131" s="20"/>
      <c r="J131" s="38"/>
      <c r="K131" s="38"/>
      <c r="P131" s="20"/>
      <c r="Q131" s="21"/>
    </row>
    <row r="132">
      <c r="B132" s="20"/>
      <c r="D132" s="20"/>
      <c r="G132" s="20"/>
      <c r="J132" s="38"/>
      <c r="K132" s="38"/>
      <c r="P132" s="20"/>
      <c r="Q132" s="21"/>
    </row>
    <row r="133">
      <c r="B133" s="20"/>
      <c r="D133" s="20"/>
      <c r="G133" s="20"/>
      <c r="J133" s="38"/>
      <c r="K133" s="38"/>
      <c r="P133" s="20"/>
      <c r="Q133" s="21"/>
    </row>
    <row r="134">
      <c r="B134" s="20"/>
      <c r="D134" s="20"/>
      <c r="G134" s="20"/>
      <c r="J134" s="38"/>
      <c r="K134" s="38"/>
      <c r="P134" s="20"/>
      <c r="Q134" s="21"/>
    </row>
    <row r="135">
      <c r="B135" s="20"/>
      <c r="D135" s="20"/>
      <c r="G135" s="20"/>
      <c r="J135" s="38"/>
      <c r="K135" s="38"/>
      <c r="P135" s="20"/>
      <c r="Q135" s="21"/>
    </row>
    <row r="136">
      <c r="B136" s="20"/>
      <c r="D136" s="20"/>
      <c r="G136" s="20"/>
      <c r="J136" s="38"/>
      <c r="K136" s="38"/>
      <c r="P136" s="20"/>
      <c r="Q136" s="21"/>
    </row>
    <row r="137">
      <c r="B137" s="20"/>
      <c r="D137" s="20"/>
      <c r="G137" s="20"/>
      <c r="J137" s="38"/>
      <c r="K137" s="38"/>
      <c r="P137" s="20"/>
      <c r="Q137" s="21"/>
    </row>
    <row r="138">
      <c r="B138" s="20"/>
      <c r="D138" s="20"/>
      <c r="G138" s="20"/>
      <c r="J138" s="38"/>
      <c r="K138" s="38"/>
      <c r="P138" s="20"/>
      <c r="Q138" s="21"/>
    </row>
    <row r="139">
      <c r="B139" s="20"/>
      <c r="D139" s="20"/>
      <c r="G139" s="20"/>
      <c r="J139" s="38"/>
      <c r="K139" s="38"/>
      <c r="P139" s="20"/>
      <c r="Q139" s="21"/>
    </row>
    <row r="140">
      <c r="B140" s="20"/>
      <c r="D140" s="20"/>
      <c r="G140" s="20"/>
      <c r="J140" s="38"/>
      <c r="K140" s="38"/>
      <c r="P140" s="20"/>
      <c r="Q140" s="21"/>
    </row>
    <row r="141">
      <c r="B141" s="20"/>
      <c r="D141" s="20"/>
      <c r="G141" s="20"/>
      <c r="J141" s="38"/>
      <c r="K141" s="38"/>
      <c r="P141" s="20"/>
      <c r="Q141" s="21"/>
    </row>
    <row r="142">
      <c r="B142" s="20"/>
      <c r="D142" s="20"/>
      <c r="G142" s="20"/>
      <c r="J142" s="38"/>
      <c r="K142" s="38"/>
      <c r="P142" s="20"/>
      <c r="Q142" s="21"/>
    </row>
    <row r="143">
      <c r="B143" s="20"/>
      <c r="D143" s="20"/>
      <c r="G143" s="20"/>
      <c r="J143" s="38"/>
      <c r="K143" s="38"/>
      <c r="P143" s="20"/>
      <c r="Q143" s="21"/>
    </row>
    <row r="144">
      <c r="B144" s="20"/>
      <c r="D144" s="20"/>
      <c r="G144" s="20"/>
      <c r="J144" s="38"/>
      <c r="K144" s="38"/>
      <c r="P144" s="20"/>
      <c r="Q144" s="21"/>
    </row>
    <row r="145">
      <c r="B145" s="20"/>
      <c r="D145" s="20"/>
      <c r="G145" s="20"/>
      <c r="J145" s="38"/>
      <c r="K145" s="38"/>
      <c r="P145" s="20"/>
      <c r="Q145" s="21"/>
    </row>
    <row r="146">
      <c r="B146" s="20"/>
      <c r="D146" s="20"/>
      <c r="G146" s="20"/>
      <c r="J146" s="38"/>
      <c r="K146" s="38"/>
      <c r="P146" s="20"/>
      <c r="Q146" s="21"/>
    </row>
    <row r="147">
      <c r="B147" s="20"/>
      <c r="D147" s="20"/>
      <c r="G147" s="20"/>
      <c r="J147" s="38"/>
      <c r="K147" s="38"/>
      <c r="P147" s="20"/>
      <c r="Q147" s="21"/>
    </row>
    <row r="148">
      <c r="B148" s="20"/>
      <c r="D148" s="20"/>
      <c r="G148" s="20"/>
      <c r="J148" s="38"/>
      <c r="K148" s="38"/>
      <c r="P148" s="20"/>
      <c r="Q148" s="21"/>
    </row>
    <row r="149">
      <c r="B149" s="20"/>
      <c r="D149" s="20"/>
      <c r="G149" s="20"/>
      <c r="J149" s="38"/>
      <c r="K149" s="38"/>
      <c r="P149" s="20"/>
      <c r="Q149" s="21"/>
    </row>
    <row r="150">
      <c r="B150" s="20"/>
      <c r="D150" s="20"/>
      <c r="G150" s="20"/>
      <c r="J150" s="38"/>
      <c r="K150" s="38"/>
      <c r="P150" s="20"/>
      <c r="Q150" s="21"/>
    </row>
    <row r="151">
      <c r="B151" s="20"/>
      <c r="D151" s="20"/>
      <c r="G151" s="20"/>
      <c r="J151" s="38"/>
      <c r="K151" s="38"/>
      <c r="P151" s="20"/>
      <c r="Q151" s="21"/>
    </row>
    <row r="152">
      <c r="B152" s="20"/>
      <c r="D152" s="20"/>
      <c r="G152" s="20"/>
      <c r="J152" s="38"/>
      <c r="K152" s="38"/>
      <c r="P152" s="20"/>
      <c r="Q152" s="21"/>
    </row>
    <row r="153">
      <c r="B153" s="20"/>
      <c r="D153" s="20"/>
      <c r="G153" s="20"/>
      <c r="J153" s="38"/>
      <c r="K153" s="38"/>
      <c r="P153" s="20"/>
      <c r="Q153" s="21"/>
    </row>
    <row r="154">
      <c r="B154" s="20"/>
      <c r="D154" s="20"/>
      <c r="G154" s="20"/>
      <c r="J154" s="38"/>
      <c r="K154" s="38"/>
      <c r="P154" s="20"/>
      <c r="Q154" s="21"/>
    </row>
    <row r="155">
      <c r="B155" s="20"/>
      <c r="D155" s="20"/>
      <c r="G155" s="20"/>
      <c r="J155" s="38"/>
      <c r="K155" s="38"/>
      <c r="P155" s="20"/>
      <c r="Q155" s="21"/>
    </row>
    <row r="156">
      <c r="B156" s="20"/>
      <c r="D156" s="20"/>
      <c r="G156" s="20"/>
      <c r="J156" s="38"/>
      <c r="K156" s="38"/>
      <c r="P156" s="20"/>
      <c r="Q156" s="21"/>
    </row>
    <row r="157">
      <c r="B157" s="20"/>
      <c r="D157" s="20"/>
      <c r="G157" s="20"/>
      <c r="J157" s="38"/>
      <c r="K157" s="38"/>
      <c r="P157" s="20"/>
      <c r="Q157" s="21"/>
    </row>
    <row r="158">
      <c r="B158" s="20"/>
      <c r="D158" s="20"/>
      <c r="G158" s="20"/>
      <c r="J158" s="38"/>
      <c r="K158" s="38"/>
      <c r="P158" s="20"/>
      <c r="Q158" s="21"/>
    </row>
    <row r="159">
      <c r="B159" s="20"/>
      <c r="D159" s="20"/>
      <c r="G159" s="20"/>
      <c r="J159" s="38"/>
      <c r="K159" s="38"/>
      <c r="P159" s="20"/>
      <c r="Q159" s="21"/>
    </row>
    <row r="160">
      <c r="B160" s="20"/>
      <c r="D160" s="20"/>
      <c r="G160" s="20"/>
      <c r="J160" s="38"/>
      <c r="K160" s="38"/>
      <c r="P160" s="20"/>
      <c r="Q160" s="21"/>
    </row>
    <row r="161">
      <c r="B161" s="20"/>
      <c r="D161" s="20"/>
      <c r="G161" s="20"/>
      <c r="J161" s="38"/>
      <c r="K161" s="38"/>
      <c r="P161" s="20"/>
      <c r="Q161" s="21"/>
    </row>
    <row r="162">
      <c r="B162" s="20"/>
      <c r="D162" s="20"/>
      <c r="G162" s="20"/>
      <c r="J162" s="38"/>
      <c r="K162" s="38"/>
      <c r="P162" s="20"/>
      <c r="Q162" s="21"/>
    </row>
    <row r="163">
      <c r="B163" s="20"/>
      <c r="D163" s="20"/>
      <c r="G163" s="20"/>
      <c r="J163" s="38"/>
      <c r="K163" s="38"/>
      <c r="P163" s="20"/>
      <c r="Q163" s="21"/>
    </row>
    <row r="164">
      <c r="B164" s="20"/>
      <c r="D164" s="20"/>
      <c r="G164" s="20"/>
      <c r="J164" s="38"/>
      <c r="K164" s="38"/>
      <c r="P164" s="20"/>
      <c r="Q164" s="21"/>
    </row>
    <row r="165">
      <c r="B165" s="20"/>
      <c r="D165" s="20"/>
      <c r="G165" s="20"/>
      <c r="J165" s="38"/>
      <c r="K165" s="38"/>
      <c r="P165" s="20"/>
      <c r="Q165" s="21"/>
    </row>
    <row r="166">
      <c r="B166" s="20"/>
      <c r="D166" s="20"/>
      <c r="G166" s="20"/>
      <c r="J166" s="38"/>
      <c r="K166" s="38"/>
      <c r="P166" s="20"/>
      <c r="Q166" s="21"/>
    </row>
    <row r="167">
      <c r="B167" s="20"/>
      <c r="D167" s="20"/>
      <c r="G167" s="20"/>
      <c r="J167" s="38"/>
      <c r="K167" s="38"/>
      <c r="P167" s="20"/>
      <c r="Q167" s="21"/>
    </row>
    <row r="168">
      <c r="B168" s="20"/>
      <c r="D168" s="20"/>
      <c r="G168" s="20"/>
      <c r="J168" s="38"/>
      <c r="K168" s="38"/>
      <c r="P168" s="20"/>
      <c r="Q168" s="21"/>
    </row>
    <row r="169">
      <c r="B169" s="20"/>
      <c r="D169" s="20"/>
      <c r="G169" s="20"/>
      <c r="J169" s="38"/>
      <c r="K169" s="38"/>
      <c r="P169" s="20"/>
      <c r="Q169" s="21"/>
    </row>
    <row r="170">
      <c r="B170" s="20"/>
      <c r="D170" s="20"/>
      <c r="G170" s="20"/>
      <c r="J170" s="38"/>
      <c r="K170" s="38"/>
      <c r="P170" s="20"/>
      <c r="Q170" s="21"/>
    </row>
    <row r="171">
      <c r="B171" s="20"/>
      <c r="D171" s="20"/>
      <c r="G171" s="20"/>
      <c r="J171" s="38"/>
      <c r="K171" s="38"/>
      <c r="P171" s="20"/>
      <c r="Q171" s="21"/>
    </row>
    <row r="172">
      <c r="B172" s="20"/>
      <c r="D172" s="20"/>
      <c r="G172" s="20"/>
      <c r="J172" s="38"/>
      <c r="K172" s="38"/>
      <c r="P172" s="20"/>
      <c r="Q172" s="21"/>
    </row>
    <row r="173">
      <c r="B173" s="20"/>
      <c r="D173" s="20"/>
      <c r="G173" s="20"/>
      <c r="J173" s="38"/>
      <c r="K173" s="38"/>
      <c r="P173" s="20"/>
      <c r="Q173" s="21"/>
    </row>
    <row r="174">
      <c r="B174" s="20"/>
      <c r="D174" s="20"/>
      <c r="G174" s="20"/>
      <c r="J174" s="38"/>
      <c r="K174" s="38"/>
      <c r="P174" s="20"/>
      <c r="Q174" s="21"/>
    </row>
    <row r="175">
      <c r="B175" s="20"/>
      <c r="D175" s="20"/>
      <c r="G175" s="20"/>
      <c r="J175" s="38"/>
      <c r="K175" s="38"/>
      <c r="P175" s="20"/>
      <c r="Q175" s="21"/>
    </row>
    <row r="176">
      <c r="B176" s="20"/>
      <c r="D176" s="20"/>
      <c r="G176" s="20"/>
      <c r="J176" s="38"/>
      <c r="K176" s="38"/>
      <c r="P176" s="20"/>
      <c r="Q176" s="21"/>
    </row>
    <row r="177">
      <c r="B177" s="20"/>
      <c r="D177" s="20"/>
      <c r="G177" s="20"/>
      <c r="J177" s="38"/>
      <c r="K177" s="38"/>
      <c r="P177" s="20"/>
      <c r="Q177" s="21"/>
    </row>
    <row r="178">
      <c r="B178" s="20"/>
      <c r="D178" s="20"/>
      <c r="G178" s="20"/>
      <c r="J178" s="38"/>
      <c r="K178" s="38"/>
      <c r="P178" s="20"/>
      <c r="Q178" s="21"/>
    </row>
    <row r="179">
      <c r="B179" s="20"/>
      <c r="D179" s="20"/>
      <c r="G179" s="20"/>
      <c r="J179" s="38"/>
      <c r="K179" s="38"/>
      <c r="P179" s="20"/>
      <c r="Q179" s="21"/>
    </row>
    <row r="180">
      <c r="B180" s="20"/>
      <c r="D180" s="20"/>
      <c r="G180" s="20"/>
      <c r="J180" s="38"/>
      <c r="K180" s="38"/>
      <c r="P180" s="20"/>
      <c r="Q180" s="21"/>
    </row>
    <row r="181">
      <c r="B181" s="20"/>
      <c r="D181" s="20"/>
      <c r="G181" s="20"/>
      <c r="J181" s="38"/>
      <c r="K181" s="38"/>
      <c r="P181" s="20"/>
      <c r="Q181" s="21"/>
    </row>
    <row r="182">
      <c r="B182" s="20"/>
      <c r="D182" s="20"/>
      <c r="G182" s="20"/>
      <c r="J182" s="38"/>
      <c r="K182" s="38"/>
      <c r="P182" s="20"/>
      <c r="Q182" s="21"/>
    </row>
    <row r="183">
      <c r="B183" s="20"/>
      <c r="D183" s="20"/>
      <c r="G183" s="20"/>
      <c r="J183" s="38"/>
      <c r="K183" s="38"/>
      <c r="P183" s="20"/>
      <c r="Q183" s="21"/>
    </row>
    <row r="184">
      <c r="B184" s="20"/>
      <c r="D184" s="20"/>
      <c r="G184" s="20"/>
      <c r="J184" s="38"/>
      <c r="K184" s="38"/>
      <c r="P184" s="20"/>
      <c r="Q184" s="21"/>
    </row>
    <row r="185">
      <c r="B185" s="20"/>
      <c r="D185" s="20"/>
      <c r="G185" s="20"/>
      <c r="J185" s="38"/>
      <c r="K185" s="38"/>
      <c r="P185" s="20"/>
      <c r="Q185" s="21"/>
    </row>
    <row r="186">
      <c r="B186" s="20"/>
      <c r="D186" s="20"/>
      <c r="G186" s="20"/>
      <c r="J186" s="38"/>
      <c r="K186" s="38"/>
      <c r="P186" s="20"/>
      <c r="Q186" s="21"/>
    </row>
    <row r="187">
      <c r="B187" s="20"/>
      <c r="D187" s="20"/>
      <c r="G187" s="20"/>
      <c r="J187" s="38"/>
      <c r="K187" s="38"/>
      <c r="P187" s="20"/>
      <c r="Q187" s="21"/>
    </row>
    <row r="188">
      <c r="B188" s="20"/>
      <c r="D188" s="20"/>
      <c r="G188" s="20"/>
      <c r="J188" s="38"/>
      <c r="K188" s="38"/>
      <c r="P188" s="20"/>
      <c r="Q188" s="21"/>
    </row>
    <row r="189">
      <c r="B189" s="20"/>
      <c r="D189" s="20"/>
      <c r="G189" s="20"/>
      <c r="J189" s="38"/>
      <c r="K189" s="38"/>
      <c r="P189" s="20"/>
      <c r="Q189" s="21"/>
    </row>
    <row r="190">
      <c r="B190" s="20"/>
      <c r="D190" s="20"/>
      <c r="G190" s="20"/>
      <c r="J190" s="38"/>
      <c r="K190" s="38"/>
      <c r="P190" s="20"/>
      <c r="Q190" s="21"/>
    </row>
    <row r="191">
      <c r="B191" s="20"/>
      <c r="D191" s="20"/>
      <c r="G191" s="20"/>
      <c r="J191" s="38"/>
      <c r="K191" s="38"/>
      <c r="P191" s="20"/>
      <c r="Q191" s="21"/>
    </row>
    <row r="192">
      <c r="B192" s="20"/>
      <c r="D192" s="20"/>
      <c r="G192" s="20"/>
      <c r="J192" s="38"/>
      <c r="K192" s="38"/>
      <c r="P192" s="20"/>
      <c r="Q192" s="21"/>
    </row>
    <row r="193">
      <c r="B193" s="20"/>
      <c r="D193" s="20"/>
      <c r="G193" s="20"/>
      <c r="J193" s="38"/>
      <c r="K193" s="38"/>
      <c r="P193" s="20"/>
      <c r="Q193" s="21"/>
    </row>
    <row r="194">
      <c r="B194" s="20"/>
      <c r="D194" s="20"/>
      <c r="G194" s="20"/>
      <c r="J194" s="38"/>
      <c r="K194" s="38"/>
      <c r="P194" s="20"/>
      <c r="Q194" s="21"/>
    </row>
    <row r="195">
      <c r="B195" s="20"/>
      <c r="D195" s="20"/>
      <c r="G195" s="20"/>
      <c r="J195" s="38"/>
      <c r="K195" s="38"/>
      <c r="P195" s="20"/>
      <c r="Q195" s="21"/>
    </row>
    <row r="196">
      <c r="B196" s="20"/>
      <c r="D196" s="20"/>
      <c r="G196" s="20"/>
      <c r="J196" s="38"/>
      <c r="K196" s="38"/>
      <c r="P196" s="20"/>
      <c r="Q196" s="21"/>
    </row>
    <row r="197">
      <c r="B197" s="20"/>
      <c r="D197" s="20"/>
      <c r="G197" s="20"/>
      <c r="J197" s="38"/>
      <c r="K197" s="38"/>
      <c r="P197" s="20"/>
      <c r="Q197" s="21"/>
    </row>
    <row r="198">
      <c r="B198" s="20"/>
      <c r="D198" s="20"/>
      <c r="G198" s="20"/>
      <c r="J198" s="38"/>
      <c r="K198" s="38"/>
      <c r="P198" s="20"/>
      <c r="Q198" s="21"/>
    </row>
    <row r="199">
      <c r="B199" s="20"/>
      <c r="D199" s="20"/>
      <c r="G199" s="20"/>
      <c r="J199" s="38"/>
      <c r="K199" s="38"/>
      <c r="P199" s="20"/>
      <c r="Q199" s="21"/>
    </row>
    <row r="200">
      <c r="B200" s="20"/>
      <c r="D200" s="20"/>
      <c r="G200" s="20"/>
      <c r="J200" s="38"/>
      <c r="K200" s="38"/>
      <c r="P200" s="20"/>
      <c r="Q200" s="21"/>
    </row>
    <row r="201">
      <c r="B201" s="20"/>
      <c r="D201" s="20"/>
      <c r="G201" s="20"/>
      <c r="J201" s="38"/>
      <c r="K201" s="38"/>
      <c r="P201" s="20"/>
      <c r="Q201" s="21"/>
    </row>
    <row r="202">
      <c r="B202" s="20"/>
      <c r="D202" s="20"/>
      <c r="G202" s="20"/>
      <c r="J202" s="38"/>
      <c r="K202" s="38"/>
      <c r="P202" s="20"/>
      <c r="Q202" s="21"/>
    </row>
    <row r="203">
      <c r="B203" s="20"/>
      <c r="D203" s="20"/>
      <c r="G203" s="20"/>
      <c r="J203" s="38"/>
      <c r="K203" s="38"/>
      <c r="P203" s="20"/>
      <c r="Q203" s="21"/>
    </row>
    <row r="204">
      <c r="B204" s="20"/>
      <c r="D204" s="20"/>
      <c r="G204" s="20"/>
      <c r="J204" s="38"/>
      <c r="K204" s="38"/>
      <c r="P204" s="20"/>
      <c r="Q204" s="21"/>
    </row>
    <row r="205">
      <c r="B205" s="20"/>
      <c r="D205" s="20"/>
      <c r="G205" s="20"/>
      <c r="J205" s="38"/>
      <c r="K205" s="38"/>
      <c r="P205" s="20"/>
      <c r="Q205" s="21"/>
    </row>
    <row r="206">
      <c r="B206" s="20"/>
      <c r="D206" s="20"/>
      <c r="G206" s="20"/>
      <c r="J206" s="38"/>
      <c r="K206" s="38"/>
      <c r="P206" s="20"/>
      <c r="Q206" s="21"/>
    </row>
    <row r="207">
      <c r="B207" s="20"/>
      <c r="D207" s="20"/>
      <c r="G207" s="20"/>
      <c r="J207" s="38"/>
      <c r="K207" s="38"/>
      <c r="P207" s="20"/>
      <c r="Q207" s="21"/>
    </row>
    <row r="208">
      <c r="B208" s="20"/>
      <c r="D208" s="20"/>
      <c r="G208" s="20"/>
      <c r="J208" s="38"/>
      <c r="K208" s="38"/>
      <c r="P208" s="20"/>
      <c r="Q208" s="21"/>
    </row>
    <row r="209">
      <c r="B209" s="20"/>
      <c r="D209" s="20"/>
      <c r="G209" s="20"/>
      <c r="J209" s="38"/>
      <c r="K209" s="38"/>
      <c r="P209" s="20"/>
      <c r="Q209" s="21"/>
    </row>
    <row r="210">
      <c r="B210" s="20"/>
      <c r="D210" s="20"/>
      <c r="G210" s="20"/>
      <c r="J210" s="38"/>
      <c r="K210" s="38"/>
      <c r="P210" s="20"/>
      <c r="Q210" s="21"/>
    </row>
    <row r="211">
      <c r="B211" s="20"/>
      <c r="D211" s="20"/>
      <c r="G211" s="20"/>
      <c r="J211" s="38"/>
      <c r="K211" s="38"/>
      <c r="P211" s="20"/>
      <c r="Q211" s="21"/>
    </row>
    <row r="212">
      <c r="B212" s="20"/>
      <c r="D212" s="20"/>
      <c r="G212" s="20"/>
      <c r="J212" s="38"/>
      <c r="K212" s="38"/>
      <c r="P212" s="20"/>
      <c r="Q212" s="21"/>
    </row>
    <row r="213">
      <c r="B213" s="20"/>
      <c r="D213" s="20"/>
      <c r="G213" s="20"/>
      <c r="J213" s="38"/>
      <c r="K213" s="38"/>
      <c r="P213" s="20"/>
      <c r="Q213" s="21"/>
    </row>
    <row r="214">
      <c r="B214" s="20"/>
      <c r="D214" s="20"/>
      <c r="G214" s="20"/>
      <c r="J214" s="38"/>
      <c r="K214" s="38"/>
      <c r="P214" s="20"/>
      <c r="Q214" s="21"/>
    </row>
    <row r="215">
      <c r="B215" s="20"/>
      <c r="D215" s="20"/>
      <c r="G215" s="20"/>
      <c r="J215" s="38"/>
      <c r="K215" s="38"/>
      <c r="P215" s="20"/>
      <c r="Q215" s="21"/>
    </row>
    <row r="216">
      <c r="B216" s="20"/>
      <c r="D216" s="20"/>
      <c r="G216" s="20"/>
      <c r="J216" s="38"/>
      <c r="K216" s="38"/>
      <c r="P216" s="20"/>
      <c r="Q216" s="21"/>
    </row>
    <row r="217">
      <c r="B217" s="20"/>
      <c r="D217" s="20"/>
      <c r="G217" s="20"/>
      <c r="J217" s="38"/>
      <c r="K217" s="38"/>
      <c r="P217" s="20"/>
      <c r="Q217" s="21"/>
    </row>
    <row r="218">
      <c r="B218" s="20"/>
      <c r="D218" s="20"/>
      <c r="G218" s="20"/>
      <c r="J218" s="38"/>
      <c r="K218" s="38"/>
      <c r="P218" s="20"/>
      <c r="Q218" s="21"/>
    </row>
    <row r="219">
      <c r="B219" s="20"/>
      <c r="D219" s="20"/>
      <c r="G219" s="20"/>
      <c r="J219" s="38"/>
      <c r="K219" s="38"/>
      <c r="P219" s="20"/>
      <c r="Q219" s="21"/>
    </row>
    <row r="220">
      <c r="B220" s="20"/>
      <c r="D220" s="20"/>
      <c r="G220" s="20"/>
      <c r="J220" s="38"/>
      <c r="K220" s="38"/>
      <c r="P220" s="20"/>
      <c r="Q220" s="21"/>
    </row>
    <row r="221">
      <c r="B221" s="20"/>
      <c r="D221" s="20"/>
      <c r="G221" s="20"/>
      <c r="J221" s="38"/>
      <c r="K221" s="38"/>
      <c r="P221" s="20"/>
      <c r="Q221" s="21"/>
    </row>
    <row r="222">
      <c r="B222" s="20"/>
      <c r="D222" s="20"/>
      <c r="G222" s="20"/>
      <c r="J222" s="38"/>
      <c r="K222" s="38"/>
      <c r="P222" s="20"/>
      <c r="Q222" s="21"/>
    </row>
    <row r="223">
      <c r="B223" s="20"/>
      <c r="D223" s="20"/>
      <c r="G223" s="20"/>
      <c r="J223" s="38"/>
      <c r="K223" s="38"/>
      <c r="P223" s="20"/>
      <c r="Q223" s="21"/>
    </row>
    <row r="224">
      <c r="B224" s="20"/>
      <c r="D224" s="20"/>
      <c r="G224" s="20"/>
      <c r="J224" s="38"/>
      <c r="K224" s="38"/>
      <c r="P224" s="20"/>
      <c r="Q224" s="21"/>
    </row>
    <row r="225">
      <c r="B225" s="20"/>
      <c r="D225" s="20"/>
      <c r="G225" s="20"/>
      <c r="J225" s="38"/>
      <c r="K225" s="38"/>
      <c r="P225" s="20"/>
      <c r="Q225" s="21"/>
    </row>
    <row r="226">
      <c r="B226" s="20"/>
      <c r="D226" s="20"/>
      <c r="G226" s="20"/>
      <c r="J226" s="38"/>
      <c r="K226" s="38"/>
      <c r="P226" s="20"/>
      <c r="Q226" s="21"/>
    </row>
    <row r="227">
      <c r="B227" s="20"/>
      <c r="D227" s="20"/>
      <c r="G227" s="20"/>
      <c r="J227" s="38"/>
      <c r="K227" s="38"/>
      <c r="P227" s="20"/>
      <c r="Q227" s="21"/>
    </row>
    <row r="228">
      <c r="B228" s="20"/>
      <c r="D228" s="20"/>
      <c r="G228" s="20"/>
      <c r="J228" s="38"/>
      <c r="K228" s="38"/>
      <c r="P228" s="20"/>
      <c r="Q228" s="21"/>
    </row>
    <row r="229">
      <c r="B229" s="20"/>
      <c r="D229" s="20"/>
      <c r="G229" s="20"/>
      <c r="J229" s="38"/>
      <c r="K229" s="38"/>
      <c r="P229" s="20"/>
      <c r="Q229" s="21"/>
    </row>
    <row r="230">
      <c r="B230" s="20"/>
      <c r="D230" s="20"/>
      <c r="G230" s="20"/>
      <c r="J230" s="38"/>
      <c r="K230" s="38"/>
      <c r="P230" s="20"/>
      <c r="Q230" s="21"/>
    </row>
    <row r="231">
      <c r="B231" s="20"/>
      <c r="D231" s="20"/>
      <c r="G231" s="20"/>
      <c r="J231" s="38"/>
      <c r="K231" s="38"/>
      <c r="P231" s="20"/>
      <c r="Q231" s="21"/>
    </row>
    <row r="232">
      <c r="B232" s="20"/>
      <c r="D232" s="20"/>
      <c r="G232" s="20"/>
      <c r="J232" s="38"/>
      <c r="K232" s="38"/>
      <c r="P232" s="20"/>
      <c r="Q232" s="21"/>
    </row>
    <row r="233">
      <c r="B233" s="20"/>
      <c r="D233" s="20"/>
      <c r="G233" s="20"/>
      <c r="J233" s="38"/>
      <c r="K233" s="38"/>
      <c r="P233" s="20"/>
      <c r="Q233" s="21"/>
    </row>
    <row r="234">
      <c r="B234" s="20"/>
      <c r="D234" s="20"/>
      <c r="G234" s="20"/>
      <c r="J234" s="38"/>
      <c r="K234" s="38"/>
      <c r="P234" s="20"/>
      <c r="Q234" s="21"/>
    </row>
    <row r="235">
      <c r="B235" s="20"/>
      <c r="D235" s="20"/>
      <c r="G235" s="20"/>
      <c r="J235" s="38"/>
      <c r="K235" s="38"/>
      <c r="P235" s="20"/>
      <c r="Q235" s="21"/>
    </row>
    <row r="236">
      <c r="B236" s="20"/>
      <c r="D236" s="20"/>
      <c r="G236" s="20"/>
      <c r="J236" s="38"/>
      <c r="K236" s="38"/>
      <c r="P236" s="20"/>
      <c r="Q236" s="21"/>
    </row>
    <row r="237">
      <c r="B237" s="20"/>
      <c r="D237" s="20"/>
      <c r="G237" s="20"/>
      <c r="J237" s="38"/>
      <c r="K237" s="38"/>
      <c r="P237" s="20"/>
      <c r="Q237" s="21"/>
    </row>
    <row r="238">
      <c r="B238" s="20"/>
      <c r="D238" s="20"/>
      <c r="G238" s="20"/>
      <c r="J238" s="38"/>
      <c r="K238" s="38"/>
      <c r="P238" s="20"/>
      <c r="Q238" s="21"/>
    </row>
    <row r="239">
      <c r="B239" s="20"/>
      <c r="D239" s="20"/>
      <c r="G239" s="20"/>
      <c r="J239" s="38"/>
      <c r="K239" s="38"/>
      <c r="P239" s="20"/>
      <c r="Q239" s="21"/>
    </row>
    <row r="240">
      <c r="B240" s="20"/>
      <c r="D240" s="20"/>
      <c r="G240" s="20"/>
      <c r="J240" s="38"/>
      <c r="K240" s="38"/>
      <c r="P240" s="20"/>
      <c r="Q240" s="21"/>
    </row>
    <row r="241">
      <c r="B241" s="20"/>
      <c r="D241" s="20"/>
      <c r="G241" s="20"/>
      <c r="J241" s="38"/>
      <c r="K241" s="38"/>
      <c r="P241" s="20"/>
      <c r="Q241" s="21"/>
    </row>
    <row r="242">
      <c r="B242" s="20"/>
      <c r="D242" s="20"/>
      <c r="G242" s="20"/>
      <c r="J242" s="38"/>
      <c r="K242" s="38"/>
      <c r="P242" s="20"/>
      <c r="Q242" s="21"/>
    </row>
    <row r="243">
      <c r="B243" s="20"/>
      <c r="D243" s="20"/>
      <c r="G243" s="20"/>
      <c r="J243" s="38"/>
      <c r="K243" s="38"/>
      <c r="P243" s="20"/>
      <c r="Q243" s="21"/>
    </row>
    <row r="244">
      <c r="B244" s="20"/>
      <c r="D244" s="20"/>
      <c r="G244" s="20"/>
      <c r="J244" s="38"/>
      <c r="K244" s="38"/>
      <c r="P244" s="20"/>
      <c r="Q244" s="21"/>
    </row>
    <row r="245">
      <c r="B245" s="20"/>
      <c r="D245" s="20"/>
      <c r="G245" s="20"/>
      <c r="J245" s="38"/>
      <c r="K245" s="38"/>
      <c r="P245" s="20"/>
      <c r="Q245" s="21"/>
    </row>
    <row r="246">
      <c r="B246" s="20"/>
      <c r="D246" s="20"/>
      <c r="G246" s="20"/>
      <c r="J246" s="38"/>
      <c r="K246" s="38"/>
      <c r="P246" s="20"/>
      <c r="Q246" s="21"/>
    </row>
    <row r="247">
      <c r="B247" s="20"/>
      <c r="D247" s="20"/>
      <c r="G247" s="20"/>
      <c r="J247" s="38"/>
      <c r="K247" s="38"/>
      <c r="P247" s="20"/>
      <c r="Q247" s="21"/>
    </row>
    <row r="248">
      <c r="B248" s="20"/>
      <c r="D248" s="20"/>
      <c r="G248" s="20"/>
      <c r="J248" s="38"/>
      <c r="K248" s="38"/>
      <c r="P248" s="20"/>
      <c r="Q248" s="21"/>
    </row>
    <row r="249">
      <c r="B249" s="20"/>
      <c r="D249" s="20"/>
      <c r="G249" s="20"/>
      <c r="J249" s="38"/>
      <c r="K249" s="38"/>
      <c r="P249" s="20"/>
      <c r="Q249" s="21"/>
    </row>
    <row r="250">
      <c r="B250" s="20"/>
      <c r="D250" s="20"/>
      <c r="G250" s="20"/>
      <c r="J250" s="38"/>
      <c r="K250" s="38"/>
      <c r="P250" s="20"/>
      <c r="Q250" s="21"/>
    </row>
    <row r="251">
      <c r="B251" s="20"/>
      <c r="D251" s="20"/>
      <c r="G251" s="20"/>
      <c r="J251" s="38"/>
      <c r="K251" s="38"/>
      <c r="P251" s="20"/>
      <c r="Q251" s="21"/>
    </row>
    <row r="252">
      <c r="B252" s="20"/>
      <c r="D252" s="20"/>
      <c r="G252" s="20"/>
      <c r="J252" s="38"/>
      <c r="K252" s="38"/>
      <c r="P252" s="20"/>
      <c r="Q252" s="21"/>
    </row>
    <row r="253">
      <c r="B253" s="20"/>
      <c r="D253" s="20"/>
      <c r="G253" s="20"/>
      <c r="J253" s="38"/>
      <c r="K253" s="38"/>
      <c r="P253" s="20"/>
      <c r="Q253" s="21"/>
    </row>
    <row r="254">
      <c r="B254" s="20"/>
      <c r="D254" s="20"/>
      <c r="G254" s="20"/>
      <c r="J254" s="38"/>
      <c r="K254" s="38"/>
      <c r="P254" s="20"/>
      <c r="Q254" s="21"/>
    </row>
    <row r="255">
      <c r="B255" s="20"/>
      <c r="D255" s="20"/>
      <c r="G255" s="20"/>
      <c r="J255" s="38"/>
      <c r="K255" s="38"/>
      <c r="P255" s="20"/>
      <c r="Q255" s="21"/>
    </row>
    <row r="256">
      <c r="B256" s="20"/>
      <c r="D256" s="20"/>
      <c r="G256" s="20"/>
      <c r="J256" s="38"/>
      <c r="K256" s="38"/>
      <c r="P256" s="20"/>
      <c r="Q256" s="21"/>
    </row>
    <row r="257">
      <c r="B257" s="20"/>
      <c r="D257" s="20"/>
      <c r="G257" s="20"/>
      <c r="J257" s="38"/>
      <c r="K257" s="38"/>
      <c r="P257" s="20"/>
      <c r="Q257" s="21"/>
    </row>
    <row r="258">
      <c r="B258" s="20"/>
      <c r="D258" s="20"/>
      <c r="G258" s="20"/>
      <c r="J258" s="38"/>
      <c r="K258" s="38"/>
      <c r="P258" s="20"/>
      <c r="Q258" s="21"/>
    </row>
    <row r="259">
      <c r="B259" s="20"/>
      <c r="D259" s="20"/>
      <c r="G259" s="20"/>
      <c r="J259" s="38"/>
      <c r="K259" s="38"/>
      <c r="P259" s="20"/>
      <c r="Q259" s="21"/>
    </row>
    <row r="260">
      <c r="B260" s="20"/>
      <c r="D260" s="20"/>
      <c r="G260" s="20"/>
      <c r="J260" s="38"/>
      <c r="K260" s="38"/>
      <c r="P260" s="20"/>
      <c r="Q260" s="21"/>
    </row>
    <row r="261">
      <c r="B261" s="20"/>
      <c r="D261" s="20"/>
      <c r="G261" s="20"/>
      <c r="J261" s="38"/>
      <c r="K261" s="38"/>
      <c r="P261" s="20"/>
      <c r="Q261" s="21"/>
    </row>
    <row r="262">
      <c r="B262" s="20"/>
      <c r="D262" s="20"/>
      <c r="G262" s="20"/>
      <c r="J262" s="38"/>
      <c r="K262" s="38"/>
      <c r="P262" s="20"/>
      <c r="Q262" s="21"/>
    </row>
    <row r="263">
      <c r="B263" s="20"/>
      <c r="D263" s="20"/>
      <c r="G263" s="20"/>
      <c r="J263" s="38"/>
      <c r="K263" s="38"/>
      <c r="P263" s="20"/>
      <c r="Q263" s="21"/>
    </row>
    <row r="264">
      <c r="B264" s="20"/>
      <c r="D264" s="20"/>
      <c r="G264" s="20"/>
      <c r="J264" s="38"/>
      <c r="K264" s="38"/>
      <c r="P264" s="20"/>
      <c r="Q264" s="21"/>
    </row>
    <row r="265">
      <c r="B265" s="20"/>
      <c r="D265" s="20"/>
      <c r="G265" s="20"/>
      <c r="J265" s="38"/>
      <c r="K265" s="38"/>
      <c r="P265" s="20"/>
      <c r="Q265" s="21"/>
    </row>
    <row r="266">
      <c r="B266" s="20"/>
      <c r="D266" s="20"/>
      <c r="G266" s="20"/>
      <c r="J266" s="38"/>
      <c r="K266" s="38"/>
      <c r="P266" s="20"/>
      <c r="Q266" s="21"/>
    </row>
    <row r="267">
      <c r="B267" s="20"/>
      <c r="D267" s="20"/>
      <c r="G267" s="20"/>
      <c r="J267" s="38"/>
      <c r="K267" s="38"/>
      <c r="P267" s="20"/>
      <c r="Q267" s="21"/>
    </row>
    <row r="268">
      <c r="B268" s="20"/>
      <c r="D268" s="20"/>
      <c r="G268" s="20"/>
      <c r="J268" s="38"/>
      <c r="K268" s="38"/>
      <c r="P268" s="20"/>
      <c r="Q268" s="21"/>
    </row>
    <row r="269">
      <c r="B269" s="20"/>
      <c r="D269" s="20"/>
      <c r="G269" s="20"/>
      <c r="J269" s="38"/>
      <c r="K269" s="38"/>
      <c r="P269" s="20"/>
      <c r="Q269" s="21"/>
    </row>
    <row r="270">
      <c r="B270" s="20"/>
      <c r="D270" s="20"/>
      <c r="G270" s="20"/>
      <c r="J270" s="38"/>
      <c r="K270" s="38"/>
      <c r="P270" s="20"/>
      <c r="Q270" s="21"/>
    </row>
    <row r="271">
      <c r="B271" s="20"/>
      <c r="D271" s="20"/>
      <c r="G271" s="20"/>
      <c r="J271" s="38"/>
      <c r="K271" s="38"/>
      <c r="P271" s="20"/>
      <c r="Q271" s="21"/>
    </row>
    <row r="272">
      <c r="B272" s="20"/>
      <c r="D272" s="20"/>
      <c r="G272" s="20"/>
      <c r="J272" s="38"/>
      <c r="K272" s="38"/>
      <c r="P272" s="20"/>
      <c r="Q272" s="21"/>
    </row>
    <row r="273">
      <c r="B273" s="20"/>
      <c r="D273" s="20"/>
      <c r="G273" s="20"/>
      <c r="J273" s="38"/>
      <c r="K273" s="38"/>
      <c r="P273" s="20"/>
      <c r="Q273" s="21"/>
    </row>
    <row r="274">
      <c r="B274" s="20"/>
      <c r="D274" s="20"/>
      <c r="G274" s="20"/>
      <c r="J274" s="38"/>
      <c r="K274" s="38"/>
      <c r="P274" s="20"/>
      <c r="Q274" s="21"/>
    </row>
    <row r="275">
      <c r="B275" s="20"/>
      <c r="D275" s="20"/>
      <c r="G275" s="20"/>
      <c r="J275" s="38"/>
      <c r="K275" s="38"/>
      <c r="P275" s="20"/>
      <c r="Q275" s="21"/>
    </row>
    <row r="276">
      <c r="B276" s="20"/>
      <c r="D276" s="20"/>
      <c r="G276" s="20"/>
      <c r="J276" s="38"/>
      <c r="K276" s="38"/>
      <c r="P276" s="20"/>
      <c r="Q276" s="21"/>
    </row>
    <row r="277">
      <c r="B277" s="20"/>
      <c r="D277" s="20"/>
      <c r="G277" s="20"/>
      <c r="J277" s="38"/>
      <c r="K277" s="38"/>
      <c r="P277" s="20"/>
      <c r="Q277" s="21"/>
    </row>
    <row r="278">
      <c r="B278" s="20"/>
      <c r="D278" s="20"/>
      <c r="G278" s="20"/>
      <c r="J278" s="38"/>
      <c r="K278" s="38"/>
      <c r="P278" s="20"/>
      <c r="Q278" s="21"/>
    </row>
    <row r="279">
      <c r="B279" s="20"/>
      <c r="D279" s="20"/>
      <c r="G279" s="20"/>
      <c r="J279" s="38"/>
      <c r="K279" s="38"/>
      <c r="P279" s="20"/>
      <c r="Q279" s="21"/>
    </row>
    <row r="280">
      <c r="B280" s="20"/>
      <c r="D280" s="20"/>
      <c r="G280" s="20"/>
      <c r="J280" s="38"/>
      <c r="K280" s="38"/>
      <c r="P280" s="20"/>
      <c r="Q280" s="21"/>
    </row>
    <row r="281">
      <c r="B281" s="20"/>
      <c r="D281" s="20"/>
      <c r="G281" s="20"/>
      <c r="J281" s="38"/>
      <c r="K281" s="38"/>
      <c r="P281" s="20"/>
      <c r="Q281" s="21"/>
    </row>
    <row r="282">
      <c r="B282" s="20"/>
      <c r="D282" s="20"/>
      <c r="G282" s="20"/>
      <c r="J282" s="38"/>
      <c r="K282" s="38"/>
      <c r="P282" s="20"/>
      <c r="Q282" s="21"/>
    </row>
    <row r="283">
      <c r="B283" s="20"/>
      <c r="D283" s="20"/>
      <c r="G283" s="20"/>
      <c r="J283" s="38"/>
      <c r="K283" s="38"/>
      <c r="P283" s="20"/>
      <c r="Q283" s="21"/>
    </row>
    <row r="284">
      <c r="B284" s="20"/>
      <c r="D284" s="20"/>
      <c r="G284" s="20"/>
      <c r="J284" s="38"/>
      <c r="K284" s="38"/>
      <c r="P284" s="20"/>
      <c r="Q284" s="21"/>
    </row>
    <row r="285">
      <c r="B285" s="20"/>
      <c r="D285" s="20"/>
      <c r="G285" s="20"/>
      <c r="J285" s="38"/>
      <c r="K285" s="38"/>
      <c r="P285" s="20"/>
      <c r="Q285" s="21"/>
    </row>
    <row r="286">
      <c r="B286" s="20"/>
      <c r="D286" s="20"/>
      <c r="G286" s="20"/>
      <c r="J286" s="38"/>
      <c r="K286" s="38"/>
      <c r="P286" s="20"/>
      <c r="Q286" s="21"/>
    </row>
    <row r="287">
      <c r="B287" s="20"/>
      <c r="D287" s="20"/>
      <c r="G287" s="20"/>
      <c r="J287" s="38"/>
      <c r="K287" s="38"/>
      <c r="P287" s="20"/>
      <c r="Q287" s="21"/>
    </row>
    <row r="288">
      <c r="B288" s="20"/>
      <c r="D288" s="20"/>
      <c r="G288" s="20"/>
      <c r="J288" s="38"/>
      <c r="K288" s="38"/>
      <c r="P288" s="20"/>
      <c r="Q288" s="21"/>
    </row>
    <row r="289">
      <c r="B289" s="20"/>
      <c r="D289" s="20"/>
      <c r="G289" s="20"/>
      <c r="J289" s="38"/>
      <c r="K289" s="38"/>
      <c r="P289" s="20"/>
      <c r="Q289" s="21"/>
    </row>
    <row r="290">
      <c r="B290" s="20"/>
      <c r="D290" s="20"/>
      <c r="G290" s="20"/>
      <c r="J290" s="38"/>
      <c r="K290" s="38"/>
      <c r="P290" s="20"/>
      <c r="Q290" s="21"/>
    </row>
    <row r="291">
      <c r="B291" s="20"/>
      <c r="D291" s="20"/>
      <c r="G291" s="20"/>
      <c r="J291" s="38"/>
      <c r="K291" s="38"/>
      <c r="P291" s="20"/>
      <c r="Q291" s="21"/>
    </row>
    <row r="292">
      <c r="B292" s="20"/>
      <c r="D292" s="20"/>
      <c r="G292" s="20"/>
      <c r="J292" s="38"/>
      <c r="K292" s="38"/>
      <c r="P292" s="20"/>
      <c r="Q292" s="21"/>
    </row>
    <row r="293">
      <c r="B293" s="20"/>
      <c r="D293" s="20"/>
      <c r="G293" s="20"/>
      <c r="J293" s="38"/>
      <c r="K293" s="38"/>
      <c r="P293" s="20"/>
      <c r="Q293" s="21"/>
    </row>
    <row r="294">
      <c r="B294" s="20"/>
      <c r="D294" s="20"/>
      <c r="G294" s="20"/>
      <c r="J294" s="38"/>
      <c r="K294" s="38"/>
      <c r="P294" s="20"/>
      <c r="Q294" s="21"/>
    </row>
    <row r="295">
      <c r="B295" s="20"/>
      <c r="D295" s="20"/>
      <c r="G295" s="20"/>
      <c r="J295" s="38"/>
      <c r="K295" s="38"/>
      <c r="P295" s="20"/>
      <c r="Q295" s="21"/>
    </row>
    <row r="296">
      <c r="B296" s="20"/>
      <c r="D296" s="20"/>
      <c r="G296" s="20"/>
      <c r="J296" s="38"/>
      <c r="K296" s="38"/>
      <c r="P296" s="20"/>
      <c r="Q296" s="21"/>
    </row>
    <row r="297">
      <c r="B297" s="20"/>
      <c r="D297" s="20"/>
      <c r="G297" s="20"/>
      <c r="J297" s="38"/>
      <c r="K297" s="38"/>
      <c r="P297" s="20"/>
      <c r="Q297" s="21"/>
    </row>
    <row r="298">
      <c r="B298" s="20"/>
      <c r="D298" s="20"/>
      <c r="G298" s="20"/>
      <c r="J298" s="38"/>
      <c r="K298" s="38"/>
      <c r="P298" s="20"/>
      <c r="Q298" s="21"/>
    </row>
    <row r="299">
      <c r="B299" s="20"/>
      <c r="D299" s="20"/>
      <c r="G299" s="20"/>
      <c r="J299" s="38"/>
      <c r="K299" s="38"/>
      <c r="P299" s="20"/>
      <c r="Q299" s="21"/>
    </row>
    <row r="300">
      <c r="B300" s="20"/>
      <c r="D300" s="20"/>
      <c r="G300" s="20"/>
      <c r="J300" s="38"/>
      <c r="K300" s="38"/>
      <c r="P300" s="20"/>
      <c r="Q300" s="21"/>
    </row>
    <row r="301">
      <c r="B301" s="20"/>
      <c r="D301" s="20"/>
      <c r="G301" s="20"/>
      <c r="J301" s="38"/>
      <c r="K301" s="38"/>
      <c r="P301" s="20"/>
      <c r="Q301" s="21"/>
    </row>
    <row r="302">
      <c r="B302" s="20"/>
      <c r="D302" s="20"/>
      <c r="G302" s="20"/>
      <c r="J302" s="38"/>
      <c r="K302" s="38"/>
      <c r="P302" s="20"/>
      <c r="Q302" s="21"/>
    </row>
    <row r="303">
      <c r="B303" s="20"/>
      <c r="D303" s="20"/>
      <c r="G303" s="20"/>
      <c r="J303" s="38"/>
      <c r="K303" s="38"/>
      <c r="P303" s="20"/>
      <c r="Q303" s="21"/>
    </row>
    <row r="304">
      <c r="B304" s="20"/>
      <c r="D304" s="20"/>
      <c r="G304" s="20"/>
      <c r="J304" s="38"/>
      <c r="K304" s="38"/>
      <c r="P304" s="20"/>
      <c r="Q304" s="21"/>
    </row>
    <row r="305">
      <c r="B305" s="20"/>
      <c r="D305" s="20"/>
      <c r="G305" s="20"/>
      <c r="J305" s="38"/>
      <c r="K305" s="38"/>
      <c r="P305" s="20"/>
      <c r="Q305" s="21"/>
    </row>
    <row r="306">
      <c r="B306" s="20"/>
      <c r="D306" s="20"/>
      <c r="G306" s="20"/>
      <c r="J306" s="38"/>
      <c r="K306" s="38"/>
      <c r="P306" s="20"/>
      <c r="Q306" s="21"/>
    </row>
    <row r="307">
      <c r="B307" s="20"/>
      <c r="D307" s="20"/>
      <c r="G307" s="20"/>
      <c r="J307" s="38"/>
      <c r="K307" s="38"/>
      <c r="P307" s="20"/>
      <c r="Q307" s="21"/>
    </row>
    <row r="308">
      <c r="B308" s="20"/>
      <c r="D308" s="20"/>
      <c r="G308" s="20"/>
      <c r="J308" s="38"/>
      <c r="K308" s="38"/>
      <c r="P308" s="20"/>
      <c r="Q308" s="21"/>
    </row>
    <row r="309">
      <c r="B309" s="20"/>
      <c r="D309" s="20"/>
      <c r="G309" s="20"/>
      <c r="J309" s="38"/>
      <c r="K309" s="38"/>
      <c r="P309" s="20"/>
      <c r="Q309" s="21"/>
    </row>
    <row r="310">
      <c r="B310" s="20"/>
      <c r="D310" s="20"/>
      <c r="G310" s="20"/>
      <c r="J310" s="38"/>
      <c r="K310" s="38"/>
      <c r="P310" s="20"/>
      <c r="Q310" s="21"/>
    </row>
    <row r="311">
      <c r="B311" s="20"/>
      <c r="D311" s="20"/>
      <c r="G311" s="20"/>
      <c r="J311" s="38"/>
      <c r="K311" s="38"/>
      <c r="P311" s="20"/>
      <c r="Q311" s="21"/>
    </row>
    <row r="312">
      <c r="B312" s="20"/>
      <c r="D312" s="20"/>
      <c r="G312" s="20"/>
      <c r="J312" s="38"/>
      <c r="K312" s="38"/>
      <c r="P312" s="20"/>
      <c r="Q312" s="21"/>
    </row>
    <row r="313">
      <c r="B313" s="20"/>
      <c r="D313" s="20"/>
      <c r="G313" s="20"/>
      <c r="J313" s="38"/>
      <c r="K313" s="38"/>
      <c r="P313" s="20"/>
      <c r="Q313" s="21"/>
    </row>
    <row r="314">
      <c r="B314" s="20"/>
      <c r="D314" s="20"/>
      <c r="G314" s="20"/>
      <c r="J314" s="38"/>
      <c r="K314" s="38"/>
      <c r="P314" s="20"/>
      <c r="Q314" s="21"/>
    </row>
    <row r="315">
      <c r="B315" s="20"/>
      <c r="D315" s="20"/>
      <c r="G315" s="20"/>
      <c r="J315" s="38"/>
      <c r="K315" s="38"/>
      <c r="P315" s="20"/>
      <c r="Q315" s="21"/>
    </row>
    <row r="316">
      <c r="B316" s="20"/>
      <c r="D316" s="20"/>
      <c r="G316" s="20"/>
      <c r="J316" s="38"/>
      <c r="K316" s="38"/>
      <c r="P316" s="20"/>
      <c r="Q316" s="21"/>
    </row>
    <row r="317">
      <c r="B317" s="20"/>
      <c r="D317" s="20"/>
      <c r="G317" s="20"/>
      <c r="J317" s="38"/>
      <c r="K317" s="38"/>
      <c r="P317" s="20"/>
      <c r="Q317" s="21"/>
    </row>
    <row r="318">
      <c r="B318" s="20"/>
      <c r="D318" s="20"/>
      <c r="G318" s="20"/>
      <c r="J318" s="38"/>
      <c r="K318" s="38"/>
      <c r="P318" s="20"/>
      <c r="Q318" s="21"/>
    </row>
    <row r="319">
      <c r="B319" s="20"/>
      <c r="D319" s="20"/>
      <c r="G319" s="20"/>
      <c r="J319" s="38"/>
      <c r="K319" s="38"/>
      <c r="P319" s="20"/>
      <c r="Q319" s="21"/>
    </row>
    <row r="320">
      <c r="B320" s="20"/>
      <c r="D320" s="20"/>
      <c r="G320" s="20"/>
      <c r="J320" s="38"/>
      <c r="K320" s="38"/>
      <c r="P320" s="20"/>
      <c r="Q320" s="21"/>
    </row>
    <row r="321">
      <c r="B321" s="20"/>
      <c r="D321" s="20"/>
      <c r="G321" s="20"/>
      <c r="J321" s="38"/>
      <c r="K321" s="38"/>
      <c r="P321" s="20"/>
      <c r="Q321" s="21"/>
    </row>
    <row r="322">
      <c r="B322" s="20"/>
      <c r="D322" s="20"/>
      <c r="G322" s="20"/>
      <c r="J322" s="38"/>
      <c r="K322" s="38"/>
      <c r="P322" s="20"/>
      <c r="Q322" s="21"/>
    </row>
    <row r="323">
      <c r="B323" s="20"/>
      <c r="D323" s="20"/>
      <c r="G323" s="20"/>
      <c r="J323" s="38"/>
      <c r="K323" s="38"/>
      <c r="P323" s="20"/>
      <c r="Q323" s="21"/>
    </row>
    <row r="324">
      <c r="B324" s="20"/>
      <c r="D324" s="20"/>
      <c r="G324" s="20"/>
      <c r="J324" s="38"/>
      <c r="K324" s="38"/>
      <c r="P324" s="20"/>
      <c r="Q324" s="21"/>
    </row>
    <row r="325">
      <c r="B325" s="20"/>
      <c r="D325" s="20"/>
      <c r="G325" s="20"/>
      <c r="J325" s="38"/>
      <c r="K325" s="38"/>
      <c r="P325" s="20"/>
      <c r="Q325" s="21"/>
    </row>
    <row r="326">
      <c r="B326" s="20"/>
      <c r="D326" s="20"/>
      <c r="G326" s="20"/>
      <c r="J326" s="38"/>
      <c r="K326" s="38"/>
      <c r="P326" s="20"/>
      <c r="Q326" s="21"/>
    </row>
    <row r="327">
      <c r="B327" s="20"/>
      <c r="D327" s="20"/>
      <c r="G327" s="20"/>
      <c r="J327" s="38"/>
      <c r="K327" s="38"/>
      <c r="P327" s="20"/>
      <c r="Q327" s="21"/>
    </row>
    <row r="328">
      <c r="B328" s="20"/>
      <c r="D328" s="20"/>
      <c r="G328" s="20"/>
      <c r="J328" s="38"/>
      <c r="K328" s="38"/>
      <c r="P328" s="20"/>
      <c r="Q328" s="21"/>
    </row>
    <row r="329">
      <c r="B329" s="20"/>
      <c r="D329" s="20"/>
      <c r="G329" s="20"/>
      <c r="J329" s="38"/>
      <c r="K329" s="38"/>
      <c r="P329" s="20"/>
      <c r="Q329" s="21"/>
    </row>
    <row r="330">
      <c r="B330" s="20"/>
      <c r="D330" s="20"/>
      <c r="G330" s="20"/>
      <c r="J330" s="38"/>
      <c r="K330" s="38"/>
      <c r="P330" s="20"/>
      <c r="Q330" s="21"/>
    </row>
    <row r="331">
      <c r="B331" s="20"/>
      <c r="D331" s="20"/>
      <c r="G331" s="20"/>
      <c r="J331" s="38"/>
      <c r="K331" s="38"/>
      <c r="P331" s="20"/>
      <c r="Q331" s="21"/>
    </row>
    <row r="332">
      <c r="B332" s="20"/>
      <c r="D332" s="20"/>
      <c r="G332" s="20"/>
      <c r="J332" s="38"/>
      <c r="K332" s="38"/>
      <c r="P332" s="20"/>
      <c r="Q332" s="21"/>
    </row>
    <row r="333">
      <c r="B333" s="20"/>
      <c r="D333" s="20"/>
      <c r="G333" s="20"/>
      <c r="J333" s="38"/>
      <c r="K333" s="38"/>
      <c r="P333" s="20"/>
      <c r="Q333" s="21"/>
    </row>
    <row r="334">
      <c r="B334" s="20"/>
      <c r="D334" s="20"/>
      <c r="G334" s="20"/>
      <c r="J334" s="38"/>
      <c r="K334" s="38"/>
      <c r="P334" s="20"/>
      <c r="Q334" s="21"/>
    </row>
    <row r="335">
      <c r="B335" s="20"/>
      <c r="D335" s="20"/>
      <c r="G335" s="20"/>
      <c r="J335" s="38"/>
      <c r="K335" s="38"/>
      <c r="P335" s="20"/>
      <c r="Q335" s="21"/>
    </row>
    <row r="336">
      <c r="B336" s="20"/>
      <c r="D336" s="20"/>
      <c r="G336" s="20"/>
      <c r="J336" s="38"/>
      <c r="K336" s="38"/>
      <c r="P336" s="20"/>
      <c r="Q336" s="21"/>
    </row>
    <row r="337">
      <c r="B337" s="20"/>
      <c r="D337" s="20"/>
      <c r="G337" s="20"/>
      <c r="J337" s="38"/>
      <c r="K337" s="38"/>
      <c r="P337" s="20"/>
      <c r="Q337" s="21"/>
    </row>
    <row r="338">
      <c r="B338" s="20"/>
      <c r="D338" s="20"/>
      <c r="G338" s="20"/>
      <c r="J338" s="38"/>
      <c r="K338" s="38"/>
      <c r="P338" s="20"/>
      <c r="Q338" s="21"/>
    </row>
    <row r="339">
      <c r="B339" s="20"/>
      <c r="D339" s="20"/>
      <c r="G339" s="20"/>
      <c r="J339" s="38"/>
      <c r="K339" s="38"/>
      <c r="P339" s="20"/>
      <c r="Q339" s="21"/>
    </row>
    <row r="340">
      <c r="B340" s="20"/>
      <c r="D340" s="20"/>
      <c r="G340" s="20"/>
      <c r="J340" s="38"/>
      <c r="K340" s="38"/>
      <c r="P340" s="20"/>
      <c r="Q340" s="21"/>
    </row>
    <row r="341">
      <c r="B341" s="20"/>
      <c r="D341" s="20"/>
      <c r="G341" s="20"/>
      <c r="J341" s="38"/>
      <c r="K341" s="38"/>
      <c r="P341" s="20"/>
      <c r="Q341" s="21"/>
    </row>
    <row r="342">
      <c r="B342" s="20"/>
      <c r="D342" s="20"/>
      <c r="G342" s="20"/>
      <c r="J342" s="38"/>
      <c r="K342" s="38"/>
      <c r="P342" s="20"/>
      <c r="Q342" s="21"/>
    </row>
    <row r="343">
      <c r="B343" s="20"/>
      <c r="D343" s="20"/>
      <c r="G343" s="20"/>
      <c r="J343" s="38"/>
      <c r="K343" s="38"/>
      <c r="P343" s="20"/>
      <c r="Q343" s="21"/>
    </row>
    <row r="344">
      <c r="B344" s="20"/>
      <c r="D344" s="20"/>
      <c r="G344" s="20"/>
      <c r="J344" s="38"/>
      <c r="K344" s="38"/>
      <c r="P344" s="20"/>
      <c r="Q344" s="21"/>
    </row>
    <row r="345">
      <c r="B345" s="20"/>
      <c r="D345" s="20"/>
      <c r="G345" s="20"/>
      <c r="J345" s="38"/>
      <c r="K345" s="38"/>
      <c r="P345" s="20"/>
      <c r="Q345" s="21"/>
    </row>
    <row r="346">
      <c r="B346" s="20"/>
      <c r="D346" s="20"/>
      <c r="G346" s="20"/>
      <c r="J346" s="38"/>
      <c r="K346" s="38"/>
      <c r="P346" s="20"/>
      <c r="Q346" s="21"/>
    </row>
    <row r="347">
      <c r="B347" s="20"/>
      <c r="D347" s="20"/>
      <c r="G347" s="20"/>
      <c r="J347" s="38"/>
      <c r="K347" s="38"/>
      <c r="P347" s="20"/>
      <c r="Q347" s="21"/>
    </row>
    <row r="348">
      <c r="B348" s="20"/>
      <c r="D348" s="20"/>
      <c r="G348" s="20"/>
      <c r="J348" s="38"/>
      <c r="K348" s="38"/>
      <c r="P348" s="20"/>
      <c r="Q348" s="21"/>
    </row>
    <row r="349">
      <c r="B349" s="20"/>
      <c r="D349" s="20"/>
      <c r="G349" s="20"/>
      <c r="J349" s="38"/>
      <c r="K349" s="38"/>
      <c r="P349" s="20"/>
      <c r="Q349" s="21"/>
    </row>
    <row r="350">
      <c r="B350" s="20"/>
      <c r="D350" s="20"/>
      <c r="G350" s="20"/>
      <c r="J350" s="38"/>
      <c r="K350" s="38"/>
      <c r="P350" s="20"/>
      <c r="Q350" s="21"/>
    </row>
    <row r="351">
      <c r="B351" s="20"/>
      <c r="D351" s="20"/>
      <c r="G351" s="20"/>
      <c r="J351" s="38"/>
      <c r="K351" s="38"/>
      <c r="P351" s="20"/>
      <c r="Q351" s="21"/>
    </row>
    <row r="352">
      <c r="B352" s="20"/>
      <c r="D352" s="20"/>
      <c r="G352" s="20"/>
      <c r="J352" s="38"/>
      <c r="K352" s="38"/>
      <c r="P352" s="20"/>
      <c r="Q352" s="21"/>
    </row>
    <row r="353">
      <c r="B353" s="20"/>
      <c r="D353" s="20"/>
      <c r="G353" s="20"/>
      <c r="J353" s="38"/>
      <c r="K353" s="38"/>
      <c r="P353" s="20"/>
      <c r="Q353" s="21"/>
    </row>
    <row r="354">
      <c r="B354" s="20"/>
      <c r="D354" s="20"/>
      <c r="G354" s="20"/>
      <c r="J354" s="38"/>
      <c r="K354" s="38"/>
      <c r="P354" s="20"/>
      <c r="Q354" s="21"/>
    </row>
    <row r="355">
      <c r="B355" s="20"/>
      <c r="D355" s="20"/>
      <c r="G355" s="20"/>
      <c r="J355" s="38"/>
      <c r="K355" s="38"/>
      <c r="P355" s="20"/>
      <c r="Q355" s="21"/>
    </row>
    <row r="356">
      <c r="B356" s="20"/>
      <c r="D356" s="20"/>
      <c r="G356" s="20"/>
      <c r="J356" s="38"/>
      <c r="K356" s="38"/>
      <c r="P356" s="20"/>
      <c r="Q356" s="21"/>
    </row>
    <row r="357">
      <c r="B357" s="20"/>
      <c r="D357" s="20"/>
      <c r="G357" s="20"/>
      <c r="J357" s="38"/>
      <c r="K357" s="38"/>
      <c r="P357" s="20"/>
      <c r="Q357" s="21"/>
    </row>
    <row r="358">
      <c r="B358" s="20"/>
      <c r="D358" s="20"/>
      <c r="G358" s="20"/>
      <c r="J358" s="38"/>
      <c r="K358" s="38"/>
      <c r="P358" s="20"/>
      <c r="Q358" s="21"/>
    </row>
    <row r="359">
      <c r="B359" s="20"/>
      <c r="D359" s="20"/>
      <c r="G359" s="20"/>
      <c r="J359" s="38"/>
      <c r="K359" s="38"/>
      <c r="P359" s="20"/>
      <c r="Q359" s="21"/>
    </row>
    <row r="360">
      <c r="B360" s="20"/>
      <c r="D360" s="20"/>
      <c r="G360" s="20"/>
      <c r="J360" s="38"/>
      <c r="K360" s="38"/>
      <c r="P360" s="20"/>
      <c r="Q360" s="21"/>
    </row>
    <row r="361">
      <c r="B361" s="20"/>
      <c r="D361" s="20"/>
      <c r="G361" s="20"/>
      <c r="J361" s="38"/>
      <c r="K361" s="38"/>
      <c r="P361" s="20"/>
      <c r="Q361" s="21"/>
    </row>
    <row r="362">
      <c r="B362" s="20"/>
      <c r="D362" s="20"/>
      <c r="G362" s="20"/>
      <c r="J362" s="38"/>
      <c r="K362" s="38"/>
      <c r="P362" s="20"/>
      <c r="Q362" s="21"/>
    </row>
    <row r="363">
      <c r="B363" s="20"/>
      <c r="D363" s="20"/>
      <c r="G363" s="20"/>
      <c r="J363" s="38"/>
      <c r="K363" s="38"/>
      <c r="P363" s="20"/>
      <c r="Q363" s="21"/>
    </row>
    <row r="364">
      <c r="B364" s="20"/>
      <c r="D364" s="20"/>
      <c r="G364" s="20"/>
      <c r="J364" s="38"/>
      <c r="K364" s="38"/>
      <c r="P364" s="20"/>
      <c r="Q364" s="21"/>
    </row>
    <row r="365">
      <c r="B365" s="20"/>
      <c r="D365" s="20"/>
      <c r="G365" s="20"/>
      <c r="J365" s="38"/>
      <c r="K365" s="38"/>
      <c r="P365" s="20"/>
      <c r="Q365" s="21"/>
    </row>
    <row r="366">
      <c r="B366" s="20"/>
      <c r="D366" s="20"/>
      <c r="G366" s="20"/>
      <c r="J366" s="38"/>
      <c r="K366" s="38"/>
      <c r="P366" s="20"/>
      <c r="Q366" s="21"/>
    </row>
    <row r="367">
      <c r="B367" s="20"/>
      <c r="D367" s="20"/>
      <c r="G367" s="20"/>
      <c r="J367" s="38"/>
      <c r="K367" s="38"/>
      <c r="P367" s="20"/>
      <c r="Q367" s="21"/>
    </row>
    <row r="368">
      <c r="B368" s="20"/>
      <c r="D368" s="20"/>
      <c r="G368" s="20"/>
      <c r="J368" s="38"/>
      <c r="K368" s="38"/>
      <c r="P368" s="20"/>
      <c r="Q368" s="21"/>
    </row>
    <row r="369">
      <c r="B369" s="20"/>
      <c r="D369" s="20"/>
      <c r="G369" s="20"/>
      <c r="J369" s="38"/>
      <c r="K369" s="38"/>
      <c r="P369" s="20"/>
      <c r="Q369" s="21"/>
    </row>
    <row r="370">
      <c r="B370" s="20"/>
      <c r="D370" s="20"/>
      <c r="G370" s="20"/>
      <c r="J370" s="38"/>
      <c r="K370" s="38"/>
      <c r="P370" s="20"/>
      <c r="Q370" s="21"/>
    </row>
    <row r="371">
      <c r="B371" s="20"/>
      <c r="D371" s="20"/>
      <c r="G371" s="20"/>
      <c r="J371" s="38"/>
      <c r="K371" s="38"/>
      <c r="P371" s="20"/>
      <c r="Q371" s="21"/>
    </row>
    <row r="372">
      <c r="B372" s="20"/>
      <c r="D372" s="20"/>
      <c r="G372" s="20"/>
      <c r="J372" s="38"/>
      <c r="K372" s="38"/>
      <c r="P372" s="20"/>
      <c r="Q372" s="21"/>
    </row>
    <row r="373">
      <c r="B373" s="20"/>
      <c r="D373" s="20"/>
      <c r="G373" s="20"/>
      <c r="J373" s="38"/>
      <c r="K373" s="38"/>
      <c r="P373" s="20"/>
      <c r="Q373" s="21"/>
    </row>
    <row r="374">
      <c r="B374" s="20"/>
      <c r="D374" s="20"/>
      <c r="G374" s="20"/>
      <c r="J374" s="38"/>
      <c r="K374" s="38"/>
      <c r="P374" s="20"/>
      <c r="Q374" s="21"/>
    </row>
    <row r="375">
      <c r="B375" s="20"/>
      <c r="D375" s="20"/>
      <c r="G375" s="20"/>
      <c r="J375" s="38"/>
      <c r="K375" s="38"/>
      <c r="P375" s="20"/>
      <c r="Q375" s="21"/>
    </row>
    <row r="376">
      <c r="B376" s="20"/>
      <c r="D376" s="20"/>
      <c r="G376" s="20"/>
      <c r="J376" s="38"/>
      <c r="K376" s="38"/>
      <c r="P376" s="20"/>
      <c r="Q376" s="21"/>
    </row>
    <row r="377">
      <c r="B377" s="20"/>
      <c r="D377" s="20"/>
      <c r="G377" s="20"/>
      <c r="J377" s="38"/>
      <c r="K377" s="38"/>
      <c r="P377" s="20"/>
      <c r="Q377" s="21"/>
    </row>
    <row r="378">
      <c r="B378" s="20"/>
      <c r="D378" s="20"/>
      <c r="G378" s="20"/>
      <c r="J378" s="38"/>
      <c r="K378" s="38"/>
      <c r="P378" s="20"/>
      <c r="Q378" s="21"/>
    </row>
    <row r="379">
      <c r="B379" s="20"/>
      <c r="D379" s="20"/>
      <c r="G379" s="20"/>
      <c r="J379" s="38"/>
      <c r="K379" s="38"/>
      <c r="P379" s="20"/>
      <c r="Q379" s="21"/>
    </row>
    <row r="380">
      <c r="B380" s="20"/>
      <c r="D380" s="20"/>
      <c r="G380" s="20"/>
      <c r="J380" s="38"/>
      <c r="K380" s="38"/>
      <c r="P380" s="20"/>
      <c r="Q380" s="21"/>
    </row>
    <row r="381">
      <c r="B381" s="20"/>
      <c r="D381" s="20"/>
      <c r="G381" s="20"/>
      <c r="J381" s="38"/>
      <c r="K381" s="38"/>
      <c r="P381" s="20"/>
      <c r="Q381" s="21"/>
    </row>
    <row r="382">
      <c r="B382" s="20"/>
      <c r="D382" s="20"/>
      <c r="G382" s="20"/>
      <c r="J382" s="38"/>
      <c r="K382" s="38"/>
      <c r="P382" s="20"/>
      <c r="Q382" s="21"/>
    </row>
    <row r="383">
      <c r="B383" s="20"/>
      <c r="D383" s="20"/>
      <c r="G383" s="20"/>
      <c r="J383" s="38"/>
      <c r="K383" s="38"/>
      <c r="P383" s="20"/>
      <c r="Q383" s="21"/>
    </row>
    <row r="384">
      <c r="B384" s="20"/>
      <c r="D384" s="20"/>
      <c r="G384" s="20"/>
      <c r="J384" s="38"/>
      <c r="K384" s="38"/>
      <c r="P384" s="20"/>
      <c r="Q384" s="21"/>
    </row>
    <row r="385">
      <c r="B385" s="20"/>
      <c r="D385" s="20"/>
      <c r="G385" s="20"/>
      <c r="J385" s="38"/>
      <c r="K385" s="38"/>
      <c r="P385" s="20"/>
      <c r="Q385" s="21"/>
    </row>
    <row r="386">
      <c r="B386" s="20"/>
      <c r="D386" s="20"/>
      <c r="G386" s="20"/>
      <c r="J386" s="38"/>
      <c r="K386" s="38"/>
      <c r="P386" s="20"/>
      <c r="Q386" s="21"/>
    </row>
    <row r="387">
      <c r="B387" s="20"/>
      <c r="D387" s="20"/>
      <c r="G387" s="20"/>
      <c r="J387" s="38"/>
      <c r="K387" s="38"/>
      <c r="P387" s="20"/>
      <c r="Q387" s="21"/>
    </row>
    <row r="388">
      <c r="B388" s="20"/>
      <c r="D388" s="20"/>
      <c r="G388" s="20"/>
      <c r="J388" s="38"/>
      <c r="K388" s="38"/>
      <c r="P388" s="20"/>
      <c r="Q388" s="21"/>
    </row>
    <row r="389">
      <c r="B389" s="20"/>
      <c r="D389" s="20"/>
      <c r="G389" s="20"/>
      <c r="J389" s="38"/>
      <c r="K389" s="38"/>
      <c r="P389" s="20"/>
      <c r="Q389" s="21"/>
    </row>
    <row r="390">
      <c r="B390" s="20"/>
      <c r="D390" s="20"/>
      <c r="G390" s="20"/>
      <c r="J390" s="38"/>
      <c r="K390" s="38"/>
      <c r="P390" s="20"/>
      <c r="Q390" s="21"/>
    </row>
    <row r="391">
      <c r="B391" s="20"/>
      <c r="D391" s="20"/>
      <c r="G391" s="20"/>
      <c r="J391" s="38"/>
      <c r="K391" s="38"/>
      <c r="P391" s="20"/>
      <c r="Q391" s="21"/>
    </row>
    <row r="392">
      <c r="B392" s="20"/>
      <c r="D392" s="20"/>
      <c r="G392" s="20"/>
      <c r="J392" s="38"/>
      <c r="K392" s="38"/>
      <c r="P392" s="20"/>
      <c r="Q392" s="21"/>
    </row>
    <row r="393">
      <c r="B393" s="20"/>
      <c r="D393" s="20"/>
      <c r="G393" s="20"/>
      <c r="J393" s="38"/>
      <c r="K393" s="38"/>
      <c r="P393" s="20"/>
      <c r="Q393" s="21"/>
    </row>
    <row r="394">
      <c r="B394" s="20"/>
      <c r="D394" s="20"/>
      <c r="G394" s="20"/>
      <c r="J394" s="38"/>
      <c r="K394" s="38"/>
      <c r="P394" s="20"/>
      <c r="Q394" s="21"/>
    </row>
    <row r="395">
      <c r="B395" s="20"/>
      <c r="D395" s="20"/>
      <c r="G395" s="20"/>
      <c r="J395" s="38"/>
      <c r="K395" s="38"/>
      <c r="P395" s="20"/>
      <c r="Q395" s="21"/>
    </row>
    <row r="396">
      <c r="B396" s="20"/>
      <c r="D396" s="20"/>
      <c r="G396" s="20"/>
      <c r="J396" s="38"/>
      <c r="K396" s="38"/>
      <c r="P396" s="20"/>
      <c r="Q396" s="21"/>
    </row>
    <row r="397">
      <c r="B397" s="20"/>
      <c r="D397" s="20"/>
      <c r="G397" s="20"/>
      <c r="J397" s="38"/>
      <c r="K397" s="38"/>
      <c r="P397" s="20"/>
      <c r="Q397" s="21"/>
    </row>
    <row r="398">
      <c r="B398" s="20"/>
      <c r="D398" s="20"/>
      <c r="G398" s="20"/>
      <c r="J398" s="38"/>
      <c r="K398" s="38"/>
      <c r="P398" s="20"/>
      <c r="Q398" s="21"/>
    </row>
    <row r="399">
      <c r="B399" s="20"/>
      <c r="D399" s="20"/>
      <c r="G399" s="20"/>
      <c r="J399" s="38"/>
      <c r="K399" s="38"/>
      <c r="P399" s="20"/>
      <c r="Q399" s="21"/>
    </row>
    <row r="400">
      <c r="B400" s="20"/>
      <c r="D400" s="20"/>
      <c r="G400" s="20"/>
      <c r="J400" s="38"/>
      <c r="K400" s="38"/>
      <c r="P400" s="20"/>
      <c r="Q400" s="21"/>
    </row>
    <row r="401">
      <c r="B401" s="20"/>
      <c r="D401" s="20"/>
      <c r="G401" s="20"/>
      <c r="J401" s="38"/>
      <c r="K401" s="38"/>
      <c r="P401" s="20"/>
      <c r="Q401" s="21"/>
    </row>
    <row r="402">
      <c r="B402" s="20"/>
      <c r="D402" s="20"/>
      <c r="G402" s="20"/>
      <c r="J402" s="38"/>
      <c r="K402" s="38"/>
      <c r="P402" s="20"/>
      <c r="Q402" s="21"/>
    </row>
    <row r="403">
      <c r="B403" s="20"/>
      <c r="D403" s="20"/>
      <c r="G403" s="20"/>
      <c r="J403" s="38"/>
      <c r="K403" s="38"/>
      <c r="P403" s="20"/>
      <c r="Q403" s="21"/>
    </row>
    <row r="404">
      <c r="B404" s="20"/>
      <c r="D404" s="20"/>
      <c r="G404" s="20"/>
      <c r="J404" s="38"/>
      <c r="K404" s="38"/>
      <c r="P404" s="20"/>
      <c r="Q404" s="21"/>
    </row>
    <row r="405">
      <c r="B405" s="20"/>
      <c r="D405" s="20"/>
      <c r="G405" s="20"/>
      <c r="J405" s="38"/>
      <c r="K405" s="38"/>
      <c r="P405" s="20"/>
      <c r="Q405" s="21"/>
    </row>
    <row r="406">
      <c r="B406" s="20"/>
      <c r="D406" s="20"/>
      <c r="G406" s="20"/>
      <c r="J406" s="38"/>
      <c r="K406" s="38"/>
      <c r="P406" s="20"/>
      <c r="Q406" s="21"/>
    </row>
    <row r="407">
      <c r="B407" s="20"/>
      <c r="D407" s="20"/>
      <c r="G407" s="20"/>
      <c r="J407" s="38"/>
      <c r="K407" s="38"/>
      <c r="P407" s="20"/>
      <c r="Q407" s="21"/>
    </row>
    <row r="408">
      <c r="B408" s="20"/>
      <c r="D408" s="20"/>
      <c r="G408" s="20"/>
      <c r="J408" s="38"/>
      <c r="K408" s="38"/>
      <c r="P408" s="20"/>
      <c r="Q408" s="21"/>
    </row>
    <row r="409">
      <c r="B409" s="20"/>
      <c r="D409" s="20"/>
      <c r="G409" s="20"/>
      <c r="J409" s="38"/>
      <c r="K409" s="38"/>
      <c r="P409" s="20"/>
      <c r="Q409" s="21"/>
    </row>
    <row r="410">
      <c r="B410" s="20"/>
      <c r="D410" s="20"/>
      <c r="G410" s="20"/>
      <c r="J410" s="38"/>
      <c r="K410" s="38"/>
      <c r="P410" s="20"/>
      <c r="Q410" s="21"/>
    </row>
    <row r="411">
      <c r="B411" s="20"/>
      <c r="D411" s="20"/>
      <c r="G411" s="20"/>
      <c r="J411" s="38"/>
      <c r="K411" s="38"/>
      <c r="P411" s="20"/>
      <c r="Q411" s="21"/>
    </row>
    <row r="412">
      <c r="B412" s="20"/>
      <c r="D412" s="20"/>
      <c r="G412" s="20"/>
      <c r="J412" s="38"/>
      <c r="K412" s="38"/>
      <c r="P412" s="20"/>
      <c r="Q412" s="21"/>
    </row>
    <row r="413">
      <c r="B413" s="20"/>
      <c r="D413" s="20"/>
      <c r="G413" s="20"/>
      <c r="J413" s="38"/>
      <c r="K413" s="38"/>
      <c r="P413" s="20"/>
      <c r="Q413" s="21"/>
    </row>
    <row r="414">
      <c r="B414" s="20"/>
      <c r="D414" s="20"/>
      <c r="G414" s="20"/>
      <c r="J414" s="38"/>
      <c r="K414" s="38"/>
      <c r="P414" s="20"/>
      <c r="Q414" s="21"/>
    </row>
    <row r="415">
      <c r="B415" s="20"/>
      <c r="D415" s="20"/>
      <c r="G415" s="20"/>
      <c r="J415" s="38"/>
      <c r="K415" s="38"/>
      <c r="P415" s="20"/>
      <c r="Q415" s="21"/>
    </row>
    <row r="416">
      <c r="B416" s="20"/>
      <c r="D416" s="20"/>
      <c r="G416" s="20"/>
      <c r="J416" s="38"/>
      <c r="K416" s="38"/>
      <c r="P416" s="20"/>
      <c r="Q416" s="21"/>
    </row>
    <row r="417">
      <c r="B417" s="20"/>
      <c r="D417" s="20"/>
      <c r="G417" s="20"/>
      <c r="J417" s="38"/>
      <c r="K417" s="38"/>
      <c r="P417" s="20"/>
      <c r="Q417" s="21"/>
    </row>
    <row r="418">
      <c r="B418" s="20"/>
      <c r="D418" s="20"/>
      <c r="G418" s="20"/>
      <c r="J418" s="38"/>
      <c r="K418" s="38"/>
      <c r="P418" s="20"/>
      <c r="Q418" s="21"/>
    </row>
    <row r="419">
      <c r="B419" s="20"/>
      <c r="D419" s="20"/>
      <c r="G419" s="20"/>
      <c r="J419" s="38"/>
      <c r="K419" s="38"/>
      <c r="P419" s="20"/>
      <c r="Q419" s="21"/>
    </row>
    <row r="420">
      <c r="B420" s="20"/>
      <c r="D420" s="20"/>
      <c r="G420" s="20"/>
      <c r="J420" s="38"/>
      <c r="K420" s="38"/>
      <c r="P420" s="20"/>
      <c r="Q420" s="21"/>
    </row>
    <row r="421">
      <c r="B421" s="20"/>
      <c r="D421" s="20"/>
      <c r="G421" s="20"/>
      <c r="J421" s="38"/>
      <c r="K421" s="38"/>
      <c r="P421" s="20"/>
      <c r="Q421" s="21"/>
    </row>
    <row r="422">
      <c r="B422" s="20"/>
      <c r="D422" s="20"/>
      <c r="G422" s="20"/>
      <c r="J422" s="38"/>
      <c r="K422" s="38"/>
      <c r="P422" s="20"/>
      <c r="Q422" s="21"/>
    </row>
    <row r="423">
      <c r="B423" s="20"/>
      <c r="D423" s="20"/>
      <c r="G423" s="20"/>
      <c r="J423" s="38"/>
      <c r="K423" s="38"/>
      <c r="P423" s="20"/>
      <c r="Q423" s="21"/>
    </row>
    <row r="424">
      <c r="B424" s="20"/>
      <c r="D424" s="20"/>
      <c r="G424" s="20"/>
      <c r="J424" s="38"/>
      <c r="K424" s="38"/>
      <c r="P424" s="20"/>
      <c r="Q424" s="21"/>
    </row>
    <row r="425">
      <c r="B425" s="20"/>
      <c r="D425" s="20"/>
      <c r="G425" s="20"/>
      <c r="J425" s="38"/>
      <c r="K425" s="38"/>
      <c r="P425" s="20"/>
      <c r="Q425" s="21"/>
    </row>
    <row r="426">
      <c r="B426" s="20"/>
      <c r="D426" s="20"/>
      <c r="G426" s="20"/>
      <c r="J426" s="38"/>
      <c r="K426" s="38"/>
      <c r="P426" s="20"/>
      <c r="Q426" s="21"/>
    </row>
    <row r="427">
      <c r="B427" s="20"/>
      <c r="D427" s="20"/>
      <c r="G427" s="20"/>
      <c r="J427" s="38"/>
      <c r="K427" s="38"/>
      <c r="P427" s="20"/>
      <c r="Q427" s="21"/>
    </row>
    <row r="428">
      <c r="B428" s="20"/>
      <c r="D428" s="20"/>
      <c r="G428" s="20"/>
      <c r="J428" s="38"/>
      <c r="K428" s="38"/>
      <c r="P428" s="20"/>
      <c r="Q428" s="21"/>
    </row>
    <row r="429">
      <c r="B429" s="20"/>
      <c r="D429" s="20"/>
      <c r="G429" s="20"/>
      <c r="J429" s="38"/>
      <c r="K429" s="38"/>
      <c r="P429" s="20"/>
      <c r="Q429" s="21"/>
    </row>
    <row r="430">
      <c r="B430" s="20"/>
      <c r="D430" s="20"/>
      <c r="G430" s="20"/>
      <c r="J430" s="38"/>
      <c r="K430" s="38"/>
      <c r="P430" s="20"/>
      <c r="Q430" s="21"/>
    </row>
    <row r="431">
      <c r="B431" s="20"/>
      <c r="D431" s="20"/>
      <c r="G431" s="20"/>
      <c r="J431" s="38"/>
      <c r="K431" s="38"/>
      <c r="P431" s="20"/>
      <c r="Q431" s="21"/>
    </row>
    <row r="432">
      <c r="B432" s="20"/>
      <c r="D432" s="20"/>
      <c r="G432" s="20"/>
      <c r="J432" s="38"/>
      <c r="K432" s="38"/>
      <c r="P432" s="20"/>
      <c r="Q432" s="21"/>
    </row>
    <row r="433">
      <c r="B433" s="20"/>
      <c r="D433" s="20"/>
      <c r="G433" s="20"/>
      <c r="J433" s="38"/>
      <c r="K433" s="38"/>
      <c r="P433" s="20"/>
      <c r="Q433" s="21"/>
    </row>
    <row r="434">
      <c r="B434" s="20"/>
      <c r="D434" s="20"/>
      <c r="G434" s="20"/>
      <c r="J434" s="38"/>
      <c r="K434" s="38"/>
      <c r="P434" s="20"/>
      <c r="Q434" s="21"/>
    </row>
    <row r="435">
      <c r="B435" s="20"/>
      <c r="D435" s="20"/>
      <c r="G435" s="20"/>
      <c r="J435" s="38"/>
      <c r="K435" s="38"/>
      <c r="P435" s="20"/>
      <c r="Q435" s="21"/>
    </row>
    <row r="436">
      <c r="B436" s="20"/>
      <c r="D436" s="20"/>
      <c r="G436" s="20"/>
      <c r="J436" s="38"/>
      <c r="K436" s="38"/>
      <c r="P436" s="20"/>
      <c r="Q436" s="21"/>
    </row>
    <row r="437">
      <c r="B437" s="20"/>
      <c r="D437" s="20"/>
      <c r="G437" s="20"/>
      <c r="J437" s="38"/>
      <c r="K437" s="38"/>
      <c r="P437" s="20"/>
      <c r="Q437" s="21"/>
    </row>
    <row r="438">
      <c r="B438" s="20"/>
      <c r="D438" s="20"/>
      <c r="G438" s="20"/>
      <c r="J438" s="38"/>
      <c r="K438" s="38"/>
      <c r="P438" s="20"/>
      <c r="Q438" s="21"/>
    </row>
    <row r="439">
      <c r="B439" s="20"/>
      <c r="D439" s="20"/>
      <c r="G439" s="20"/>
      <c r="J439" s="38"/>
      <c r="K439" s="38"/>
      <c r="P439" s="20"/>
      <c r="Q439" s="21"/>
    </row>
    <row r="440">
      <c r="B440" s="20"/>
      <c r="D440" s="20"/>
      <c r="G440" s="20"/>
      <c r="J440" s="38"/>
      <c r="K440" s="38"/>
      <c r="P440" s="20"/>
      <c r="Q440" s="21"/>
    </row>
    <row r="441">
      <c r="B441" s="20"/>
      <c r="D441" s="20"/>
      <c r="G441" s="20"/>
      <c r="J441" s="38"/>
      <c r="K441" s="38"/>
      <c r="P441" s="20"/>
      <c r="Q441" s="21"/>
    </row>
    <row r="442">
      <c r="B442" s="20"/>
      <c r="D442" s="20"/>
      <c r="G442" s="20"/>
      <c r="J442" s="38"/>
      <c r="K442" s="38"/>
      <c r="P442" s="20"/>
      <c r="Q442" s="21"/>
    </row>
    <row r="443">
      <c r="B443" s="20"/>
      <c r="D443" s="20"/>
      <c r="G443" s="20"/>
      <c r="J443" s="38"/>
      <c r="K443" s="38"/>
      <c r="P443" s="20"/>
      <c r="Q443" s="21"/>
    </row>
    <row r="444">
      <c r="B444" s="20"/>
      <c r="D444" s="20"/>
      <c r="G444" s="20"/>
      <c r="J444" s="38"/>
      <c r="K444" s="38"/>
      <c r="P444" s="20"/>
      <c r="Q444" s="21"/>
    </row>
    <row r="445">
      <c r="B445" s="20"/>
      <c r="D445" s="20"/>
      <c r="G445" s="20"/>
      <c r="J445" s="38"/>
      <c r="K445" s="38"/>
      <c r="P445" s="20"/>
      <c r="Q445" s="21"/>
    </row>
    <row r="446">
      <c r="B446" s="20"/>
      <c r="D446" s="20"/>
      <c r="G446" s="20"/>
      <c r="J446" s="38"/>
      <c r="K446" s="38"/>
      <c r="P446" s="20"/>
      <c r="Q446" s="21"/>
    </row>
    <row r="447">
      <c r="B447" s="20"/>
      <c r="D447" s="20"/>
      <c r="G447" s="20"/>
      <c r="J447" s="38"/>
      <c r="K447" s="38"/>
      <c r="P447" s="20"/>
      <c r="Q447" s="21"/>
    </row>
    <row r="448">
      <c r="B448" s="20"/>
      <c r="D448" s="20"/>
      <c r="G448" s="20"/>
      <c r="J448" s="38"/>
      <c r="K448" s="38"/>
      <c r="P448" s="20"/>
      <c r="Q448" s="21"/>
    </row>
    <row r="449">
      <c r="B449" s="20"/>
      <c r="D449" s="20"/>
      <c r="G449" s="20"/>
      <c r="J449" s="38"/>
      <c r="K449" s="38"/>
      <c r="P449" s="20"/>
      <c r="Q449" s="21"/>
    </row>
    <row r="450">
      <c r="B450" s="20"/>
      <c r="D450" s="20"/>
      <c r="G450" s="20"/>
      <c r="J450" s="38"/>
      <c r="K450" s="38"/>
      <c r="P450" s="20"/>
      <c r="Q450" s="21"/>
    </row>
    <row r="451">
      <c r="B451" s="20"/>
      <c r="D451" s="20"/>
      <c r="G451" s="20"/>
      <c r="J451" s="38"/>
      <c r="K451" s="38"/>
      <c r="P451" s="20"/>
      <c r="Q451" s="21"/>
    </row>
    <row r="452">
      <c r="B452" s="20"/>
      <c r="D452" s="20"/>
      <c r="G452" s="20"/>
      <c r="J452" s="38"/>
      <c r="K452" s="38"/>
      <c r="P452" s="20"/>
      <c r="Q452" s="21"/>
    </row>
    <row r="453">
      <c r="B453" s="20"/>
      <c r="D453" s="20"/>
      <c r="G453" s="20"/>
      <c r="J453" s="38"/>
      <c r="K453" s="38"/>
      <c r="P453" s="20"/>
      <c r="Q453" s="21"/>
    </row>
    <row r="454">
      <c r="B454" s="20"/>
      <c r="D454" s="20"/>
      <c r="G454" s="20"/>
      <c r="J454" s="38"/>
      <c r="K454" s="38"/>
      <c r="P454" s="20"/>
      <c r="Q454" s="21"/>
    </row>
    <row r="455">
      <c r="B455" s="20"/>
      <c r="D455" s="20"/>
      <c r="G455" s="20"/>
      <c r="J455" s="38"/>
      <c r="K455" s="38"/>
      <c r="P455" s="20"/>
      <c r="Q455" s="21"/>
    </row>
    <row r="456">
      <c r="B456" s="20"/>
      <c r="D456" s="20"/>
      <c r="G456" s="20"/>
      <c r="J456" s="38"/>
      <c r="K456" s="38"/>
      <c r="P456" s="20"/>
      <c r="Q456" s="21"/>
    </row>
    <row r="457">
      <c r="B457" s="20"/>
      <c r="D457" s="20"/>
      <c r="G457" s="20"/>
      <c r="J457" s="38"/>
      <c r="K457" s="38"/>
      <c r="P457" s="20"/>
      <c r="Q457" s="21"/>
    </row>
    <row r="458">
      <c r="B458" s="20"/>
      <c r="D458" s="20"/>
      <c r="G458" s="20"/>
      <c r="J458" s="38"/>
      <c r="K458" s="38"/>
      <c r="P458" s="20"/>
      <c r="Q458" s="21"/>
    </row>
    <row r="459">
      <c r="B459" s="20"/>
      <c r="D459" s="20"/>
      <c r="G459" s="20"/>
      <c r="J459" s="38"/>
      <c r="K459" s="38"/>
      <c r="P459" s="20"/>
      <c r="Q459" s="21"/>
    </row>
    <row r="460">
      <c r="B460" s="20"/>
      <c r="D460" s="20"/>
      <c r="G460" s="20"/>
      <c r="J460" s="38"/>
      <c r="K460" s="38"/>
      <c r="P460" s="20"/>
      <c r="Q460" s="21"/>
    </row>
    <row r="461">
      <c r="B461" s="20"/>
      <c r="D461" s="20"/>
      <c r="G461" s="20"/>
      <c r="J461" s="38"/>
      <c r="K461" s="38"/>
      <c r="P461" s="20"/>
      <c r="Q461" s="21"/>
    </row>
    <row r="462">
      <c r="B462" s="20"/>
      <c r="D462" s="20"/>
      <c r="G462" s="20"/>
      <c r="J462" s="38"/>
      <c r="K462" s="38"/>
      <c r="P462" s="20"/>
      <c r="Q462" s="21"/>
    </row>
    <row r="463">
      <c r="B463" s="20"/>
      <c r="D463" s="20"/>
      <c r="G463" s="20"/>
      <c r="J463" s="38"/>
      <c r="K463" s="38"/>
      <c r="P463" s="20"/>
      <c r="Q463" s="21"/>
    </row>
    <row r="464">
      <c r="B464" s="20"/>
      <c r="D464" s="20"/>
      <c r="G464" s="20"/>
      <c r="J464" s="38"/>
      <c r="K464" s="38"/>
      <c r="P464" s="20"/>
      <c r="Q464" s="21"/>
    </row>
    <row r="465">
      <c r="B465" s="20"/>
      <c r="D465" s="20"/>
      <c r="G465" s="20"/>
      <c r="J465" s="38"/>
      <c r="K465" s="38"/>
      <c r="P465" s="20"/>
      <c r="Q465" s="21"/>
    </row>
    <row r="466">
      <c r="B466" s="20"/>
      <c r="D466" s="20"/>
      <c r="G466" s="20"/>
      <c r="J466" s="38"/>
      <c r="K466" s="38"/>
      <c r="P466" s="20"/>
      <c r="Q466" s="21"/>
    </row>
    <row r="467">
      <c r="B467" s="20"/>
      <c r="D467" s="20"/>
      <c r="G467" s="20"/>
      <c r="J467" s="38"/>
      <c r="K467" s="38"/>
      <c r="P467" s="20"/>
      <c r="Q467" s="21"/>
    </row>
    <row r="468">
      <c r="B468" s="20"/>
      <c r="D468" s="20"/>
      <c r="G468" s="20"/>
      <c r="J468" s="38"/>
      <c r="K468" s="38"/>
      <c r="P468" s="20"/>
      <c r="Q468" s="21"/>
    </row>
    <row r="469">
      <c r="B469" s="20"/>
      <c r="D469" s="20"/>
      <c r="G469" s="20"/>
      <c r="J469" s="38"/>
      <c r="K469" s="38"/>
      <c r="P469" s="20"/>
      <c r="Q469" s="21"/>
    </row>
    <row r="470">
      <c r="B470" s="20"/>
      <c r="D470" s="20"/>
      <c r="G470" s="20"/>
      <c r="J470" s="38"/>
      <c r="K470" s="38"/>
      <c r="P470" s="20"/>
      <c r="Q470" s="21"/>
    </row>
    <row r="471">
      <c r="B471" s="20"/>
      <c r="D471" s="20"/>
      <c r="G471" s="20"/>
      <c r="J471" s="38"/>
      <c r="K471" s="38"/>
      <c r="P471" s="20"/>
      <c r="Q471" s="21"/>
    </row>
    <row r="472">
      <c r="B472" s="20"/>
      <c r="D472" s="20"/>
      <c r="G472" s="20"/>
      <c r="J472" s="38"/>
      <c r="K472" s="38"/>
      <c r="P472" s="20"/>
      <c r="Q472" s="21"/>
    </row>
    <row r="473">
      <c r="B473" s="20"/>
      <c r="D473" s="20"/>
      <c r="G473" s="20"/>
      <c r="J473" s="38"/>
      <c r="K473" s="38"/>
      <c r="P473" s="20"/>
      <c r="Q473" s="21"/>
    </row>
    <row r="474">
      <c r="B474" s="20"/>
      <c r="D474" s="20"/>
      <c r="G474" s="20"/>
      <c r="J474" s="38"/>
      <c r="K474" s="38"/>
      <c r="P474" s="20"/>
      <c r="Q474" s="21"/>
    </row>
    <row r="475">
      <c r="B475" s="20"/>
      <c r="D475" s="20"/>
      <c r="G475" s="20"/>
      <c r="J475" s="38"/>
      <c r="K475" s="38"/>
      <c r="P475" s="20"/>
      <c r="Q475" s="21"/>
    </row>
    <row r="476">
      <c r="B476" s="20"/>
      <c r="D476" s="20"/>
      <c r="G476" s="20"/>
      <c r="J476" s="38"/>
      <c r="K476" s="38"/>
      <c r="P476" s="20"/>
      <c r="Q476" s="21"/>
    </row>
    <row r="477">
      <c r="B477" s="20"/>
      <c r="D477" s="20"/>
      <c r="G477" s="20"/>
      <c r="J477" s="38"/>
      <c r="K477" s="38"/>
      <c r="P477" s="20"/>
      <c r="Q477" s="21"/>
    </row>
    <row r="478">
      <c r="B478" s="20"/>
      <c r="D478" s="20"/>
      <c r="G478" s="20"/>
      <c r="J478" s="38"/>
      <c r="K478" s="38"/>
      <c r="P478" s="20"/>
      <c r="Q478" s="21"/>
    </row>
    <row r="479">
      <c r="B479" s="20"/>
      <c r="D479" s="20"/>
      <c r="G479" s="20"/>
      <c r="J479" s="38"/>
      <c r="K479" s="38"/>
      <c r="P479" s="20"/>
      <c r="Q479" s="21"/>
    </row>
    <row r="480">
      <c r="B480" s="20"/>
      <c r="D480" s="20"/>
      <c r="G480" s="20"/>
      <c r="J480" s="38"/>
      <c r="K480" s="38"/>
      <c r="P480" s="20"/>
      <c r="Q480" s="21"/>
    </row>
    <row r="481">
      <c r="B481" s="20"/>
      <c r="D481" s="20"/>
      <c r="G481" s="20"/>
      <c r="J481" s="38"/>
      <c r="K481" s="38"/>
      <c r="P481" s="20"/>
      <c r="Q481" s="21"/>
    </row>
    <row r="482">
      <c r="B482" s="20"/>
      <c r="D482" s="20"/>
      <c r="G482" s="20"/>
      <c r="J482" s="38"/>
      <c r="K482" s="38"/>
      <c r="P482" s="20"/>
      <c r="Q482" s="21"/>
    </row>
    <row r="483">
      <c r="B483" s="20"/>
      <c r="D483" s="20"/>
      <c r="G483" s="20"/>
      <c r="J483" s="38"/>
      <c r="K483" s="38"/>
      <c r="P483" s="20"/>
      <c r="Q483" s="21"/>
    </row>
    <row r="484">
      <c r="B484" s="20"/>
      <c r="D484" s="20"/>
      <c r="G484" s="20"/>
      <c r="J484" s="38"/>
      <c r="K484" s="38"/>
      <c r="P484" s="20"/>
      <c r="Q484" s="21"/>
    </row>
    <row r="485">
      <c r="B485" s="20"/>
      <c r="D485" s="20"/>
      <c r="G485" s="20"/>
      <c r="J485" s="38"/>
      <c r="K485" s="38"/>
      <c r="P485" s="20"/>
      <c r="Q485" s="21"/>
    </row>
    <row r="486">
      <c r="B486" s="20"/>
      <c r="D486" s="20"/>
      <c r="G486" s="20"/>
      <c r="J486" s="38"/>
      <c r="K486" s="38"/>
      <c r="P486" s="20"/>
      <c r="Q486" s="21"/>
    </row>
    <row r="487">
      <c r="B487" s="20"/>
      <c r="D487" s="20"/>
      <c r="G487" s="20"/>
      <c r="J487" s="38"/>
      <c r="K487" s="38"/>
      <c r="P487" s="20"/>
      <c r="Q487" s="21"/>
    </row>
    <row r="488">
      <c r="B488" s="20"/>
      <c r="D488" s="20"/>
      <c r="G488" s="20"/>
      <c r="J488" s="38"/>
      <c r="K488" s="38"/>
      <c r="P488" s="20"/>
      <c r="Q488" s="21"/>
    </row>
    <row r="489">
      <c r="B489" s="20"/>
      <c r="D489" s="20"/>
      <c r="G489" s="20"/>
      <c r="J489" s="38"/>
      <c r="K489" s="38"/>
      <c r="P489" s="20"/>
      <c r="Q489" s="21"/>
    </row>
    <row r="490">
      <c r="B490" s="20"/>
      <c r="D490" s="20"/>
      <c r="G490" s="20"/>
      <c r="J490" s="38"/>
      <c r="K490" s="38"/>
      <c r="P490" s="20"/>
      <c r="Q490" s="21"/>
    </row>
    <row r="491">
      <c r="B491" s="20"/>
      <c r="D491" s="20"/>
      <c r="G491" s="20"/>
      <c r="J491" s="38"/>
      <c r="K491" s="38"/>
      <c r="P491" s="20"/>
      <c r="Q491" s="21"/>
    </row>
    <row r="492">
      <c r="B492" s="20"/>
      <c r="D492" s="20"/>
      <c r="G492" s="20"/>
      <c r="J492" s="38"/>
      <c r="K492" s="38"/>
      <c r="P492" s="20"/>
      <c r="Q492" s="21"/>
    </row>
    <row r="493">
      <c r="B493" s="20"/>
      <c r="D493" s="20"/>
      <c r="G493" s="20"/>
      <c r="J493" s="38"/>
      <c r="K493" s="38"/>
      <c r="P493" s="20"/>
      <c r="Q493" s="21"/>
    </row>
    <row r="494">
      <c r="B494" s="20"/>
      <c r="D494" s="20"/>
      <c r="G494" s="20"/>
      <c r="J494" s="38"/>
      <c r="K494" s="38"/>
      <c r="P494" s="20"/>
      <c r="Q494" s="21"/>
    </row>
    <row r="495">
      <c r="B495" s="20"/>
      <c r="D495" s="20"/>
      <c r="G495" s="20"/>
      <c r="J495" s="38"/>
      <c r="K495" s="38"/>
      <c r="P495" s="20"/>
      <c r="Q495" s="21"/>
    </row>
    <row r="496">
      <c r="B496" s="20"/>
      <c r="D496" s="20"/>
      <c r="G496" s="20"/>
      <c r="J496" s="38"/>
      <c r="K496" s="38"/>
      <c r="P496" s="20"/>
      <c r="Q496" s="21"/>
    </row>
    <row r="497">
      <c r="B497" s="20"/>
      <c r="D497" s="20"/>
      <c r="G497" s="20"/>
      <c r="J497" s="38"/>
      <c r="K497" s="38"/>
      <c r="P497" s="20"/>
      <c r="Q497" s="21"/>
    </row>
    <row r="498">
      <c r="B498" s="20"/>
      <c r="D498" s="20"/>
      <c r="G498" s="20"/>
      <c r="J498" s="38"/>
      <c r="K498" s="38"/>
      <c r="P498" s="20"/>
      <c r="Q498" s="21"/>
    </row>
    <row r="499">
      <c r="B499" s="20"/>
      <c r="D499" s="20"/>
      <c r="G499" s="20"/>
      <c r="J499" s="38"/>
      <c r="K499" s="38"/>
      <c r="P499" s="20"/>
      <c r="Q499" s="21"/>
    </row>
    <row r="500">
      <c r="B500" s="20"/>
      <c r="D500" s="20"/>
      <c r="G500" s="20"/>
      <c r="J500" s="38"/>
      <c r="K500" s="38"/>
      <c r="P500" s="20"/>
      <c r="Q500" s="21"/>
    </row>
    <row r="501">
      <c r="B501" s="20"/>
      <c r="D501" s="20"/>
      <c r="G501" s="20"/>
      <c r="J501" s="38"/>
      <c r="K501" s="38"/>
      <c r="P501" s="20"/>
      <c r="Q501" s="21"/>
    </row>
    <row r="502">
      <c r="B502" s="20"/>
      <c r="D502" s="20"/>
      <c r="G502" s="20"/>
      <c r="J502" s="38"/>
      <c r="K502" s="38"/>
      <c r="P502" s="20"/>
      <c r="Q502" s="21"/>
    </row>
    <row r="503">
      <c r="B503" s="20"/>
      <c r="D503" s="20"/>
      <c r="G503" s="20"/>
      <c r="J503" s="38"/>
      <c r="K503" s="38"/>
      <c r="P503" s="20"/>
      <c r="Q503" s="21"/>
    </row>
    <row r="504">
      <c r="B504" s="20"/>
      <c r="D504" s="20"/>
      <c r="G504" s="20"/>
      <c r="J504" s="38"/>
      <c r="K504" s="38"/>
      <c r="P504" s="20"/>
      <c r="Q504" s="21"/>
    </row>
    <row r="505">
      <c r="B505" s="20"/>
      <c r="D505" s="20"/>
      <c r="G505" s="20"/>
      <c r="J505" s="38"/>
      <c r="K505" s="38"/>
      <c r="P505" s="20"/>
      <c r="Q505" s="21"/>
    </row>
    <row r="506">
      <c r="B506" s="20"/>
      <c r="D506" s="20"/>
      <c r="G506" s="20"/>
      <c r="J506" s="38"/>
      <c r="K506" s="38"/>
      <c r="P506" s="20"/>
      <c r="Q506" s="21"/>
    </row>
    <row r="507">
      <c r="B507" s="20"/>
      <c r="D507" s="20"/>
      <c r="G507" s="20"/>
      <c r="J507" s="38"/>
      <c r="K507" s="38"/>
      <c r="P507" s="20"/>
      <c r="Q507" s="21"/>
    </row>
    <row r="508">
      <c r="B508" s="20"/>
      <c r="D508" s="20"/>
      <c r="G508" s="20"/>
      <c r="J508" s="38"/>
      <c r="K508" s="38"/>
      <c r="P508" s="20"/>
      <c r="Q508" s="21"/>
    </row>
    <row r="509">
      <c r="B509" s="20"/>
      <c r="D509" s="20"/>
      <c r="G509" s="20"/>
      <c r="J509" s="38"/>
      <c r="K509" s="38"/>
      <c r="P509" s="20"/>
      <c r="Q509" s="21"/>
    </row>
    <row r="510">
      <c r="B510" s="20"/>
      <c r="D510" s="20"/>
      <c r="G510" s="20"/>
      <c r="J510" s="38"/>
      <c r="K510" s="38"/>
      <c r="P510" s="20"/>
      <c r="Q510" s="21"/>
    </row>
    <row r="511">
      <c r="B511" s="20"/>
      <c r="D511" s="20"/>
      <c r="G511" s="20"/>
      <c r="J511" s="38"/>
      <c r="K511" s="38"/>
      <c r="P511" s="20"/>
      <c r="Q511" s="21"/>
    </row>
    <row r="512">
      <c r="B512" s="20"/>
      <c r="D512" s="20"/>
      <c r="G512" s="20"/>
      <c r="J512" s="38"/>
      <c r="K512" s="38"/>
      <c r="P512" s="20"/>
      <c r="Q512" s="21"/>
    </row>
    <row r="513">
      <c r="B513" s="20"/>
      <c r="D513" s="20"/>
      <c r="G513" s="20"/>
      <c r="J513" s="38"/>
      <c r="K513" s="38"/>
      <c r="P513" s="20"/>
      <c r="Q513" s="21"/>
    </row>
    <row r="514">
      <c r="B514" s="20"/>
      <c r="D514" s="20"/>
      <c r="G514" s="20"/>
      <c r="J514" s="38"/>
      <c r="K514" s="38"/>
      <c r="P514" s="20"/>
      <c r="Q514" s="21"/>
    </row>
    <row r="515">
      <c r="B515" s="20"/>
      <c r="D515" s="20"/>
      <c r="G515" s="20"/>
      <c r="J515" s="38"/>
      <c r="K515" s="38"/>
      <c r="P515" s="20"/>
      <c r="Q515" s="21"/>
    </row>
    <row r="516">
      <c r="B516" s="20"/>
      <c r="D516" s="20"/>
      <c r="G516" s="20"/>
      <c r="J516" s="38"/>
      <c r="K516" s="38"/>
      <c r="P516" s="20"/>
      <c r="Q516" s="21"/>
    </row>
    <row r="517">
      <c r="B517" s="20"/>
      <c r="D517" s="20"/>
      <c r="G517" s="20"/>
      <c r="J517" s="38"/>
      <c r="K517" s="38"/>
      <c r="P517" s="20"/>
      <c r="Q517" s="21"/>
    </row>
    <row r="518">
      <c r="B518" s="20"/>
      <c r="D518" s="20"/>
      <c r="G518" s="20"/>
      <c r="J518" s="38"/>
      <c r="K518" s="38"/>
      <c r="P518" s="20"/>
      <c r="Q518" s="21"/>
    </row>
    <row r="519">
      <c r="B519" s="20"/>
      <c r="D519" s="20"/>
      <c r="G519" s="20"/>
      <c r="J519" s="38"/>
      <c r="K519" s="38"/>
      <c r="P519" s="20"/>
      <c r="Q519" s="21"/>
    </row>
    <row r="520">
      <c r="B520" s="20"/>
      <c r="D520" s="20"/>
      <c r="G520" s="20"/>
      <c r="J520" s="38"/>
      <c r="K520" s="38"/>
      <c r="P520" s="20"/>
      <c r="Q520" s="21"/>
    </row>
    <row r="521">
      <c r="B521" s="20"/>
      <c r="D521" s="20"/>
      <c r="G521" s="20"/>
      <c r="J521" s="38"/>
      <c r="K521" s="38"/>
      <c r="P521" s="20"/>
      <c r="Q521" s="21"/>
    </row>
    <row r="522">
      <c r="B522" s="20"/>
      <c r="D522" s="20"/>
      <c r="G522" s="20"/>
      <c r="J522" s="38"/>
      <c r="K522" s="38"/>
      <c r="P522" s="20"/>
      <c r="Q522" s="21"/>
    </row>
    <row r="523">
      <c r="B523" s="20"/>
      <c r="D523" s="20"/>
      <c r="G523" s="20"/>
      <c r="J523" s="38"/>
      <c r="K523" s="38"/>
      <c r="P523" s="20"/>
      <c r="Q523" s="21"/>
    </row>
    <row r="524">
      <c r="B524" s="20"/>
      <c r="D524" s="20"/>
      <c r="G524" s="20"/>
      <c r="J524" s="38"/>
      <c r="K524" s="38"/>
      <c r="P524" s="20"/>
      <c r="Q524" s="21"/>
    </row>
    <row r="525">
      <c r="B525" s="20"/>
      <c r="D525" s="20"/>
      <c r="G525" s="20"/>
      <c r="J525" s="38"/>
      <c r="K525" s="38"/>
      <c r="P525" s="20"/>
      <c r="Q525" s="21"/>
    </row>
    <row r="526">
      <c r="B526" s="20"/>
      <c r="D526" s="20"/>
      <c r="G526" s="20"/>
      <c r="J526" s="38"/>
      <c r="K526" s="38"/>
      <c r="P526" s="20"/>
      <c r="Q526" s="21"/>
    </row>
    <row r="527">
      <c r="B527" s="20"/>
      <c r="D527" s="20"/>
      <c r="G527" s="20"/>
      <c r="J527" s="38"/>
      <c r="K527" s="38"/>
      <c r="P527" s="20"/>
      <c r="Q527" s="21"/>
    </row>
    <row r="528">
      <c r="B528" s="20"/>
      <c r="D528" s="20"/>
      <c r="G528" s="20"/>
      <c r="J528" s="38"/>
      <c r="K528" s="38"/>
      <c r="P528" s="20"/>
      <c r="Q528" s="21"/>
    </row>
    <row r="529">
      <c r="B529" s="20"/>
      <c r="D529" s="20"/>
      <c r="G529" s="20"/>
      <c r="J529" s="38"/>
      <c r="K529" s="38"/>
      <c r="P529" s="20"/>
      <c r="Q529" s="21"/>
    </row>
    <row r="530">
      <c r="B530" s="20"/>
      <c r="D530" s="20"/>
      <c r="G530" s="20"/>
      <c r="J530" s="38"/>
      <c r="K530" s="38"/>
      <c r="P530" s="20"/>
      <c r="Q530" s="21"/>
    </row>
    <row r="531">
      <c r="B531" s="20"/>
      <c r="D531" s="20"/>
      <c r="G531" s="20"/>
      <c r="J531" s="38"/>
      <c r="K531" s="38"/>
      <c r="P531" s="20"/>
      <c r="Q531" s="21"/>
    </row>
    <row r="532">
      <c r="B532" s="20"/>
      <c r="D532" s="20"/>
      <c r="G532" s="20"/>
      <c r="J532" s="38"/>
      <c r="K532" s="38"/>
      <c r="P532" s="20"/>
      <c r="Q532" s="21"/>
    </row>
    <row r="533">
      <c r="B533" s="20"/>
      <c r="D533" s="20"/>
      <c r="G533" s="20"/>
      <c r="J533" s="38"/>
      <c r="K533" s="38"/>
      <c r="P533" s="20"/>
      <c r="Q533" s="21"/>
    </row>
    <row r="534">
      <c r="B534" s="20"/>
      <c r="D534" s="20"/>
      <c r="G534" s="20"/>
      <c r="J534" s="38"/>
      <c r="K534" s="38"/>
      <c r="P534" s="20"/>
      <c r="Q534" s="21"/>
    </row>
    <row r="535">
      <c r="B535" s="20"/>
      <c r="D535" s="20"/>
      <c r="G535" s="20"/>
      <c r="J535" s="38"/>
      <c r="K535" s="38"/>
      <c r="P535" s="20"/>
      <c r="Q535" s="21"/>
    </row>
    <row r="536">
      <c r="B536" s="20"/>
      <c r="D536" s="20"/>
      <c r="G536" s="20"/>
      <c r="J536" s="38"/>
      <c r="K536" s="38"/>
      <c r="P536" s="20"/>
      <c r="Q536" s="21"/>
    </row>
    <row r="537">
      <c r="B537" s="20"/>
      <c r="D537" s="20"/>
      <c r="G537" s="20"/>
      <c r="J537" s="38"/>
      <c r="K537" s="38"/>
      <c r="P537" s="20"/>
      <c r="Q537" s="21"/>
    </row>
    <row r="538">
      <c r="B538" s="20"/>
      <c r="D538" s="20"/>
      <c r="G538" s="20"/>
      <c r="J538" s="38"/>
      <c r="K538" s="38"/>
      <c r="P538" s="20"/>
      <c r="Q538" s="21"/>
    </row>
    <row r="539">
      <c r="B539" s="20"/>
      <c r="D539" s="20"/>
      <c r="G539" s="20"/>
      <c r="J539" s="38"/>
      <c r="K539" s="38"/>
      <c r="P539" s="20"/>
      <c r="Q539" s="21"/>
    </row>
    <row r="540">
      <c r="B540" s="20"/>
      <c r="D540" s="20"/>
      <c r="G540" s="20"/>
      <c r="J540" s="38"/>
      <c r="K540" s="38"/>
      <c r="P540" s="20"/>
      <c r="Q540" s="21"/>
    </row>
    <row r="541">
      <c r="B541" s="20"/>
      <c r="D541" s="20"/>
      <c r="G541" s="20"/>
      <c r="J541" s="38"/>
      <c r="K541" s="38"/>
      <c r="P541" s="20"/>
      <c r="Q541" s="21"/>
    </row>
    <row r="542">
      <c r="B542" s="20"/>
      <c r="D542" s="20"/>
      <c r="G542" s="20"/>
      <c r="J542" s="38"/>
      <c r="K542" s="38"/>
      <c r="P542" s="20"/>
      <c r="Q542" s="21"/>
    </row>
    <row r="543">
      <c r="B543" s="20"/>
      <c r="D543" s="20"/>
      <c r="G543" s="20"/>
      <c r="J543" s="38"/>
      <c r="K543" s="38"/>
      <c r="P543" s="20"/>
      <c r="Q543" s="21"/>
    </row>
    <row r="544">
      <c r="B544" s="20"/>
      <c r="D544" s="20"/>
      <c r="G544" s="20"/>
      <c r="J544" s="38"/>
      <c r="K544" s="38"/>
      <c r="P544" s="20"/>
      <c r="Q544" s="21"/>
    </row>
    <row r="545">
      <c r="B545" s="20"/>
      <c r="D545" s="20"/>
      <c r="G545" s="20"/>
      <c r="J545" s="38"/>
      <c r="K545" s="38"/>
      <c r="P545" s="20"/>
      <c r="Q545" s="21"/>
    </row>
    <row r="546">
      <c r="B546" s="20"/>
      <c r="D546" s="20"/>
      <c r="G546" s="20"/>
      <c r="J546" s="38"/>
      <c r="K546" s="38"/>
      <c r="P546" s="20"/>
      <c r="Q546" s="21"/>
    </row>
    <row r="547">
      <c r="B547" s="20"/>
      <c r="D547" s="20"/>
      <c r="G547" s="20"/>
      <c r="J547" s="38"/>
      <c r="K547" s="38"/>
      <c r="P547" s="20"/>
      <c r="Q547" s="21"/>
    </row>
    <row r="548">
      <c r="B548" s="20"/>
      <c r="D548" s="20"/>
      <c r="G548" s="20"/>
      <c r="J548" s="38"/>
      <c r="K548" s="38"/>
      <c r="P548" s="20"/>
      <c r="Q548" s="21"/>
    </row>
    <row r="549">
      <c r="B549" s="20"/>
      <c r="D549" s="20"/>
      <c r="G549" s="20"/>
      <c r="J549" s="38"/>
      <c r="K549" s="38"/>
      <c r="P549" s="20"/>
      <c r="Q549" s="21"/>
    </row>
    <row r="550">
      <c r="B550" s="20"/>
      <c r="D550" s="20"/>
      <c r="G550" s="20"/>
      <c r="J550" s="38"/>
      <c r="K550" s="38"/>
      <c r="P550" s="20"/>
      <c r="Q550" s="21"/>
    </row>
    <row r="551">
      <c r="B551" s="20"/>
      <c r="D551" s="20"/>
      <c r="G551" s="20"/>
      <c r="J551" s="38"/>
      <c r="K551" s="38"/>
      <c r="P551" s="20"/>
      <c r="Q551" s="21"/>
    </row>
    <row r="552">
      <c r="B552" s="20"/>
      <c r="D552" s="20"/>
      <c r="G552" s="20"/>
      <c r="J552" s="38"/>
      <c r="K552" s="38"/>
      <c r="P552" s="20"/>
      <c r="Q552" s="21"/>
    </row>
    <row r="553">
      <c r="B553" s="20"/>
      <c r="D553" s="20"/>
      <c r="G553" s="20"/>
      <c r="J553" s="38"/>
      <c r="K553" s="38"/>
      <c r="P553" s="20"/>
      <c r="Q553" s="21"/>
    </row>
    <row r="554">
      <c r="B554" s="20"/>
      <c r="D554" s="20"/>
      <c r="G554" s="20"/>
      <c r="J554" s="38"/>
      <c r="K554" s="38"/>
      <c r="P554" s="20"/>
      <c r="Q554" s="21"/>
    </row>
    <row r="555">
      <c r="B555" s="20"/>
      <c r="D555" s="20"/>
      <c r="G555" s="20"/>
      <c r="J555" s="38"/>
      <c r="K555" s="38"/>
      <c r="P555" s="20"/>
      <c r="Q555" s="21"/>
    </row>
    <row r="556">
      <c r="B556" s="20"/>
      <c r="D556" s="20"/>
      <c r="G556" s="20"/>
      <c r="J556" s="38"/>
      <c r="K556" s="38"/>
      <c r="P556" s="20"/>
      <c r="Q556" s="21"/>
    </row>
    <row r="557">
      <c r="B557" s="20"/>
      <c r="D557" s="20"/>
      <c r="G557" s="20"/>
      <c r="J557" s="38"/>
      <c r="K557" s="38"/>
      <c r="P557" s="20"/>
      <c r="Q557" s="21"/>
    </row>
    <row r="558">
      <c r="B558" s="20"/>
      <c r="D558" s="20"/>
      <c r="G558" s="20"/>
      <c r="J558" s="38"/>
      <c r="K558" s="38"/>
      <c r="P558" s="20"/>
      <c r="Q558" s="21"/>
    </row>
    <row r="559">
      <c r="B559" s="20"/>
      <c r="D559" s="20"/>
      <c r="G559" s="20"/>
      <c r="J559" s="38"/>
      <c r="K559" s="38"/>
      <c r="P559" s="20"/>
      <c r="Q559" s="21"/>
    </row>
    <row r="560">
      <c r="B560" s="20"/>
      <c r="D560" s="20"/>
      <c r="G560" s="20"/>
      <c r="J560" s="38"/>
      <c r="K560" s="38"/>
      <c r="P560" s="20"/>
      <c r="Q560" s="21"/>
    </row>
    <row r="561">
      <c r="B561" s="20"/>
      <c r="D561" s="20"/>
      <c r="G561" s="20"/>
      <c r="J561" s="38"/>
      <c r="K561" s="38"/>
      <c r="P561" s="20"/>
      <c r="Q561" s="21"/>
    </row>
    <row r="562">
      <c r="B562" s="20"/>
      <c r="D562" s="20"/>
      <c r="G562" s="20"/>
      <c r="J562" s="38"/>
      <c r="K562" s="38"/>
      <c r="P562" s="20"/>
      <c r="Q562" s="21"/>
    </row>
    <row r="563">
      <c r="B563" s="20"/>
      <c r="D563" s="20"/>
      <c r="G563" s="20"/>
      <c r="J563" s="38"/>
      <c r="K563" s="38"/>
      <c r="P563" s="20"/>
      <c r="Q563" s="21"/>
    </row>
    <row r="564">
      <c r="B564" s="20"/>
      <c r="D564" s="20"/>
      <c r="G564" s="20"/>
      <c r="J564" s="38"/>
      <c r="K564" s="38"/>
      <c r="P564" s="20"/>
      <c r="Q564" s="21"/>
    </row>
    <row r="565">
      <c r="B565" s="20"/>
      <c r="D565" s="20"/>
      <c r="G565" s="20"/>
      <c r="J565" s="38"/>
      <c r="K565" s="38"/>
      <c r="P565" s="20"/>
      <c r="Q565" s="21"/>
    </row>
    <row r="566">
      <c r="B566" s="20"/>
      <c r="D566" s="20"/>
      <c r="G566" s="20"/>
      <c r="J566" s="38"/>
      <c r="K566" s="38"/>
      <c r="P566" s="20"/>
      <c r="Q566" s="21"/>
    </row>
    <row r="567">
      <c r="B567" s="20"/>
      <c r="D567" s="20"/>
      <c r="G567" s="20"/>
      <c r="J567" s="38"/>
      <c r="K567" s="38"/>
      <c r="P567" s="20"/>
      <c r="Q567" s="21"/>
    </row>
    <row r="568">
      <c r="B568" s="20"/>
      <c r="D568" s="20"/>
      <c r="G568" s="20"/>
      <c r="J568" s="38"/>
      <c r="K568" s="38"/>
      <c r="P568" s="20"/>
      <c r="Q568" s="21"/>
    </row>
    <row r="569">
      <c r="B569" s="20"/>
      <c r="D569" s="20"/>
      <c r="G569" s="20"/>
      <c r="J569" s="38"/>
      <c r="K569" s="38"/>
      <c r="P569" s="20"/>
      <c r="Q569" s="21"/>
    </row>
    <row r="570">
      <c r="B570" s="20"/>
      <c r="D570" s="20"/>
      <c r="G570" s="20"/>
      <c r="J570" s="38"/>
      <c r="K570" s="38"/>
      <c r="P570" s="20"/>
      <c r="Q570" s="21"/>
    </row>
    <row r="571">
      <c r="B571" s="20"/>
      <c r="D571" s="20"/>
      <c r="G571" s="20"/>
      <c r="J571" s="38"/>
      <c r="K571" s="38"/>
      <c r="P571" s="20"/>
      <c r="Q571" s="21"/>
    </row>
    <row r="572">
      <c r="B572" s="20"/>
      <c r="D572" s="20"/>
      <c r="G572" s="20"/>
      <c r="J572" s="38"/>
      <c r="K572" s="38"/>
      <c r="P572" s="20"/>
      <c r="Q572" s="21"/>
    </row>
    <row r="573">
      <c r="B573" s="20"/>
      <c r="D573" s="20"/>
      <c r="G573" s="20"/>
      <c r="J573" s="38"/>
      <c r="K573" s="38"/>
      <c r="P573" s="20"/>
      <c r="Q573" s="21"/>
    </row>
    <row r="574">
      <c r="B574" s="20"/>
      <c r="D574" s="20"/>
      <c r="G574" s="20"/>
      <c r="J574" s="38"/>
      <c r="K574" s="38"/>
      <c r="P574" s="20"/>
      <c r="Q574" s="21"/>
    </row>
    <row r="575">
      <c r="B575" s="20"/>
      <c r="D575" s="20"/>
      <c r="G575" s="20"/>
      <c r="J575" s="38"/>
      <c r="K575" s="38"/>
      <c r="P575" s="20"/>
      <c r="Q575" s="21"/>
    </row>
    <row r="576">
      <c r="B576" s="20"/>
      <c r="D576" s="20"/>
      <c r="G576" s="20"/>
      <c r="J576" s="38"/>
      <c r="K576" s="38"/>
      <c r="P576" s="20"/>
      <c r="Q576" s="21"/>
    </row>
    <row r="577">
      <c r="B577" s="20"/>
      <c r="D577" s="20"/>
      <c r="G577" s="20"/>
      <c r="J577" s="38"/>
      <c r="K577" s="38"/>
      <c r="P577" s="20"/>
      <c r="Q577" s="21"/>
    </row>
    <row r="578">
      <c r="B578" s="20"/>
      <c r="D578" s="20"/>
      <c r="G578" s="20"/>
      <c r="J578" s="38"/>
      <c r="K578" s="38"/>
      <c r="P578" s="20"/>
      <c r="Q578" s="21"/>
    </row>
    <row r="579">
      <c r="B579" s="20"/>
      <c r="D579" s="20"/>
      <c r="G579" s="20"/>
      <c r="J579" s="38"/>
      <c r="K579" s="38"/>
      <c r="P579" s="20"/>
      <c r="Q579" s="21"/>
    </row>
    <row r="580">
      <c r="B580" s="20"/>
      <c r="D580" s="20"/>
      <c r="G580" s="20"/>
      <c r="J580" s="38"/>
      <c r="K580" s="38"/>
      <c r="P580" s="20"/>
      <c r="Q580" s="21"/>
    </row>
    <row r="581">
      <c r="B581" s="20"/>
      <c r="D581" s="20"/>
      <c r="G581" s="20"/>
      <c r="J581" s="38"/>
      <c r="K581" s="38"/>
      <c r="P581" s="20"/>
      <c r="Q581" s="21"/>
    </row>
    <row r="582">
      <c r="B582" s="20"/>
      <c r="D582" s="20"/>
      <c r="G582" s="20"/>
      <c r="J582" s="38"/>
      <c r="K582" s="38"/>
      <c r="P582" s="20"/>
      <c r="Q582" s="21"/>
    </row>
    <row r="583">
      <c r="B583" s="20"/>
      <c r="D583" s="20"/>
      <c r="G583" s="20"/>
      <c r="J583" s="38"/>
      <c r="K583" s="38"/>
      <c r="P583" s="20"/>
      <c r="Q583" s="21"/>
    </row>
    <row r="584">
      <c r="B584" s="20"/>
      <c r="D584" s="20"/>
      <c r="G584" s="20"/>
      <c r="J584" s="38"/>
      <c r="K584" s="38"/>
      <c r="P584" s="20"/>
      <c r="Q584" s="21"/>
    </row>
    <row r="585">
      <c r="B585" s="20"/>
      <c r="D585" s="20"/>
      <c r="G585" s="20"/>
      <c r="J585" s="38"/>
      <c r="K585" s="38"/>
      <c r="P585" s="20"/>
      <c r="Q585" s="21"/>
    </row>
    <row r="586">
      <c r="B586" s="20"/>
      <c r="D586" s="20"/>
      <c r="G586" s="20"/>
      <c r="J586" s="38"/>
      <c r="K586" s="38"/>
      <c r="P586" s="20"/>
      <c r="Q586" s="21"/>
    </row>
    <row r="587">
      <c r="B587" s="20"/>
      <c r="D587" s="20"/>
      <c r="G587" s="20"/>
      <c r="J587" s="38"/>
      <c r="K587" s="38"/>
      <c r="P587" s="20"/>
      <c r="Q587" s="21"/>
    </row>
    <row r="588">
      <c r="B588" s="20"/>
      <c r="D588" s="20"/>
      <c r="G588" s="20"/>
      <c r="J588" s="38"/>
      <c r="K588" s="38"/>
      <c r="P588" s="20"/>
      <c r="Q588" s="21"/>
    </row>
    <row r="589">
      <c r="B589" s="20"/>
      <c r="D589" s="20"/>
      <c r="G589" s="20"/>
      <c r="J589" s="38"/>
      <c r="K589" s="38"/>
      <c r="P589" s="20"/>
      <c r="Q589" s="21"/>
    </row>
    <row r="590">
      <c r="B590" s="20"/>
      <c r="D590" s="20"/>
      <c r="G590" s="20"/>
      <c r="J590" s="38"/>
      <c r="K590" s="38"/>
      <c r="P590" s="20"/>
      <c r="Q590" s="21"/>
    </row>
    <row r="591">
      <c r="B591" s="20"/>
      <c r="D591" s="20"/>
      <c r="G591" s="20"/>
      <c r="J591" s="38"/>
      <c r="K591" s="38"/>
      <c r="P591" s="20"/>
      <c r="Q591" s="21"/>
    </row>
    <row r="592">
      <c r="B592" s="20"/>
      <c r="D592" s="20"/>
      <c r="G592" s="20"/>
      <c r="J592" s="38"/>
      <c r="K592" s="38"/>
      <c r="P592" s="20"/>
      <c r="Q592" s="21"/>
    </row>
    <row r="593">
      <c r="B593" s="20"/>
      <c r="D593" s="20"/>
      <c r="G593" s="20"/>
      <c r="J593" s="38"/>
      <c r="K593" s="38"/>
      <c r="P593" s="20"/>
      <c r="Q593" s="21"/>
    </row>
    <row r="594">
      <c r="B594" s="20"/>
      <c r="D594" s="20"/>
      <c r="G594" s="20"/>
      <c r="J594" s="38"/>
      <c r="K594" s="38"/>
      <c r="P594" s="20"/>
      <c r="Q594" s="21"/>
    </row>
    <row r="595">
      <c r="B595" s="20"/>
      <c r="D595" s="20"/>
      <c r="G595" s="20"/>
      <c r="J595" s="38"/>
      <c r="K595" s="38"/>
      <c r="P595" s="20"/>
      <c r="Q595" s="21"/>
    </row>
    <row r="596">
      <c r="B596" s="20"/>
      <c r="D596" s="20"/>
      <c r="G596" s="20"/>
      <c r="J596" s="38"/>
      <c r="K596" s="38"/>
      <c r="P596" s="20"/>
      <c r="Q596" s="21"/>
    </row>
    <row r="597">
      <c r="B597" s="20"/>
      <c r="D597" s="20"/>
      <c r="G597" s="20"/>
      <c r="J597" s="38"/>
      <c r="K597" s="38"/>
      <c r="P597" s="20"/>
      <c r="Q597" s="21"/>
    </row>
    <row r="598">
      <c r="B598" s="20"/>
      <c r="D598" s="20"/>
      <c r="G598" s="20"/>
      <c r="J598" s="38"/>
      <c r="K598" s="38"/>
      <c r="P598" s="20"/>
      <c r="Q598" s="21"/>
    </row>
    <row r="599">
      <c r="B599" s="20"/>
      <c r="D599" s="20"/>
      <c r="G599" s="20"/>
      <c r="J599" s="38"/>
      <c r="K599" s="38"/>
      <c r="P599" s="20"/>
      <c r="Q599" s="21"/>
    </row>
    <row r="600">
      <c r="B600" s="20"/>
      <c r="D600" s="20"/>
      <c r="G600" s="20"/>
      <c r="J600" s="38"/>
      <c r="K600" s="38"/>
      <c r="P600" s="20"/>
      <c r="Q600" s="21"/>
    </row>
    <row r="601">
      <c r="B601" s="20"/>
      <c r="D601" s="20"/>
      <c r="G601" s="20"/>
      <c r="J601" s="38"/>
      <c r="K601" s="38"/>
      <c r="P601" s="20"/>
      <c r="Q601" s="21"/>
    </row>
    <row r="602">
      <c r="B602" s="20"/>
      <c r="D602" s="20"/>
      <c r="G602" s="20"/>
      <c r="J602" s="38"/>
      <c r="K602" s="38"/>
      <c r="P602" s="20"/>
      <c r="Q602" s="21"/>
    </row>
    <row r="603">
      <c r="B603" s="20"/>
      <c r="D603" s="20"/>
      <c r="G603" s="20"/>
      <c r="J603" s="38"/>
      <c r="K603" s="38"/>
      <c r="P603" s="20"/>
      <c r="Q603" s="21"/>
    </row>
    <row r="604">
      <c r="B604" s="20"/>
      <c r="D604" s="20"/>
      <c r="G604" s="20"/>
      <c r="J604" s="38"/>
      <c r="K604" s="38"/>
      <c r="P604" s="20"/>
      <c r="Q604" s="21"/>
    </row>
    <row r="605">
      <c r="B605" s="20"/>
      <c r="D605" s="20"/>
      <c r="G605" s="20"/>
      <c r="J605" s="38"/>
      <c r="K605" s="38"/>
      <c r="P605" s="20"/>
      <c r="Q605" s="21"/>
    </row>
    <row r="606">
      <c r="B606" s="20"/>
      <c r="D606" s="20"/>
      <c r="G606" s="20"/>
      <c r="J606" s="38"/>
      <c r="K606" s="38"/>
      <c r="P606" s="20"/>
      <c r="Q606" s="21"/>
    </row>
    <row r="607">
      <c r="B607" s="20"/>
      <c r="D607" s="20"/>
      <c r="G607" s="20"/>
      <c r="J607" s="38"/>
      <c r="K607" s="38"/>
      <c r="P607" s="20"/>
      <c r="Q607" s="21"/>
    </row>
    <row r="608">
      <c r="B608" s="20"/>
      <c r="D608" s="20"/>
      <c r="G608" s="20"/>
      <c r="J608" s="38"/>
      <c r="K608" s="38"/>
      <c r="P608" s="20"/>
      <c r="Q608" s="21"/>
    </row>
    <row r="609">
      <c r="B609" s="20"/>
      <c r="D609" s="20"/>
      <c r="G609" s="20"/>
      <c r="J609" s="38"/>
      <c r="K609" s="38"/>
      <c r="P609" s="20"/>
      <c r="Q609" s="21"/>
    </row>
    <row r="610">
      <c r="B610" s="20"/>
      <c r="D610" s="20"/>
      <c r="G610" s="20"/>
      <c r="J610" s="38"/>
      <c r="K610" s="38"/>
      <c r="P610" s="20"/>
      <c r="Q610" s="21"/>
    </row>
    <row r="611">
      <c r="B611" s="20"/>
      <c r="D611" s="20"/>
      <c r="G611" s="20"/>
      <c r="J611" s="38"/>
      <c r="K611" s="38"/>
      <c r="P611" s="20"/>
      <c r="Q611" s="21"/>
    </row>
    <row r="612">
      <c r="B612" s="20"/>
      <c r="D612" s="20"/>
      <c r="G612" s="20"/>
      <c r="J612" s="38"/>
      <c r="K612" s="38"/>
      <c r="P612" s="20"/>
      <c r="Q612" s="21"/>
    </row>
    <row r="613">
      <c r="B613" s="20"/>
      <c r="D613" s="20"/>
      <c r="G613" s="20"/>
      <c r="J613" s="38"/>
      <c r="K613" s="38"/>
      <c r="P613" s="20"/>
      <c r="Q613" s="21"/>
    </row>
    <row r="614">
      <c r="B614" s="20"/>
      <c r="D614" s="20"/>
      <c r="G614" s="20"/>
      <c r="J614" s="38"/>
      <c r="K614" s="38"/>
      <c r="P614" s="20"/>
      <c r="Q614" s="21"/>
    </row>
    <row r="615">
      <c r="B615" s="20"/>
      <c r="D615" s="20"/>
      <c r="G615" s="20"/>
      <c r="J615" s="38"/>
      <c r="K615" s="38"/>
      <c r="P615" s="20"/>
      <c r="Q615" s="21"/>
    </row>
    <row r="616">
      <c r="B616" s="20"/>
      <c r="D616" s="20"/>
      <c r="G616" s="20"/>
      <c r="J616" s="38"/>
      <c r="K616" s="38"/>
      <c r="P616" s="20"/>
      <c r="Q616" s="21"/>
    </row>
    <row r="617">
      <c r="B617" s="20"/>
      <c r="D617" s="20"/>
      <c r="G617" s="20"/>
      <c r="J617" s="38"/>
      <c r="K617" s="38"/>
      <c r="P617" s="20"/>
      <c r="Q617" s="21"/>
    </row>
    <row r="618">
      <c r="B618" s="20"/>
      <c r="D618" s="20"/>
      <c r="G618" s="20"/>
      <c r="J618" s="38"/>
      <c r="K618" s="38"/>
      <c r="P618" s="20"/>
      <c r="Q618" s="21"/>
    </row>
    <row r="619">
      <c r="B619" s="20"/>
      <c r="D619" s="20"/>
      <c r="G619" s="20"/>
      <c r="J619" s="38"/>
      <c r="K619" s="38"/>
      <c r="P619" s="20"/>
      <c r="Q619" s="21"/>
    </row>
    <row r="620">
      <c r="B620" s="20"/>
      <c r="D620" s="20"/>
      <c r="G620" s="20"/>
      <c r="J620" s="38"/>
      <c r="K620" s="38"/>
      <c r="P620" s="20"/>
      <c r="Q620" s="21"/>
    </row>
    <row r="621">
      <c r="B621" s="20"/>
      <c r="D621" s="20"/>
      <c r="G621" s="20"/>
      <c r="J621" s="38"/>
      <c r="K621" s="38"/>
      <c r="P621" s="20"/>
      <c r="Q621" s="21"/>
    </row>
    <row r="622">
      <c r="B622" s="20"/>
      <c r="D622" s="20"/>
      <c r="G622" s="20"/>
      <c r="J622" s="38"/>
      <c r="K622" s="38"/>
      <c r="P622" s="20"/>
      <c r="Q622" s="21"/>
    </row>
    <row r="623">
      <c r="B623" s="20"/>
      <c r="D623" s="20"/>
      <c r="G623" s="20"/>
      <c r="J623" s="38"/>
      <c r="K623" s="38"/>
      <c r="P623" s="20"/>
      <c r="Q623" s="21"/>
    </row>
    <row r="624">
      <c r="B624" s="20"/>
      <c r="D624" s="20"/>
      <c r="G624" s="20"/>
      <c r="J624" s="38"/>
      <c r="K624" s="38"/>
      <c r="P624" s="20"/>
      <c r="Q624" s="21"/>
    </row>
    <row r="625">
      <c r="B625" s="20"/>
      <c r="D625" s="20"/>
      <c r="G625" s="20"/>
      <c r="J625" s="38"/>
      <c r="K625" s="38"/>
      <c r="P625" s="20"/>
      <c r="Q625" s="21"/>
    </row>
    <row r="626">
      <c r="B626" s="20"/>
      <c r="D626" s="20"/>
      <c r="G626" s="20"/>
      <c r="J626" s="38"/>
      <c r="K626" s="38"/>
      <c r="P626" s="20"/>
      <c r="Q626" s="21"/>
    </row>
    <row r="627">
      <c r="B627" s="20"/>
      <c r="D627" s="20"/>
      <c r="G627" s="20"/>
      <c r="J627" s="38"/>
      <c r="K627" s="38"/>
      <c r="P627" s="20"/>
      <c r="Q627" s="21"/>
    </row>
    <row r="628">
      <c r="B628" s="20"/>
      <c r="D628" s="20"/>
      <c r="G628" s="20"/>
      <c r="J628" s="38"/>
      <c r="K628" s="38"/>
      <c r="P628" s="20"/>
      <c r="Q628" s="21"/>
    </row>
    <row r="629">
      <c r="B629" s="20"/>
      <c r="D629" s="20"/>
      <c r="G629" s="20"/>
      <c r="J629" s="38"/>
      <c r="K629" s="38"/>
      <c r="P629" s="20"/>
      <c r="Q629" s="21"/>
    </row>
    <row r="630">
      <c r="B630" s="20"/>
      <c r="D630" s="20"/>
      <c r="G630" s="20"/>
      <c r="J630" s="38"/>
      <c r="K630" s="38"/>
      <c r="P630" s="20"/>
      <c r="Q630" s="21"/>
    </row>
    <row r="631">
      <c r="B631" s="20"/>
      <c r="D631" s="20"/>
      <c r="G631" s="20"/>
      <c r="J631" s="38"/>
      <c r="K631" s="38"/>
      <c r="P631" s="20"/>
      <c r="Q631" s="21"/>
    </row>
    <row r="632">
      <c r="B632" s="20"/>
      <c r="D632" s="20"/>
      <c r="G632" s="20"/>
      <c r="J632" s="38"/>
      <c r="K632" s="38"/>
      <c r="P632" s="20"/>
      <c r="Q632" s="21"/>
    </row>
    <row r="633">
      <c r="B633" s="20"/>
      <c r="D633" s="20"/>
      <c r="G633" s="20"/>
      <c r="J633" s="38"/>
      <c r="K633" s="38"/>
      <c r="P633" s="20"/>
      <c r="Q633" s="21"/>
    </row>
    <row r="634">
      <c r="B634" s="20"/>
      <c r="D634" s="20"/>
      <c r="G634" s="20"/>
      <c r="J634" s="38"/>
      <c r="K634" s="38"/>
      <c r="P634" s="20"/>
      <c r="Q634" s="21"/>
    </row>
    <row r="635">
      <c r="B635" s="20"/>
      <c r="D635" s="20"/>
      <c r="G635" s="20"/>
      <c r="J635" s="38"/>
      <c r="K635" s="38"/>
      <c r="P635" s="20"/>
      <c r="Q635" s="21"/>
    </row>
    <row r="636">
      <c r="B636" s="20"/>
      <c r="D636" s="20"/>
      <c r="G636" s="20"/>
      <c r="J636" s="38"/>
      <c r="K636" s="38"/>
      <c r="P636" s="20"/>
      <c r="Q636" s="21"/>
    </row>
    <row r="637">
      <c r="B637" s="20"/>
      <c r="D637" s="20"/>
      <c r="G637" s="20"/>
      <c r="J637" s="38"/>
      <c r="K637" s="38"/>
      <c r="P637" s="20"/>
      <c r="Q637" s="21"/>
    </row>
    <row r="638">
      <c r="B638" s="20"/>
      <c r="D638" s="20"/>
      <c r="G638" s="20"/>
      <c r="J638" s="38"/>
      <c r="K638" s="38"/>
      <c r="P638" s="20"/>
      <c r="Q638" s="21"/>
    </row>
    <row r="639">
      <c r="B639" s="20"/>
      <c r="D639" s="20"/>
      <c r="G639" s="20"/>
      <c r="J639" s="38"/>
      <c r="K639" s="38"/>
      <c r="P639" s="20"/>
      <c r="Q639" s="21"/>
    </row>
    <row r="640">
      <c r="B640" s="20"/>
      <c r="D640" s="20"/>
      <c r="G640" s="20"/>
      <c r="J640" s="38"/>
      <c r="K640" s="38"/>
      <c r="P640" s="20"/>
      <c r="Q640" s="21"/>
    </row>
    <row r="641">
      <c r="B641" s="20"/>
      <c r="D641" s="20"/>
      <c r="G641" s="20"/>
      <c r="J641" s="38"/>
      <c r="K641" s="38"/>
      <c r="P641" s="20"/>
      <c r="Q641" s="21"/>
    </row>
    <row r="642">
      <c r="B642" s="20"/>
      <c r="D642" s="20"/>
      <c r="G642" s="20"/>
      <c r="J642" s="38"/>
      <c r="K642" s="38"/>
      <c r="P642" s="20"/>
      <c r="Q642" s="21"/>
    </row>
    <row r="643">
      <c r="B643" s="20"/>
      <c r="D643" s="20"/>
      <c r="G643" s="20"/>
      <c r="J643" s="38"/>
      <c r="K643" s="38"/>
      <c r="P643" s="20"/>
      <c r="Q643" s="21"/>
    </row>
    <row r="644">
      <c r="B644" s="20"/>
      <c r="D644" s="20"/>
      <c r="G644" s="20"/>
      <c r="J644" s="38"/>
      <c r="K644" s="38"/>
      <c r="P644" s="20"/>
      <c r="Q644" s="21"/>
    </row>
    <row r="645">
      <c r="B645" s="20"/>
      <c r="D645" s="20"/>
      <c r="G645" s="20"/>
      <c r="J645" s="38"/>
      <c r="K645" s="38"/>
      <c r="P645" s="20"/>
      <c r="Q645" s="21"/>
    </row>
    <row r="646">
      <c r="B646" s="20"/>
      <c r="D646" s="20"/>
      <c r="G646" s="20"/>
      <c r="J646" s="38"/>
      <c r="K646" s="38"/>
      <c r="P646" s="20"/>
      <c r="Q646" s="21"/>
    </row>
    <row r="647">
      <c r="B647" s="20"/>
      <c r="D647" s="20"/>
      <c r="G647" s="20"/>
      <c r="J647" s="38"/>
      <c r="K647" s="38"/>
      <c r="P647" s="20"/>
      <c r="Q647" s="21"/>
    </row>
    <row r="648">
      <c r="B648" s="20"/>
      <c r="D648" s="20"/>
      <c r="G648" s="20"/>
      <c r="J648" s="38"/>
      <c r="K648" s="38"/>
      <c r="P648" s="20"/>
      <c r="Q648" s="21"/>
    </row>
    <row r="649">
      <c r="B649" s="20"/>
      <c r="D649" s="20"/>
      <c r="G649" s="20"/>
      <c r="J649" s="38"/>
      <c r="K649" s="38"/>
      <c r="P649" s="20"/>
      <c r="Q649" s="21"/>
    </row>
    <row r="650">
      <c r="B650" s="20"/>
      <c r="D650" s="20"/>
      <c r="G650" s="20"/>
      <c r="J650" s="38"/>
      <c r="K650" s="38"/>
      <c r="P650" s="20"/>
      <c r="Q650" s="21"/>
    </row>
    <row r="651">
      <c r="B651" s="20"/>
      <c r="D651" s="20"/>
      <c r="G651" s="20"/>
      <c r="J651" s="38"/>
      <c r="K651" s="38"/>
      <c r="P651" s="20"/>
      <c r="Q651" s="21"/>
    </row>
    <row r="652">
      <c r="B652" s="20"/>
      <c r="D652" s="20"/>
      <c r="G652" s="20"/>
      <c r="J652" s="38"/>
      <c r="K652" s="38"/>
      <c r="P652" s="20"/>
      <c r="Q652" s="21"/>
    </row>
    <row r="653">
      <c r="B653" s="20"/>
      <c r="D653" s="20"/>
      <c r="G653" s="20"/>
      <c r="J653" s="38"/>
      <c r="K653" s="38"/>
      <c r="P653" s="20"/>
      <c r="Q653" s="21"/>
    </row>
    <row r="654">
      <c r="B654" s="20"/>
      <c r="D654" s="20"/>
      <c r="G654" s="20"/>
      <c r="J654" s="38"/>
      <c r="K654" s="38"/>
      <c r="P654" s="20"/>
      <c r="Q654" s="21"/>
    </row>
    <row r="655">
      <c r="B655" s="20"/>
      <c r="D655" s="20"/>
      <c r="G655" s="20"/>
      <c r="J655" s="38"/>
      <c r="K655" s="38"/>
      <c r="P655" s="20"/>
      <c r="Q655" s="21"/>
    </row>
    <row r="656">
      <c r="B656" s="20"/>
      <c r="D656" s="20"/>
      <c r="G656" s="20"/>
      <c r="J656" s="38"/>
      <c r="K656" s="38"/>
      <c r="P656" s="20"/>
      <c r="Q656" s="21"/>
    </row>
    <row r="657">
      <c r="B657" s="20"/>
      <c r="D657" s="20"/>
      <c r="G657" s="20"/>
      <c r="J657" s="38"/>
      <c r="K657" s="38"/>
      <c r="P657" s="20"/>
      <c r="Q657" s="21"/>
    </row>
    <row r="658">
      <c r="B658" s="20"/>
      <c r="D658" s="20"/>
      <c r="G658" s="20"/>
      <c r="J658" s="38"/>
      <c r="K658" s="38"/>
      <c r="P658" s="20"/>
      <c r="Q658" s="21"/>
    </row>
    <row r="659">
      <c r="B659" s="20"/>
      <c r="D659" s="20"/>
      <c r="G659" s="20"/>
      <c r="J659" s="38"/>
      <c r="K659" s="38"/>
      <c r="P659" s="20"/>
      <c r="Q659" s="21"/>
    </row>
    <row r="660">
      <c r="B660" s="20"/>
      <c r="D660" s="20"/>
      <c r="G660" s="20"/>
      <c r="J660" s="38"/>
      <c r="K660" s="38"/>
      <c r="P660" s="20"/>
      <c r="Q660" s="21"/>
    </row>
    <row r="661">
      <c r="B661" s="20"/>
      <c r="D661" s="20"/>
      <c r="G661" s="20"/>
      <c r="J661" s="38"/>
      <c r="K661" s="38"/>
      <c r="P661" s="20"/>
      <c r="Q661" s="21"/>
    </row>
    <row r="662">
      <c r="B662" s="20"/>
      <c r="D662" s="20"/>
      <c r="G662" s="20"/>
      <c r="J662" s="38"/>
      <c r="K662" s="38"/>
      <c r="P662" s="20"/>
      <c r="Q662" s="21"/>
    </row>
    <row r="663">
      <c r="B663" s="20"/>
      <c r="D663" s="20"/>
      <c r="G663" s="20"/>
      <c r="J663" s="38"/>
      <c r="K663" s="38"/>
      <c r="P663" s="20"/>
      <c r="Q663" s="21"/>
    </row>
    <row r="664">
      <c r="B664" s="20"/>
      <c r="D664" s="20"/>
      <c r="G664" s="20"/>
      <c r="J664" s="38"/>
      <c r="K664" s="38"/>
      <c r="P664" s="20"/>
      <c r="Q664" s="21"/>
    </row>
    <row r="665">
      <c r="B665" s="20"/>
      <c r="D665" s="20"/>
      <c r="G665" s="20"/>
      <c r="J665" s="38"/>
      <c r="K665" s="38"/>
      <c r="P665" s="20"/>
      <c r="Q665" s="21"/>
    </row>
    <row r="666">
      <c r="B666" s="20"/>
      <c r="D666" s="20"/>
      <c r="G666" s="20"/>
      <c r="J666" s="38"/>
      <c r="K666" s="38"/>
      <c r="P666" s="20"/>
      <c r="Q666" s="21"/>
    </row>
    <row r="667">
      <c r="B667" s="20"/>
      <c r="D667" s="20"/>
      <c r="G667" s="20"/>
      <c r="J667" s="38"/>
      <c r="K667" s="38"/>
      <c r="P667" s="20"/>
      <c r="Q667" s="21"/>
    </row>
    <row r="668">
      <c r="B668" s="20"/>
      <c r="D668" s="20"/>
      <c r="G668" s="20"/>
      <c r="J668" s="38"/>
      <c r="K668" s="38"/>
      <c r="P668" s="20"/>
      <c r="Q668" s="21"/>
    </row>
    <row r="669">
      <c r="B669" s="20"/>
      <c r="D669" s="20"/>
      <c r="G669" s="20"/>
      <c r="J669" s="38"/>
      <c r="K669" s="38"/>
      <c r="P669" s="20"/>
      <c r="Q669" s="21"/>
    </row>
    <row r="670">
      <c r="B670" s="20"/>
      <c r="D670" s="20"/>
      <c r="G670" s="20"/>
      <c r="J670" s="38"/>
      <c r="K670" s="38"/>
      <c r="P670" s="20"/>
      <c r="Q670" s="21"/>
    </row>
    <row r="671">
      <c r="B671" s="20"/>
      <c r="D671" s="20"/>
      <c r="G671" s="20"/>
      <c r="J671" s="38"/>
      <c r="K671" s="38"/>
      <c r="P671" s="20"/>
      <c r="Q671" s="21"/>
    </row>
    <row r="672">
      <c r="B672" s="20"/>
      <c r="D672" s="20"/>
      <c r="G672" s="20"/>
      <c r="J672" s="38"/>
      <c r="K672" s="38"/>
      <c r="P672" s="20"/>
      <c r="Q672" s="21"/>
    </row>
    <row r="673">
      <c r="B673" s="20"/>
      <c r="D673" s="20"/>
      <c r="G673" s="20"/>
      <c r="J673" s="38"/>
      <c r="K673" s="38"/>
      <c r="P673" s="20"/>
      <c r="Q673" s="21"/>
    </row>
    <row r="674">
      <c r="B674" s="20"/>
      <c r="D674" s="20"/>
      <c r="G674" s="20"/>
      <c r="J674" s="38"/>
      <c r="K674" s="38"/>
      <c r="P674" s="20"/>
      <c r="Q674" s="21"/>
    </row>
    <row r="675">
      <c r="B675" s="20"/>
      <c r="D675" s="20"/>
      <c r="G675" s="20"/>
      <c r="J675" s="38"/>
      <c r="K675" s="38"/>
      <c r="P675" s="20"/>
      <c r="Q675" s="21"/>
    </row>
    <row r="676">
      <c r="B676" s="20"/>
      <c r="D676" s="20"/>
      <c r="G676" s="20"/>
      <c r="J676" s="38"/>
      <c r="K676" s="38"/>
      <c r="P676" s="20"/>
      <c r="Q676" s="21"/>
    </row>
    <row r="677">
      <c r="B677" s="20"/>
      <c r="D677" s="20"/>
      <c r="G677" s="20"/>
      <c r="J677" s="38"/>
      <c r="K677" s="38"/>
      <c r="P677" s="20"/>
      <c r="Q677" s="21"/>
    </row>
    <row r="678">
      <c r="B678" s="20"/>
      <c r="D678" s="20"/>
      <c r="G678" s="20"/>
      <c r="J678" s="38"/>
      <c r="K678" s="38"/>
      <c r="P678" s="20"/>
      <c r="Q678" s="21"/>
    </row>
    <row r="679">
      <c r="B679" s="20"/>
      <c r="D679" s="20"/>
      <c r="G679" s="20"/>
      <c r="J679" s="38"/>
      <c r="K679" s="38"/>
      <c r="P679" s="20"/>
      <c r="Q679" s="21"/>
    </row>
    <row r="680">
      <c r="B680" s="20"/>
      <c r="D680" s="20"/>
      <c r="G680" s="20"/>
      <c r="J680" s="38"/>
      <c r="K680" s="38"/>
      <c r="P680" s="20"/>
      <c r="Q680" s="21"/>
    </row>
    <row r="681">
      <c r="B681" s="20"/>
      <c r="D681" s="20"/>
      <c r="G681" s="20"/>
      <c r="J681" s="38"/>
      <c r="K681" s="38"/>
      <c r="P681" s="20"/>
      <c r="Q681" s="21"/>
    </row>
    <row r="682">
      <c r="B682" s="20"/>
      <c r="D682" s="20"/>
      <c r="G682" s="20"/>
      <c r="J682" s="38"/>
      <c r="K682" s="38"/>
      <c r="P682" s="20"/>
      <c r="Q682" s="21"/>
    </row>
    <row r="683">
      <c r="B683" s="20"/>
      <c r="D683" s="20"/>
      <c r="G683" s="20"/>
      <c r="J683" s="38"/>
      <c r="K683" s="38"/>
      <c r="P683" s="20"/>
      <c r="Q683" s="21"/>
    </row>
    <row r="684">
      <c r="B684" s="20"/>
      <c r="D684" s="20"/>
      <c r="G684" s="20"/>
      <c r="J684" s="38"/>
      <c r="K684" s="38"/>
      <c r="P684" s="20"/>
      <c r="Q684" s="21"/>
    </row>
    <row r="685">
      <c r="B685" s="20"/>
      <c r="D685" s="20"/>
      <c r="G685" s="20"/>
      <c r="J685" s="38"/>
      <c r="K685" s="38"/>
      <c r="P685" s="20"/>
      <c r="Q685" s="21"/>
    </row>
    <row r="686">
      <c r="B686" s="20"/>
      <c r="D686" s="20"/>
      <c r="G686" s="20"/>
      <c r="J686" s="38"/>
      <c r="K686" s="38"/>
      <c r="P686" s="20"/>
      <c r="Q686" s="21"/>
    </row>
    <row r="687">
      <c r="B687" s="20"/>
      <c r="D687" s="20"/>
      <c r="G687" s="20"/>
      <c r="J687" s="38"/>
      <c r="K687" s="38"/>
      <c r="P687" s="20"/>
      <c r="Q687" s="21"/>
    </row>
    <row r="688">
      <c r="B688" s="20"/>
      <c r="D688" s="20"/>
      <c r="G688" s="20"/>
      <c r="J688" s="38"/>
      <c r="K688" s="38"/>
      <c r="P688" s="20"/>
      <c r="Q688" s="21"/>
    </row>
    <row r="689">
      <c r="B689" s="20"/>
      <c r="D689" s="20"/>
      <c r="G689" s="20"/>
      <c r="J689" s="38"/>
      <c r="K689" s="38"/>
      <c r="P689" s="20"/>
      <c r="Q689" s="21"/>
    </row>
    <row r="690">
      <c r="B690" s="20"/>
      <c r="D690" s="20"/>
      <c r="G690" s="20"/>
      <c r="J690" s="38"/>
      <c r="K690" s="38"/>
      <c r="P690" s="20"/>
      <c r="Q690" s="21"/>
    </row>
    <row r="691">
      <c r="B691" s="20"/>
      <c r="D691" s="20"/>
      <c r="G691" s="20"/>
      <c r="J691" s="38"/>
      <c r="K691" s="38"/>
      <c r="P691" s="20"/>
      <c r="Q691" s="21"/>
    </row>
    <row r="692">
      <c r="B692" s="20"/>
      <c r="D692" s="20"/>
      <c r="G692" s="20"/>
      <c r="J692" s="38"/>
      <c r="K692" s="38"/>
      <c r="P692" s="20"/>
      <c r="Q692" s="21"/>
    </row>
    <row r="693">
      <c r="B693" s="20"/>
      <c r="D693" s="20"/>
      <c r="G693" s="20"/>
      <c r="J693" s="38"/>
      <c r="K693" s="38"/>
      <c r="P693" s="20"/>
      <c r="Q693" s="21"/>
    </row>
    <row r="694">
      <c r="B694" s="20"/>
      <c r="D694" s="20"/>
      <c r="G694" s="20"/>
      <c r="J694" s="38"/>
      <c r="K694" s="38"/>
      <c r="P694" s="20"/>
      <c r="Q694" s="21"/>
    </row>
    <row r="695">
      <c r="B695" s="20"/>
      <c r="D695" s="20"/>
      <c r="G695" s="20"/>
      <c r="J695" s="38"/>
      <c r="K695" s="38"/>
      <c r="P695" s="20"/>
      <c r="Q695" s="21"/>
    </row>
    <row r="696">
      <c r="B696" s="20"/>
      <c r="D696" s="20"/>
      <c r="G696" s="20"/>
      <c r="J696" s="38"/>
      <c r="K696" s="38"/>
      <c r="P696" s="20"/>
      <c r="Q696" s="21"/>
    </row>
    <row r="697">
      <c r="B697" s="20"/>
      <c r="D697" s="20"/>
      <c r="G697" s="20"/>
      <c r="J697" s="38"/>
      <c r="K697" s="38"/>
      <c r="P697" s="20"/>
      <c r="Q697" s="21"/>
    </row>
    <row r="698">
      <c r="B698" s="20"/>
      <c r="D698" s="20"/>
      <c r="G698" s="20"/>
      <c r="J698" s="38"/>
      <c r="K698" s="38"/>
      <c r="P698" s="20"/>
      <c r="Q698" s="21"/>
    </row>
    <row r="699">
      <c r="B699" s="20"/>
      <c r="D699" s="20"/>
      <c r="G699" s="20"/>
      <c r="J699" s="38"/>
      <c r="K699" s="38"/>
      <c r="P699" s="20"/>
      <c r="Q699" s="21"/>
    </row>
    <row r="700">
      <c r="B700" s="20"/>
      <c r="D700" s="20"/>
      <c r="G700" s="20"/>
      <c r="J700" s="38"/>
      <c r="K700" s="38"/>
      <c r="P700" s="20"/>
      <c r="Q700" s="21"/>
    </row>
    <row r="701">
      <c r="B701" s="20"/>
      <c r="D701" s="20"/>
      <c r="G701" s="20"/>
      <c r="J701" s="38"/>
      <c r="K701" s="38"/>
      <c r="P701" s="20"/>
      <c r="Q701" s="21"/>
    </row>
    <row r="702">
      <c r="B702" s="20"/>
      <c r="D702" s="20"/>
      <c r="G702" s="20"/>
      <c r="J702" s="38"/>
      <c r="K702" s="38"/>
      <c r="P702" s="20"/>
      <c r="Q702" s="21"/>
    </row>
    <row r="703">
      <c r="B703" s="20"/>
      <c r="D703" s="20"/>
      <c r="G703" s="20"/>
      <c r="J703" s="38"/>
      <c r="K703" s="38"/>
      <c r="P703" s="20"/>
      <c r="Q703" s="21"/>
    </row>
    <row r="704">
      <c r="B704" s="20"/>
      <c r="D704" s="20"/>
      <c r="G704" s="20"/>
      <c r="J704" s="38"/>
      <c r="K704" s="38"/>
      <c r="P704" s="20"/>
      <c r="Q704" s="21"/>
    </row>
    <row r="705">
      <c r="B705" s="20"/>
      <c r="D705" s="20"/>
      <c r="G705" s="20"/>
      <c r="J705" s="38"/>
      <c r="K705" s="38"/>
      <c r="P705" s="20"/>
      <c r="Q705" s="21"/>
    </row>
    <row r="706">
      <c r="B706" s="20"/>
      <c r="D706" s="20"/>
      <c r="G706" s="20"/>
      <c r="J706" s="38"/>
      <c r="K706" s="38"/>
      <c r="P706" s="20"/>
      <c r="Q706" s="21"/>
    </row>
    <row r="707">
      <c r="B707" s="20"/>
      <c r="D707" s="20"/>
      <c r="G707" s="20"/>
      <c r="J707" s="38"/>
      <c r="K707" s="38"/>
      <c r="P707" s="20"/>
      <c r="Q707" s="21"/>
    </row>
    <row r="708">
      <c r="B708" s="20"/>
      <c r="D708" s="20"/>
      <c r="G708" s="20"/>
      <c r="J708" s="38"/>
      <c r="K708" s="38"/>
      <c r="P708" s="20"/>
      <c r="Q708" s="21"/>
    </row>
    <row r="709">
      <c r="B709" s="20"/>
      <c r="D709" s="20"/>
      <c r="G709" s="20"/>
      <c r="J709" s="38"/>
      <c r="K709" s="38"/>
      <c r="P709" s="20"/>
      <c r="Q709" s="21"/>
    </row>
    <row r="710">
      <c r="B710" s="20"/>
      <c r="D710" s="20"/>
      <c r="G710" s="20"/>
      <c r="J710" s="38"/>
      <c r="K710" s="38"/>
      <c r="P710" s="20"/>
      <c r="Q710" s="21"/>
    </row>
    <row r="711">
      <c r="B711" s="20"/>
      <c r="D711" s="20"/>
      <c r="G711" s="20"/>
      <c r="J711" s="38"/>
      <c r="K711" s="38"/>
      <c r="P711" s="20"/>
      <c r="Q711" s="21"/>
    </row>
    <row r="712">
      <c r="B712" s="20"/>
      <c r="D712" s="20"/>
      <c r="G712" s="20"/>
      <c r="J712" s="38"/>
      <c r="K712" s="38"/>
      <c r="P712" s="20"/>
      <c r="Q712" s="21"/>
    </row>
    <row r="713">
      <c r="B713" s="20"/>
      <c r="D713" s="20"/>
      <c r="G713" s="20"/>
      <c r="J713" s="38"/>
      <c r="K713" s="38"/>
      <c r="P713" s="20"/>
      <c r="Q713" s="21"/>
    </row>
    <row r="714">
      <c r="B714" s="20"/>
      <c r="D714" s="20"/>
      <c r="G714" s="20"/>
      <c r="J714" s="38"/>
      <c r="K714" s="38"/>
      <c r="P714" s="20"/>
      <c r="Q714" s="21"/>
    </row>
    <row r="715">
      <c r="B715" s="20"/>
      <c r="D715" s="20"/>
      <c r="G715" s="20"/>
      <c r="J715" s="38"/>
      <c r="K715" s="38"/>
      <c r="P715" s="20"/>
      <c r="Q715" s="21"/>
    </row>
    <row r="716">
      <c r="B716" s="20"/>
      <c r="D716" s="20"/>
      <c r="G716" s="20"/>
      <c r="J716" s="38"/>
      <c r="K716" s="38"/>
      <c r="P716" s="20"/>
      <c r="Q716" s="21"/>
    </row>
    <row r="717">
      <c r="B717" s="20"/>
      <c r="D717" s="20"/>
      <c r="G717" s="20"/>
      <c r="J717" s="38"/>
      <c r="K717" s="38"/>
      <c r="P717" s="20"/>
      <c r="Q717" s="21"/>
    </row>
    <row r="718">
      <c r="B718" s="20"/>
      <c r="D718" s="20"/>
      <c r="G718" s="20"/>
      <c r="J718" s="38"/>
      <c r="K718" s="38"/>
      <c r="P718" s="20"/>
      <c r="Q718" s="21"/>
    </row>
    <row r="719">
      <c r="B719" s="20"/>
      <c r="D719" s="20"/>
      <c r="G719" s="20"/>
      <c r="J719" s="38"/>
      <c r="K719" s="38"/>
      <c r="P719" s="20"/>
      <c r="Q719" s="21"/>
    </row>
    <row r="720">
      <c r="B720" s="20"/>
      <c r="D720" s="20"/>
      <c r="G720" s="20"/>
      <c r="J720" s="38"/>
      <c r="K720" s="38"/>
      <c r="P720" s="20"/>
      <c r="Q720" s="21"/>
    </row>
    <row r="721">
      <c r="B721" s="20"/>
      <c r="D721" s="20"/>
      <c r="G721" s="20"/>
      <c r="J721" s="38"/>
      <c r="K721" s="38"/>
      <c r="P721" s="20"/>
      <c r="Q721" s="21"/>
    </row>
    <row r="722">
      <c r="B722" s="20"/>
      <c r="D722" s="20"/>
      <c r="G722" s="20"/>
      <c r="J722" s="38"/>
      <c r="K722" s="38"/>
      <c r="P722" s="20"/>
      <c r="Q722" s="21"/>
    </row>
    <row r="723">
      <c r="B723" s="20"/>
      <c r="D723" s="20"/>
      <c r="G723" s="20"/>
      <c r="J723" s="38"/>
      <c r="K723" s="38"/>
      <c r="P723" s="20"/>
      <c r="Q723" s="21"/>
    </row>
    <row r="724">
      <c r="B724" s="20"/>
      <c r="D724" s="20"/>
      <c r="G724" s="20"/>
      <c r="J724" s="38"/>
      <c r="K724" s="38"/>
      <c r="P724" s="20"/>
      <c r="Q724" s="21"/>
    </row>
    <row r="725">
      <c r="B725" s="20"/>
      <c r="D725" s="20"/>
      <c r="G725" s="20"/>
      <c r="J725" s="38"/>
      <c r="K725" s="38"/>
      <c r="P725" s="20"/>
      <c r="Q725" s="21"/>
    </row>
    <row r="726">
      <c r="B726" s="20"/>
      <c r="D726" s="20"/>
      <c r="G726" s="20"/>
      <c r="J726" s="38"/>
      <c r="K726" s="38"/>
      <c r="P726" s="20"/>
      <c r="Q726" s="21"/>
    </row>
    <row r="727">
      <c r="B727" s="20"/>
      <c r="D727" s="20"/>
      <c r="G727" s="20"/>
      <c r="J727" s="38"/>
      <c r="K727" s="38"/>
      <c r="P727" s="20"/>
      <c r="Q727" s="21"/>
    </row>
    <row r="728">
      <c r="B728" s="20"/>
      <c r="D728" s="20"/>
      <c r="G728" s="20"/>
      <c r="J728" s="38"/>
      <c r="K728" s="38"/>
      <c r="P728" s="20"/>
      <c r="Q728" s="21"/>
    </row>
    <row r="729">
      <c r="B729" s="20"/>
      <c r="D729" s="20"/>
      <c r="G729" s="20"/>
      <c r="J729" s="38"/>
      <c r="K729" s="38"/>
      <c r="P729" s="20"/>
      <c r="Q729" s="21"/>
    </row>
    <row r="730">
      <c r="B730" s="20"/>
      <c r="D730" s="20"/>
      <c r="G730" s="20"/>
      <c r="J730" s="38"/>
      <c r="K730" s="38"/>
      <c r="P730" s="20"/>
      <c r="Q730" s="21"/>
    </row>
    <row r="731">
      <c r="B731" s="20"/>
      <c r="D731" s="20"/>
      <c r="G731" s="20"/>
      <c r="J731" s="38"/>
      <c r="K731" s="38"/>
      <c r="P731" s="20"/>
      <c r="Q731" s="21"/>
    </row>
    <row r="732">
      <c r="B732" s="20"/>
      <c r="D732" s="20"/>
      <c r="G732" s="20"/>
      <c r="J732" s="38"/>
      <c r="K732" s="38"/>
      <c r="P732" s="20"/>
      <c r="Q732" s="21"/>
    </row>
    <row r="733">
      <c r="B733" s="20"/>
      <c r="D733" s="20"/>
      <c r="G733" s="20"/>
      <c r="J733" s="38"/>
      <c r="K733" s="38"/>
      <c r="P733" s="20"/>
      <c r="Q733" s="21"/>
    </row>
    <row r="734">
      <c r="B734" s="20"/>
      <c r="D734" s="20"/>
      <c r="G734" s="20"/>
      <c r="J734" s="38"/>
      <c r="K734" s="38"/>
      <c r="P734" s="20"/>
      <c r="Q734" s="21"/>
    </row>
    <row r="735">
      <c r="B735" s="20"/>
      <c r="D735" s="20"/>
      <c r="G735" s="20"/>
      <c r="J735" s="38"/>
      <c r="K735" s="38"/>
      <c r="P735" s="20"/>
      <c r="Q735" s="21"/>
    </row>
    <row r="736">
      <c r="B736" s="20"/>
      <c r="D736" s="20"/>
      <c r="G736" s="20"/>
      <c r="J736" s="38"/>
      <c r="K736" s="38"/>
      <c r="P736" s="20"/>
      <c r="Q736" s="21"/>
    </row>
    <row r="737">
      <c r="B737" s="20"/>
      <c r="D737" s="20"/>
      <c r="G737" s="20"/>
      <c r="J737" s="38"/>
      <c r="K737" s="38"/>
      <c r="P737" s="20"/>
      <c r="Q737" s="21"/>
    </row>
    <row r="738">
      <c r="B738" s="20"/>
      <c r="D738" s="20"/>
      <c r="G738" s="20"/>
      <c r="J738" s="38"/>
      <c r="K738" s="38"/>
      <c r="P738" s="20"/>
      <c r="Q738" s="21"/>
    </row>
    <row r="739">
      <c r="B739" s="20"/>
      <c r="D739" s="20"/>
      <c r="G739" s="20"/>
      <c r="J739" s="38"/>
      <c r="K739" s="38"/>
      <c r="P739" s="20"/>
      <c r="Q739" s="21"/>
    </row>
    <row r="740">
      <c r="B740" s="20"/>
      <c r="D740" s="20"/>
      <c r="G740" s="20"/>
      <c r="J740" s="38"/>
      <c r="K740" s="38"/>
      <c r="P740" s="20"/>
      <c r="Q740" s="21"/>
    </row>
    <row r="741">
      <c r="B741" s="20"/>
      <c r="D741" s="20"/>
      <c r="G741" s="20"/>
      <c r="J741" s="38"/>
      <c r="K741" s="38"/>
      <c r="P741" s="20"/>
      <c r="Q741" s="21"/>
    </row>
    <row r="742">
      <c r="B742" s="20"/>
      <c r="D742" s="20"/>
      <c r="G742" s="20"/>
      <c r="J742" s="38"/>
      <c r="K742" s="38"/>
      <c r="P742" s="20"/>
      <c r="Q742" s="21"/>
    </row>
    <row r="743">
      <c r="B743" s="20"/>
      <c r="D743" s="20"/>
      <c r="G743" s="20"/>
      <c r="J743" s="38"/>
      <c r="K743" s="38"/>
      <c r="P743" s="20"/>
      <c r="Q743" s="21"/>
    </row>
    <row r="744">
      <c r="B744" s="20"/>
      <c r="D744" s="20"/>
      <c r="G744" s="20"/>
      <c r="J744" s="38"/>
      <c r="K744" s="38"/>
      <c r="P744" s="20"/>
      <c r="Q744" s="21"/>
    </row>
    <row r="745">
      <c r="B745" s="20"/>
      <c r="D745" s="20"/>
      <c r="G745" s="20"/>
      <c r="J745" s="38"/>
      <c r="K745" s="38"/>
      <c r="P745" s="20"/>
      <c r="Q745" s="21"/>
    </row>
    <row r="746">
      <c r="B746" s="20"/>
      <c r="D746" s="20"/>
      <c r="G746" s="20"/>
      <c r="J746" s="38"/>
      <c r="K746" s="38"/>
      <c r="P746" s="20"/>
      <c r="Q746" s="21"/>
    </row>
    <row r="747">
      <c r="B747" s="20"/>
      <c r="D747" s="20"/>
      <c r="G747" s="20"/>
      <c r="J747" s="38"/>
      <c r="K747" s="38"/>
      <c r="P747" s="20"/>
      <c r="Q747" s="21"/>
    </row>
    <row r="748">
      <c r="B748" s="20"/>
      <c r="D748" s="20"/>
      <c r="G748" s="20"/>
      <c r="J748" s="38"/>
      <c r="K748" s="38"/>
      <c r="P748" s="20"/>
      <c r="Q748" s="21"/>
    </row>
    <row r="749">
      <c r="B749" s="20"/>
      <c r="D749" s="20"/>
      <c r="G749" s="20"/>
      <c r="J749" s="38"/>
      <c r="K749" s="38"/>
      <c r="P749" s="20"/>
      <c r="Q749" s="21"/>
    </row>
    <row r="750">
      <c r="B750" s="20"/>
      <c r="D750" s="20"/>
      <c r="G750" s="20"/>
      <c r="J750" s="38"/>
      <c r="K750" s="38"/>
      <c r="P750" s="20"/>
      <c r="Q750" s="21"/>
    </row>
    <row r="751">
      <c r="B751" s="20"/>
      <c r="D751" s="20"/>
      <c r="G751" s="20"/>
      <c r="J751" s="38"/>
      <c r="K751" s="38"/>
      <c r="P751" s="20"/>
      <c r="Q751" s="21"/>
    </row>
    <row r="752">
      <c r="B752" s="20"/>
      <c r="D752" s="20"/>
      <c r="G752" s="20"/>
      <c r="J752" s="38"/>
      <c r="K752" s="38"/>
      <c r="P752" s="20"/>
      <c r="Q752" s="21"/>
    </row>
    <row r="753">
      <c r="B753" s="20"/>
      <c r="D753" s="20"/>
      <c r="G753" s="20"/>
      <c r="J753" s="38"/>
      <c r="K753" s="38"/>
      <c r="P753" s="20"/>
      <c r="Q753" s="21"/>
    </row>
    <row r="754">
      <c r="B754" s="20"/>
      <c r="D754" s="20"/>
      <c r="G754" s="20"/>
      <c r="J754" s="38"/>
      <c r="K754" s="38"/>
      <c r="P754" s="20"/>
      <c r="Q754" s="21"/>
    </row>
    <row r="755">
      <c r="B755" s="20"/>
      <c r="D755" s="20"/>
      <c r="G755" s="20"/>
      <c r="J755" s="38"/>
      <c r="K755" s="38"/>
      <c r="P755" s="20"/>
      <c r="Q755" s="21"/>
    </row>
    <row r="756">
      <c r="B756" s="20"/>
      <c r="D756" s="20"/>
      <c r="G756" s="20"/>
      <c r="J756" s="38"/>
      <c r="K756" s="38"/>
      <c r="P756" s="20"/>
      <c r="Q756" s="21"/>
    </row>
    <row r="757">
      <c r="B757" s="20"/>
      <c r="D757" s="20"/>
      <c r="G757" s="20"/>
      <c r="J757" s="38"/>
      <c r="K757" s="38"/>
      <c r="P757" s="20"/>
      <c r="Q757" s="21"/>
    </row>
    <row r="758">
      <c r="B758" s="20"/>
      <c r="D758" s="20"/>
      <c r="G758" s="20"/>
      <c r="J758" s="38"/>
      <c r="K758" s="38"/>
      <c r="P758" s="20"/>
      <c r="Q758" s="21"/>
    </row>
    <row r="759">
      <c r="B759" s="20"/>
      <c r="D759" s="20"/>
      <c r="G759" s="20"/>
      <c r="J759" s="38"/>
      <c r="K759" s="38"/>
      <c r="P759" s="20"/>
      <c r="Q759" s="21"/>
    </row>
    <row r="760">
      <c r="B760" s="20"/>
      <c r="D760" s="20"/>
      <c r="G760" s="20"/>
      <c r="J760" s="38"/>
      <c r="K760" s="38"/>
      <c r="P760" s="20"/>
      <c r="Q760" s="21"/>
    </row>
    <row r="761">
      <c r="B761" s="20"/>
      <c r="D761" s="20"/>
      <c r="G761" s="20"/>
      <c r="J761" s="38"/>
      <c r="K761" s="38"/>
      <c r="P761" s="20"/>
      <c r="Q761" s="21"/>
    </row>
    <row r="762">
      <c r="B762" s="20"/>
      <c r="D762" s="20"/>
      <c r="G762" s="20"/>
      <c r="J762" s="38"/>
      <c r="K762" s="38"/>
      <c r="P762" s="20"/>
      <c r="Q762" s="21"/>
    </row>
    <row r="763">
      <c r="B763" s="20"/>
      <c r="D763" s="20"/>
      <c r="G763" s="20"/>
      <c r="J763" s="38"/>
      <c r="K763" s="38"/>
      <c r="P763" s="20"/>
      <c r="Q763" s="21"/>
    </row>
    <row r="764">
      <c r="B764" s="20"/>
      <c r="D764" s="20"/>
      <c r="G764" s="20"/>
      <c r="J764" s="38"/>
      <c r="K764" s="38"/>
      <c r="P764" s="20"/>
      <c r="Q764" s="21"/>
    </row>
    <row r="765">
      <c r="B765" s="20"/>
      <c r="D765" s="20"/>
      <c r="G765" s="20"/>
      <c r="J765" s="38"/>
      <c r="K765" s="38"/>
      <c r="P765" s="20"/>
      <c r="Q765" s="21"/>
    </row>
    <row r="766">
      <c r="B766" s="20"/>
      <c r="D766" s="20"/>
      <c r="G766" s="20"/>
      <c r="J766" s="38"/>
      <c r="K766" s="38"/>
      <c r="P766" s="20"/>
      <c r="Q766" s="21"/>
    </row>
    <row r="767">
      <c r="B767" s="20"/>
      <c r="D767" s="20"/>
      <c r="G767" s="20"/>
      <c r="J767" s="38"/>
      <c r="K767" s="38"/>
      <c r="P767" s="20"/>
      <c r="Q767" s="21"/>
    </row>
    <row r="768">
      <c r="B768" s="20"/>
      <c r="D768" s="20"/>
      <c r="G768" s="20"/>
      <c r="J768" s="38"/>
      <c r="K768" s="38"/>
      <c r="P768" s="20"/>
      <c r="Q768" s="21"/>
    </row>
    <row r="769">
      <c r="B769" s="20"/>
      <c r="D769" s="20"/>
      <c r="G769" s="20"/>
      <c r="J769" s="38"/>
      <c r="K769" s="38"/>
      <c r="P769" s="20"/>
      <c r="Q769" s="21"/>
    </row>
    <row r="770">
      <c r="B770" s="20"/>
      <c r="D770" s="20"/>
      <c r="G770" s="20"/>
      <c r="J770" s="38"/>
      <c r="K770" s="38"/>
      <c r="P770" s="20"/>
      <c r="Q770" s="21"/>
    </row>
    <row r="771">
      <c r="B771" s="20"/>
      <c r="D771" s="20"/>
      <c r="G771" s="20"/>
      <c r="J771" s="38"/>
      <c r="K771" s="38"/>
      <c r="P771" s="20"/>
      <c r="Q771" s="21"/>
    </row>
    <row r="772">
      <c r="B772" s="20"/>
      <c r="D772" s="20"/>
      <c r="G772" s="20"/>
      <c r="J772" s="38"/>
      <c r="K772" s="38"/>
      <c r="P772" s="20"/>
      <c r="Q772" s="21"/>
    </row>
    <row r="773">
      <c r="B773" s="20"/>
      <c r="D773" s="20"/>
      <c r="G773" s="20"/>
      <c r="J773" s="38"/>
      <c r="K773" s="38"/>
      <c r="P773" s="20"/>
      <c r="Q773" s="21"/>
    </row>
    <row r="774">
      <c r="B774" s="20"/>
      <c r="D774" s="20"/>
      <c r="G774" s="20"/>
      <c r="J774" s="38"/>
      <c r="K774" s="38"/>
      <c r="P774" s="20"/>
      <c r="Q774" s="21"/>
    </row>
    <row r="775">
      <c r="B775" s="20"/>
      <c r="D775" s="20"/>
      <c r="G775" s="20"/>
      <c r="J775" s="38"/>
      <c r="K775" s="38"/>
      <c r="P775" s="20"/>
      <c r="Q775" s="21"/>
    </row>
    <row r="776">
      <c r="B776" s="20"/>
      <c r="D776" s="20"/>
      <c r="G776" s="20"/>
      <c r="J776" s="38"/>
      <c r="K776" s="38"/>
      <c r="P776" s="20"/>
      <c r="Q776" s="21"/>
    </row>
    <row r="777">
      <c r="B777" s="20"/>
      <c r="D777" s="20"/>
      <c r="G777" s="20"/>
      <c r="J777" s="38"/>
      <c r="K777" s="38"/>
      <c r="P777" s="20"/>
      <c r="Q777" s="21"/>
    </row>
    <row r="778">
      <c r="B778" s="20"/>
      <c r="D778" s="20"/>
      <c r="G778" s="20"/>
      <c r="J778" s="38"/>
      <c r="K778" s="38"/>
      <c r="P778" s="20"/>
      <c r="Q778" s="21"/>
    </row>
    <row r="779">
      <c r="B779" s="20"/>
      <c r="D779" s="20"/>
      <c r="G779" s="20"/>
      <c r="J779" s="38"/>
      <c r="K779" s="38"/>
      <c r="P779" s="20"/>
      <c r="Q779" s="21"/>
    </row>
    <row r="780">
      <c r="B780" s="20"/>
      <c r="D780" s="20"/>
      <c r="G780" s="20"/>
      <c r="J780" s="38"/>
      <c r="K780" s="38"/>
      <c r="P780" s="20"/>
      <c r="Q780" s="21"/>
    </row>
    <row r="781">
      <c r="B781" s="20"/>
      <c r="D781" s="20"/>
      <c r="G781" s="20"/>
      <c r="J781" s="38"/>
      <c r="K781" s="38"/>
      <c r="P781" s="20"/>
      <c r="Q781" s="21"/>
    </row>
    <row r="782">
      <c r="B782" s="20"/>
      <c r="D782" s="20"/>
      <c r="G782" s="20"/>
      <c r="J782" s="38"/>
      <c r="K782" s="38"/>
      <c r="P782" s="20"/>
      <c r="Q782" s="21"/>
    </row>
    <row r="783">
      <c r="B783" s="20"/>
      <c r="D783" s="20"/>
      <c r="G783" s="20"/>
      <c r="J783" s="38"/>
      <c r="K783" s="38"/>
      <c r="P783" s="20"/>
      <c r="Q783" s="21"/>
    </row>
    <row r="784">
      <c r="B784" s="20"/>
      <c r="D784" s="20"/>
      <c r="G784" s="20"/>
      <c r="J784" s="38"/>
      <c r="K784" s="38"/>
      <c r="P784" s="20"/>
      <c r="Q784" s="21"/>
    </row>
    <row r="785">
      <c r="B785" s="20"/>
      <c r="D785" s="20"/>
      <c r="G785" s="20"/>
      <c r="J785" s="38"/>
      <c r="K785" s="38"/>
      <c r="P785" s="20"/>
      <c r="Q785" s="21"/>
    </row>
    <row r="786">
      <c r="B786" s="20"/>
      <c r="D786" s="20"/>
      <c r="G786" s="20"/>
      <c r="J786" s="38"/>
      <c r="K786" s="38"/>
      <c r="P786" s="20"/>
      <c r="Q786" s="21"/>
    </row>
    <row r="787">
      <c r="B787" s="20"/>
      <c r="D787" s="20"/>
      <c r="G787" s="20"/>
      <c r="J787" s="38"/>
      <c r="K787" s="38"/>
      <c r="P787" s="20"/>
      <c r="Q787" s="21"/>
    </row>
    <row r="788">
      <c r="B788" s="20"/>
      <c r="D788" s="20"/>
      <c r="G788" s="20"/>
      <c r="J788" s="38"/>
      <c r="K788" s="38"/>
      <c r="P788" s="20"/>
      <c r="Q788" s="21"/>
    </row>
    <row r="789">
      <c r="B789" s="20"/>
      <c r="D789" s="20"/>
      <c r="G789" s="20"/>
      <c r="J789" s="38"/>
      <c r="K789" s="38"/>
      <c r="P789" s="20"/>
      <c r="Q789" s="21"/>
    </row>
    <row r="790">
      <c r="B790" s="20"/>
      <c r="D790" s="20"/>
      <c r="G790" s="20"/>
      <c r="J790" s="38"/>
      <c r="K790" s="38"/>
      <c r="P790" s="20"/>
      <c r="Q790" s="21"/>
    </row>
    <row r="791">
      <c r="B791" s="20"/>
      <c r="D791" s="20"/>
      <c r="G791" s="20"/>
      <c r="J791" s="38"/>
      <c r="K791" s="38"/>
      <c r="P791" s="20"/>
      <c r="Q791" s="21"/>
    </row>
    <row r="792">
      <c r="B792" s="20"/>
      <c r="D792" s="20"/>
      <c r="G792" s="20"/>
      <c r="J792" s="38"/>
      <c r="K792" s="38"/>
      <c r="P792" s="20"/>
      <c r="Q792" s="21"/>
    </row>
    <row r="793">
      <c r="B793" s="20"/>
      <c r="D793" s="20"/>
      <c r="G793" s="20"/>
      <c r="J793" s="38"/>
      <c r="K793" s="38"/>
      <c r="P793" s="20"/>
      <c r="Q793" s="21"/>
    </row>
    <row r="794">
      <c r="B794" s="20"/>
      <c r="D794" s="20"/>
      <c r="G794" s="20"/>
      <c r="J794" s="38"/>
      <c r="K794" s="38"/>
      <c r="P794" s="20"/>
      <c r="Q794" s="21"/>
    </row>
    <row r="795">
      <c r="B795" s="20"/>
      <c r="D795" s="20"/>
      <c r="G795" s="20"/>
      <c r="J795" s="38"/>
      <c r="K795" s="38"/>
      <c r="P795" s="20"/>
      <c r="Q795" s="21"/>
    </row>
    <row r="796">
      <c r="B796" s="20"/>
      <c r="D796" s="20"/>
      <c r="G796" s="20"/>
      <c r="J796" s="38"/>
      <c r="K796" s="38"/>
      <c r="P796" s="20"/>
      <c r="Q796" s="21"/>
    </row>
    <row r="797">
      <c r="B797" s="20"/>
      <c r="D797" s="20"/>
      <c r="G797" s="20"/>
      <c r="J797" s="38"/>
      <c r="K797" s="38"/>
      <c r="P797" s="20"/>
      <c r="Q797" s="21"/>
    </row>
    <row r="798">
      <c r="B798" s="20"/>
      <c r="D798" s="20"/>
      <c r="G798" s="20"/>
      <c r="J798" s="38"/>
      <c r="K798" s="38"/>
      <c r="P798" s="20"/>
      <c r="Q798" s="21"/>
    </row>
    <row r="799">
      <c r="B799" s="20"/>
      <c r="D799" s="20"/>
      <c r="G799" s="20"/>
      <c r="J799" s="38"/>
      <c r="K799" s="38"/>
      <c r="P799" s="20"/>
      <c r="Q799" s="21"/>
    </row>
    <row r="800">
      <c r="B800" s="20"/>
      <c r="D800" s="20"/>
      <c r="G800" s="20"/>
      <c r="J800" s="38"/>
      <c r="K800" s="38"/>
      <c r="P800" s="20"/>
      <c r="Q800" s="21"/>
    </row>
    <row r="801">
      <c r="B801" s="20"/>
      <c r="D801" s="20"/>
      <c r="G801" s="20"/>
      <c r="J801" s="38"/>
      <c r="K801" s="38"/>
      <c r="P801" s="20"/>
      <c r="Q801" s="21"/>
    </row>
    <row r="802">
      <c r="B802" s="20"/>
      <c r="D802" s="20"/>
      <c r="G802" s="20"/>
      <c r="J802" s="38"/>
      <c r="K802" s="38"/>
      <c r="P802" s="20"/>
      <c r="Q802" s="21"/>
    </row>
    <row r="803">
      <c r="B803" s="20"/>
      <c r="D803" s="20"/>
      <c r="G803" s="20"/>
      <c r="J803" s="38"/>
      <c r="K803" s="38"/>
      <c r="P803" s="20"/>
      <c r="Q803" s="21"/>
    </row>
    <row r="804">
      <c r="B804" s="20"/>
      <c r="D804" s="20"/>
      <c r="G804" s="20"/>
      <c r="J804" s="38"/>
      <c r="K804" s="38"/>
      <c r="P804" s="20"/>
      <c r="Q804" s="21"/>
    </row>
    <row r="805">
      <c r="B805" s="20"/>
      <c r="D805" s="20"/>
      <c r="G805" s="20"/>
      <c r="J805" s="38"/>
      <c r="K805" s="38"/>
      <c r="P805" s="20"/>
      <c r="Q805" s="21"/>
    </row>
    <row r="806">
      <c r="B806" s="20"/>
      <c r="D806" s="20"/>
      <c r="G806" s="20"/>
      <c r="J806" s="38"/>
      <c r="K806" s="38"/>
      <c r="P806" s="20"/>
      <c r="Q806" s="21"/>
    </row>
    <row r="807">
      <c r="B807" s="20"/>
      <c r="D807" s="20"/>
      <c r="G807" s="20"/>
      <c r="J807" s="38"/>
      <c r="K807" s="38"/>
      <c r="P807" s="20"/>
      <c r="Q807" s="21"/>
    </row>
    <row r="808">
      <c r="B808" s="20"/>
      <c r="D808" s="20"/>
      <c r="G808" s="20"/>
      <c r="J808" s="38"/>
      <c r="K808" s="38"/>
      <c r="P808" s="20"/>
      <c r="Q808" s="21"/>
    </row>
    <row r="809">
      <c r="B809" s="20"/>
      <c r="D809" s="20"/>
      <c r="G809" s="20"/>
      <c r="J809" s="38"/>
      <c r="K809" s="38"/>
      <c r="P809" s="20"/>
      <c r="Q809" s="21"/>
    </row>
    <row r="810">
      <c r="B810" s="20"/>
      <c r="D810" s="20"/>
      <c r="G810" s="20"/>
      <c r="J810" s="38"/>
      <c r="K810" s="38"/>
      <c r="P810" s="20"/>
      <c r="Q810" s="21"/>
    </row>
    <row r="811">
      <c r="B811" s="20"/>
      <c r="D811" s="20"/>
      <c r="G811" s="20"/>
      <c r="J811" s="38"/>
      <c r="K811" s="38"/>
      <c r="P811" s="20"/>
      <c r="Q811" s="21"/>
    </row>
    <row r="812">
      <c r="B812" s="20"/>
      <c r="D812" s="20"/>
      <c r="G812" s="20"/>
      <c r="J812" s="38"/>
      <c r="K812" s="38"/>
      <c r="P812" s="20"/>
      <c r="Q812" s="21"/>
    </row>
    <row r="813">
      <c r="B813" s="20"/>
      <c r="D813" s="20"/>
      <c r="G813" s="20"/>
      <c r="J813" s="38"/>
      <c r="K813" s="38"/>
      <c r="P813" s="20"/>
      <c r="Q813" s="21"/>
    </row>
    <row r="814">
      <c r="B814" s="20"/>
      <c r="D814" s="20"/>
      <c r="G814" s="20"/>
      <c r="J814" s="38"/>
      <c r="K814" s="38"/>
      <c r="P814" s="20"/>
      <c r="Q814" s="21"/>
    </row>
    <row r="815">
      <c r="B815" s="20"/>
      <c r="D815" s="20"/>
      <c r="G815" s="20"/>
      <c r="J815" s="38"/>
      <c r="K815" s="38"/>
      <c r="P815" s="20"/>
      <c r="Q815" s="21"/>
    </row>
    <row r="816">
      <c r="B816" s="20"/>
      <c r="D816" s="20"/>
      <c r="G816" s="20"/>
      <c r="J816" s="38"/>
      <c r="K816" s="38"/>
      <c r="P816" s="20"/>
      <c r="Q816" s="21"/>
    </row>
    <row r="817">
      <c r="B817" s="20"/>
      <c r="D817" s="20"/>
      <c r="G817" s="20"/>
      <c r="J817" s="38"/>
      <c r="K817" s="38"/>
      <c r="P817" s="20"/>
      <c r="Q817" s="21"/>
    </row>
    <row r="818">
      <c r="B818" s="20"/>
      <c r="D818" s="20"/>
      <c r="G818" s="20"/>
      <c r="J818" s="38"/>
      <c r="K818" s="38"/>
      <c r="P818" s="20"/>
      <c r="Q818" s="21"/>
    </row>
    <row r="819">
      <c r="B819" s="20"/>
      <c r="D819" s="20"/>
      <c r="G819" s="20"/>
      <c r="J819" s="38"/>
      <c r="K819" s="38"/>
      <c r="P819" s="20"/>
      <c r="Q819" s="21"/>
    </row>
    <row r="820">
      <c r="B820" s="20"/>
      <c r="D820" s="20"/>
      <c r="G820" s="20"/>
      <c r="J820" s="38"/>
      <c r="K820" s="38"/>
      <c r="P820" s="20"/>
      <c r="Q820" s="21"/>
    </row>
    <row r="821">
      <c r="B821" s="20"/>
      <c r="D821" s="20"/>
      <c r="G821" s="20"/>
      <c r="J821" s="38"/>
      <c r="K821" s="38"/>
      <c r="P821" s="20"/>
      <c r="Q821" s="21"/>
    </row>
    <row r="822">
      <c r="B822" s="20"/>
      <c r="D822" s="20"/>
      <c r="G822" s="20"/>
      <c r="J822" s="38"/>
      <c r="K822" s="38"/>
      <c r="P822" s="20"/>
      <c r="Q822" s="21"/>
    </row>
    <row r="823">
      <c r="B823" s="20"/>
      <c r="D823" s="20"/>
      <c r="G823" s="20"/>
      <c r="J823" s="38"/>
      <c r="K823" s="38"/>
      <c r="P823" s="20"/>
      <c r="Q823" s="21"/>
    </row>
    <row r="824">
      <c r="B824" s="20"/>
      <c r="D824" s="20"/>
      <c r="G824" s="20"/>
      <c r="J824" s="38"/>
      <c r="K824" s="38"/>
      <c r="P824" s="20"/>
      <c r="Q824" s="21"/>
    </row>
    <row r="825">
      <c r="B825" s="20"/>
      <c r="D825" s="20"/>
      <c r="G825" s="20"/>
      <c r="J825" s="38"/>
      <c r="K825" s="38"/>
      <c r="P825" s="20"/>
      <c r="Q825" s="21"/>
    </row>
    <row r="826">
      <c r="B826" s="20"/>
      <c r="D826" s="20"/>
      <c r="G826" s="20"/>
      <c r="J826" s="38"/>
      <c r="K826" s="38"/>
      <c r="P826" s="20"/>
      <c r="Q826" s="21"/>
    </row>
    <row r="827">
      <c r="B827" s="20"/>
      <c r="D827" s="20"/>
      <c r="G827" s="20"/>
      <c r="J827" s="38"/>
      <c r="K827" s="38"/>
      <c r="P827" s="20"/>
      <c r="Q827" s="21"/>
    </row>
    <row r="828">
      <c r="B828" s="20"/>
      <c r="D828" s="20"/>
      <c r="G828" s="20"/>
      <c r="J828" s="38"/>
      <c r="K828" s="38"/>
      <c r="P828" s="20"/>
      <c r="Q828" s="21"/>
    </row>
    <row r="829">
      <c r="B829" s="20"/>
      <c r="D829" s="20"/>
      <c r="G829" s="20"/>
      <c r="J829" s="38"/>
      <c r="K829" s="38"/>
      <c r="P829" s="20"/>
      <c r="Q829" s="21"/>
    </row>
    <row r="830">
      <c r="B830" s="20"/>
      <c r="D830" s="20"/>
      <c r="G830" s="20"/>
      <c r="J830" s="38"/>
      <c r="K830" s="38"/>
      <c r="P830" s="20"/>
      <c r="Q830" s="21"/>
    </row>
    <row r="831">
      <c r="B831" s="20"/>
      <c r="D831" s="20"/>
      <c r="G831" s="20"/>
      <c r="J831" s="38"/>
      <c r="K831" s="38"/>
      <c r="P831" s="20"/>
      <c r="Q831" s="21"/>
    </row>
    <row r="832">
      <c r="B832" s="20"/>
      <c r="D832" s="20"/>
      <c r="G832" s="20"/>
      <c r="J832" s="38"/>
      <c r="K832" s="38"/>
      <c r="P832" s="20"/>
      <c r="Q832" s="21"/>
    </row>
    <row r="833">
      <c r="B833" s="20"/>
      <c r="D833" s="20"/>
      <c r="G833" s="20"/>
      <c r="J833" s="38"/>
      <c r="K833" s="38"/>
      <c r="P833" s="20"/>
      <c r="Q833" s="21"/>
    </row>
    <row r="834">
      <c r="B834" s="20"/>
      <c r="D834" s="20"/>
      <c r="G834" s="20"/>
      <c r="J834" s="38"/>
      <c r="K834" s="38"/>
      <c r="P834" s="20"/>
      <c r="Q834" s="21"/>
    </row>
    <row r="835">
      <c r="B835" s="20"/>
      <c r="D835" s="20"/>
      <c r="G835" s="20"/>
      <c r="J835" s="38"/>
      <c r="K835" s="38"/>
      <c r="P835" s="20"/>
      <c r="Q835" s="21"/>
    </row>
    <row r="836">
      <c r="B836" s="20"/>
      <c r="D836" s="20"/>
      <c r="G836" s="20"/>
      <c r="J836" s="38"/>
      <c r="K836" s="38"/>
      <c r="P836" s="20"/>
      <c r="Q836" s="21"/>
    </row>
    <row r="837">
      <c r="B837" s="20"/>
      <c r="D837" s="20"/>
      <c r="G837" s="20"/>
      <c r="J837" s="38"/>
      <c r="K837" s="38"/>
      <c r="P837" s="20"/>
      <c r="Q837" s="21"/>
    </row>
    <row r="838">
      <c r="B838" s="20"/>
      <c r="D838" s="20"/>
      <c r="G838" s="20"/>
      <c r="J838" s="38"/>
      <c r="K838" s="38"/>
      <c r="P838" s="20"/>
      <c r="Q838" s="21"/>
    </row>
    <row r="839">
      <c r="B839" s="20"/>
      <c r="D839" s="20"/>
      <c r="G839" s="20"/>
      <c r="J839" s="38"/>
      <c r="K839" s="38"/>
      <c r="P839" s="20"/>
      <c r="Q839" s="21"/>
    </row>
    <row r="840">
      <c r="B840" s="20"/>
      <c r="D840" s="20"/>
      <c r="G840" s="20"/>
      <c r="J840" s="38"/>
      <c r="K840" s="38"/>
      <c r="P840" s="20"/>
      <c r="Q840" s="21"/>
    </row>
    <row r="841">
      <c r="B841" s="20"/>
      <c r="D841" s="20"/>
      <c r="G841" s="20"/>
      <c r="J841" s="38"/>
      <c r="K841" s="38"/>
      <c r="P841" s="20"/>
      <c r="Q841" s="21"/>
    </row>
    <row r="842">
      <c r="B842" s="20"/>
      <c r="D842" s="20"/>
      <c r="G842" s="20"/>
      <c r="J842" s="38"/>
      <c r="K842" s="38"/>
      <c r="P842" s="20"/>
      <c r="Q842" s="21"/>
    </row>
    <row r="843">
      <c r="B843" s="20"/>
      <c r="D843" s="20"/>
      <c r="G843" s="20"/>
      <c r="J843" s="38"/>
      <c r="K843" s="38"/>
      <c r="P843" s="20"/>
      <c r="Q843" s="21"/>
    </row>
    <row r="844">
      <c r="B844" s="20"/>
      <c r="D844" s="20"/>
      <c r="G844" s="20"/>
      <c r="J844" s="38"/>
      <c r="K844" s="38"/>
      <c r="P844" s="20"/>
      <c r="Q844" s="21"/>
    </row>
    <row r="845">
      <c r="B845" s="20"/>
      <c r="D845" s="20"/>
      <c r="G845" s="20"/>
      <c r="J845" s="38"/>
      <c r="K845" s="38"/>
      <c r="P845" s="20"/>
      <c r="Q845" s="21"/>
    </row>
    <row r="846">
      <c r="B846" s="20"/>
      <c r="D846" s="20"/>
      <c r="G846" s="20"/>
      <c r="J846" s="38"/>
      <c r="K846" s="38"/>
      <c r="P846" s="20"/>
      <c r="Q846" s="21"/>
    </row>
    <row r="847">
      <c r="B847" s="20"/>
      <c r="D847" s="20"/>
      <c r="G847" s="20"/>
      <c r="J847" s="38"/>
      <c r="K847" s="38"/>
      <c r="P847" s="20"/>
      <c r="Q847" s="21"/>
    </row>
    <row r="848">
      <c r="B848" s="20"/>
      <c r="D848" s="20"/>
      <c r="G848" s="20"/>
      <c r="J848" s="38"/>
      <c r="K848" s="38"/>
      <c r="P848" s="20"/>
      <c r="Q848" s="21"/>
    </row>
    <row r="849">
      <c r="B849" s="20"/>
      <c r="D849" s="20"/>
      <c r="G849" s="20"/>
      <c r="J849" s="38"/>
      <c r="K849" s="38"/>
      <c r="P849" s="20"/>
      <c r="Q849" s="21"/>
    </row>
    <row r="850">
      <c r="B850" s="20"/>
      <c r="D850" s="20"/>
      <c r="G850" s="20"/>
      <c r="J850" s="38"/>
      <c r="K850" s="38"/>
      <c r="P850" s="20"/>
      <c r="Q850" s="21"/>
    </row>
    <row r="851">
      <c r="B851" s="20"/>
      <c r="D851" s="20"/>
      <c r="G851" s="20"/>
      <c r="J851" s="38"/>
      <c r="K851" s="38"/>
      <c r="P851" s="20"/>
      <c r="Q851" s="21"/>
    </row>
    <row r="852">
      <c r="B852" s="20"/>
      <c r="D852" s="20"/>
      <c r="G852" s="20"/>
      <c r="J852" s="38"/>
      <c r="K852" s="38"/>
      <c r="P852" s="20"/>
      <c r="Q852" s="21"/>
    </row>
    <row r="853">
      <c r="B853" s="20"/>
      <c r="D853" s="20"/>
      <c r="G853" s="20"/>
      <c r="J853" s="38"/>
      <c r="K853" s="38"/>
      <c r="P853" s="20"/>
      <c r="Q853" s="21"/>
    </row>
    <row r="854">
      <c r="B854" s="20"/>
      <c r="D854" s="20"/>
      <c r="G854" s="20"/>
      <c r="J854" s="38"/>
      <c r="K854" s="38"/>
      <c r="P854" s="20"/>
      <c r="Q854" s="21"/>
    </row>
    <row r="855">
      <c r="B855" s="20"/>
      <c r="D855" s="20"/>
      <c r="G855" s="20"/>
      <c r="J855" s="38"/>
      <c r="K855" s="38"/>
      <c r="P855" s="20"/>
      <c r="Q855" s="21"/>
    </row>
    <row r="856">
      <c r="B856" s="20"/>
      <c r="D856" s="20"/>
      <c r="G856" s="20"/>
      <c r="J856" s="38"/>
      <c r="K856" s="38"/>
      <c r="P856" s="20"/>
      <c r="Q856" s="21"/>
    </row>
    <row r="857">
      <c r="B857" s="20"/>
      <c r="D857" s="20"/>
      <c r="G857" s="20"/>
      <c r="J857" s="38"/>
      <c r="K857" s="38"/>
      <c r="P857" s="20"/>
      <c r="Q857" s="21"/>
    </row>
    <row r="858">
      <c r="B858" s="20"/>
      <c r="D858" s="20"/>
      <c r="G858" s="20"/>
      <c r="J858" s="38"/>
      <c r="K858" s="38"/>
      <c r="P858" s="20"/>
      <c r="Q858" s="21"/>
    </row>
    <row r="859">
      <c r="B859" s="20"/>
      <c r="D859" s="20"/>
      <c r="G859" s="20"/>
      <c r="J859" s="38"/>
      <c r="K859" s="38"/>
      <c r="P859" s="20"/>
      <c r="Q859" s="21"/>
    </row>
    <row r="860">
      <c r="B860" s="20"/>
      <c r="D860" s="20"/>
      <c r="G860" s="20"/>
      <c r="J860" s="38"/>
      <c r="K860" s="38"/>
      <c r="P860" s="20"/>
      <c r="Q860" s="21"/>
    </row>
    <row r="861">
      <c r="B861" s="20"/>
      <c r="D861" s="20"/>
      <c r="G861" s="20"/>
      <c r="J861" s="38"/>
      <c r="K861" s="38"/>
      <c r="P861" s="20"/>
      <c r="Q861" s="21"/>
    </row>
    <row r="862">
      <c r="B862" s="20"/>
      <c r="D862" s="20"/>
      <c r="G862" s="20"/>
      <c r="J862" s="38"/>
      <c r="K862" s="38"/>
      <c r="P862" s="20"/>
      <c r="Q862" s="21"/>
    </row>
    <row r="863">
      <c r="B863" s="20"/>
      <c r="D863" s="20"/>
      <c r="G863" s="20"/>
      <c r="J863" s="38"/>
      <c r="K863" s="38"/>
      <c r="P863" s="20"/>
      <c r="Q863" s="21"/>
    </row>
    <row r="864">
      <c r="B864" s="20"/>
      <c r="D864" s="20"/>
      <c r="G864" s="20"/>
      <c r="J864" s="38"/>
      <c r="K864" s="38"/>
      <c r="P864" s="20"/>
      <c r="Q864" s="21"/>
    </row>
    <row r="865">
      <c r="B865" s="20"/>
      <c r="D865" s="20"/>
      <c r="G865" s="20"/>
      <c r="J865" s="38"/>
      <c r="K865" s="38"/>
      <c r="P865" s="20"/>
      <c r="Q865" s="21"/>
    </row>
    <row r="866">
      <c r="B866" s="20"/>
      <c r="D866" s="20"/>
      <c r="G866" s="20"/>
      <c r="J866" s="38"/>
      <c r="K866" s="38"/>
      <c r="P866" s="20"/>
      <c r="Q866" s="21"/>
    </row>
    <row r="867">
      <c r="B867" s="20"/>
      <c r="D867" s="20"/>
      <c r="G867" s="20"/>
      <c r="J867" s="38"/>
      <c r="K867" s="38"/>
      <c r="P867" s="20"/>
      <c r="Q867" s="21"/>
    </row>
    <row r="868">
      <c r="B868" s="20"/>
      <c r="D868" s="20"/>
      <c r="G868" s="20"/>
      <c r="J868" s="38"/>
      <c r="K868" s="38"/>
      <c r="P868" s="20"/>
      <c r="Q868" s="21"/>
    </row>
    <row r="869">
      <c r="B869" s="20"/>
      <c r="D869" s="20"/>
      <c r="G869" s="20"/>
      <c r="J869" s="38"/>
      <c r="K869" s="38"/>
      <c r="P869" s="20"/>
      <c r="Q869" s="21"/>
    </row>
    <row r="870">
      <c r="B870" s="20"/>
      <c r="D870" s="20"/>
      <c r="G870" s="20"/>
      <c r="J870" s="38"/>
      <c r="K870" s="38"/>
      <c r="P870" s="20"/>
      <c r="Q870" s="21"/>
    </row>
    <row r="871">
      <c r="B871" s="20"/>
      <c r="D871" s="20"/>
      <c r="G871" s="20"/>
      <c r="J871" s="38"/>
      <c r="K871" s="38"/>
      <c r="P871" s="20"/>
      <c r="Q871" s="21"/>
    </row>
    <row r="872">
      <c r="B872" s="20"/>
      <c r="D872" s="20"/>
      <c r="G872" s="20"/>
      <c r="J872" s="38"/>
      <c r="K872" s="38"/>
      <c r="P872" s="20"/>
      <c r="Q872" s="21"/>
    </row>
    <row r="873">
      <c r="B873" s="20"/>
      <c r="D873" s="20"/>
      <c r="G873" s="20"/>
      <c r="J873" s="38"/>
      <c r="K873" s="38"/>
      <c r="P873" s="20"/>
      <c r="Q873" s="21"/>
    </row>
    <row r="874">
      <c r="B874" s="20"/>
      <c r="D874" s="20"/>
      <c r="G874" s="20"/>
      <c r="J874" s="38"/>
      <c r="K874" s="38"/>
      <c r="P874" s="20"/>
      <c r="Q874" s="21"/>
    </row>
    <row r="875">
      <c r="B875" s="20"/>
      <c r="D875" s="20"/>
      <c r="G875" s="20"/>
      <c r="J875" s="38"/>
      <c r="K875" s="38"/>
      <c r="P875" s="20"/>
      <c r="Q875" s="21"/>
    </row>
    <row r="876">
      <c r="B876" s="20"/>
      <c r="D876" s="20"/>
      <c r="G876" s="20"/>
      <c r="J876" s="38"/>
      <c r="K876" s="38"/>
      <c r="P876" s="20"/>
      <c r="Q876" s="21"/>
    </row>
    <row r="877">
      <c r="B877" s="20"/>
      <c r="D877" s="20"/>
      <c r="G877" s="20"/>
      <c r="J877" s="38"/>
      <c r="K877" s="38"/>
      <c r="P877" s="20"/>
      <c r="Q877" s="21"/>
    </row>
    <row r="878">
      <c r="B878" s="20"/>
      <c r="D878" s="20"/>
      <c r="G878" s="20"/>
      <c r="J878" s="38"/>
      <c r="K878" s="38"/>
      <c r="P878" s="20"/>
      <c r="Q878" s="21"/>
    </row>
    <row r="879">
      <c r="B879" s="20"/>
      <c r="D879" s="20"/>
      <c r="G879" s="20"/>
      <c r="J879" s="38"/>
      <c r="K879" s="38"/>
      <c r="P879" s="20"/>
      <c r="Q879" s="21"/>
    </row>
    <row r="880">
      <c r="B880" s="20"/>
      <c r="D880" s="20"/>
      <c r="G880" s="20"/>
      <c r="J880" s="38"/>
      <c r="K880" s="38"/>
      <c r="P880" s="20"/>
      <c r="Q880" s="21"/>
    </row>
    <row r="881">
      <c r="B881" s="20"/>
      <c r="D881" s="20"/>
      <c r="G881" s="20"/>
      <c r="J881" s="38"/>
      <c r="K881" s="38"/>
      <c r="P881" s="20"/>
      <c r="Q881" s="21"/>
    </row>
    <row r="882">
      <c r="B882" s="20"/>
      <c r="D882" s="20"/>
      <c r="G882" s="20"/>
      <c r="J882" s="38"/>
      <c r="K882" s="38"/>
      <c r="P882" s="20"/>
      <c r="Q882" s="21"/>
    </row>
    <row r="883">
      <c r="B883" s="20"/>
      <c r="D883" s="20"/>
      <c r="G883" s="20"/>
      <c r="J883" s="38"/>
      <c r="K883" s="38"/>
      <c r="P883" s="20"/>
      <c r="Q883" s="21"/>
    </row>
    <row r="884">
      <c r="B884" s="20"/>
      <c r="D884" s="20"/>
      <c r="G884" s="20"/>
      <c r="J884" s="38"/>
      <c r="K884" s="38"/>
      <c r="P884" s="20"/>
      <c r="Q884" s="21"/>
    </row>
    <row r="885">
      <c r="B885" s="20"/>
      <c r="D885" s="20"/>
      <c r="G885" s="20"/>
      <c r="J885" s="38"/>
      <c r="K885" s="38"/>
      <c r="P885" s="20"/>
      <c r="Q885" s="21"/>
    </row>
    <row r="886">
      <c r="B886" s="20"/>
      <c r="D886" s="20"/>
      <c r="G886" s="20"/>
      <c r="J886" s="38"/>
      <c r="K886" s="38"/>
      <c r="P886" s="20"/>
      <c r="Q886" s="21"/>
    </row>
    <row r="887">
      <c r="B887" s="20"/>
      <c r="D887" s="20"/>
      <c r="G887" s="20"/>
      <c r="J887" s="38"/>
      <c r="K887" s="38"/>
      <c r="P887" s="20"/>
      <c r="Q887" s="21"/>
    </row>
    <row r="888">
      <c r="B888" s="20"/>
      <c r="D888" s="20"/>
      <c r="G888" s="20"/>
      <c r="J888" s="38"/>
      <c r="K888" s="38"/>
      <c r="P888" s="20"/>
      <c r="Q888" s="21"/>
    </row>
    <row r="889">
      <c r="B889" s="20"/>
      <c r="D889" s="20"/>
      <c r="G889" s="20"/>
      <c r="J889" s="38"/>
      <c r="K889" s="38"/>
      <c r="P889" s="20"/>
      <c r="Q889" s="21"/>
    </row>
    <row r="890">
      <c r="B890" s="20"/>
      <c r="D890" s="20"/>
      <c r="G890" s="20"/>
      <c r="J890" s="38"/>
      <c r="K890" s="38"/>
      <c r="P890" s="20"/>
      <c r="Q890" s="21"/>
    </row>
    <row r="891">
      <c r="B891" s="20"/>
      <c r="D891" s="20"/>
      <c r="G891" s="20"/>
      <c r="J891" s="38"/>
      <c r="K891" s="38"/>
      <c r="P891" s="20"/>
      <c r="Q891" s="21"/>
    </row>
    <row r="892">
      <c r="B892" s="20"/>
      <c r="D892" s="20"/>
      <c r="G892" s="20"/>
      <c r="J892" s="38"/>
      <c r="K892" s="38"/>
      <c r="P892" s="20"/>
      <c r="Q892" s="21"/>
    </row>
    <row r="893">
      <c r="B893" s="20"/>
      <c r="D893" s="20"/>
      <c r="G893" s="20"/>
      <c r="J893" s="38"/>
      <c r="K893" s="38"/>
      <c r="P893" s="20"/>
      <c r="Q893" s="21"/>
    </row>
    <row r="894">
      <c r="B894" s="20"/>
      <c r="D894" s="20"/>
      <c r="G894" s="20"/>
      <c r="J894" s="38"/>
      <c r="K894" s="38"/>
      <c r="P894" s="20"/>
      <c r="Q894" s="21"/>
    </row>
    <row r="895">
      <c r="B895" s="20"/>
      <c r="D895" s="20"/>
      <c r="G895" s="20"/>
      <c r="J895" s="38"/>
      <c r="K895" s="38"/>
      <c r="P895" s="20"/>
      <c r="Q895" s="21"/>
    </row>
    <row r="896">
      <c r="B896" s="20"/>
      <c r="D896" s="20"/>
      <c r="G896" s="20"/>
      <c r="J896" s="38"/>
      <c r="K896" s="38"/>
      <c r="P896" s="20"/>
      <c r="Q896" s="21"/>
    </row>
    <row r="897">
      <c r="B897" s="20"/>
      <c r="D897" s="20"/>
      <c r="G897" s="20"/>
      <c r="J897" s="38"/>
      <c r="K897" s="38"/>
      <c r="P897" s="20"/>
      <c r="Q897" s="21"/>
    </row>
    <row r="898">
      <c r="B898" s="20"/>
      <c r="D898" s="20"/>
      <c r="G898" s="20"/>
      <c r="J898" s="38"/>
      <c r="K898" s="38"/>
      <c r="P898" s="20"/>
      <c r="Q898" s="21"/>
    </row>
    <row r="899">
      <c r="B899" s="20"/>
      <c r="D899" s="20"/>
      <c r="G899" s="20"/>
      <c r="J899" s="38"/>
      <c r="K899" s="38"/>
      <c r="P899" s="20"/>
      <c r="Q899" s="21"/>
    </row>
    <row r="900">
      <c r="B900" s="20"/>
      <c r="D900" s="20"/>
      <c r="G900" s="20"/>
      <c r="J900" s="38"/>
      <c r="K900" s="38"/>
      <c r="P900" s="20"/>
      <c r="Q900" s="21"/>
    </row>
    <row r="901">
      <c r="B901" s="20"/>
      <c r="D901" s="20"/>
      <c r="G901" s="20"/>
      <c r="J901" s="38"/>
      <c r="K901" s="38"/>
      <c r="P901" s="20"/>
      <c r="Q901" s="21"/>
    </row>
    <row r="902">
      <c r="B902" s="20"/>
      <c r="D902" s="20"/>
      <c r="G902" s="20"/>
      <c r="J902" s="38"/>
      <c r="K902" s="38"/>
      <c r="P902" s="20"/>
      <c r="Q902" s="21"/>
    </row>
    <row r="903">
      <c r="B903" s="20"/>
      <c r="D903" s="20"/>
      <c r="G903" s="20"/>
      <c r="J903" s="38"/>
      <c r="K903" s="38"/>
      <c r="P903" s="20"/>
      <c r="Q903" s="21"/>
    </row>
    <row r="904">
      <c r="B904" s="20"/>
      <c r="D904" s="20"/>
      <c r="G904" s="20"/>
      <c r="J904" s="38"/>
      <c r="K904" s="38"/>
      <c r="P904" s="20"/>
      <c r="Q904" s="21"/>
    </row>
    <row r="905">
      <c r="B905" s="20"/>
      <c r="D905" s="20"/>
      <c r="G905" s="20"/>
      <c r="J905" s="38"/>
      <c r="K905" s="38"/>
      <c r="P905" s="20"/>
      <c r="Q905" s="21"/>
    </row>
    <row r="906">
      <c r="B906" s="20"/>
      <c r="D906" s="20"/>
      <c r="G906" s="20"/>
      <c r="J906" s="38"/>
      <c r="K906" s="38"/>
      <c r="P906" s="20"/>
      <c r="Q906" s="21"/>
    </row>
    <row r="907">
      <c r="B907" s="20"/>
      <c r="D907" s="20"/>
      <c r="G907" s="20"/>
      <c r="J907" s="38"/>
      <c r="K907" s="38"/>
      <c r="P907" s="20"/>
      <c r="Q907" s="21"/>
    </row>
    <row r="908">
      <c r="B908" s="20"/>
      <c r="D908" s="20"/>
      <c r="G908" s="20"/>
      <c r="J908" s="38"/>
      <c r="K908" s="38"/>
      <c r="P908" s="20"/>
      <c r="Q908" s="21"/>
    </row>
    <row r="909">
      <c r="B909" s="20"/>
      <c r="D909" s="20"/>
      <c r="G909" s="20"/>
      <c r="J909" s="38"/>
      <c r="K909" s="38"/>
      <c r="P909" s="20"/>
      <c r="Q909" s="21"/>
    </row>
    <row r="910">
      <c r="B910" s="20"/>
      <c r="D910" s="20"/>
      <c r="G910" s="20"/>
      <c r="J910" s="38"/>
      <c r="K910" s="38"/>
      <c r="P910" s="20"/>
      <c r="Q910" s="21"/>
    </row>
    <row r="911">
      <c r="B911" s="20"/>
      <c r="D911" s="20"/>
      <c r="G911" s="20"/>
      <c r="J911" s="38"/>
      <c r="K911" s="38"/>
      <c r="P911" s="20"/>
      <c r="Q911" s="21"/>
    </row>
    <row r="912">
      <c r="B912" s="20"/>
      <c r="D912" s="20"/>
      <c r="G912" s="20"/>
      <c r="J912" s="38"/>
      <c r="K912" s="38"/>
      <c r="P912" s="20"/>
      <c r="Q912" s="21"/>
    </row>
    <row r="913">
      <c r="B913" s="20"/>
      <c r="D913" s="20"/>
      <c r="G913" s="20"/>
      <c r="J913" s="38"/>
      <c r="K913" s="38"/>
      <c r="P913" s="20"/>
      <c r="Q913" s="21"/>
    </row>
    <row r="914">
      <c r="B914" s="20"/>
      <c r="D914" s="20"/>
      <c r="G914" s="20"/>
      <c r="J914" s="38"/>
      <c r="K914" s="38"/>
      <c r="P914" s="20"/>
      <c r="Q914" s="21"/>
    </row>
    <row r="915">
      <c r="B915" s="20"/>
      <c r="D915" s="20"/>
      <c r="G915" s="20"/>
      <c r="J915" s="38"/>
      <c r="K915" s="38"/>
      <c r="P915" s="20"/>
      <c r="Q915" s="21"/>
    </row>
    <row r="916">
      <c r="B916" s="20"/>
      <c r="D916" s="20"/>
      <c r="G916" s="20"/>
      <c r="J916" s="38"/>
      <c r="K916" s="38"/>
      <c r="P916" s="20"/>
      <c r="Q916" s="21"/>
    </row>
    <row r="917">
      <c r="B917" s="20"/>
      <c r="D917" s="20"/>
      <c r="G917" s="20"/>
      <c r="J917" s="38"/>
      <c r="K917" s="38"/>
      <c r="P917" s="20"/>
      <c r="Q917" s="21"/>
    </row>
    <row r="918">
      <c r="B918" s="20"/>
      <c r="D918" s="20"/>
      <c r="G918" s="20"/>
      <c r="J918" s="38"/>
      <c r="K918" s="38"/>
      <c r="P918" s="20"/>
      <c r="Q918" s="21"/>
    </row>
    <row r="919">
      <c r="B919" s="20"/>
      <c r="D919" s="20"/>
      <c r="G919" s="20"/>
      <c r="J919" s="38"/>
      <c r="K919" s="38"/>
      <c r="P919" s="20"/>
      <c r="Q919" s="21"/>
    </row>
    <row r="920">
      <c r="B920" s="20"/>
      <c r="D920" s="20"/>
      <c r="G920" s="20"/>
      <c r="J920" s="38"/>
      <c r="K920" s="38"/>
      <c r="P920" s="20"/>
      <c r="Q920" s="21"/>
    </row>
    <row r="921">
      <c r="B921" s="20"/>
      <c r="D921" s="20"/>
      <c r="G921" s="20"/>
      <c r="J921" s="38"/>
      <c r="K921" s="38"/>
      <c r="P921" s="20"/>
      <c r="Q921" s="21"/>
    </row>
    <row r="922">
      <c r="B922" s="20"/>
      <c r="D922" s="20"/>
      <c r="G922" s="20"/>
      <c r="J922" s="38"/>
      <c r="K922" s="38"/>
      <c r="P922" s="20"/>
      <c r="Q922" s="21"/>
    </row>
    <row r="923">
      <c r="B923" s="20"/>
      <c r="D923" s="20"/>
      <c r="G923" s="20"/>
      <c r="J923" s="38"/>
      <c r="K923" s="38"/>
      <c r="P923" s="20"/>
      <c r="Q923" s="21"/>
    </row>
    <row r="924">
      <c r="B924" s="20"/>
      <c r="D924" s="20"/>
      <c r="G924" s="20"/>
      <c r="J924" s="38"/>
      <c r="K924" s="38"/>
      <c r="P924" s="20"/>
      <c r="Q924" s="21"/>
    </row>
    <row r="925">
      <c r="B925" s="20"/>
      <c r="D925" s="20"/>
      <c r="G925" s="20"/>
      <c r="J925" s="38"/>
      <c r="K925" s="38"/>
      <c r="P925" s="20"/>
      <c r="Q925" s="21"/>
    </row>
    <row r="926">
      <c r="B926" s="20"/>
      <c r="D926" s="20"/>
      <c r="G926" s="20"/>
      <c r="J926" s="38"/>
      <c r="K926" s="38"/>
      <c r="P926" s="20"/>
      <c r="Q926" s="21"/>
    </row>
    <row r="927">
      <c r="B927" s="20"/>
      <c r="D927" s="20"/>
      <c r="G927" s="20"/>
      <c r="J927" s="38"/>
      <c r="K927" s="38"/>
      <c r="P927" s="20"/>
      <c r="Q927" s="21"/>
    </row>
    <row r="928">
      <c r="B928" s="20"/>
      <c r="D928" s="20"/>
      <c r="G928" s="20"/>
      <c r="J928" s="38"/>
      <c r="K928" s="38"/>
      <c r="P928" s="20"/>
      <c r="Q928" s="21"/>
    </row>
    <row r="929">
      <c r="B929" s="20"/>
      <c r="D929" s="20"/>
      <c r="G929" s="20"/>
      <c r="J929" s="38"/>
      <c r="K929" s="38"/>
      <c r="P929" s="20"/>
      <c r="Q929" s="21"/>
    </row>
    <row r="930">
      <c r="B930" s="20"/>
      <c r="D930" s="20"/>
      <c r="G930" s="20"/>
      <c r="J930" s="38"/>
      <c r="K930" s="38"/>
      <c r="P930" s="20"/>
      <c r="Q930" s="21"/>
    </row>
    <row r="931">
      <c r="B931" s="20"/>
      <c r="D931" s="20"/>
      <c r="G931" s="20"/>
      <c r="J931" s="38"/>
      <c r="K931" s="38"/>
      <c r="P931" s="20"/>
      <c r="Q931" s="21"/>
    </row>
    <row r="932">
      <c r="B932" s="20"/>
      <c r="D932" s="20"/>
      <c r="G932" s="20"/>
      <c r="J932" s="38"/>
      <c r="K932" s="38"/>
      <c r="P932" s="20"/>
      <c r="Q932" s="21"/>
    </row>
    <row r="933">
      <c r="B933" s="20"/>
      <c r="D933" s="20"/>
      <c r="G933" s="20"/>
      <c r="J933" s="38"/>
      <c r="K933" s="38"/>
      <c r="P933" s="20"/>
      <c r="Q933" s="21"/>
    </row>
    <row r="934">
      <c r="B934" s="20"/>
      <c r="D934" s="20"/>
      <c r="G934" s="20"/>
      <c r="J934" s="38"/>
      <c r="K934" s="38"/>
      <c r="P934" s="20"/>
      <c r="Q934" s="21"/>
    </row>
    <row r="935">
      <c r="B935" s="20"/>
      <c r="D935" s="20"/>
      <c r="G935" s="20"/>
      <c r="J935" s="38"/>
      <c r="K935" s="38"/>
      <c r="P935" s="20"/>
      <c r="Q935" s="21"/>
    </row>
    <row r="936">
      <c r="B936" s="20"/>
      <c r="D936" s="20"/>
      <c r="G936" s="20"/>
      <c r="J936" s="38"/>
      <c r="K936" s="38"/>
      <c r="P936" s="20"/>
      <c r="Q936" s="21"/>
    </row>
    <row r="937">
      <c r="B937" s="20"/>
      <c r="D937" s="20"/>
      <c r="G937" s="20"/>
      <c r="J937" s="38"/>
      <c r="K937" s="38"/>
      <c r="P937" s="20"/>
      <c r="Q937" s="21"/>
    </row>
    <row r="938">
      <c r="B938" s="20"/>
      <c r="D938" s="20"/>
      <c r="G938" s="20"/>
      <c r="J938" s="38"/>
      <c r="K938" s="38"/>
      <c r="P938" s="20"/>
      <c r="Q938" s="21"/>
    </row>
    <row r="939">
      <c r="B939" s="20"/>
      <c r="D939" s="20"/>
      <c r="G939" s="20"/>
      <c r="J939" s="38"/>
      <c r="K939" s="38"/>
      <c r="P939" s="20"/>
      <c r="Q939" s="21"/>
    </row>
    <row r="940">
      <c r="B940" s="20"/>
      <c r="D940" s="20"/>
      <c r="G940" s="20"/>
      <c r="J940" s="38"/>
      <c r="K940" s="38"/>
      <c r="P940" s="20"/>
      <c r="Q940" s="21"/>
    </row>
    <row r="941">
      <c r="B941" s="20"/>
      <c r="D941" s="20"/>
      <c r="G941" s="20"/>
      <c r="J941" s="38"/>
      <c r="K941" s="38"/>
      <c r="P941" s="20"/>
      <c r="Q941" s="21"/>
    </row>
    <row r="942">
      <c r="B942" s="20"/>
      <c r="D942" s="20"/>
      <c r="G942" s="20"/>
      <c r="J942" s="38"/>
      <c r="K942" s="38"/>
      <c r="P942" s="20"/>
      <c r="Q942" s="21"/>
    </row>
    <row r="943">
      <c r="B943" s="20"/>
      <c r="D943" s="20"/>
      <c r="G943" s="20"/>
      <c r="J943" s="38"/>
      <c r="K943" s="38"/>
      <c r="P943" s="20"/>
      <c r="Q943" s="21"/>
    </row>
    <row r="944">
      <c r="B944" s="20"/>
      <c r="D944" s="20"/>
      <c r="G944" s="20"/>
      <c r="J944" s="38"/>
      <c r="K944" s="38"/>
      <c r="P944" s="20"/>
      <c r="Q944" s="21"/>
    </row>
    <row r="945">
      <c r="B945" s="20"/>
      <c r="D945" s="20"/>
      <c r="G945" s="20"/>
      <c r="J945" s="38"/>
      <c r="K945" s="38"/>
      <c r="P945" s="20"/>
      <c r="Q945" s="21"/>
    </row>
    <row r="946">
      <c r="B946" s="20"/>
      <c r="D946" s="20"/>
      <c r="G946" s="20"/>
      <c r="J946" s="38"/>
      <c r="K946" s="38"/>
      <c r="P946" s="20"/>
      <c r="Q946" s="21"/>
    </row>
    <row r="947">
      <c r="B947" s="20"/>
      <c r="D947" s="20"/>
      <c r="G947" s="20"/>
      <c r="J947" s="38"/>
      <c r="K947" s="38"/>
      <c r="P947" s="20"/>
      <c r="Q947" s="21"/>
    </row>
    <row r="948">
      <c r="B948" s="20"/>
      <c r="D948" s="20"/>
      <c r="G948" s="20"/>
      <c r="J948" s="38"/>
      <c r="K948" s="38"/>
      <c r="P948" s="20"/>
      <c r="Q948" s="21"/>
    </row>
    <row r="949">
      <c r="B949" s="20"/>
      <c r="D949" s="20"/>
      <c r="G949" s="20"/>
      <c r="J949" s="38"/>
      <c r="K949" s="38"/>
      <c r="P949" s="20"/>
      <c r="Q949" s="21"/>
    </row>
    <row r="950">
      <c r="B950" s="20"/>
      <c r="D950" s="20"/>
      <c r="G950" s="20"/>
      <c r="J950" s="38"/>
      <c r="K950" s="38"/>
      <c r="P950" s="20"/>
      <c r="Q950" s="21"/>
    </row>
    <row r="951">
      <c r="B951" s="20"/>
      <c r="D951" s="20"/>
      <c r="G951" s="20"/>
      <c r="J951" s="38"/>
      <c r="K951" s="38"/>
      <c r="P951" s="20"/>
      <c r="Q951" s="21"/>
    </row>
    <row r="952">
      <c r="B952" s="20"/>
      <c r="D952" s="20"/>
      <c r="G952" s="20"/>
      <c r="J952" s="38"/>
      <c r="K952" s="38"/>
      <c r="P952" s="20"/>
      <c r="Q952" s="21"/>
    </row>
    <row r="953">
      <c r="B953" s="20"/>
      <c r="D953" s="20"/>
      <c r="G953" s="20"/>
      <c r="J953" s="38"/>
      <c r="K953" s="38"/>
      <c r="P953" s="20"/>
      <c r="Q953" s="21"/>
    </row>
    <row r="954">
      <c r="B954" s="20"/>
      <c r="D954" s="20"/>
      <c r="G954" s="20"/>
      <c r="J954" s="38"/>
      <c r="K954" s="38"/>
      <c r="P954" s="20"/>
      <c r="Q954" s="21"/>
    </row>
    <row r="955">
      <c r="B955" s="20"/>
      <c r="D955" s="20"/>
      <c r="G955" s="20"/>
      <c r="J955" s="38"/>
      <c r="K955" s="38"/>
      <c r="P955" s="20"/>
      <c r="Q955" s="21"/>
    </row>
    <row r="956">
      <c r="B956" s="20"/>
      <c r="D956" s="20"/>
      <c r="G956" s="20"/>
      <c r="J956" s="38"/>
      <c r="K956" s="38"/>
      <c r="P956" s="20"/>
      <c r="Q956" s="21"/>
    </row>
    <row r="957">
      <c r="B957" s="20"/>
      <c r="D957" s="20"/>
      <c r="G957" s="20"/>
      <c r="J957" s="38"/>
      <c r="K957" s="38"/>
      <c r="P957" s="20"/>
      <c r="Q957" s="21"/>
    </row>
    <row r="958">
      <c r="B958" s="20"/>
      <c r="D958" s="20"/>
      <c r="G958" s="20"/>
      <c r="J958" s="38"/>
      <c r="K958" s="38"/>
      <c r="P958" s="20"/>
      <c r="Q958" s="21"/>
    </row>
    <row r="959">
      <c r="B959" s="20"/>
      <c r="D959" s="20"/>
      <c r="G959" s="20"/>
      <c r="J959" s="38"/>
      <c r="K959" s="38"/>
      <c r="P959" s="20"/>
      <c r="Q959" s="21"/>
    </row>
    <row r="960">
      <c r="B960" s="20"/>
      <c r="D960" s="20"/>
      <c r="G960" s="20"/>
      <c r="J960" s="38"/>
      <c r="K960" s="38"/>
      <c r="P960" s="20"/>
      <c r="Q960" s="21"/>
    </row>
    <row r="961">
      <c r="B961" s="20"/>
      <c r="D961" s="20"/>
      <c r="G961" s="20"/>
      <c r="J961" s="38"/>
      <c r="K961" s="38"/>
      <c r="P961" s="20"/>
      <c r="Q961" s="21"/>
    </row>
    <row r="962">
      <c r="B962" s="20"/>
      <c r="D962" s="20"/>
      <c r="G962" s="20"/>
      <c r="J962" s="38"/>
      <c r="K962" s="38"/>
      <c r="P962" s="20"/>
      <c r="Q962" s="21"/>
    </row>
    <row r="963">
      <c r="B963" s="20"/>
      <c r="D963" s="20"/>
      <c r="G963" s="20"/>
      <c r="J963" s="38"/>
      <c r="K963" s="38"/>
      <c r="P963" s="20"/>
      <c r="Q963" s="21"/>
    </row>
    <row r="964">
      <c r="B964" s="20"/>
      <c r="D964" s="20"/>
      <c r="G964" s="20"/>
      <c r="J964" s="38"/>
      <c r="K964" s="38"/>
      <c r="P964" s="20"/>
      <c r="Q964" s="21"/>
    </row>
    <row r="965">
      <c r="B965" s="20"/>
      <c r="D965" s="20"/>
      <c r="G965" s="20"/>
      <c r="J965" s="38"/>
      <c r="K965" s="38"/>
      <c r="P965" s="20"/>
      <c r="Q965" s="21"/>
    </row>
    <row r="966">
      <c r="B966" s="20"/>
      <c r="D966" s="20"/>
      <c r="G966" s="20"/>
      <c r="J966" s="38"/>
      <c r="K966" s="38"/>
      <c r="P966" s="20"/>
      <c r="Q966" s="21"/>
    </row>
    <row r="967">
      <c r="B967" s="20"/>
      <c r="D967" s="20"/>
      <c r="G967" s="20"/>
      <c r="J967" s="38"/>
      <c r="K967" s="38"/>
      <c r="P967" s="20"/>
      <c r="Q967" s="21"/>
    </row>
    <row r="968">
      <c r="B968" s="20"/>
      <c r="D968" s="20"/>
      <c r="G968" s="20"/>
      <c r="J968" s="38"/>
      <c r="K968" s="38"/>
      <c r="P968" s="20"/>
      <c r="Q968" s="21"/>
    </row>
    <row r="969">
      <c r="B969" s="20"/>
      <c r="D969" s="20"/>
      <c r="G969" s="20"/>
      <c r="J969" s="38"/>
      <c r="K969" s="38"/>
      <c r="P969" s="20"/>
      <c r="Q969" s="21"/>
    </row>
    <row r="970">
      <c r="B970" s="20"/>
      <c r="D970" s="20"/>
      <c r="G970" s="20"/>
      <c r="J970" s="38"/>
      <c r="K970" s="38"/>
      <c r="P970" s="20"/>
      <c r="Q970" s="21"/>
    </row>
    <row r="971">
      <c r="B971" s="20"/>
      <c r="D971" s="20"/>
      <c r="G971" s="20"/>
      <c r="J971" s="38"/>
      <c r="K971" s="38"/>
      <c r="P971" s="20"/>
      <c r="Q971" s="21"/>
    </row>
    <row r="972">
      <c r="B972" s="20"/>
      <c r="D972" s="20"/>
      <c r="G972" s="20"/>
      <c r="J972" s="38"/>
      <c r="K972" s="38"/>
      <c r="P972" s="20"/>
      <c r="Q972" s="21"/>
    </row>
    <row r="973">
      <c r="B973" s="20"/>
      <c r="D973" s="20"/>
      <c r="G973" s="20"/>
      <c r="J973" s="38"/>
      <c r="K973" s="38"/>
      <c r="P973" s="20"/>
      <c r="Q973" s="21"/>
    </row>
    <row r="974">
      <c r="B974" s="20"/>
      <c r="D974" s="20"/>
      <c r="G974" s="20"/>
      <c r="J974" s="38"/>
      <c r="K974" s="38"/>
      <c r="P974" s="20"/>
      <c r="Q974" s="21"/>
    </row>
    <row r="975">
      <c r="B975" s="20"/>
      <c r="D975" s="20"/>
      <c r="G975" s="20"/>
      <c r="J975" s="38"/>
      <c r="K975" s="38"/>
      <c r="P975" s="20"/>
      <c r="Q975" s="21"/>
    </row>
    <row r="976">
      <c r="B976" s="20"/>
      <c r="D976" s="20"/>
      <c r="G976" s="20"/>
      <c r="J976" s="38"/>
      <c r="K976" s="38"/>
      <c r="P976" s="20"/>
      <c r="Q976" s="21"/>
    </row>
    <row r="977">
      <c r="B977" s="20"/>
      <c r="D977" s="20"/>
      <c r="G977" s="20"/>
      <c r="J977" s="38"/>
      <c r="K977" s="38"/>
      <c r="P977" s="20"/>
      <c r="Q977" s="21"/>
    </row>
    <row r="978">
      <c r="B978" s="20"/>
      <c r="D978" s="20"/>
      <c r="G978" s="20"/>
      <c r="J978" s="38"/>
      <c r="K978" s="38"/>
      <c r="P978" s="20"/>
      <c r="Q978" s="21"/>
    </row>
    <row r="979">
      <c r="B979" s="20"/>
      <c r="D979" s="20"/>
      <c r="G979" s="20"/>
      <c r="J979" s="38"/>
      <c r="K979" s="38"/>
      <c r="P979" s="20"/>
      <c r="Q979" s="21"/>
    </row>
    <row r="980">
      <c r="B980" s="20"/>
      <c r="D980" s="20"/>
      <c r="G980" s="20"/>
      <c r="J980" s="38"/>
      <c r="K980" s="38"/>
      <c r="P980" s="20"/>
      <c r="Q980" s="21"/>
    </row>
    <row r="981">
      <c r="B981" s="20"/>
      <c r="D981" s="20"/>
      <c r="G981" s="20"/>
      <c r="J981" s="38"/>
      <c r="K981" s="38"/>
      <c r="P981" s="20"/>
      <c r="Q981" s="21"/>
    </row>
    <row r="982">
      <c r="B982" s="20"/>
      <c r="D982" s="20"/>
      <c r="G982" s="20"/>
      <c r="J982" s="38"/>
      <c r="K982" s="38"/>
      <c r="P982" s="20"/>
      <c r="Q982" s="21"/>
    </row>
    <row r="983">
      <c r="B983" s="20"/>
      <c r="D983" s="20"/>
      <c r="G983" s="20"/>
      <c r="J983" s="38"/>
      <c r="K983" s="38"/>
      <c r="P983" s="20"/>
      <c r="Q983" s="21"/>
    </row>
    <row r="984">
      <c r="B984" s="20"/>
      <c r="D984" s="20"/>
      <c r="G984" s="20"/>
      <c r="J984" s="38"/>
      <c r="K984" s="38"/>
      <c r="P984" s="20"/>
      <c r="Q984" s="21"/>
    </row>
    <row r="985">
      <c r="B985" s="20"/>
      <c r="D985" s="20"/>
      <c r="G985" s="20"/>
      <c r="J985" s="38"/>
      <c r="K985" s="38"/>
      <c r="P985" s="20"/>
      <c r="Q985" s="21"/>
    </row>
    <row r="986">
      <c r="B986" s="20"/>
      <c r="D986" s="20"/>
      <c r="G986" s="20"/>
      <c r="J986" s="38"/>
      <c r="K986" s="38"/>
      <c r="P986" s="20"/>
      <c r="Q986" s="21"/>
    </row>
    <row r="987">
      <c r="B987" s="20"/>
      <c r="D987" s="20"/>
      <c r="G987" s="20"/>
      <c r="J987" s="38"/>
      <c r="K987" s="38"/>
      <c r="P987" s="20"/>
      <c r="Q987" s="21"/>
    </row>
    <row r="988">
      <c r="B988" s="20"/>
      <c r="D988" s="20"/>
      <c r="G988" s="20"/>
      <c r="J988" s="38"/>
      <c r="K988" s="38"/>
      <c r="P988" s="20"/>
      <c r="Q988" s="21"/>
    </row>
    <row r="989">
      <c r="B989" s="20"/>
      <c r="D989" s="20"/>
      <c r="G989" s="20"/>
      <c r="J989" s="38"/>
      <c r="K989" s="38"/>
      <c r="P989" s="20"/>
      <c r="Q989" s="21"/>
    </row>
    <row r="990">
      <c r="B990" s="20"/>
      <c r="D990" s="20"/>
      <c r="G990" s="20"/>
      <c r="J990" s="38"/>
      <c r="K990" s="38"/>
      <c r="P990" s="20"/>
      <c r="Q990" s="21"/>
    </row>
    <row r="991">
      <c r="B991" s="20"/>
      <c r="D991" s="20"/>
      <c r="G991" s="20"/>
      <c r="J991" s="38"/>
      <c r="K991" s="38"/>
      <c r="P991" s="20"/>
      <c r="Q991" s="21"/>
    </row>
    <row r="992">
      <c r="B992" s="20"/>
      <c r="D992" s="20"/>
      <c r="G992" s="20"/>
      <c r="J992" s="38"/>
      <c r="K992" s="38"/>
      <c r="P992" s="20"/>
      <c r="Q992" s="21"/>
    </row>
    <row r="993">
      <c r="B993" s="20"/>
      <c r="D993" s="20"/>
      <c r="G993" s="20"/>
      <c r="J993" s="38"/>
      <c r="K993" s="38"/>
      <c r="P993" s="20"/>
      <c r="Q993" s="21"/>
    </row>
    <row r="994">
      <c r="B994" s="20"/>
      <c r="D994" s="20"/>
      <c r="G994" s="20"/>
      <c r="J994" s="38"/>
      <c r="K994" s="38"/>
      <c r="P994" s="20"/>
      <c r="Q994" s="21"/>
    </row>
    <row r="995">
      <c r="B995" s="20"/>
      <c r="D995" s="20"/>
      <c r="G995" s="20"/>
      <c r="J995" s="38"/>
      <c r="K995" s="38"/>
      <c r="P995" s="20"/>
      <c r="Q995" s="21"/>
    </row>
    <row r="996">
      <c r="B996" s="20"/>
      <c r="D996" s="20"/>
      <c r="G996" s="20"/>
      <c r="J996" s="38"/>
      <c r="K996" s="38"/>
      <c r="P996" s="20"/>
      <c r="Q996" s="21"/>
    </row>
    <row r="997">
      <c r="B997" s="20"/>
      <c r="D997" s="20"/>
      <c r="G997" s="20"/>
      <c r="J997" s="38"/>
      <c r="K997" s="38"/>
      <c r="P997" s="20"/>
      <c r="Q997" s="21"/>
    </row>
    <row r="998">
      <c r="B998" s="20"/>
      <c r="D998" s="20"/>
      <c r="G998" s="20"/>
      <c r="J998" s="38"/>
      <c r="K998" s="38"/>
      <c r="P998" s="20"/>
      <c r="Q998" s="21"/>
    </row>
    <row r="999">
      <c r="B999" s="20"/>
      <c r="D999" s="20"/>
      <c r="G999" s="20"/>
      <c r="J999" s="38"/>
      <c r="K999" s="38"/>
      <c r="P999" s="20"/>
      <c r="Q999" s="21"/>
    </row>
  </sheetData>
  <conditionalFormatting sqref="J1:J999">
    <cfRule type="cellIs" dxfId="0" priority="1" operator="greaterThan">
      <formula>0.001</formula>
    </cfRule>
  </conditionalFormatting>
  <drawing r:id="rId1"/>
</worksheet>
</file>