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sh\Desktop\"/>
    </mc:Choice>
  </mc:AlternateContent>
  <xr:revisionPtr revIDLastSave="0" documentId="13_ncr:1_{FAE83F2E-7538-4927-9779-C136DB6B7ED8}" xr6:coauthVersionLast="47" xr6:coauthVersionMax="47" xr10:uidLastSave="{00000000-0000-0000-0000-000000000000}"/>
  <bookViews>
    <workbookView xWindow="-120" yWindow="-120" windowWidth="29040" windowHeight="15840" xr2:uid="{11E2E335-5EEE-4E87-819A-5F146821193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I2" i="1"/>
  <c r="J2" i="1"/>
  <c r="K2" i="1"/>
  <c r="H2" i="1"/>
</calcChain>
</file>

<file path=xl/sharedStrings.xml><?xml version="1.0" encoding="utf-8"?>
<sst xmlns="http://schemas.openxmlformats.org/spreadsheetml/2006/main" count="7" uniqueCount="7">
  <si>
    <t>M(g)</t>
    <phoneticPr fontId="1" type="noConversion"/>
  </si>
  <si>
    <t>次</t>
    <phoneticPr fontId="1" type="noConversion"/>
  </si>
  <si>
    <t>1~4</t>
    <phoneticPr fontId="1" type="noConversion"/>
  </si>
  <si>
    <t>4~7</t>
    <phoneticPr fontId="1" type="noConversion"/>
  </si>
  <si>
    <t>7~10</t>
    <phoneticPr fontId="1" type="noConversion"/>
  </si>
  <si>
    <t>10~13</t>
    <phoneticPr fontId="1" type="noConversion"/>
  </si>
  <si>
    <t>13~16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</si>
</sst>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a-t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工作表1!$A$2:$B$2</c:f>
              <c:strCache>
                <c:ptCount val="2"/>
                <c:pt idx="0">
                  <c:v>0.0 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工作表1!$H$2:$K$2</c:f>
              <c:numCache>
                <c:formatCode>0.00_ </c:formatCode>
                <c:ptCount val="4"/>
                <c:pt idx="0">
                  <c:v>0.66999999999999993</c:v>
                </c:pt>
                <c:pt idx="1">
                  <c:v>0.95000000000000018</c:v>
                </c:pt>
                <c:pt idx="2">
                  <c:v>1.0099999999999989</c:v>
                </c:pt>
                <c:pt idx="3">
                  <c:v>0.39000000000000057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5C5-B55E-92D79B48AFD0}"/>
            </c:ext>
          </c:extLst>
        </c:ser>
        <c:ser>
          <c:idx val="1"/>
          <c:order val="1"/>
          <c:tx>
            <c:strRef>
              <c:f>工作表1!$A$3:$B$3</c:f>
              <c:strCache>
                <c:ptCount val="2"/>
                <c:pt idx="0">
                  <c:v>0.0 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工作表1!$H$3:$K$3</c:f>
              <c:numCache>
                <c:formatCode>0.00_ </c:formatCode>
                <c:ptCount val="4"/>
                <c:pt idx="0">
                  <c:v>0.96999999999999975</c:v>
                </c:pt>
                <c:pt idx="1">
                  <c:v>0.83999999999999986</c:v>
                </c:pt>
                <c:pt idx="2">
                  <c:v>1.1399999999999997</c:v>
                </c:pt>
                <c:pt idx="3">
                  <c:v>0.35999999999999943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5C5-B55E-92D79B48AFD0}"/>
            </c:ext>
          </c:extLst>
        </c:ser>
        <c:ser>
          <c:idx val="2"/>
          <c:order val="2"/>
          <c:tx>
            <c:strRef>
              <c:f>工作表1!$A$4:$B$4</c:f>
              <c:strCache>
                <c:ptCount val="2"/>
                <c:pt idx="0">
                  <c:v>20.0 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工作表1!$H$4:$K$4</c:f>
              <c:numCache>
                <c:formatCode>0.00_ </c:formatCode>
                <c:ptCount val="4"/>
                <c:pt idx="0">
                  <c:v>5.9999999999999609E-2</c:v>
                </c:pt>
                <c:pt idx="1">
                  <c:v>1.0600000000000005</c:v>
                </c:pt>
                <c:pt idx="2">
                  <c:v>0.94999999999999929</c:v>
                </c:pt>
                <c:pt idx="3">
                  <c:v>4.0000000000000036E-2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9-45C5-B55E-92D79B48AFD0}"/>
            </c:ext>
          </c:extLst>
        </c:ser>
        <c:ser>
          <c:idx val="3"/>
          <c:order val="3"/>
          <c:tx>
            <c:strRef>
              <c:f>工作表1!$A$5:$B$5</c:f>
              <c:strCache>
                <c:ptCount val="2"/>
                <c:pt idx="0">
                  <c:v>20.0 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工作表1!$H$5:$K$5</c:f>
              <c:numCache>
                <c:formatCode>0.00_ </c:formatCode>
                <c:ptCount val="4"/>
                <c:pt idx="0">
                  <c:v>0.95000000000000018</c:v>
                </c:pt>
                <c:pt idx="1">
                  <c:v>1.0199999999999996</c:v>
                </c:pt>
                <c:pt idx="2">
                  <c:v>1.1499999999999995</c:v>
                </c:pt>
                <c:pt idx="3">
                  <c:v>1.0200000000000014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9-45C5-B55E-92D79B48AFD0}"/>
            </c:ext>
          </c:extLst>
        </c:ser>
        <c:ser>
          <c:idx val="4"/>
          <c:order val="4"/>
          <c:tx>
            <c:strRef>
              <c:f>工作表1!$A$6:$B$6</c:f>
              <c:strCache>
                <c:ptCount val="2"/>
                <c:pt idx="0">
                  <c:v>40.0 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工作表1!$H$6:$K$6</c:f>
              <c:numCache>
                <c:formatCode>0.00_ </c:formatCode>
                <c:ptCount val="4"/>
                <c:pt idx="0">
                  <c:v>0.54999999999999982</c:v>
                </c:pt>
                <c:pt idx="1">
                  <c:v>1.2300000000000004</c:v>
                </c:pt>
                <c:pt idx="2">
                  <c:v>0.79</c:v>
                </c:pt>
                <c:pt idx="3">
                  <c:v>0.78000000000000025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9-45C5-B55E-92D79B48AFD0}"/>
            </c:ext>
          </c:extLst>
        </c:ser>
        <c:ser>
          <c:idx val="5"/>
          <c:order val="5"/>
          <c:tx>
            <c:strRef>
              <c:f>工作表1!$A$7:$B$7</c:f>
              <c:strCache>
                <c:ptCount val="2"/>
                <c:pt idx="0">
                  <c:v>40.0 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工作表1!$H$7:$K$7</c:f>
              <c:numCache>
                <c:formatCode>0.00_ </c:formatCode>
                <c:ptCount val="4"/>
                <c:pt idx="0">
                  <c:v>0.58000000000000007</c:v>
                </c:pt>
                <c:pt idx="1">
                  <c:v>1.4799999999999995</c:v>
                </c:pt>
                <c:pt idx="2">
                  <c:v>0.82000000000000028</c:v>
                </c:pt>
                <c:pt idx="3">
                  <c:v>0.91999999999999993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9-45C5-B55E-92D79B48AFD0}"/>
            </c:ext>
          </c:extLst>
        </c:ser>
        <c:ser>
          <c:idx val="6"/>
          <c:order val="6"/>
          <c:tx>
            <c:strRef>
              <c:f>工作表1!$A$8:$B$8</c:f>
              <c:strCache>
                <c:ptCount val="2"/>
                <c:pt idx="0">
                  <c:v>60.0 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工作表1!$H$8:$K$8</c:f>
              <c:numCache>
                <c:formatCode>0.00_ </c:formatCode>
                <c:ptCount val="4"/>
                <c:pt idx="0">
                  <c:v>0.70000000000000018</c:v>
                </c:pt>
                <c:pt idx="1">
                  <c:v>1.1500000000000004</c:v>
                </c:pt>
                <c:pt idx="2">
                  <c:v>-0.15000000000000036</c:v>
                </c:pt>
                <c:pt idx="3">
                  <c:v>1.2500000000000009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99-45C5-B55E-92D79B48AFD0}"/>
            </c:ext>
          </c:extLst>
        </c:ser>
        <c:ser>
          <c:idx val="7"/>
          <c:order val="7"/>
          <c:tx>
            <c:strRef>
              <c:f>工作表1!$A$9:$B$9</c:f>
              <c:strCache>
                <c:ptCount val="2"/>
                <c:pt idx="0">
                  <c:v>60.0 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工作表1!$H$9:$K$9</c:f>
              <c:numCache>
                <c:formatCode>0.00_ </c:formatCode>
                <c:ptCount val="4"/>
                <c:pt idx="0">
                  <c:v>-0.15000000000000036</c:v>
                </c:pt>
                <c:pt idx="1">
                  <c:v>0.90000000000000036</c:v>
                </c:pt>
                <c:pt idx="2">
                  <c:v>0.79999999999999982</c:v>
                </c:pt>
                <c:pt idx="3">
                  <c:v>0.45000000000000018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99-45C5-B55E-92D79B48AFD0}"/>
            </c:ext>
          </c:extLst>
        </c:ser>
        <c:ser>
          <c:idx val="8"/>
          <c:order val="8"/>
          <c:tx>
            <c:strRef>
              <c:f>工作表1!$A$10:$B$10</c:f>
              <c:strCache>
                <c:ptCount val="2"/>
                <c:pt idx="0">
                  <c:v>80.0 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工作表1!$H$10:$K$10</c:f>
              <c:numCache>
                <c:formatCode>0.00_ </c:formatCode>
                <c:ptCount val="4"/>
                <c:pt idx="0">
                  <c:v>1.0700000000000003</c:v>
                </c:pt>
                <c:pt idx="1">
                  <c:v>0.27999999999999936</c:v>
                </c:pt>
                <c:pt idx="2">
                  <c:v>0.91000000000000014</c:v>
                </c:pt>
                <c:pt idx="3">
                  <c:v>0.54000000000000092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99-45C5-B55E-92D79B48AFD0}"/>
            </c:ext>
          </c:extLst>
        </c:ser>
        <c:ser>
          <c:idx val="9"/>
          <c:order val="9"/>
          <c:tx>
            <c:strRef>
              <c:f>工作表1!$A$11:$B$11</c:f>
              <c:strCache>
                <c:ptCount val="2"/>
                <c:pt idx="0">
                  <c:v>80.0 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工作表1!$H$11:$K$11</c:f>
              <c:numCache>
                <c:formatCode>0.00_ </c:formatCode>
                <c:ptCount val="4"/>
                <c:pt idx="0">
                  <c:v>1.1799999999999997</c:v>
                </c:pt>
                <c:pt idx="1">
                  <c:v>0.3100000000000005</c:v>
                </c:pt>
                <c:pt idx="2">
                  <c:v>0.62999999999999989</c:v>
                </c:pt>
                <c:pt idx="3">
                  <c:v>0.99000000000000021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99-45C5-B55E-92D79B48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22815"/>
        <c:axId val="415116159"/>
      </c:lineChart>
      <c:catAx>
        <c:axId val="41512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16159"/>
        <c:crosses val="autoZero"/>
        <c:auto val="1"/>
        <c:lblAlgn val="ctr"/>
        <c:lblOffset val="100"/>
        <c:noMultiLvlLbl val="0"/>
      </c:catAx>
      <c:valAx>
        <c:axId val="4151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2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a-t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工作表1!$A$2:$B$2</c:f>
              <c:strCache>
                <c:ptCount val="2"/>
                <c:pt idx="0">
                  <c:v>0.0 </c:v>
                </c:pt>
                <c:pt idx="1">
                  <c:v>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工作表1!$H$2:$K$2</c:f>
              <c:numCache>
                <c:formatCode>0.00_ </c:formatCode>
                <c:ptCount val="4"/>
                <c:pt idx="0">
                  <c:v>0.66999999999999993</c:v>
                </c:pt>
                <c:pt idx="1">
                  <c:v>0.95000000000000018</c:v>
                </c:pt>
                <c:pt idx="2">
                  <c:v>1.0099999999999989</c:v>
                </c:pt>
                <c:pt idx="3">
                  <c:v>0.39000000000000057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8-4EB8-A808-938D9E6D1823}"/>
            </c:ext>
          </c:extLst>
        </c:ser>
        <c:ser>
          <c:idx val="1"/>
          <c:order val="1"/>
          <c:tx>
            <c:strRef>
              <c:f>工作表1!$A$3:$B$3</c:f>
              <c:strCache>
                <c:ptCount val="2"/>
                <c:pt idx="0">
                  <c:v>0.0 </c:v>
                </c:pt>
                <c:pt idx="1">
                  <c:v>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工作表1!$H$3:$K$3</c:f>
              <c:numCache>
                <c:formatCode>0.00_ </c:formatCode>
                <c:ptCount val="4"/>
                <c:pt idx="0">
                  <c:v>0.96999999999999975</c:v>
                </c:pt>
                <c:pt idx="1">
                  <c:v>0.83999999999999986</c:v>
                </c:pt>
                <c:pt idx="2">
                  <c:v>1.1399999999999997</c:v>
                </c:pt>
                <c:pt idx="3">
                  <c:v>0.35999999999999943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8-4EB8-A808-938D9E6D1823}"/>
            </c:ext>
          </c:extLst>
        </c:ser>
        <c:ser>
          <c:idx val="2"/>
          <c:order val="2"/>
          <c:tx>
            <c:strRef>
              <c:f>工作表1!$A$4:$B$4</c:f>
              <c:strCache>
                <c:ptCount val="2"/>
                <c:pt idx="0">
                  <c:v>20.0 </c:v>
                </c:pt>
                <c:pt idx="1">
                  <c:v>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工作表1!$H$4:$K$4</c:f>
              <c:numCache>
                <c:formatCode>0.00_ </c:formatCode>
                <c:ptCount val="4"/>
                <c:pt idx="0">
                  <c:v>5.9999999999999609E-2</c:v>
                </c:pt>
                <c:pt idx="1">
                  <c:v>1.0600000000000005</c:v>
                </c:pt>
                <c:pt idx="2">
                  <c:v>0.94999999999999929</c:v>
                </c:pt>
                <c:pt idx="3">
                  <c:v>4.0000000000000036E-2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8-4EB8-A808-938D9E6D1823}"/>
            </c:ext>
          </c:extLst>
        </c:ser>
        <c:ser>
          <c:idx val="3"/>
          <c:order val="3"/>
          <c:tx>
            <c:strRef>
              <c:f>工作表1!$A$5:$B$5</c:f>
              <c:strCache>
                <c:ptCount val="2"/>
                <c:pt idx="0">
                  <c:v>20.0 </c:v>
                </c:pt>
                <c:pt idx="1">
                  <c:v>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工作表1!$H$5:$K$5</c:f>
              <c:numCache>
                <c:formatCode>0.00_ </c:formatCode>
                <c:ptCount val="4"/>
                <c:pt idx="0">
                  <c:v>0.95000000000000018</c:v>
                </c:pt>
                <c:pt idx="1">
                  <c:v>1.0199999999999996</c:v>
                </c:pt>
                <c:pt idx="2">
                  <c:v>1.1499999999999995</c:v>
                </c:pt>
                <c:pt idx="3">
                  <c:v>1.0200000000000014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8-4EB8-A808-938D9E6D1823}"/>
            </c:ext>
          </c:extLst>
        </c:ser>
        <c:ser>
          <c:idx val="4"/>
          <c:order val="4"/>
          <c:tx>
            <c:strRef>
              <c:f>工作表1!$A$6:$B$6</c:f>
              <c:strCache>
                <c:ptCount val="2"/>
                <c:pt idx="0">
                  <c:v>40.0 </c:v>
                </c:pt>
                <c:pt idx="1">
                  <c:v>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工作表1!$H$6:$K$6</c:f>
              <c:numCache>
                <c:formatCode>0.00_ </c:formatCode>
                <c:ptCount val="4"/>
                <c:pt idx="0">
                  <c:v>0.54999999999999982</c:v>
                </c:pt>
                <c:pt idx="1">
                  <c:v>1.2300000000000004</c:v>
                </c:pt>
                <c:pt idx="2">
                  <c:v>0.79</c:v>
                </c:pt>
                <c:pt idx="3">
                  <c:v>0.78000000000000025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E8-4EB8-A808-938D9E6D1823}"/>
            </c:ext>
          </c:extLst>
        </c:ser>
        <c:ser>
          <c:idx val="5"/>
          <c:order val="5"/>
          <c:tx>
            <c:strRef>
              <c:f>工作表1!$A$7:$B$7</c:f>
              <c:strCache>
                <c:ptCount val="2"/>
                <c:pt idx="0">
                  <c:v>40.0 </c:v>
                </c:pt>
                <c:pt idx="1">
                  <c:v>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工作表1!$H$7:$K$7</c:f>
              <c:numCache>
                <c:formatCode>0.00_ </c:formatCode>
                <c:ptCount val="4"/>
                <c:pt idx="0">
                  <c:v>0.58000000000000007</c:v>
                </c:pt>
                <c:pt idx="1">
                  <c:v>1.4799999999999995</c:v>
                </c:pt>
                <c:pt idx="2">
                  <c:v>0.82000000000000028</c:v>
                </c:pt>
                <c:pt idx="3">
                  <c:v>0.91999999999999993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E8-4EB8-A808-938D9E6D1823}"/>
            </c:ext>
          </c:extLst>
        </c:ser>
        <c:ser>
          <c:idx val="6"/>
          <c:order val="6"/>
          <c:tx>
            <c:strRef>
              <c:f>工作表1!$A$8:$B$8</c:f>
              <c:strCache>
                <c:ptCount val="2"/>
                <c:pt idx="0">
                  <c:v>60.0 </c:v>
                </c:pt>
                <c:pt idx="1">
                  <c:v>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工作表1!$H$8:$K$8</c:f>
              <c:numCache>
                <c:formatCode>0.00_ </c:formatCode>
                <c:ptCount val="4"/>
                <c:pt idx="0">
                  <c:v>0.70000000000000018</c:v>
                </c:pt>
                <c:pt idx="1">
                  <c:v>1.1500000000000004</c:v>
                </c:pt>
                <c:pt idx="2">
                  <c:v>-0.15000000000000036</c:v>
                </c:pt>
                <c:pt idx="3">
                  <c:v>1.2500000000000009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E8-4EB8-A808-938D9E6D1823}"/>
            </c:ext>
          </c:extLst>
        </c:ser>
        <c:ser>
          <c:idx val="7"/>
          <c:order val="7"/>
          <c:tx>
            <c:strRef>
              <c:f>工作表1!$A$9:$B$9</c:f>
              <c:strCache>
                <c:ptCount val="2"/>
                <c:pt idx="0">
                  <c:v>60.0 </c:v>
                </c:pt>
                <c:pt idx="1">
                  <c:v>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工作表1!$H$9:$K$9</c:f>
              <c:numCache>
                <c:formatCode>0.00_ </c:formatCode>
                <c:ptCount val="4"/>
                <c:pt idx="0">
                  <c:v>-0.15000000000000036</c:v>
                </c:pt>
                <c:pt idx="1">
                  <c:v>0.90000000000000036</c:v>
                </c:pt>
                <c:pt idx="2">
                  <c:v>0.79999999999999982</c:v>
                </c:pt>
                <c:pt idx="3">
                  <c:v>0.45000000000000018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E8-4EB8-A808-938D9E6D1823}"/>
            </c:ext>
          </c:extLst>
        </c:ser>
        <c:ser>
          <c:idx val="8"/>
          <c:order val="8"/>
          <c:tx>
            <c:strRef>
              <c:f>工作表1!$A$10:$B$10</c:f>
              <c:strCache>
                <c:ptCount val="2"/>
                <c:pt idx="0">
                  <c:v>80.0 </c:v>
                </c:pt>
                <c:pt idx="1">
                  <c:v>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工作表1!$H$10:$K$10</c:f>
              <c:numCache>
                <c:formatCode>0.00_ </c:formatCode>
                <c:ptCount val="4"/>
                <c:pt idx="0">
                  <c:v>1.0700000000000003</c:v>
                </c:pt>
                <c:pt idx="1">
                  <c:v>0.27999999999999936</c:v>
                </c:pt>
                <c:pt idx="2">
                  <c:v>0.91000000000000014</c:v>
                </c:pt>
                <c:pt idx="3">
                  <c:v>0.54000000000000092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E8-4EB8-A808-938D9E6D1823}"/>
            </c:ext>
          </c:extLst>
        </c:ser>
        <c:ser>
          <c:idx val="9"/>
          <c:order val="9"/>
          <c:tx>
            <c:strRef>
              <c:f>工作表1!$A$11:$B$11</c:f>
              <c:strCache>
                <c:ptCount val="2"/>
                <c:pt idx="0">
                  <c:v>80.0 </c:v>
                </c:pt>
                <c:pt idx="1">
                  <c:v>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工作表1!$H$1:$K$1</c:f>
              <c:numCache>
                <c:formatCode>General</c:formatCode>
                <c:ptCount val="4"/>
              </c:numCache>
            </c:numRef>
          </c:cat>
          <c:val>
            <c:numRef>
              <c:f>工作表1!$H$11:$K$11</c:f>
              <c:numCache>
                <c:formatCode>0.00_ </c:formatCode>
                <c:ptCount val="4"/>
                <c:pt idx="0">
                  <c:v>1.1799999999999997</c:v>
                </c:pt>
                <c:pt idx="1">
                  <c:v>0.3100000000000005</c:v>
                </c:pt>
                <c:pt idx="2">
                  <c:v>0.62999999999999989</c:v>
                </c:pt>
                <c:pt idx="3">
                  <c:v>0.99000000000000021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E8-4EB8-A808-938D9E6D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22815"/>
        <c:axId val="415116159"/>
      </c:lineChart>
      <c:catAx>
        <c:axId val="41512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16159"/>
        <c:crosses val="autoZero"/>
        <c:auto val="1"/>
        <c:lblAlgn val="ctr"/>
        <c:lblOffset val="100"/>
        <c:noMultiLvlLbl val="0"/>
      </c:catAx>
      <c:valAx>
        <c:axId val="4151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2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66675</xdr:rowOff>
    </xdr:from>
    <xdr:to>
      <xdr:col>9</xdr:col>
      <xdr:colOff>228600</xdr:colOff>
      <xdr:row>24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D9891D-1A33-4E9E-84B9-D04E5E1F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457199</xdr:colOff>
      <xdr:row>11</xdr:row>
      <xdr:rowOff>76200</xdr:rowOff>
    </xdr:from>
    <xdr:to>
      <xdr:col>19</xdr:col>
      <xdr:colOff>542924</xdr:colOff>
      <xdr:row>24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7F17223-805D-42A2-B6D8-D6E28EB02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756C-E63F-44A5-8095-CE5DC632DD69}">
  <dimension ref="A1:N11"/>
  <sheetViews>
    <sheetView tabSelected="1" workbookViewId="0">
      <selection activeCell="H2" sqref="H2:K11"/>
    </sheetView>
  </sheetViews>
  <sheetFormatPr defaultRowHeight="16.5" x14ac:dyDescent="0.25"/>
  <cols>
    <col min="1" max="1" width="5.5" style="3" bestFit="1" customWidth="1"/>
    <col min="2" max="2" width="4.5" style="1" bestFit="1" customWidth="1"/>
    <col min="3" max="5" width="5.625" style="1" bestFit="1" customWidth="1"/>
    <col min="6" max="7" width="6.5" style="1" bestFit="1" customWidth="1"/>
    <col min="8" max="16384" width="9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x14ac:dyDescent="0.25">
      <c r="A2" s="4">
        <v>0</v>
      </c>
      <c r="B2">
        <v>1</v>
      </c>
      <c r="C2" s="2">
        <v>5.66</v>
      </c>
      <c r="D2" s="2">
        <v>6.33</v>
      </c>
      <c r="E2" s="2">
        <v>7.28</v>
      </c>
      <c r="F2" s="2">
        <v>8.2899999999999991</v>
      </c>
      <c r="G2" s="2">
        <v>8.68</v>
      </c>
      <c r="H2" s="2">
        <f>D2-C2</f>
        <v>0.66999999999999993</v>
      </c>
      <c r="I2" s="2">
        <f t="shared" ref="I2:K2" si="0">E2-D2</f>
        <v>0.95000000000000018</v>
      </c>
      <c r="J2" s="2">
        <f t="shared" si="0"/>
        <v>1.0099999999999989</v>
      </c>
      <c r="K2" s="2">
        <f t="shared" si="0"/>
        <v>0.39000000000000057</v>
      </c>
      <c r="L2" s="2"/>
      <c r="M2" s="2"/>
      <c r="N2" s="2"/>
    </row>
    <row r="3" spans="1:14" x14ac:dyDescent="0.25">
      <c r="A3" s="4">
        <v>0</v>
      </c>
      <c r="B3">
        <v>2</v>
      </c>
      <c r="C3" s="2">
        <v>5.23</v>
      </c>
      <c r="D3" s="2">
        <v>6.2</v>
      </c>
      <c r="E3" s="2">
        <v>7.04</v>
      </c>
      <c r="F3" s="2">
        <v>8.18</v>
      </c>
      <c r="G3" s="2">
        <v>8.5399999999999991</v>
      </c>
      <c r="H3" s="2">
        <f t="shared" ref="H3:H11" si="1">D3-C3</f>
        <v>0.96999999999999975</v>
      </c>
      <c r="I3" s="2">
        <f t="shared" ref="I3:I11" si="2">E3-D3</f>
        <v>0.83999999999999986</v>
      </c>
      <c r="J3" s="2">
        <f t="shared" ref="J3:J11" si="3">F3-E3</f>
        <v>1.1399999999999997</v>
      </c>
      <c r="K3" s="2">
        <f t="shared" ref="K3:K11" si="4">G3-F3</f>
        <v>0.35999999999999943</v>
      </c>
      <c r="L3" s="2"/>
      <c r="M3" s="2"/>
      <c r="N3" s="2"/>
    </row>
    <row r="4" spans="1:14" x14ac:dyDescent="0.25">
      <c r="A4" s="4">
        <v>20</v>
      </c>
      <c r="B4">
        <v>1</v>
      </c>
      <c r="C4" s="2">
        <v>5.61</v>
      </c>
      <c r="D4" s="2">
        <v>5.67</v>
      </c>
      <c r="E4" s="2">
        <v>6.73</v>
      </c>
      <c r="F4" s="2">
        <v>7.68</v>
      </c>
      <c r="G4" s="2">
        <v>7.72</v>
      </c>
      <c r="H4" s="2">
        <f t="shared" si="1"/>
        <v>5.9999999999999609E-2</v>
      </c>
      <c r="I4" s="2">
        <f t="shared" si="2"/>
        <v>1.0600000000000005</v>
      </c>
      <c r="J4" s="2">
        <f t="shared" si="3"/>
        <v>0.94999999999999929</v>
      </c>
      <c r="K4" s="2">
        <f t="shared" si="4"/>
        <v>4.0000000000000036E-2</v>
      </c>
      <c r="L4" s="2"/>
      <c r="M4" s="2"/>
      <c r="N4" s="2"/>
    </row>
    <row r="5" spans="1:14" x14ac:dyDescent="0.25">
      <c r="A5" s="4">
        <v>20</v>
      </c>
      <c r="B5">
        <v>2</v>
      </c>
      <c r="C5" s="2">
        <v>5.75</v>
      </c>
      <c r="D5" s="2">
        <v>6.7</v>
      </c>
      <c r="E5" s="2">
        <v>7.72</v>
      </c>
      <c r="F5" s="2">
        <v>8.8699999999999992</v>
      </c>
      <c r="G5" s="2">
        <v>9.89</v>
      </c>
      <c r="H5" s="2">
        <f t="shared" si="1"/>
        <v>0.95000000000000018</v>
      </c>
      <c r="I5" s="2">
        <f t="shared" si="2"/>
        <v>1.0199999999999996</v>
      </c>
      <c r="J5" s="2">
        <f t="shared" si="3"/>
        <v>1.1499999999999995</v>
      </c>
      <c r="K5" s="2">
        <f t="shared" si="4"/>
        <v>1.0200000000000014</v>
      </c>
      <c r="L5" s="2"/>
      <c r="M5" s="2"/>
      <c r="N5" s="2"/>
    </row>
    <row r="6" spans="1:14" x14ac:dyDescent="0.25">
      <c r="A6" s="4">
        <v>40</v>
      </c>
      <c r="B6">
        <v>1</v>
      </c>
      <c r="C6" s="2">
        <v>4.71</v>
      </c>
      <c r="D6" s="2">
        <v>5.26</v>
      </c>
      <c r="E6" s="2">
        <v>6.49</v>
      </c>
      <c r="F6" s="2">
        <v>7.28</v>
      </c>
      <c r="G6" s="2">
        <v>8.06</v>
      </c>
      <c r="H6" s="2">
        <f t="shared" si="1"/>
        <v>0.54999999999999982</v>
      </c>
      <c r="I6" s="2">
        <f t="shared" si="2"/>
        <v>1.2300000000000004</v>
      </c>
      <c r="J6" s="2">
        <f t="shared" si="3"/>
        <v>0.79</v>
      </c>
      <c r="K6" s="2">
        <f t="shared" si="4"/>
        <v>0.78000000000000025</v>
      </c>
      <c r="L6" s="2"/>
      <c r="M6" s="2"/>
      <c r="N6" s="2"/>
    </row>
    <row r="7" spans="1:14" x14ac:dyDescent="0.25">
      <c r="A7" s="4">
        <v>40</v>
      </c>
      <c r="B7">
        <v>2</v>
      </c>
      <c r="C7" s="2">
        <v>4.79</v>
      </c>
      <c r="D7" s="2">
        <v>5.37</v>
      </c>
      <c r="E7" s="2">
        <v>6.85</v>
      </c>
      <c r="F7" s="2">
        <v>7.67</v>
      </c>
      <c r="G7" s="2">
        <v>8.59</v>
      </c>
      <c r="H7" s="2">
        <f t="shared" si="1"/>
        <v>0.58000000000000007</v>
      </c>
      <c r="I7" s="2">
        <f t="shared" si="2"/>
        <v>1.4799999999999995</v>
      </c>
      <c r="J7" s="2">
        <f t="shared" si="3"/>
        <v>0.82000000000000028</v>
      </c>
      <c r="K7" s="2">
        <f t="shared" si="4"/>
        <v>0.91999999999999993</v>
      </c>
      <c r="L7" s="2"/>
      <c r="M7" s="2"/>
      <c r="N7" s="2"/>
    </row>
    <row r="8" spans="1:14" x14ac:dyDescent="0.25">
      <c r="A8" s="4">
        <v>60</v>
      </c>
      <c r="B8">
        <v>1</v>
      </c>
      <c r="C8" s="2">
        <v>5.85</v>
      </c>
      <c r="D8" s="2">
        <v>6.55</v>
      </c>
      <c r="E8" s="2">
        <v>7.7</v>
      </c>
      <c r="F8" s="2">
        <v>7.55</v>
      </c>
      <c r="G8" s="2">
        <v>8.8000000000000007</v>
      </c>
      <c r="H8" s="2">
        <f t="shared" si="1"/>
        <v>0.70000000000000018</v>
      </c>
      <c r="I8" s="2">
        <f t="shared" si="2"/>
        <v>1.1500000000000004</v>
      </c>
      <c r="J8" s="2">
        <f t="shared" si="3"/>
        <v>-0.15000000000000036</v>
      </c>
      <c r="K8" s="2">
        <f t="shared" si="4"/>
        <v>1.2500000000000009</v>
      </c>
      <c r="L8" s="2"/>
      <c r="M8" s="2"/>
      <c r="N8" s="2"/>
    </row>
    <row r="9" spans="1:14" x14ac:dyDescent="0.25">
      <c r="A9" s="4">
        <v>60</v>
      </c>
      <c r="B9">
        <v>2</v>
      </c>
      <c r="C9" s="2">
        <v>6.4</v>
      </c>
      <c r="D9" s="2">
        <v>6.25</v>
      </c>
      <c r="E9" s="2">
        <v>7.15</v>
      </c>
      <c r="F9" s="2">
        <v>7.95</v>
      </c>
      <c r="G9" s="2">
        <v>8.4</v>
      </c>
      <c r="H9" s="2">
        <f t="shared" si="1"/>
        <v>-0.15000000000000036</v>
      </c>
      <c r="I9" s="2">
        <f t="shared" si="2"/>
        <v>0.90000000000000036</v>
      </c>
      <c r="J9" s="2">
        <f t="shared" si="3"/>
        <v>0.79999999999999982</v>
      </c>
      <c r="K9" s="2">
        <f t="shared" si="4"/>
        <v>0.45000000000000018</v>
      </c>
      <c r="L9" s="2"/>
      <c r="M9" s="2"/>
      <c r="N9" s="2"/>
    </row>
    <row r="10" spans="1:14" x14ac:dyDescent="0.25">
      <c r="A10" s="4">
        <v>80</v>
      </c>
      <c r="B10">
        <v>1</v>
      </c>
      <c r="C10" s="2">
        <v>5.66</v>
      </c>
      <c r="D10" s="2">
        <v>6.73</v>
      </c>
      <c r="E10" s="2">
        <v>7.01</v>
      </c>
      <c r="F10" s="2">
        <v>7.92</v>
      </c>
      <c r="G10" s="2">
        <v>8.4600000000000009</v>
      </c>
      <c r="H10" s="2">
        <f t="shared" si="1"/>
        <v>1.0700000000000003</v>
      </c>
      <c r="I10" s="2">
        <f t="shared" si="2"/>
        <v>0.27999999999999936</v>
      </c>
      <c r="J10" s="2">
        <f t="shared" si="3"/>
        <v>0.91000000000000014</v>
      </c>
      <c r="K10" s="2">
        <f t="shared" si="4"/>
        <v>0.54000000000000092</v>
      </c>
      <c r="L10" s="2"/>
      <c r="M10" s="2"/>
      <c r="N10" s="2"/>
    </row>
    <row r="11" spans="1:14" x14ac:dyDescent="0.25">
      <c r="A11" s="4">
        <v>80</v>
      </c>
      <c r="B11">
        <v>2</v>
      </c>
      <c r="C11" s="2">
        <v>5.45</v>
      </c>
      <c r="D11" s="2">
        <v>6.63</v>
      </c>
      <c r="E11" s="2">
        <v>6.94</v>
      </c>
      <c r="F11" s="2">
        <v>7.57</v>
      </c>
      <c r="G11" s="2">
        <v>8.56</v>
      </c>
      <c r="H11" s="2">
        <f t="shared" si="1"/>
        <v>1.1799999999999997</v>
      </c>
      <c r="I11" s="2">
        <f t="shared" si="2"/>
        <v>0.3100000000000005</v>
      </c>
      <c r="J11" s="2">
        <f t="shared" si="3"/>
        <v>0.62999999999999989</v>
      </c>
      <c r="K11" s="2">
        <f t="shared" si="4"/>
        <v>0.99000000000000021</v>
      </c>
      <c r="L11" s="2"/>
      <c r="M11" s="2"/>
      <c r="N1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鍾定栩</cp:lastModifiedBy>
  <dcterms:created xsi:type="dcterms:W3CDTF">2025-10-21T04:51:15Z</dcterms:created>
  <dcterms:modified xsi:type="dcterms:W3CDTF">2025-10-21T12:27:42Z</dcterms:modified>
</cp:coreProperties>
</file>