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640"/>
  </bookViews>
  <sheets>
    <sheet name="开盘前7天-审批表" sheetId="1" r:id="rId1"/>
  </sheets>
  <calcPr calcId="144525" concurrentCalc="0"/>
</workbook>
</file>

<file path=xl/sharedStrings.xml><?xml version="1.0" encoding="utf-8"?>
<sst xmlns="http://schemas.openxmlformats.org/spreadsheetml/2006/main" count="63">
  <si>
    <t>苏州和岸花园 - 首开前7天节点 -  首开审批表 - 填报导出数据</t>
  </si>
  <si>
    <t>首开指标</t>
  </si>
  <si>
    <t>投资版</t>
  </si>
  <si>
    <t>战规版</t>
  </si>
  <si>
    <t>顶设2版</t>
  </si>
  <si>
    <t>开盘预估</t>
  </si>
  <si>
    <t>偏差(VS顶设2)</t>
  </si>
  <si>
    <t>偏差率(VS顶设2)</t>
  </si>
  <si>
    <t>偏差原因</t>
  </si>
  <si>
    <t>首开节点</t>
  </si>
  <si>
    <t>产品类型</t>
  </si>
  <si>
    <t>中高层</t>
  </si>
  <si>
    <t>取证货值（万）</t>
  </si>
  <si>
    <t>推售货值（万）</t>
  </si>
  <si>
    <t>去化货值（万）</t>
  </si>
  <si>
    <t>不同业态价差</t>
  </si>
  <si>
    <t>取证去化率</t>
  </si>
  <si>
    <t>当期利润率</t>
  </si>
  <si>
    <t>整盘利润率</t>
  </si>
  <si>
    <t>非融IRR</t>
  </si>
  <si>
    <t>静态投资回收期（月）</t>
  </si>
  <si>
    <t>竞品情况</t>
  </si>
  <si>
    <t>竞品项目</t>
  </si>
  <si>
    <t>首开时间</t>
  </si>
  <si>
    <t>首开去化金额</t>
  </si>
  <si>
    <t>当前月均流量</t>
  </si>
  <si>
    <t>在售均价业态</t>
  </si>
  <si>
    <t>客户情况</t>
  </si>
  <si>
    <t>客储类别</t>
  </si>
  <si>
    <t>客储目标（组）</t>
  </si>
  <si>
    <t>实际达成（组）</t>
  </si>
  <si>
    <t>达成率（%）</t>
  </si>
  <si>
    <t>偏差原因分析</t>
  </si>
  <si>
    <t>来访</t>
  </si>
  <si>
    <t>小卡</t>
  </si>
  <si>
    <t>大卡</t>
  </si>
  <si>
    <t xml:space="preserve">开盘当天预估
</t>
  </si>
  <si>
    <t>当天到访量（组）</t>
  </si>
  <si>
    <t xml:space="preserve">当天转化率（%）
</t>
  </si>
  <si>
    <t xml:space="preserve">认购套数
</t>
  </si>
  <si>
    <t xml:space="preserve">成交率（%）
</t>
  </si>
  <si>
    <t>事业部营销负责人开盘预判</t>
  </si>
  <si>
    <t>节点客储计划</t>
  </si>
  <si>
    <t>节点</t>
  </si>
  <si>
    <t>日期</t>
  </si>
  <si>
    <t>报备(组)</t>
  </si>
  <si>
    <t>来访(组)</t>
  </si>
  <si>
    <t>小卡(组)</t>
  </si>
  <si>
    <t>小卡率(%)</t>
  </si>
  <si>
    <t>大卡(组)</t>
  </si>
  <si>
    <t>大卡率(%)</t>
  </si>
  <si>
    <t>认购套)</t>
  </si>
  <si>
    <t>成交</t>
  </si>
  <si>
    <t>来访周拆分</t>
  </si>
  <si>
    <t>周期</t>
  </si>
  <si>
    <t>计划新增(组)</t>
  </si>
  <si>
    <t>计划累计(组)</t>
  </si>
  <si>
    <t>计划阶段任务占比(%)</t>
  </si>
  <si>
    <t>实际新增(组)</t>
  </si>
  <si>
    <t>实际累计(组)</t>
  </si>
  <si>
    <t>实际阶段任务占比(%)</t>
  </si>
  <si>
    <t>绝对偏差值</t>
  </si>
  <si>
    <t>偏差率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</si>
</sst>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4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4" fillId="32" borderId="15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5" borderId="15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1" borderId="18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3" borderId="2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2" fillId="2" borderId="0" xfId="0" applyFont="1" applyFill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0"/>
  <sheetViews>
    <sheetView tabSelected="1" workbookViewId="0">
      <selection activeCell="C12" sqref="C12"/>
    </sheetView>
  </sheetViews>
  <sheetFormatPr defaultColWidth="8.89423076923077" defaultRowHeight="16.8"/>
  <cols>
    <col min="1" max="1" width="20.1923076923077" customWidth="1"/>
    <col min="2" max="2" width="12.3365384615385" customWidth="1"/>
    <col min="3" max="3" width="17.9519230769231" customWidth="1"/>
    <col min="4" max="4" width="19.8653846153846" customWidth="1"/>
    <col min="5" max="5" width="21.9615384615385" customWidth="1"/>
    <col min="6" max="6" width="21.7884615384615" customWidth="1"/>
    <col min="7" max="7" width="18.4230769230769" customWidth="1"/>
    <col min="8" max="8" width="23.3846153846154" customWidth="1"/>
    <col min="9" max="9" width="14.9038461538462" customWidth="1"/>
  </cols>
  <sheetData>
    <row r="1" ht="24.8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3" ht="19.2" spans="1:9">
      <c r="A3" s="2" t="s">
        <v>1</v>
      </c>
      <c r="B3" s="2"/>
      <c r="C3" s="2"/>
      <c r="D3" s="2"/>
      <c r="E3" s="2"/>
      <c r="F3" s="2"/>
      <c r="G3" s="2"/>
      <c r="H3" s="2"/>
      <c r="I3" s="2"/>
    </row>
    <row r="4" ht="26" customHeight="1" spans="1:9">
      <c r="A4" s="3"/>
      <c r="B4" s="4"/>
      <c r="C4" s="5" t="s">
        <v>2</v>
      </c>
      <c r="D4" s="5" t="s">
        <v>3</v>
      </c>
      <c r="E4" s="32" t="s">
        <v>4</v>
      </c>
      <c r="F4" s="5" t="s">
        <v>5</v>
      </c>
      <c r="G4" s="32" t="s">
        <v>6</v>
      </c>
      <c r="H4" s="32" t="s">
        <v>7</v>
      </c>
      <c r="I4" s="5" t="s">
        <v>8</v>
      </c>
    </row>
    <row r="5" ht="25" customHeight="1" spans="1:9">
      <c r="A5" s="6" t="s">
        <v>9</v>
      </c>
      <c r="B5" s="7"/>
      <c r="C5" s="8">
        <v>8.3</v>
      </c>
      <c r="D5" s="8">
        <v>9.1</v>
      </c>
      <c r="E5" s="8"/>
      <c r="F5" s="8">
        <v>9.12</v>
      </c>
      <c r="G5" s="8"/>
      <c r="H5" s="8"/>
      <c r="I5" s="8"/>
    </row>
    <row r="6" ht="24" customHeight="1" spans="1:9">
      <c r="A6" s="9" t="s">
        <v>10</v>
      </c>
      <c r="B6" s="10"/>
      <c r="C6" s="8"/>
      <c r="D6" s="8"/>
      <c r="E6" s="8"/>
      <c r="F6" s="8" t="s">
        <v>11</v>
      </c>
      <c r="G6" s="8"/>
      <c r="H6" s="8"/>
      <c r="I6" s="8"/>
    </row>
    <row r="7" ht="24" customHeight="1" spans="1:9">
      <c r="A7" s="9" t="s">
        <v>12</v>
      </c>
      <c r="B7" s="10"/>
      <c r="C7" s="8"/>
      <c r="D7" s="8"/>
      <c r="E7" s="8"/>
      <c r="F7" s="8"/>
      <c r="G7" s="8"/>
      <c r="H7" s="8"/>
      <c r="I7" s="8"/>
    </row>
    <row r="8" spans="1:9">
      <c r="A8" s="6" t="s">
        <v>13</v>
      </c>
      <c r="B8" s="7"/>
      <c r="C8" s="8">
        <v>49825</v>
      </c>
      <c r="D8" s="8">
        <v>60000</v>
      </c>
      <c r="E8" s="8"/>
      <c r="F8" s="8">
        <v>68242</v>
      </c>
      <c r="G8" s="8"/>
      <c r="H8" s="8"/>
      <c r="I8" s="8"/>
    </row>
    <row r="9" spans="1:9">
      <c r="A9" s="6" t="s">
        <v>14</v>
      </c>
      <c r="B9" s="7"/>
      <c r="C9" s="8">
        <f>C8*0.7</f>
        <v>34877.5</v>
      </c>
      <c r="D9" s="8"/>
      <c r="E9" s="8"/>
      <c r="F9" s="8">
        <v>50000</v>
      </c>
      <c r="G9" s="8"/>
      <c r="H9" s="8"/>
      <c r="I9" s="8"/>
    </row>
    <row r="10" spans="1:9">
      <c r="A10" s="11" t="s">
        <v>15</v>
      </c>
      <c r="B10" s="12"/>
      <c r="C10" s="13"/>
      <c r="D10" s="13"/>
      <c r="E10" s="13"/>
      <c r="F10" s="13"/>
      <c r="G10" s="13"/>
      <c r="H10" s="13"/>
      <c r="I10" s="13"/>
    </row>
    <row r="11" spans="1:9">
      <c r="A11" s="14"/>
      <c r="B11" s="15"/>
      <c r="C11" s="13"/>
      <c r="D11" s="13"/>
      <c r="E11" s="13"/>
      <c r="F11" s="13"/>
      <c r="G11" s="13"/>
      <c r="H11" s="13"/>
      <c r="I11" s="13"/>
    </row>
    <row r="12" spans="1:9">
      <c r="A12" s="16" t="s">
        <v>16</v>
      </c>
      <c r="B12" s="16"/>
      <c r="C12" s="17">
        <v>5</v>
      </c>
      <c r="D12" s="8"/>
      <c r="E12" s="8"/>
      <c r="F12" s="8"/>
      <c r="G12" s="8"/>
      <c r="H12" s="8"/>
      <c r="I12" s="8"/>
    </row>
    <row r="13" spans="1:9">
      <c r="A13" s="16" t="s">
        <v>17</v>
      </c>
      <c r="B13" s="16"/>
      <c r="C13" s="17">
        <v>45</v>
      </c>
      <c r="D13" s="8"/>
      <c r="E13" s="8"/>
      <c r="F13" s="8"/>
      <c r="G13" s="8"/>
      <c r="H13" s="8"/>
      <c r="I13" s="8"/>
    </row>
    <row r="14" spans="1:9">
      <c r="A14" s="16" t="s">
        <v>18</v>
      </c>
      <c r="B14" s="16"/>
      <c r="C14" s="17">
        <v>45</v>
      </c>
      <c r="D14" s="8"/>
      <c r="E14" s="8"/>
      <c r="F14" s="8"/>
      <c r="G14" s="8"/>
      <c r="H14" s="8"/>
      <c r="I14" s="8"/>
    </row>
    <row r="15" spans="1:9">
      <c r="A15" s="16" t="s">
        <v>19</v>
      </c>
      <c r="B15" s="16"/>
      <c r="C15" s="17">
        <v>34</v>
      </c>
      <c r="D15" s="8"/>
      <c r="E15" s="8"/>
      <c r="F15" s="8"/>
      <c r="G15" s="8"/>
      <c r="H15" s="8"/>
      <c r="I15" s="8"/>
    </row>
    <row r="16" spans="1:9">
      <c r="A16" s="16" t="s">
        <v>20</v>
      </c>
      <c r="B16" s="16"/>
      <c r="C16" s="8">
        <v>34</v>
      </c>
      <c r="D16" s="8"/>
      <c r="E16" s="8"/>
      <c r="F16" s="8"/>
      <c r="G16" s="8"/>
      <c r="H16" s="8"/>
      <c r="I16" s="8"/>
    </row>
    <row r="17" spans="1:9">
      <c r="A17" s="18"/>
      <c r="B17" s="19"/>
      <c r="C17" s="19"/>
      <c r="D17" s="19"/>
      <c r="E17" s="19"/>
      <c r="F17" s="19"/>
      <c r="G17" s="19"/>
      <c r="H17" s="19"/>
      <c r="I17" s="19"/>
    </row>
    <row r="18" ht="19.2" spans="1:9">
      <c r="A18" s="20" t="s">
        <v>21</v>
      </c>
      <c r="B18" s="20"/>
      <c r="C18" s="20"/>
      <c r="D18" s="20"/>
      <c r="E18" s="20"/>
      <c r="F18" s="33"/>
      <c r="G18" s="33"/>
      <c r="H18" s="33"/>
      <c r="I18" s="33"/>
    </row>
    <row r="19" ht="35" customHeight="1" spans="1:5">
      <c r="A19" s="21" t="s">
        <v>22</v>
      </c>
      <c r="B19" s="21" t="s">
        <v>23</v>
      </c>
      <c r="C19" s="21" t="s">
        <v>24</v>
      </c>
      <c r="D19" s="21" t="s">
        <v>25</v>
      </c>
      <c r="E19" s="21" t="s">
        <v>26</v>
      </c>
    </row>
    <row r="21" ht="19.2" spans="1:9">
      <c r="A21" s="22" t="s">
        <v>27</v>
      </c>
      <c r="B21" s="23"/>
      <c r="C21" s="23"/>
      <c r="D21" s="23"/>
      <c r="E21" s="23"/>
      <c r="F21" s="33"/>
      <c r="G21" s="33"/>
      <c r="H21" s="33"/>
      <c r="I21" s="33"/>
    </row>
    <row r="22" ht="36" customHeight="1" spans="1:5">
      <c r="A22" s="5" t="s">
        <v>28</v>
      </c>
      <c r="B22" s="5" t="s">
        <v>29</v>
      </c>
      <c r="C22" s="5" t="s">
        <v>30</v>
      </c>
      <c r="D22" s="5" t="s">
        <v>31</v>
      </c>
      <c r="E22" s="5" t="s">
        <v>32</v>
      </c>
    </row>
    <row r="23" customFormat="1" spans="1:5">
      <c r="A23" s="8" t="s">
        <v>33</v>
      </c>
      <c r="B23" s="8"/>
      <c r="C23" s="8"/>
      <c r="D23" s="8"/>
      <c r="E23" s="34"/>
    </row>
    <row r="24" customFormat="1" spans="1:5">
      <c r="A24" s="8" t="s">
        <v>34</v>
      </c>
      <c r="B24" s="8"/>
      <c r="C24" s="8"/>
      <c r="D24" s="8"/>
      <c r="E24" s="35"/>
    </row>
    <row r="25" customFormat="1" spans="1:5">
      <c r="A25" s="8" t="s">
        <v>35</v>
      </c>
      <c r="B25" s="8"/>
      <c r="C25" s="8"/>
      <c r="D25" s="8"/>
      <c r="E25" s="25"/>
    </row>
    <row r="27" ht="19.2" spans="1:5">
      <c r="A27" s="24" t="s">
        <v>36</v>
      </c>
      <c r="B27" s="24"/>
      <c r="C27" s="24"/>
      <c r="D27" s="24"/>
      <c r="E27" s="36"/>
    </row>
    <row r="28" ht="28" customHeight="1" spans="1:4">
      <c r="A28" s="21" t="s">
        <v>37</v>
      </c>
      <c r="B28" s="25"/>
      <c r="C28" s="21" t="s">
        <v>38</v>
      </c>
      <c r="D28" s="25"/>
    </row>
    <row r="29" ht="24" customHeight="1" spans="1:4">
      <c r="A29" s="5" t="s">
        <v>39</v>
      </c>
      <c r="B29" s="8"/>
      <c r="C29" s="5" t="s">
        <v>40</v>
      </c>
      <c r="D29" s="8"/>
    </row>
    <row r="31" ht="19.2" spans="1:4">
      <c r="A31" s="24" t="s">
        <v>41</v>
      </c>
      <c r="B31" s="24"/>
      <c r="C31" s="24"/>
      <c r="D31" s="24"/>
    </row>
    <row r="32" spans="1:4">
      <c r="A32" s="11"/>
      <c r="B32" s="26"/>
      <c r="C32" s="26"/>
      <c r="D32" s="12"/>
    </row>
    <row r="33" spans="1:4">
      <c r="A33" s="14"/>
      <c r="B33" s="27"/>
      <c r="C33" s="27"/>
      <c r="D33" s="15"/>
    </row>
    <row r="34" spans="1:4">
      <c r="A34" s="28"/>
      <c r="B34" s="29"/>
      <c r="C34" s="29"/>
      <c r="D34" s="30"/>
    </row>
    <row r="36" ht="19.2" spans="1:11">
      <c r="A36" s="31" t="s">
        <v>42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</row>
    <row r="37" spans="1:11">
      <c r="A37" s="21" t="s">
        <v>43</v>
      </c>
      <c r="B37" s="21" t="s">
        <v>44</v>
      </c>
      <c r="C37" s="21"/>
      <c r="D37" s="21" t="s">
        <v>45</v>
      </c>
      <c r="E37" s="21" t="s">
        <v>46</v>
      </c>
      <c r="F37" s="21" t="s">
        <v>47</v>
      </c>
      <c r="G37" s="21" t="s">
        <v>48</v>
      </c>
      <c r="H37" s="21" t="s">
        <v>49</v>
      </c>
      <c r="I37" s="21" t="s">
        <v>50</v>
      </c>
      <c r="J37" s="21" t="s">
        <v>51</v>
      </c>
      <c r="K37" s="21" t="s">
        <v>52</v>
      </c>
    </row>
    <row r="39" ht="19.2" spans="1:11">
      <c r="A39" s="31" t="s">
        <v>53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</row>
    <row r="40" spans="1:11">
      <c r="A40" s="21" t="s">
        <v>54</v>
      </c>
      <c r="B40" s="21" t="s">
        <v>44</v>
      </c>
      <c r="C40" s="21" t="s">
        <v>55</v>
      </c>
      <c r="D40" s="21" t="s">
        <v>56</v>
      </c>
      <c r="E40" s="21" t="s">
        <v>57</v>
      </c>
      <c r="F40" s="21" t="s">
        <v>58</v>
      </c>
      <c r="G40" s="21" t="s">
        <v>59</v>
      </c>
      <c r="H40" s="21" t="s">
        <v>60</v>
      </c>
      <c r="I40" s="21" t="s">
        <v>61</v>
      </c>
      <c r="J40" s="21" t="s">
        <v>62</v>
      </c>
      <c r="K40" s="21" t="s">
        <v>8</v>
      </c>
    </row>
  </sheetData>
  <mergeCells count="22">
    <mergeCell ref="A1:Q1"/>
    <mergeCell ref="A3:I3"/>
    <mergeCell ref="A4:B4"/>
    <mergeCell ref="A5:B5"/>
    <mergeCell ref="A6:B6"/>
    <mergeCell ref="A7:B7"/>
    <mergeCell ref="A8:B8"/>
    <mergeCell ref="A9:B9"/>
    <mergeCell ref="A12:B12"/>
    <mergeCell ref="A13:B13"/>
    <mergeCell ref="A14:B14"/>
    <mergeCell ref="A15:B15"/>
    <mergeCell ref="A16:B16"/>
    <mergeCell ref="A18:E18"/>
    <mergeCell ref="A21:E21"/>
    <mergeCell ref="A27:D27"/>
    <mergeCell ref="A31:D31"/>
    <mergeCell ref="A36:K36"/>
    <mergeCell ref="A39:K39"/>
    <mergeCell ref="E23:E25"/>
    <mergeCell ref="A10:B11"/>
    <mergeCell ref="A32:D3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开盘前7天-审批表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shaojialong</dc:creator>
  <dcterms:created xsi:type="dcterms:W3CDTF">2020-04-23T10:59:00Z</dcterms:created>
  <dcterms:modified xsi:type="dcterms:W3CDTF">2020-04-23T17:18:50Z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2052-1.9.0.2959</vt:lpwstr>
  </property>
</Properties>
</file>