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rketing-control-api\cifimaster\visolink-sales-api\src\main\webapp\TemplateExcel\"/>
    </mc:Choice>
  </mc:AlternateContent>
  <xr:revisionPtr revIDLastSave="0" documentId="13_ncr:1_{81BE01CD-9DC5-4B7E-934D-8580B6FED6AE}" xr6:coauthVersionLast="45" xr6:coauthVersionMax="45" xr10:uidLastSave="{00000000-0000-0000-0000-000000000000}"/>
  <bookViews>
    <workbookView xWindow="-120" yWindow="-120" windowWidth="29040" windowHeight="15840" xr2:uid="{CE453BD2-254F-4888-BF6C-B40E6F2AF23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D27" i="1"/>
  <c r="E27" i="1"/>
</calcChain>
</file>

<file path=xl/sharedStrings.xml><?xml version="1.0" encoding="utf-8"?>
<sst xmlns="http://schemas.openxmlformats.org/spreadsheetml/2006/main" count="50" uniqueCount="43">
  <si>
    <t>摘牌</t>
  </si>
  <si>
    <t>顶设1</t>
  </si>
  <si>
    <t>顶设2</t>
  </si>
  <si>
    <t>开盘</t>
  </si>
  <si>
    <t>投资版</t>
  </si>
  <si>
    <t>战规版</t>
  </si>
  <si>
    <t>顶设2版</t>
  </si>
  <si>
    <t>取证日期</t>
  </si>
  <si>
    <t>首开日期</t>
  </si>
  <si>
    <t>首开取证套数</t>
  </si>
  <si>
    <t>首开取证货值（万）</t>
  </si>
  <si>
    <t>首开推售套数</t>
  </si>
  <si>
    <t>首开推售货值（万）</t>
  </si>
  <si>
    <t>首开去化套数</t>
  </si>
  <si>
    <t>首开去化货值（万）</t>
  </si>
  <si>
    <t>首开取证货值去化率</t>
  </si>
  <si>
    <t>首开推售货值去化率</t>
  </si>
  <si>
    <r>
      <rPr>
        <sz val="12"/>
        <color theme="1"/>
        <rFont val="微软雅黑"/>
        <family val="2"/>
        <charset val="134"/>
      </rPr>
      <t>首开均价（元/㎡）</t>
    </r>
    <r>
      <rPr>
        <sz val="10"/>
        <color rgb="FFFF0000"/>
        <rFont val="微软雅黑"/>
        <family val="2"/>
        <charset val="134"/>
      </rPr>
      <t>（分业态）</t>
    </r>
  </si>
  <si>
    <t>——</t>
  </si>
  <si>
    <t>整盘利润率</t>
  </si>
  <si>
    <t>非融IRR</t>
  </si>
  <si>
    <t>静态投资回收期（月）</t>
  </si>
  <si>
    <t>苏州和岸花园 - 顶设2 -  核心指标 - 填报导出数据</t>
  </si>
  <si>
    <t xml:space="preserve">过会次数 </t>
  </si>
  <si>
    <t>次</t>
  </si>
  <si>
    <t>时间节点</t>
  </si>
  <si>
    <t>名称</t>
  </si>
  <si>
    <t>时间</t>
  </si>
  <si>
    <t>售楼处开放</t>
  </si>
  <si>
    <t>样板段开放</t>
  </si>
  <si>
    <t>样板房开放</t>
  </si>
  <si>
    <t>核心指标</t>
  </si>
  <si>
    <t>首开</t>
  </si>
  <si>
    <t>价</t>
  </si>
  <si>
    <t>费</t>
  </si>
  <si>
    <t>首开营销费用(万)</t>
  </si>
  <si>
    <t>首开营销费率(%)</t>
  </si>
  <si>
    <t>首开销售推广费(万)</t>
  </si>
  <si>
    <t>首开销售推广费率(%)</t>
  </si>
  <si>
    <t>首开当年费率(%)</t>
  </si>
  <si>
    <t>全盘费率(%)</t>
  </si>
  <si>
    <t>利</t>
  </si>
  <si>
    <t>本年度创造利润率(%)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</si>
</sst>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sz val="11"/>
      <name val="华文楷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rgb="FF666666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1" fontId="6" fillId="0" borderId="6" xfId="0" applyNumberFormat="1" applyFont="1" applyBorder="1" applyAlignment="1">
      <alignment horizontal="left" vertical="center" wrapText="1"/>
    </xf>
    <xf numFmtId="31" fontId="7" fillId="2" borderId="6" xfId="0" applyNumberFormat="1" applyFont="1" applyFill="1" applyBorder="1" applyAlignment="1">
      <alignment horizontal="left" vertical="center" wrapText="1"/>
    </xf>
    <xf numFmtId="31" fontId="6" fillId="2" borderId="6" xfId="0" applyNumberFormat="1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31" fontId="6" fillId="0" borderId="8" xfId="0" applyNumberFormat="1" applyFont="1" applyBorder="1" applyAlignment="1">
      <alignment horizontal="left" vertical="center" wrapText="1"/>
    </xf>
    <xf numFmtId="0" fontId="0" fillId="0" borderId="0" xfId="0" applyAlignment="1"/>
    <xf numFmtId="0" fontId="8" fillId="2" borderId="3" xfId="0" applyFont="1" applyFill="1" applyBorder="1">
      <alignment vertical="center"/>
    </xf>
    <xf numFmtId="0" fontId="8" fillId="2" borderId="9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58" fontId="8" fillId="0" borderId="1" xfId="0" applyNumberFormat="1" applyFont="1" applyBorder="1" applyAlignment="1">
      <alignment horizontal="left" vertical="center"/>
    </xf>
    <xf numFmtId="58" fontId="8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0477-AFEA-48B5-BAAD-1F136671DA95}">
  <dimension ref="A1:J39"/>
  <sheetViews>
    <sheetView tabSelected="1" workbookViewId="0">
      <selection activeCell="F7" sqref="F7"/>
    </sheetView>
  </sheetViews>
  <sheetFormatPr defaultRowHeight="14.25" x14ac:dyDescent="0.2"/>
  <cols>
    <col min="1" max="1" width="18.25" customWidth="1"/>
    <col min="2" max="2" width="19.5" customWidth="1"/>
    <col min="3" max="3" width="14.5" customWidth="1"/>
    <col min="4" max="4" width="21.875" customWidth="1"/>
    <col min="5" max="5" width="19" customWidth="1"/>
    <col min="6" max="6" width="17.25" customWidth="1"/>
  </cols>
  <sheetData>
    <row r="1" spans="1:10" ht="24.75" customHeight="1" x14ac:dyDescent="0.2">
      <c r="A1" s="36" t="s">
        <v>22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24.75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24.75" x14ac:dyDescent="0.2">
      <c r="A3" s="2" t="s">
        <v>23</v>
      </c>
      <c r="B3" s="3">
        <v>11</v>
      </c>
      <c r="C3" s="4" t="s">
        <v>24</v>
      </c>
      <c r="D3" s="1"/>
      <c r="E3" s="1"/>
      <c r="F3" s="1"/>
      <c r="G3" s="1"/>
      <c r="H3" s="1"/>
      <c r="I3" s="1"/>
      <c r="J3" s="1"/>
    </row>
    <row r="4" spans="1:10" ht="24.75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25.5" thickBot="1" x14ac:dyDescent="0.25">
      <c r="A5" s="37" t="s">
        <v>25</v>
      </c>
      <c r="B5" s="37"/>
      <c r="C5" s="38"/>
      <c r="D5" s="5"/>
      <c r="E5" s="5"/>
      <c r="F5" s="5"/>
      <c r="G5" s="5"/>
      <c r="H5" s="5"/>
      <c r="I5" s="5"/>
      <c r="J5" s="5"/>
    </row>
    <row r="6" spans="1:10" ht="24.75" x14ac:dyDescent="0.2">
      <c r="A6" s="6" t="s">
        <v>26</v>
      </c>
      <c r="B6" s="7" t="s">
        <v>27</v>
      </c>
      <c r="C6" s="8"/>
      <c r="D6" s="5"/>
      <c r="E6" s="5"/>
      <c r="F6" s="5"/>
      <c r="G6" s="5"/>
      <c r="H6" s="5"/>
      <c r="I6" s="5"/>
      <c r="J6" s="5"/>
    </row>
    <row r="7" spans="1:10" ht="24.75" x14ac:dyDescent="0.2">
      <c r="A7" s="9" t="s">
        <v>0</v>
      </c>
      <c r="B7" s="10">
        <v>43651</v>
      </c>
      <c r="C7" s="8"/>
      <c r="D7" s="5"/>
      <c r="E7" s="5"/>
      <c r="F7" s="5"/>
      <c r="G7" s="5"/>
      <c r="H7" s="5"/>
      <c r="I7" s="5"/>
      <c r="J7" s="5"/>
    </row>
    <row r="8" spans="1:10" ht="24.75" x14ac:dyDescent="0.2">
      <c r="A8" s="9" t="s">
        <v>1</v>
      </c>
      <c r="B8" s="11">
        <v>42936</v>
      </c>
      <c r="C8" s="8"/>
      <c r="D8" s="5"/>
      <c r="E8" s="5"/>
      <c r="F8" s="5"/>
      <c r="G8" s="5"/>
      <c r="H8" s="5"/>
      <c r="I8" s="5"/>
      <c r="J8" s="5"/>
    </row>
    <row r="9" spans="1:10" ht="24.75" x14ac:dyDescent="0.2">
      <c r="A9" s="9" t="s">
        <v>2</v>
      </c>
      <c r="B9" s="12">
        <v>43704</v>
      </c>
      <c r="C9" s="8"/>
      <c r="D9" s="5"/>
      <c r="E9" s="5"/>
      <c r="F9" s="5"/>
      <c r="G9" s="5"/>
      <c r="H9" s="5"/>
      <c r="I9" s="5"/>
      <c r="J9" s="5"/>
    </row>
    <row r="10" spans="1:10" ht="24.75" x14ac:dyDescent="0.2">
      <c r="A10" s="9" t="s">
        <v>28</v>
      </c>
      <c r="B10" s="12">
        <v>43779</v>
      </c>
      <c r="C10" s="8"/>
      <c r="D10" s="5"/>
      <c r="E10" s="5"/>
      <c r="F10" s="5"/>
      <c r="G10" s="5"/>
      <c r="H10" s="5"/>
      <c r="I10" s="5"/>
      <c r="J10" s="5"/>
    </row>
    <row r="11" spans="1:10" ht="24.75" x14ac:dyDescent="0.2">
      <c r="A11" s="9" t="s">
        <v>29</v>
      </c>
      <c r="B11" s="12">
        <v>43803</v>
      </c>
      <c r="C11" s="8"/>
      <c r="D11" s="5"/>
      <c r="E11" s="5"/>
      <c r="F11" s="5"/>
      <c r="G11" s="5"/>
      <c r="H11" s="5"/>
      <c r="I11" s="5"/>
      <c r="J11" s="5"/>
    </row>
    <row r="12" spans="1:10" ht="24.75" x14ac:dyDescent="0.2">
      <c r="A12" s="9" t="s">
        <v>30</v>
      </c>
      <c r="B12" s="12">
        <v>43814</v>
      </c>
      <c r="C12" s="8"/>
      <c r="D12" s="5"/>
      <c r="E12" s="5"/>
      <c r="F12" s="5"/>
      <c r="G12" s="5"/>
      <c r="H12" s="5"/>
      <c r="I12" s="5"/>
      <c r="J12" s="5"/>
    </row>
    <row r="13" spans="1:10" ht="25.5" thickBot="1" x14ac:dyDescent="0.25">
      <c r="A13" s="13" t="s">
        <v>3</v>
      </c>
      <c r="B13" s="14">
        <v>43824</v>
      </c>
      <c r="C13" s="8"/>
      <c r="D13" s="5"/>
      <c r="E13" s="5"/>
      <c r="F13" s="5"/>
      <c r="G13" s="5"/>
      <c r="H13" s="5"/>
      <c r="I13" s="5"/>
      <c r="J13" s="5"/>
    </row>
    <row r="14" spans="1:10" ht="24.75" x14ac:dyDescent="0.2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ht="21.75" thickBot="1" x14ac:dyDescent="0.25">
      <c r="A15" s="39" t="s">
        <v>31</v>
      </c>
      <c r="B15" s="39"/>
      <c r="C15" s="39"/>
      <c r="D15" s="39"/>
      <c r="E15" s="39"/>
      <c r="F15" s="15"/>
      <c r="G15" s="15"/>
    </row>
    <row r="16" spans="1:10" ht="16.5" x14ac:dyDescent="0.2">
      <c r="A16" s="16"/>
      <c r="B16" s="47"/>
      <c r="C16" s="48"/>
      <c r="D16" s="17" t="s">
        <v>4</v>
      </c>
      <c r="E16" s="17" t="s">
        <v>5</v>
      </c>
      <c r="F16" s="23" t="s">
        <v>6</v>
      </c>
    </row>
    <row r="17" spans="1:7" ht="17.25" customHeight="1" x14ac:dyDescent="0.2">
      <c r="A17" s="31" t="s">
        <v>32</v>
      </c>
      <c r="B17" s="41" t="s">
        <v>7</v>
      </c>
      <c r="C17" s="42"/>
      <c r="D17" s="24">
        <v>44075</v>
      </c>
      <c r="E17" s="24">
        <v>44075</v>
      </c>
      <c r="F17" s="25">
        <v>44086</v>
      </c>
    </row>
    <row r="18" spans="1:7" ht="17.25" x14ac:dyDescent="0.2">
      <c r="A18" s="40"/>
      <c r="B18" s="43" t="s">
        <v>8</v>
      </c>
      <c r="C18" s="44"/>
      <c r="D18" s="24">
        <v>44081</v>
      </c>
      <c r="E18" s="24">
        <v>44081</v>
      </c>
      <c r="F18" s="25">
        <v>44091</v>
      </c>
    </row>
    <row r="19" spans="1:7" ht="17.25" x14ac:dyDescent="0.3">
      <c r="A19" s="32"/>
      <c r="B19" s="43" t="s">
        <v>9</v>
      </c>
      <c r="C19" s="44"/>
      <c r="D19" s="22">
        <v>68242</v>
      </c>
      <c r="E19" s="22">
        <v>68242</v>
      </c>
      <c r="F19" s="26">
        <v>68242</v>
      </c>
      <c r="G19" s="19"/>
    </row>
    <row r="20" spans="1:7" ht="17.25" x14ac:dyDescent="0.3">
      <c r="A20" s="32"/>
      <c r="B20" s="43" t="s">
        <v>10</v>
      </c>
      <c r="C20" s="44"/>
      <c r="D20" s="22">
        <v>68242</v>
      </c>
      <c r="E20" s="22">
        <v>68242</v>
      </c>
      <c r="F20" s="26">
        <v>68242</v>
      </c>
      <c r="G20" s="19"/>
    </row>
    <row r="21" spans="1:7" ht="17.25" x14ac:dyDescent="0.3">
      <c r="A21" s="32"/>
      <c r="B21" s="43" t="s">
        <v>11</v>
      </c>
      <c r="C21" s="44"/>
      <c r="D21" s="22">
        <v>268</v>
      </c>
      <c r="E21" s="22">
        <v>268</v>
      </c>
      <c r="F21" s="26">
        <v>268</v>
      </c>
      <c r="G21" s="19"/>
    </row>
    <row r="22" spans="1:7" ht="17.25" x14ac:dyDescent="0.3">
      <c r="A22" s="32"/>
      <c r="B22" s="43" t="s">
        <v>12</v>
      </c>
      <c r="C22" s="44"/>
      <c r="D22" s="22">
        <v>68242</v>
      </c>
      <c r="E22" s="22">
        <v>68242</v>
      </c>
      <c r="F22" s="26">
        <v>68242</v>
      </c>
      <c r="G22" s="19"/>
    </row>
    <row r="23" spans="1:7" ht="17.25" x14ac:dyDescent="0.3">
      <c r="A23" s="32"/>
      <c r="B23" s="43" t="s">
        <v>13</v>
      </c>
      <c r="C23" s="44"/>
      <c r="D23" s="22">
        <v>188</v>
      </c>
      <c r="E23" s="22">
        <v>188</v>
      </c>
      <c r="F23" s="26">
        <v>188</v>
      </c>
      <c r="G23" s="19"/>
    </row>
    <row r="24" spans="1:7" ht="17.25" x14ac:dyDescent="0.3">
      <c r="A24" s="32"/>
      <c r="B24" s="43" t="s">
        <v>14</v>
      </c>
      <c r="C24" s="44"/>
      <c r="D24" s="22">
        <v>49487</v>
      </c>
      <c r="E24" s="22">
        <v>49487</v>
      </c>
      <c r="F24" s="26">
        <v>49487</v>
      </c>
      <c r="G24" s="19"/>
    </row>
    <row r="25" spans="1:7" ht="17.25" x14ac:dyDescent="0.3">
      <c r="A25" s="32"/>
      <c r="B25" s="43" t="s">
        <v>15</v>
      </c>
      <c r="C25" s="44"/>
      <c r="D25" s="22">
        <v>188</v>
      </c>
      <c r="E25" s="22">
        <v>188</v>
      </c>
      <c r="F25" s="26">
        <v>68242</v>
      </c>
      <c r="G25" s="19"/>
    </row>
    <row r="26" spans="1:7" ht="17.25" x14ac:dyDescent="0.3">
      <c r="A26" s="40"/>
      <c r="B26" s="43" t="s">
        <v>16</v>
      </c>
      <c r="C26" s="44"/>
      <c r="D26" s="22">
        <v>188</v>
      </c>
      <c r="E26" s="22">
        <v>188</v>
      </c>
      <c r="F26" s="26">
        <v>68242</v>
      </c>
      <c r="G26" s="19"/>
    </row>
    <row r="27" spans="1:7" ht="30" customHeight="1" x14ac:dyDescent="0.3">
      <c r="A27" s="20" t="s">
        <v>33</v>
      </c>
      <c r="B27" s="29" t="s">
        <v>17</v>
      </c>
      <c r="C27" s="30"/>
      <c r="D27" s="22">
        <f>F27+1248</f>
        <v>24030</v>
      </c>
      <c r="E27" s="22">
        <f>F27+617</f>
        <v>23399</v>
      </c>
      <c r="F27" s="26">
        <v>22782</v>
      </c>
      <c r="G27" s="19"/>
    </row>
    <row r="28" spans="1:7" ht="17.25" x14ac:dyDescent="0.3">
      <c r="A28" s="31" t="s">
        <v>34</v>
      </c>
      <c r="B28" s="49" t="s">
        <v>35</v>
      </c>
      <c r="C28" s="50"/>
      <c r="D28" s="22" t="s">
        <v>18</v>
      </c>
      <c r="E28" s="22" t="s">
        <v>18</v>
      </c>
      <c r="F28" s="26"/>
      <c r="G28" s="19"/>
    </row>
    <row r="29" spans="1:7" ht="17.25" x14ac:dyDescent="0.3">
      <c r="A29" s="32"/>
      <c r="B29" s="43" t="s">
        <v>36</v>
      </c>
      <c r="C29" s="44"/>
      <c r="D29" s="22" t="s">
        <v>18</v>
      </c>
      <c r="E29" s="22" t="s">
        <v>18</v>
      </c>
      <c r="F29" s="26"/>
      <c r="G29" s="19"/>
    </row>
    <row r="30" spans="1:7" ht="17.25" x14ac:dyDescent="0.3">
      <c r="A30" s="32"/>
      <c r="B30" s="43" t="s">
        <v>37</v>
      </c>
      <c r="C30" s="44"/>
      <c r="D30" s="22" t="s">
        <v>18</v>
      </c>
      <c r="E30" s="22" t="s">
        <v>18</v>
      </c>
      <c r="F30" s="26"/>
      <c r="G30" s="19"/>
    </row>
    <row r="31" spans="1:7" ht="17.25" x14ac:dyDescent="0.3">
      <c r="A31" s="32"/>
      <c r="B31" s="43" t="s">
        <v>38</v>
      </c>
      <c r="C31" s="44"/>
      <c r="D31" s="22" t="s">
        <v>18</v>
      </c>
      <c r="E31" s="22" t="s">
        <v>18</v>
      </c>
      <c r="F31" s="26"/>
      <c r="G31" s="19"/>
    </row>
    <row r="32" spans="1:7" ht="17.25" x14ac:dyDescent="0.3">
      <c r="A32" s="32"/>
      <c r="B32" s="43" t="s">
        <v>39</v>
      </c>
      <c r="C32" s="44"/>
      <c r="D32" s="22"/>
      <c r="E32" s="22"/>
      <c r="F32" s="26"/>
      <c r="G32" s="19"/>
    </row>
    <row r="33" spans="1:7" ht="17.25" x14ac:dyDescent="0.3">
      <c r="A33" s="40"/>
      <c r="B33" s="43" t="s">
        <v>40</v>
      </c>
      <c r="C33" s="44"/>
      <c r="D33" s="22"/>
      <c r="E33" s="22"/>
      <c r="F33" s="26"/>
      <c r="G33" s="19"/>
    </row>
    <row r="34" spans="1:7" ht="17.25" x14ac:dyDescent="0.3">
      <c r="A34" s="31" t="s">
        <v>41</v>
      </c>
      <c r="B34" s="43" t="s">
        <v>42</v>
      </c>
      <c r="C34" s="44"/>
      <c r="D34" s="22"/>
      <c r="E34" s="22"/>
      <c r="F34" s="26"/>
      <c r="G34" s="19"/>
    </row>
    <row r="35" spans="1:7" ht="17.25" x14ac:dyDescent="0.3">
      <c r="A35" s="32"/>
      <c r="B35" s="43" t="s">
        <v>19</v>
      </c>
      <c r="C35" s="44"/>
      <c r="D35" s="22">
        <v>1248</v>
      </c>
      <c r="E35" s="22">
        <f>G35+1248</f>
        <v>1248</v>
      </c>
      <c r="F35" s="26">
        <v>68242</v>
      </c>
      <c r="G35" s="19"/>
    </row>
    <row r="36" spans="1:7" ht="17.25" x14ac:dyDescent="0.3">
      <c r="A36" s="32"/>
      <c r="B36" s="43" t="s">
        <v>20</v>
      </c>
      <c r="C36" s="44"/>
      <c r="D36" s="22">
        <v>188</v>
      </c>
      <c r="E36" s="22">
        <v>188</v>
      </c>
      <c r="F36" s="26">
        <v>68242</v>
      </c>
      <c r="G36" s="19"/>
    </row>
    <row r="37" spans="1:7" ht="18" thickBot="1" x14ac:dyDescent="0.35">
      <c r="A37" s="33"/>
      <c r="B37" s="45" t="s">
        <v>21</v>
      </c>
      <c r="C37" s="46"/>
      <c r="D37" s="27">
        <v>17</v>
      </c>
      <c r="E37" s="27">
        <v>18</v>
      </c>
      <c r="F37" s="28">
        <v>20</v>
      </c>
      <c r="G37" s="19"/>
    </row>
    <row r="38" spans="1:7" ht="17.25" x14ac:dyDescent="0.3">
      <c r="A38" s="15"/>
      <c r="B38" s="34"/>
      <c r="C38" s="35"/>
      <c r="D38" s="35"/>
      <c r="E38" s="35"/>
      <c r="F38" s="18"/>
      <c r="G38" s="19"/>
    </row>
    <row r="39" spans="1:7" ht="16.5" x14ac:dyDescent="0.3">
      <c r="A39" s="15"/>
      <c r="B39" s="21"/>
      <c r="C39" s="19"/>
      <c r="D39" s="18"/>
      <c r="E39" s="19"/>
      <c r="F39" s="18"/>
      <c r="G39" s="19"/>
    </row>
  </sheetData>
  <mergeCells count="29">
    <mergeCell ref="B35:C35"/>
    <mergeCell ref="B36:C36"/>
    <mergeCell ref="B37:C37"/>
    <mergeCell ref="B16:C16"/>
    <mergeCell ref="B30:C30"/>
    <mergeCell ref="B31:C31"/>
    <mergeCell ref="B32:C32"/>
    <mergeCell ref="B33:C33"/>
    <mergeCell ref="B34:C34"/>
    <mergeCell ref="B24:C24"/>
    <mergeCell ref="B25:C25"/>
    <mergeCell ref="B26:C26"/>
    <mergeCell ref="B28:C28"/>
    <mergeCell ref="B29:C29"/>
    <mergeCell ref="A34:A37"/>
    <mergeCell ref="B38:E38"/>
    <mergeCell ref="A1:J1"/>
    <mergeCell ref="A5:C5"/>
    <mergeCell ref="A15:E15"/>
    <mergeCell ref="A17:A18"/>
    <mergeCell ref="A19:A26"/>
    <mergeCell ref="A28:A33"/>
    <mergeCell ref="B17:C17"/>
    <mergeCell ref="B18:C18"/>
    <mergeCell ref="B19:C19"/>
    <mergeCell ref="B20:C20"/>
    <mergeCell ref="B21:C21"/>
    <mergeCell ref="B22:C22"/>
    <mergeCell ref="B23:C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鲍强雷</dc:creator>
  <cp:lastModifiedBy>鲍强雷</cp:lastModifiedBy>
  <dcterms:created xsi:type="dcterms:W3CDTF">2020-04-20T09:48:08Z</dcterms:created>
  <dcterms:modified xsi:type="dcterms:W3CDTF">2020-04-24T07:57:09Z</dcterms:modified>
</cp:coreProperties>
</file>