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U:\3A\BE laser\Partie ASM\BELaser\PjtKEIL_StepDFT\"/>
    </mc:Choice>
  </mc:AlternateContent>
  <xr:revisionPtr revIDLastSave="0" documentId="8_{C70DED78-1CFC-447E-9C9D-EDB8C8867C68}" xr6:coauthVersionLast="36" xr6:coauthVersionMax="36" xr10:uidLastSave="{00000000-0000-0000-0000-000000000000}"/>
  <bookViews>
    <workbookView xWindow="0" yWindow="0" windowWidth="23016" windowHeight="8880" xr2:uid="{276BFC6D-24C4-4BF2-BC6C-E4B116367C1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J7" i="1"/>
  <c r="J6" i="1"/>
  <c r="J5" i="1"/>
  <c r="J4" i="1"/>
  <c r="J3" i="1"/>
  <c r="J2" i="1"/>
  <c r="F5" i="1"/>
  <c r="F6" i="1"/>
  <c r="H5" i="1"/>
  <c r="H4" i="1"/>
  <c r="F7" i="1"/>
  <c r="F4" i="1"/>
  <c r="F3" i="1"/>
  <c r="F2" i="1"/>
  <c r="E2" i="1"/>
  <c r="D2" i="1"/>
  <c r="A4" i="1"/>
  <c r="A5" i="1"/>
  <c r="A6" i="1"/>
  <c r="A7" i="1"/>
  <c r="A8" i="1"/>
  <c r="A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7C906-2672-4E30-827C-5CDD9824AA93}">
  <dimension ref="A2:J73"/>
  <sheetViews>
    <sheetView tabSelected="1" workbookViewId="0">
      <selection activeCell="B10" sqref="B10"/>
    </sheetView>
  </sheetViews>
  <sheetFormatPr baseColWidth="10" defaultRowHeight="14.4" x14ac:dyDescent="0.3"/>
  <cols>
    <col min="6" max="6" width="12" bestFit="1" customWidth="1"/>
  </cols>
  <sheetData>
    <row r="2" spans="1:10" x14ac:dyDescent="0.3">
      <c r="A2">
        <v>64</v>
      </c>
      <c r="B2">
        <v>160</v>
      </c>
      <c r="D2">
        <f>COS(2*PI()/64)</f>
        <v>0.99518472667219693</v>
      </c>
      <c r="E2">
        <f>SIN(2*PI()/64)</f>
        <v>9.8017140329560604E-2</v>
      </c>
      <c r="F2">
        <f>2^15</f>
        <v>32768</v>
      </c>
      <c r="J2">
        <f>2^12</f>
        <v>4096</v>
      </c>
    </row>
    <row r="3" spans="1:10" x14ac:dyDescent="0.3">
      <c r="A3">
        <f>64/160*B3</f>
        <v>34</v>
      </c>
      <c r="B3">
        <v>85</v>
      </c>
      <c r="F3">
        <f>1/F2</f>
        <v>3.0517578125E-5</v>
      </c>
      <c r="J3">
        <f>1/J2</f>
        <v>2.44140625E-4</v>
      </c>
    </row>
    <row r="4" spans="1:10" x14ac:dyDescent="0.3">
      <c r="A4">
        <f t="shared" ref="A4:A9" si="0">64/160*B4</f>
        <v>36</v>
      </c>
      <c r="B4">
        <v>90</v>
      </c>
      <c r="F4">
        <f>4*16^3*F3</f>
        <v>0.5</v>
      </c>
      <c r="H4">
        <f>2^15</f>
        <v>32768</v>
      </c>
      <c r="J4">
        <f>(2*16^2+12*16+1)*J$3</f>
        <v>0.172119140625</v>
      </c>
    </row>
    <row r="5" spans="1:10" x14ac:dyDescent="0.3">
      <c r="A5">
        <f t="shared" si="0"/>
        <v>38</v>
      </c>
      <c r="B5">
        <v>95</v>
      </c>
      <c r="F5">
        <f>(8*16^3-1)*F$3</f>
        <v>0.999969482421875</v>
      </c>
      <c r="H5">
        <f>8*16^3</f>
        <v>32768</v>
      </c>
      <c r="J5">
        <f>(15*16^3+14*16^2+1)*J3</f>
        <v>15.875244140625</v>
      </c>
    </row>
    <row r="6" spans="1:10" x14ac:dyDescent="0.3">
      <c r="A6">
        <f t="shared" si="0"/>
        <v>40</v>
      </c>
      <c r="B6">
        <v>100</v>
      </c>
      <c r="F6">
        <f>8*16^3*F$3</f>
        <v>1</v>
      </c>
      <c r="J6">
        <f>-2^4-J5</f>
        <v>0.124755859375</v>
      </c>
    </row>
    <row r="7" spans="1:10" x14ac:dyDescent="0.3">
      <c r="A7">
        <f t="shared" si="0"/>
        <v>46</v>
      </c>
      <c r="B7">
        <v>115</v>
      </c>
      <c r="F7">
        <f>2-(16^4-1)*F$3</f>
        <v>3.0517578125E-5</v>
      </c>
      <c r="J7">
        <f>(16^4-1)*J3</f>
        <v>15.999755859375</v>
      </c>
    </row>
    <row r="8" spans="1:10" x14ac:dyDescent="0.3">
      <c r="A8">
        <f t="shared" si="0"/>
        <v>48</v>
      </c>
      <c r="B8">
        <v>120</v>
      </c>
    </row>
    <row r="10" spans="1:10" x14ac:dyDescent="0.3">
      <c r="A10">
        <v>0</v>
      </c>
      <c r="B10">
        <f>COS(A10)</f>
        <v>1</v>
      </c>
    </row>
    <row r="11" spans="1:10" x14ac:dyDescent="0.3">
      <c r="A11">
        <v>1</v>
      </c>
    </row>
    <row r="12" spans="1:10" x14ac:dyDescent="0.3">
      <c r="A12">
        <v>2</v>
      </c>
    </row>
    <row r="13" spans="1:10" x14ac:dyDescent="0.3">
      <c r="A13">
        <v>3</v>
      </c>
    </row>
    <row r="14" spans="1:10" x14ac:dyDescent="0.3">
      <c r="A14">
        <v>4</v>
      </c>
    </row>
    <row r="15" spans="1:10" x14ac:dyDescent="0.3">
      <c r="A15">
        <v>5</v>
      </c>
    </row>
    <row r="16" spans="1:10" x14ac:dyDescent="0.3">
      <c r="A16">
        <v>6</v>
      </c>
    </row>
    <row r="17" spans="1:1" x14ac:dyDescent="0.3">
      <c r="A17">
        <v>7</v>
      </c>
    </row>
    <row r="18" spans="1:1" x14ac:dyDescent="0.3">
      <c r="A18">
        <v>8</v>
      </c>
    </row>
    <row r="19" spans="1:1" x14ac:dyDescent="0.3">
      <c r="A19">
        <v>9</v>
      </c>
    </row>
    <row r="20" spans="1:1" x14ac:dyDescent="0.3">
      <c r="A20">
        <v>10</v>
      </c>
    </row>
    <row r="21" spans="1:1" x14ac:dyDescent="0.3">
      <c r="A21">
        <v>11</v>
      </c>
    </row>
    <row r="22" spans="1:1" x14ac:dyDescent="0.3">
      <c r="A22">
        <v>12</v>
      </c>
    </row>
    <row r="23" spans="1:1" x14ac:dyDescent="0.3">
      <c r="A23">
        <v>13</v>
      </c>
    </row>
    <row r="24" spans="1:1" x14ac:dyDescent="0.3">
      <c r="A24">
        <v>14</v>
      </c>
    </row>
    <row r="25" spans="1:1" x14ac:dyDescent="0.3">
      <c r="A25">
        <v>15</v>
      </c>
    </row>
    <row r="26" spans="1:1" x14ac:dyDescent="0.3">
      <c r="A26">
        <v>16</v>
      </c>
    </row>
    <row r="27" spans="1:1" x14ac:dyDescent="0.3">
      <c r="A27">
        <v>17</v>
      </c>
    </row>
    <row r="28" spans="1:1" x14ac:dyDescent="0.3">
      <c r="A28">
        <v>18</v>
      </c>
    </row>
    <row r="29" spans="1:1" x14ac:dyDescent="0.3">
      <c r="A29">
        <v>19</v>
      </c>
    </row>
    <row r="30" spans="1:1" x14ac:dyDescent="0.3">
      <c r="A30">
        <v>20</v>
      </c>
    </row>
    <row r="31" spans="1:1" x14ac:dyDescent="0.3">
      <c r="A31">
        <v>21</v>
      </c>
    </row>
    <row r="32" spans="1:1" x14ac:dyDescent="0.3">
      <c r="A32">
        <v>22</v>
      </c>
    </row>
    <row r="33" spans="1:1" x14ac:dyDescent="0.3">
      <c r="A33">
        <v>23</v>
      </c>
    </row>
    <row r="34" spans="1:1" x14ac:dyDescent="0.3">
      <c r="A34">
        <v>24</v>
      </c>
    </row>
    <row r="35" spans="1:1" x14ac:dyDescent="0.3">
      <c r="A35">
        <v>25</v>
      </c>
    </row>
    <row r="36" spans="1:1" x14ac:dyDescent="0.3">
      <c r="A36">
        <v>26</v>
      </c>
    </row>
    <row r="37" spans="1:1" x14ac:dyDescent="0.3">
      <c r="A37">
        <v>27</v>
      </c>
    </row>
    <row r="38" spans="1:1" x14ac:dyDescent="0.3">
      <c r="A38">
        <v>28</v>
      </c>
    </row>
    <row r="39" spans="1:1" x14ac:dyDescent="0.3">
      <c r="A39">
        <v>29</v>
      </c>
    </row>
    <row r="40" spans="1:1" x14ac:dyDescent="0.3">
      <c r="A40">
        <v>30</v>
      </c>
    </row>
    <row r="41" spans="1:1" x14ac:dyDescent="0.3">
      <c r="A41">
        <v>31</v>
      </c>
    </row>
    <row r="42" spans="1:1" x14ac:dyDescent="0.3">
      <c r="A42">
        <v>32</v>
      </c>
    </row>
    <row r="43" spans="1:1" x14ac:dyDescent="0.3">
      <c r="A43">
        <v>33</v>
      </c>
    </row>
    <row r="44" spans="1:1" x14ac:dyDescent="0.3">
      <c r="A44">
        <v>34</v>
      </c>
    </row>
    <row r="45" spans="1:1" x14ac:dyDescent="0.3">
      <c r="A45">
        <v>35</v>
      </c>
    </row>
    <row r="46" spans="1:1" x14ac:dyDescent="0.3">
      <c r="A46">
        <v>36</v>
      </c>
    </row>
    <row r="47" spans="1:1" x14ac:dyDescent="0.3">
      <c r="A47">
        <v>37</v>
      </c>
    </row>
    <row r="48" spans="1:1" x14ac:dyDescent="0.3">
      <c r="A48">
        <v>38</v>
      </c>
    </row>
    <row r="49" spans="1:1" x14ac:dyDescent="0.3">
      <c r="A49">
        <v>39</v>
      </c>
    </row>
    <row r="50" spans="1:1" x14ac:dyDescent="0.3">
      <c r="A50">
        <v>40</v>
      </c>
    </row>
    <row r="51" spans="1:1" x14ac:dyDescent="0.3">
      <c r="A51">
        <v>41</v>
      </c>
    </row>
    <row r="52" spans="1:1" x14ac:dyDescent="0.3">
      <c r="A52">
        <v>42</v>
      </c>
    </row>
    <row r="53" spans="1:1" x14ac:dyDescent="0.3">
      <c r="A53">
        <v>43</v>
      </c>
    </row>
    <row r="54" spans="1:1" x14ac:dyDescent="0.3">
      <c r="A54">
        <v>44</v>
      </c>
    </row>
    <row r="55" spans="1:1" x14ac:dyDescent="0.3">
      <c r="A55">
        <v>45</v>
      </c>
    </row>
    <row r="56" spans="1:1" x14ac:dyDescent="0.3">
      <c r="A56">
        <v>46</v>
      </c>
    </row>
    <row r="57" spans="1:1" x14ac:dyDescent="0.3">
      <c r="A57">
        <v>47</v>
      </c>
    </row>
    <row r="58" spans="1:1" x14ac:dyDescent="0.3">
      <c r="A58">
        <v>48</v>
      </c>
    </row>
    <row r="59" spans="1:1" x14ac:dyDescent="0.3">
      <c r="A59">
        <v>49</v>
      </c>
    </row>
    <row r="60" spans="1:1" x14ac:dyDescent="0.3">
      <c r="A60">
        <v>50</v>
      </c>
    </row>
    <row r="61" spans="1:1" x14ac:dyDescent="0.3">
      <c r="A61">
        <v>51</v>
      </c>
    </row>
    <row r="62" spans="1:1" x14ac:dyDescent="0.3">
      <c r="A62">
        <v>52</v>
      </c>
    </row>
    <row r="63" spans="1:1" x14ac:dyDescent="0.3">
      <c r="A63">
        <v>53</v>
      </c>
    </row>
    <row r="64" spans="1:1" x14ac:dyDescent="0.3">
      <c r="A64">
        <v>54</v>
      </c>
    </row>
    <row r="65" spans="1:1" x14ac:dyDescent="0.3">
      <c r="A65">
        <v>55</v>
      </c>
    </row>
    <row r="66" spans="1:1" x14ac:dyDescent="0.3">
      <c r="A66">
        <v>56</v>
      </c>
    </row>
    <row r="67" spans="1:1" x14ac:dyDescent="0.3">
      <c r="A67">
        <v>57</v>
      </c>
    </row>
    <row r="68" spans="1:1" x14ac:dyDescent="0.3">
      <c r="A68">
        <v>58</v>
      </c>
    </row>
    <row r="69" spans="1:1" x14ac:dyDescent="0.3">
      <c r="A69">
        <v>59</v>
      </c>
    </row>
    <row r="70" spans="1:1" x14ac:dyDescent="0.3">
      <c r="A70">
        <v>60</v>
      </c>
    </row>
    <row r="71" spans="1:1" x14ac:dyDescent="0.3">
      <c r="A71">
        <v>61</v>
      </c>
    </row>
    <row r="72" spans="1:1" x14ac:dyDescent="0.3">
      <c r="A72">
        <v>62</v>
      </c>
    </row>
    <row r="73" spans="1:1" x14ac:dyDescent="0.3">
      <c r="A73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Riffard</dc:creator>
  <cp:lastModifiedBy>Matthias Riffard</cp:lastModifiedBy>
  <dcterms:created xsi:type="dcterms:W3CDTF">2021-05-03T06:27:34Z</dcterms:created>
  <dcterms:modified xsi:type="dcterms:W3CDTF">2021-05-03T08:49:36Z</dcterms:modified>
</cp:coreProperties>
</file>