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energysavingtrust.sharepoint.com/sites/Projects916/Shared Documents/AirBnB/UK Grant Schemes/"/>
    </mc:Choice>
  </mc:AlternateContent>
  <xr:revisionPtr revIDLastSave="721" documentId="13_ncr:1_{598DEC2A-E4D8-4664-8088-0F3F636A8CE5}" xr6:coauthVersionLast="47" xr6:coauthVersionMax="47" xr10:uidLastSave="{FD4950B2-D511-4208-91E3-0DF65D7E237D}"/>
  <bookViews>
    <workbookView xWindow="-120" yWindow="330" windowWidth="29040" windowHeight="15990" xr2:uid="{5FE92D63-823E-4E3B-9CF1-127EB75AF430}"/>
  </bookViews>
  <sheets>
    <sheet name="Grants" sheetId="1" r:id="rId1"/>
    <sheet name="Local Authority" sheetId="6" state="hidden" r:id="rId2"/>
    <sheet name="Country" sheetId="5" state="hidden" r:id="rId3"/>
    <sheet name="Location" sheetId="4" state="hidden" r:id="rId4"/>
    <sheet name="Grant Type" sheetId="2" state="hidden" r:id="rId5"/>
    <sheet name="Measure Type" sheetId="3" r:id="rId6"/>
    <sheet name="Sheet2"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8" l="1" a="1"/>
  <c r="G14" i="8" s="1"/>
  <c r="R2" i="1"/>
  <c r="Q2" i="1"/>
  <c r="P2" i="1"/>
  <c r="O3" i="1"/>
  <c r="O4" i="1"/>
  <c r="O5" i="1"/>
  <c r="O6" i="1"/>
  <c r="O7"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tc={C2ED9B60-60E0-4214-8604-844A9F868053}</author>
    <author>tc={392E8E14-E91E-4D51-8143-38C691373E8B}</author>
    <author>tc={91E6E53E-7AAD-4D0A-8E89-64B994C41EC3}</author>
  </authors>
  <commentList>
    <comment ref="L2" authorId="0" shapeId="0" xr:uid="{C2ED9B60-60E0-4214-8604-844A9F868053}">
      <text>
        <t>[Threaded comment]
Your version of Excel allows you to read this threaded comment; however, any edits to it will get removed if the file is opened in a newer version of Excel. Learn more: https://go.microsoft.com/fwlink/?linkid=870924
Comment:
    Exact end date TBC</t>
      </text>
    </comment>
    <comment ref="I35" authorId="1" shapeId="0" xr:uid="{392E8E14-E91E-4D51-8143-38C691373E8B}">
      <text>
        <t>[Threaded comment]
Your version of Excel allows you to read this threaded comment; however, any edits to it will get removed if the file is opened in a newer version of Excel. Learn more: https://go.microsoft.com/fwlink/?linkid=870924
Comment:
    There is many more of these but I don't think it's very efficient to spend the time we have re-typing them all before we know how much time can be allocated to this.
Reply:
    Agree - there's one I came across on 'W' but haven't recorded.</t>
      </text>
    </comment>
    <comment ref="L680" authorId="2" shapeId="0" xr:uid="{91E6E53E-7AAD-4D0A-8E89-64B994C41EC3}">
      <text>
        <t>[Threaded comment]
Your version of Excel allows you to read this threaded comment; however, any edits to it will get removed if the file is opened in a newer version of Excel. Learn more: https://go.microsoft.com/fwlink/?linkid=870924
Comment:
    End date TBC, but states up to 2025</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<sst xmlns="http://schemas.openxmlformats.org/spreadsheetml/2006/main" count="4583" uniqueCount="486">
  <si>
    <t>Scheme ID</t>
  </si>
  <si>
    <t>Type</t>
  </si>
  <si>
    <t>Home Energy Efficiency</t>
  </si>
  <si>
    <t>Home Renewables</t>
  </si>
  <si>
    <t>Name of grant</t>
  </si>
  <si>
    <t>Short description of grant</t>
  </si>
  <si>
    <t>Measure</t>
  </si>
  <si>
    <t>Top-up your loft insulation</t>
  </si>
  <si>
    <t>Install loft insulation</t>
  </si>
  <si>
    <t>Install insulation for flat roofing</t>
  </si>
  <si>
    <t>Install solid wall insulation</t>
  </si>
  <si>
    <t>Install cavity wall insulation</t>
  </si>
  <si>
    <t>Install room-in roof insulation</t>
  </si>
  <si>
    <t>Install solid floor insulation</t>
  </si>
  <si>
    <t>Install suspended wooden floor insulation</t>
  </si>
  <si>
    <t>Install A-rated glazing (uPVC)</t>
  </si>
  <si>
    <t>Install secondary glazing</t>
  </si>
  <si>
    <t>Draft proof your windows</t>
  </si>
  <si>
    <t>Draft proof your external doors</t>
  </si>
  <si>
    <t>Install new insulated uPVC external doors</t>
  </si>
  <si>
    <t>Install a gas combi boiler</t>
  </si>
  <si>
    <t>Install a gas condensing boiler</t>
  </si>
  <si>
    <t>Install an oil combi boiler</t>
  </si>
  <si>
    <t>Install an oil condensing boiler</t>
  </si>
  <si>
    <t>Install an oil combi boiler (plus oil storage tank)</t>
  </si>
  <si>
    <t>Install an oil condensing boiler (plus oil storage tank)</t>
  </si>
  <si>
    <t>Install a LPG combi boiler</t>
  </si>
  <si>
    <t>Install a LPG condensing boiler</t>
  </si>
  <si>
    <t>Install a biomass boiler (wood pellets)</t>
  </si>
  <si>
    <t>Install an air source heat pump</t>
  </si>
  <si>
    <t>Install a ground source heat pump</t>
  </si>
  <si>
    <t>Install modern storage heaters</t>
  </si>
  <si>
    <t>Install a log stove</t>
  </si>
  <si>
    <t>Install new radiators and distribution system</t>
  </si>
  <si>
    <t>Install underfloor heating</t>
  </si>
  <si>
    <t>Install hot water tank insulation</t>
  </si>
  <si>
    <t>Install a new hot water tank</t>
  </si>
  <si>
    <t>Install a solar hot water system</t>
  </si>
  <si>
    <t>Install hot water tank insulation and new controls</t>
  </si>
  <si>
    <t>Install improved hot water controls</t>
  </si>
  <si>
    <t>Install solar PV panels</t>
  </si>
  <si>
    <t>Install thermostatic radiator valves</t>
  </si>
  <si>
    <t>Install additional thermostatic controls, warm air systems</t>
  </si>
  <si>
    <t>Install storage heater Celect type controls</t>
  </si>
  <si>
    <t>Time and temperature zone control</t>
  </si>
  <si>
    <t>Install party wall insulation</t>
  </si>
  <si>
    <t>Location type</t>
  </si>
  <si>
    <t>UK-Wide</t>
  </si>
  <si>
    <t>National</t>
  </si>
  <si>
    <t>Regional</t>
  </si>
  <si>
    <t>LA</t>
  </si>
  <si>
    <t>Postcode</t>
  </si>
  <si>
    <t>Country</t>
  </si>
  <si>
    <t>England</t>
  </si>
  <si>
    <t>Scotland</t>
  </si>
  <si>
    <t>Wales</t>
  </si>
  <si>
    <t>Northern Ireland</t>
  </si>
  <si>
    <t>Local Authority</t>
  </si>
  <si>
    <t>Aberdeen City</t>
  </si>
  <si>
    <t>Aberdeenshire</t>
  </si>
  <si>
    <t>Adur</t>
  </si>
  <si>
    <t>Allerdale</t>
  </si>
  <si>
    <t>Amber Valley</t>
  </si>
  <si>
    <t>Angus</t>
  </si>
  <si>
    <t>Argyll and Bute</t>
  </si>
  <si>
    <t>Arun</t>
  </si>
  <si>
    <t>Ashfield</t>
  </si>
  <si>
    <t>Ashford</t>
  </si>
  <si>
    <t>Babergh</t>
  </si>
  <si>
    <t>Barking and Dagenham</t>
  </si>
  <si>
    <t>Barnet</t>
  </si>
  <si>
    <t>Barnsley</t>
  </si>
  <si>
    <t>Barrow-in-Furness</t>
  </si>
  <si>
    <t>Basildon</t>
  </si>
  <si>
    <t>Basingstoke and Deane</t>
  </si>
  <si>
    <t>Bassetlaw</t>
  </si>
  <si>
    <t>Bath and North East Somerset</t>
  </si>
  <si>
    <t>Bedford</t>
  </si>
  <si>
    <t>Bexley</t>
  </si>
  <si>
    <t>Birmingham</t>
  </si>
  <si>
    <t>Blaby</t>
  </si>
  <si>
    <t>Blackburn with Darwen</t>
  </si>
  <si>
    <t>Blackpool</t>
  </si>
  <si>
    <t>Blaenau Gwent</t>
  </si>
  <si>
    <t>Bolsover</t>
  </si>
  <si>
    <t>Bolton</t>
  </si>
  <si>
    <t>Boston</t>
  </si>
  <si>
    <t>Bracknell Forest</t>
  </si>
  <si>
    <t>Bradford</t>
  </si>
  <si>
    <t>Braintree</t>
  </si>
  <si>
    <t>Breckland</t>
  </si>
  <si>
    <t>Brent</t>
  </si>
  <si>
    <t>Brentwood</t>
  </si>
  <si>
    <t>Bridgend</t>
  </si>
  <si>
    <t>Brighton and Hove</t>
  </si>
  <si>
    <t>Bristol</t>
  </si>
  <si>
    <t>Broadland</t>
  </si>
  <si>
    <t>Bromley</t>
  </si>
  <si>
    <t>Bromsgrove</t>
  </si>
  <si>
    <t>Broxbourne</t>
  </si>
  <si>
    <t>Broxtowe</t>
  </si>
  <si>
    <t>Burnley</t>
  </si>
  <si>
    <t>Bury</t>
  </si>
  <si>
    <t>Caerphilly</t>
  </si>
  <si>
    <t>Calderdale</t>
  </si>
  <si>
    <t>Cambridge</t>
  </si>
  <si>
    <t>Camden</t>
  </si>
  <si>
    <t>Cannock Chase</t>
  </si>
  <si>
    <t>Canterbury</t>
  </si>
  <si>
    <t>Cardiff</t>
  </si>
  <si>
    <t>Carlisle</t>
  </si>
  <si>
    <t>Carmarthenshire</t>
  </si>
  <si>
    <t>Castle Point</t>
  </si>
  <si>
    <t>Central Bedfordshire</t>
  </si>
  <si>
    <t>Ceredigion</t>
  </si>
  <si>
    <t>Charnwood</t>
  </si>
  <si>
    <t>Chelmsford</t>
  </si>
  <si>
    <t>Cheltenham</t>
  </si>
  <si>
    <t>Cherwell</t>
  </si>
  <si>
    <t>Cheshire East</t>
  </si>
  <si>
    <t>Cheshire West and Chester</t>
  </si>
  <si>
    <t>Chesterfield</t>
  </si>
  <si>
    <t>Chichester</t>
  </si>
  <si>
    <t>Chorley</t>
  </si>
  <si>
    <t>City of Edinburgh</t>
  </si>
  <si>
    <t>City of London</t>
  </si>
  <si>
    <t>Clackmannanshire</t>
  </si>
  <si>
    <t>Colchester</t>
  </si>
  <si>
    <t>Conwy</t>
  </si>
  <si>
    <t>Copeland</t>
  </si>
  <si>
    <t>Cornwall</t>
  </si>
  <si>
    <t>Cotswold</t>
  </si>
  <si>
    <t>County Durham</t>
  </si>
  <si>
    <t>Coventry</t>
  </si>
  <si>
    <t>Craven</t>
  </si>
  <si>
    <t>Crawley</t>
  </si>
  <si>
    <t>Croydon</t>
  </si>
  <si>
    <t>Dacorum</t>
  </si>
  <si>
    <t>Darlington</t>
  </si>
  <si>
    <t>Dartford</t>
  </si>
  <si>
    <t>Denbighshire</t>
  </si>
  <si>
    <t>Derby</t>
  </si>
  <si>
    <t>Derbyshire Dales</t>
  </si>
  <si>
    <t>Doncaster</t>
  </si>
  <si>
    <t>Dover</t>
  </si>
  <si>
    <t>Dudley</t>
  </si>
  <si>
    <t>Dumfries and Galloway</t>
  </si>
  <si>
    <t>Dundee City</t>
  </si>
  <si>
    <t>Ealing</t>
  </si>
  <si>
    <t>East Ayrshire</t>
  </si>
  <si>
    <t>East Cambridgeshire</t>
  </si>
  <si>
    <t>East Devon</t>
  </si>
  <si>
    <t>East Dunbartonshire</t>
  </si>
  <si>
    <t>East Hampshire</t>
  </si>
  <si>
    <t>East Hertfordshire</t>
  </si>
  <si>
    <t>East Lindsey</t>
  </si>
  <si>
    <t>East Lothian</t>
  </si>
  <si>
    <t>East Renfrewshire</t>
  </si>
  <si>
    <t>East Riding of Yorkshire</t>
  </si>
  <si>
    <t>East Staffordshire</t>
  </si>
  <si>
    <t>Eastbourne</t>
  </si>
  <si>
    <t>Eastleigh</t>
  </si>
  <si>
    <t>Eden</t>
  </si>
  <si>
    <t>Elmbridge</t>
  </si>
  <si>
    <t>Enfield</t>
  </si>
  <si>
    <t>Epping Forest</t>
  </si>
  <si>
    <t>Epsom and Ewell</t>
  </si>
  <si>
    <t>Erewash</t>
  </si>
  <si>
    <t>Exeter</t>
  </si>
  <si>
    <t>Falkirk</t>
  </si>
  <si>
    <t>Fareham</t>
  </si>
  <si>
    <t>Fenland</t>
  </si>
  <si>
    <t>Fife</t>
  </si>
  <si>
    <t>Flintshire</t>
  </si>
  <si>
    <t>Forest of Dean</t>
  </si>
  <si>
    <t>Fylde</t>
  </si>
  <si>
    <t>Gateshead</t>
  </si>
  <si>
    <t>Gedling</t>
  </si>
  <si>
    <t>Glasgow City</t>
  </si>
  <si>
    <t>Gloucester</t>
  </si>
  <si>
    <t>Gosport</t>
  </si>
  <si>
    <t>Gravesham</t>
  </si>
  <si>
    <t>Great Yarmouth</t>
  </si>
  <si>
    <t>Greenwich</t>
  </si>
  <si>
    <t>Guildford</t>
  </si>
  <si>
    <t>Gwynedd</t>
  </si>
  <si>
    <t>Hackney</t>
  </si>
  <si>
    <t>Halton</t>
  </si>
  <si>
    <t>Hambleton</t>
  </si>
  <si>
    <t>Hammersmith and Fulham</t>
  </si>
  <si>
    <t>Harborough</t>
  </si>
  <si>
    <t>Haringey</t>
  </si>
  <si>
    <t>Harlow</t>
  </si>
  <si>
    <t>Harrogate</t>
  </si>
  <si>
    <t>Harrow</t>
  </si>
  <si>
    <t>Hart</t>
  </si>
  <si>
    <t>Hartlepool</t>
  </si>
  <si>
    <t>Hastings</t>
  </si>
  <si>
    <t>Havant</t>
  </si>
  <si>
    <t>Havering</t>
  </si>
  <si>
    <t>Herefordshire, County of</t>
  </si>
  <si>
    <t>Hertsmere</t>
  </si>
  <si>
    <t>High Peak</t>
  </si>
  <si>
    <t>Highland</t>
  </si>
  <si>
    <t>Hillingdon</t>
  </si>
  <si>
    <t>Hinckley and Bosworth</t>
  </si>
  <si>
    <t>Horsham</t>
  </si>
  <si>
    <t>Hounslow</t>
  </si>
  <si>
    <t>Huntingdonshire</t>
  </si>
  <si>
    <t>Hyndburn</t>
  </si>
  <si>
    <t>Inverclyde</t>
  </si>
  <si>
    <t>Ipswich</t>
  </si>
  <si>
    <t>Isle of Anglesey</t>
  </si>
  <si>
    <t>Isle of Wight</t>
  </si>
  <si>
    <t>Isles of Scilly</t>
  </si>
  <si>
    <t>Islington</t>
  </si>
  <si>
    <t>Kensington and Chelsea</t>
  </si>
  <si>
    <t>King's Lynn and West Norfolk</t>
  </si>
  <si>
    <t>Kingston upon Hull, City of</t>
  </si>
  <si>
    <t>Kingston upon Thames</t>
  </si>
  <si>
    <t>Kirklees</t>
  </si>
  <si>
    <t>Knowsley</t>
  </si>
  <si>
    <t>Lambeth</t>
  </si>
  <si>
    <t>Lancaster</t>
  </si>
  <si>
    <t>Leeds</t>
  </si>
  <si>
    <t>Leicester</t>
  </si>
  <si>
    <t>Lewes</t>
  </si>
  <si>
    <t>Lewisham</t>
  </si>
  <si>
    <t>Lichfield</t>
  </si>
  <si>
    <t>Lincoln</t>
  </si>
  <si>
    <t>Liverpool</t>
  </si>
  <si>
    <t>Luton</t>
  </si>
  <si>
    <t>Maidstone</t>
  </si>
  <si>
    <t>Maldon</t>
  </si>
  <si>
    <t>Malvern Hills</t>
  </si>
  <si>
    <t>Manchester</t>
  </si>
  <si>
    <t>Mansfield</t>
  </si>
  <si>
    <t>Medway</t>
  </si>
  <si>
    <t>Melton</t>
  </si>
  <si>
    <t>Mendip</t>
  </si>
  <si>
    <t>Merthyr Tydfil</t>
  </si>
  <si>
    <t>Merton</t>
  </si>
  <si>
    <t>Mid Devon</t>
  </si>
  <si>
    <t>Mid Suffolk</t>
  </si>
  <si>
    <t>Mid Sussex</t>
  </si>
  <si>
    <t>Middlesbrough</t>
  </si>
  <si>
    <t>Midlothian</t>
  </si>
  <si>
    <t>Milton Keynes</t>
  </si>
  <si>
    <t>Mole Valley</t>
  </si>
  <si>
    <t>Monmouthshire</t>
  </si>
  <si>
    <t>Moray</t>
  </si>
  <si>
    <t>Na h-Eileanan Siar</t>
  </si>
  <si>
    <t>Neath Port Talbot</t>
  </si>
  <si>
    <t>New Forest</t>
  </si>
  <si>
    <t>Newark and Sherwood</t>
  </si>
  <si>
    <t>Newcastle upon Tyne</t>
  </si>
  <si>
    <t>Newcastle-under-Lyme</t>
  </si>
  <si>
    <t>Newham</t>
  </si>
  <si>
    <t>Newport</t>
  </si>
  <si>
    <t>North Ayrshire</t>
  </si>
  <si>
    <t>North Devon</t>
  </si>
  <si>
    <t>North East Derbyshire</t>
  </si>
  <si>
    <t>North East Lincolnshire</t>
  </si>
  <si>
    <t>North Hertfordshire</t>
  </si>
  <si>
    <t>North Kesteven</t>
  </si>
  <si>
    <t>North Lanarkshire</t>
  </si>
  <si>
    <t>North Lincolnshire</t>
  </si>
  <si>
    <t>North Norfolk</t>
  </si>
  <si>
    <t>North Somerset</t>
  </si>
  <si>
    <t>North Tyneside</t>
  </si>
  <si>
    <t>North Warwickshire</t>
  </si>
  <si>
    <t>North West Leicestershire</t>
  </si>
  <si>
    <t>Northumberland</t>
  </si>
  <si>
    <t>Norwich</t>
  </si>
  <si>
    <t>Nottingham</t>
  </si>
  <si>
    <t>Nuneaton and Bedworth</t>
  </si>
  <si>
    <t>Oadby and Wigston</t>
  </si>
  <si>
    <t>Oldham</t>
  </si>
  <si>
    <t>Orkney Islands</t>
  </si>
  <si>
    <t>Oxford</t>
  </si>
  <si>
    <t>Pembrokeshire</t>
  </si>
  <si>
    <t>Pendle</t>
  </si>
  <si>
    <t>Perth and Kinross</t>
  </si>
  <si>
    <t>Peterborough</t>
  </si>
  <si>
    <t>Plymouth</t>
  </si>
  <si>
    <t>Portsmouth</t>
  </si>
  <si>
    <t>Powys</t>
  </si>
  <si>
    <t>Preston</t>
  </si>
  <si>
    <t>Reading</t>
  </si>
  <si>
    <t>Redbridge</t>
  </si>
  <si>
    <t>Redcar and Cleveland</t>
  </si>
  <si>
    <t>Redditch</t>
  </si>
  <si>
    <t>Reigate and Banstead</t>
  </si>
  <si>
    <t>Renfrewshire</t>
  </si>
  <si>
    <t>Rhondda Cynon Taf</t>
  </si>
  <si>
    <t>Ribble Valley</t>
  </si>
  <si>
    <t>Richmond upon Thames</t>
  </si>
  <si>
    <t>Richmondshire</t>
  </si>
  <si>
    <t>Rochdale</t>
  </si>
  <si>
    <t>Rochford</t>
  </si>
  <si>
    <t>Rossendale</t>
  </si>
  <si>
    <t>Rother</t>
  </si>
  <si>
    <t>Rotherham</t>
  </si>
  <si>
    <t>Rugby</t>
  </si>
  <si>
    <t>Runnymede</t>
  </si>
  <si>
    <t>Rushcliffe</t>
  </si>
  <si>
    <t>Rushmoor</t>
  </si>
  <si>
    <t>Rutland</t>
  </si>
  <si>
    <t>Ryedale</t>
  </si>
  <si>
    <t>Salford</t>
  </si>
  <si>
    <t>Sandwell</t>
  </si>
  <si>
    <t>Scarborough</t>
  </si>
  <si>
    <t>Scottish Borders</t>
  </si>
  <si>
    <t>Sedgemoor</t>
  </si>
  <si>
    <t>Sefton</t>
  </si>
  <si>
    <t>Selby</t>
  </si>
  <si>
    <t>Sevenoaks</t>
  </si>
  <si>
    <t>Sheffield</t>
  </si>
  <si>
    <t>Shetland Islands</t>
  </si>
  <si>
    <t>Shropshire</t>
  </si>
  <si>
    <t>Slough</t>
  </si>
  <si>
    <t>Solihull</t>
  </si>
  <si>
    <t>South Ayrshire</t>
  </si>
  <si>
    <t>South Cambridgeshire</t>
  </si>
  <si>
    <t>South Derbyshire</t>
  </si>
  <si>
    <t>South Gloucestershire</t>
  </si>
  <si>
    <t>South Hams</t>
  </si>
  <si>
    <t>South Holland</t>
  </si>
  <si>
    <t>South Kesteven</t>
  </si>
  <si>
    <t>South Lakeland</t>
  </si>
  <si>
    <t>South Lanarkshire</t>
  </si>
  <si>
    <t>South Norfolk</t>
  </si>
  <si>
    <t>South Oxfordshire</t>
  </si>
  <si>
    <t>South Ribble</t>
  </si>
  <si>
    <t>South Somerset</t>
  </si>
  <si>
    <t>South Staffordshire</t>
  </si>
  <si>
    <t>South Tyneside</t>
  </si>
  <si>
    <t>Southampton</t>
  </si>
  <si>
    <t>Southend-on-Sea</t>
  </si>
  <si>
    <t>Southwark</t>
  </si>
  <si>
    <t>Spelthorne</t>
  </si>
  <si>
    <t>St Albans</t>
  </si>
  <si>
    <t>St. Helens</t>
  </si>
  <si>
    <t>Stafford</t>
  </si>
  <si>
    <t>Staffordshire Moorlands</t>
  </si>
  <si>
    <t>Stevenage</t>
  </si>
  <si>
    <t>Stirling</t>
  </si>
  <si>
    <t>Stockport</t>
  </si>
  <si>
    <t>Stockton-on-Tees</t>
  </si>
  <si>
    <t>Stoke-on-Trent</t>
  </si>
  <si>
    <t>Stratford-on-Avon</t>
  </si>
  <si>
    <t>Stroud</t>
  </si>
  <si>
    <t>Sunderland</t>
  </si>
  <si>
    <t>Surrey Heath</t>
  </si>
  <si>
    <t>Sutton</t>
  </si>
  <si>
    <t>Swale</t>
  </si>
  <si>
    <t>Swansea</t>
  </si>
  <si>
    <t>Swindon</t>
  </si>
  <si>
    <t>Tameside</t>
  </si>
  <si>
    <t>Tamworth</t>
  </si>
  <si>
    <t>Tandridge</t>
  </si>
  <si>
    <t>Teignbridge</t>
  </si>
  <si>
    <t>Telford and Wrekin</t>
  </si>
  <si>
    <t>Tendring</t>
  </si>
  <si>
    <t>Test Valley</t>
  </si>
  <si>
    <t>Tewkesbury</t>
  </si>
  <si>
    <t>Thanet</t>
  </si>
  <si>
    <t>Three Rivers</t>
  </si>
  <si>
    <t>Thurrock</t>
  </si>
  <si>
    <t>Tonbridge and Malling</t>
  </si>
  <si>
    <t>Torbay</t>
  </si>
  <si>
    <t>Torfaen</t>
  </si>
  <si>
    <t>Torridge</t>
  </si>
  <si>
    <t>Tower Hamlets</t>
  </si>
  <si>
    <t>Trafford</t>
  </si>
  <si>
    <t>Tunbridge Wells</t>
  </si>
  <si>
    <t>Uttlesford</t>
  </si>
  <si>
    <t>Vale of Glamorgan</t>
  </si>
  <si>
    <t>Vale of White Horse</t>
  </si>
  <si>
    <t>Wakefield</t>
  </si>
  <si>
    <t>Walsall</t>
  </si>
  <si>
    <t>Waltham Forest</t>
  </si>
  <si>
    <t>Wandsworth</t>
  </si>
  <si>
    <t>Warrington</t>
  </si>
  <si>
    <t>Warwick</t>
  </si>
  <si>
    <t>Watford</t>
  </si>
  <si>
    <t>Waverley</t>
  </si>
  <si>
    <t>Wealden</t>
  </si>
  <si>
    <t>Welwyn Hatfield</t>
  </si>
  <si>
    <t>West Berkshire</t>
  </si>
  <si>
    <t>West Devon</t>
  </si>
  <si>
    <t>West Dunbartonshire</t>
  </si>
  <si>
    <t>West Lancashire</t>
  </si>
  <si>
    <t>West Lindsey</t>
  </si>
  <si>
    <t>West Lothian</t>
  </si>
  <si>
    <t>West Oxfordshire</t>
  </si>
  <si>
    <t>Westminster</t>
  </si>
  <si>
    <t>Wigan</t>
  </si>
  <si>
    <t>Wiltshire</t>
  </si>
  <si>
    <t>Winchester</t>
  </si>
  <si>
    <t>Windsor and Maidenhead</t>
  </si>
  <si>
    <t>Wirral</t>
  </si>
  <si>
    <t>Woking</t>
  </si>
  <si>
    <t>Wokingham</t>
  </si>
  <si>
    <t>Wolverhampton</t>
  </si>
  <si>
    <t>Worcester</t>
  </si>
  <si>
    <t>Worthing</t>
  </si>
  <si>
    <t>Wrexham</t>
  </si>
  <si>
    <t>Wychavon</t>
  </si>
  <si>
    <t>Wyre</t>
  </si>
  <si>
    <t>Wyre Forest</t>
  </si>
  <si>
    <t>York</t>
  </si>
  <si>
    <t>Antrim and Newtownabbey</t>
  </si>
  <si>
    <t>Ards and North Down</t>
  </si>
  <si>
    <t>Armagh City, Banbridge and Craigavon</t>
  </si>
  <si>
    <t>Belfast</t>
  </si>
  <si>
    <t>Causeway Coast and Glens</t>
  </si>
  <si>
    <t>Derry City and Strabane</t>
  </si>
  <si>
    <t>Fermanagh and Omagh</t>
  </si>
  <si>
    <t>Lisburn and Castlereagh</t>
  </si>
  <si>
    <t>Mid and East Antrim</t>
  </si>
  <si>
    <t>Mid Ulster</t>
  </si>
  <si>
    <t>Newry, Mourne and Down</t>
  </si>
  <si>
    <t>Bournemouth, Christchurch and Poole</t>
  </si>
  <si>
    <t>Buckinghamshire</t>
  </si>
  <si>
    <t>Dorset</t>
  </si>
  <si>
    <t>East Suffolk</t>
  </si>
  <si>
    <t>Folkestone and Hythe</t>
  </si>
  <si>
    <t>Somerset West and Taunton</t>
  </si>
  <si>
    <t>West Suffolk</t>
  </si>
  <si>
    <t>North Northamptonshire</t>
  </si>
  <si>
    <t>West Northamptonshire</t>
  </si>
  <si>
    <t>Start date</t>
  </si>
  <si>
    <t>End date</t>
  </si>
  <si>
    <t>Last updated</t>
  </si>
  <si>
    <t>Website</t>
  </si>
  <si>
    <t>Grant URL</t>
  </si>
  <si>
    <t>MeasureID</t>
  </si>
  <si>
    <t>LocationID</t>
  </si>
  <si>
    <t>CountryID</t>
  </si>
  <si>
    <t>LocalAuthorityID</t>
  </si>
  <si>
    <t>Postcodes</t>
  </si>
  <si>
    <t>All heating measures</t>
  </si>
  <si>
    <t>All insulation</t>
  </si>
  <si>
    <t>All renewables</t>
  </si>
  <si>
    <t>Boiler Upgrade Scheme</t>
  </si>
  <si>
    <t>Helps customers overcome the high upfront capital costs of low carbon heat technologies in the transition away from fossil fuel systems. From 23 October 2023, offers up to £7,500 grant to cover part of the cost of replacing fossil fuel heating systems with a heat pump or biomass boiler.</t>
  </si>
  <si>
    <t>Solar Together</t>
  </si>
  <si>
    <t>Help homeowners collectively buy solar PV and get lower quotes</t>
  </si>
  <si>
    <t>https://solartogether.co.uk/landing</t>
  </si>
  <si>
    <t>?</t>
  </si>
  <si>
    <t>https://www.gov.uk/government/publications/green-heat-network-fund-ghnf</t>
  </si>
  <si>
    <t>Green Heat Network Fund</t>
  </si>
  <si>
    <t>Heat Network Efficiency Scheme</t>
  </si>
  <si>
    <t>Apply for the Heat Network Efficiency Scheme (HNES) Round 5 - GOV.UK (www.gov.uk)</t>
  </si>
  <si>
    <t>Provides funding to public, private and third sector applicants to support improvements to existing district heating or communal heating projects that are operating sub-optimally and resulting in poor outcomes for customers and operators.</t>
  </si>
  <si>
    <t>Capital grant support for the development of new and existing low and zero-carbon heat networks to support low-carbon technologies like heat pumps, solar and geothermal energy.</t>
  </si>
  <si>
    <t>Carbon Reduction Grant</t>
  </si>
  <si>
    <t>Energy Efficiency Grants are available to small and medium-sized enterprises (SMEs) in Greater Manchester subject to business and project eligibility and the scale of CO2e savings expected from the project.</t>
  </si>
  <si>
    <t xml:space="preserve">https://www.businessgrowthhub.com/resource-efficiency/carbon-reduction-grant </t>
  </si>
  <si>
    <t>Green Business Grant</t>
  </si>
  <si>
    <t>To purchase and/or install materials, products and equipment that will result in a measurable reduction in greenhouse gas emissions in your business.</t>
  </si>
  <si>
    <t xml:space="preserve">https://www.westofengland-ca.gov.uk/growth-hub/financial-business-support/green-business-grants/ </t>
  </si>
  <si>
    <t>West of England Combined Authority</t>
  </si>
  <si>
    <t>Greater Manchester</t>
  </si>
  <si>
    <t>Energy efficiency loan</t>
  </si>
  <si>
    <t>Helps make your property or properties more environmentally friendly.</t>
  </si>
  <si>
    <t xml:space="preserve">https://www.lendology.org.uk/loans/energy-efficiency-loans/ </t>
  </si>
  <si>
    <t>Renewable energy loan</t>
  </si>
  <si>
    <t>https://www.lendology.org.uk/loans/renewable-energy-loans/</t>
  </si>
  <si>
    <t>Your Home Better</t>
  </si>
  <si>
    <t>Working together with Manchester Credit Union to provide homeowners with an attractive loan option.</t>
  </si>
  <si>
    <t xml:space="preserve">https://yourhomebetter.co.uk/finance </t>
  </si>
  <si>
    <t>https://www.basingstoke.gov.uk/energy-efficiency-loans-and-grants</t>
  </si>
  <si>
    <t>Energy efficiency loans</t>
  </si>
  <si>
    <t>Loans from the LA to help fund energy efficiency improvements</t>
  </si>
  <si>
    <t>Home Upgrade Grant (HUG)</t>
  </si>
  <si>
    <t>Grants to provide energy efficiency measures and low carbon heating to low income households living in the worst performing, off gas grid homes in England to tackle fuel poverty and make progress towards net zero 2050.</t>
  </si>
  <si>
    <t>https://www.gov.uk/government/publications/home-upgrade-grant-successful-local-authorities/home-upgrade-grant-phase-2-successful-local-authorities</t>
  </si>
  <si>
    <t>Northern Ireland Sustainability Energy Programme</t>
  </si>
  <si>
    <t>NEST Scheme</t>
  </si>
  <si>
    <t>Households and commercial buildings across Northern Ireland can benefit from the NISEP with full or part funding being used for energy efficiency and renewable measures.</t>
  </si>
  <si>
    <t>Nest scheme provides full funding for energy efficiency improvements to low income households and those living in deprived communities across Wales.</t>
  </si>
  <si>
    <t>https://www.gov.uk/apply-boiler-upgrade-scheme</t>
  </si>
  <si>
    <t>https://energysavingtrust.org.uk/programme/nisep/</t>
  </si>
  <si>
    <t>https://nest.gov.wales/how-can-nest-help/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</si>
</sst>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B0C0C"/>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4" fontId="0" fillId="0" borderId="0" xfId="0" applyNumberFormat="1"/>
    <xf numFmtId="0" fontId="0" fillId="0" borderId="1" xfId="0" applyBorder="1"/>
    <xf numFmtId="14" fontId="0" fillId="0" borderId="1" xfId="0" applyNumberFormat="1" applyBorder="1"/>
    <xf numFmtId="0" fontId="1" fillId="0" borderId="1" xfId="1" applyBorder="1"/>
    <xf numFmtId="0" fontId="1" fillId="0" borderId="0" xfId="1"/>
    <xf numFmtId="0" fontId="2"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cellXfs>
  <cellStyles count="2">
    <cellStyle name="Hyperlink" xfId="1" builtinId="8"/>
    <cellStyle name="Normal" xfId="0" builtinId="0"/>
  </cellStyles>
  <dxfs count="16">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border>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Emma Bill (she/her)" id="{D12FBE6C-3D91-4AA9-893E-069C63CC9D68}" userId="S::Emma.Bill@est.org.uk::90a0f831-4928-4ed9-b294-5453b4ee9008" providerId="AD"/>
  <person displayName="Maxim Oweyssi" id="{BB41A522-DAE4-4DAF-B817-EAD8689A0333}" userId="S::Maxim.Oweyssi@est.org.uk::98e8c1ed-979f-403f-afaa-f067e209f93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2F409C-48C9-424B-B9ED-E1EF562F9B70}" name="Table1" displayName="Table1" ref="A1:R500" totalsRowShown="0" headerRowDxfId="15" tableBorderDxfId="14">
  <autoFilter ref="A1:R500" xr:uid="{3C2F409C-48C9-424B-B9ED-E1EF562F9B70}"/>
  <tableColumns count="18">
    <tableColumn id="1" xr3:uid="{031BBADC-641C-43C8-9A54-311458DAB097}" name="Scheme ID" dataDxfId="13"/>
    <tableColumn id="2" xr3:uid="{0BAFB985-3273-480E-8E8F-B3F1E440B11B}" name="Type" dataDxfId="12"/>
    <tableColumn id="3" xr3:uid="{8719B2E4-DB5B-4CD6-B208-AAEEFE35BA28}" name="Name of grant" dataDxfId="11"/>
    <tableColumn id="4" xr3:uid="{F7759E79-259F-442F-B019-128604AD15B9}" name="Short description of grant" dataDxfId="10"/>
    <tableColumn id="5" xr3:uid="{C8E59CEF-5500-4955-B3BF-5891ED1F3157}" name="Grant URL" dataDxfId="9"/>
    <tableColumn id="6" xr3:uid="{FE5279CA-F453-4343-B88C-7E1E7D8B58B3}" name="Measure" dataDxfId="8"/>
    <tableColumn id="7" xr3:uid="{99B7A0A2-FF88-44D9-99AA-80BE8CFAD422}" name="Location type" dataDxfId="7"/>
    <tableColumn id="8" xr3:uid="{69C66666-A7DF-455F-A29A-1DE82F96B30D}" name="Country" dataDxfId="6"/>
    <tableColumn id="9" xr3:uid="{ECF52EBD-C289-492D-A896-847ACCE49682}" name="Local Authority" dataDxfId="5"/>
    <tableColumn id="10" xr3:uid="{583869C1-F3B2-475E-B8FD-74C660C8079D}" name="Postcodes" dataDxfId="4"/>
    <tableColumn id="11" xr3:uid="{12367C6D-F06C-406A-8A27-CFAC05CFBE86}" name="Start date" dataDxfId="3"/>
    <tableColumn id="12" xr3:uid="{6D4B1928-6A15-4C88-A750-CE6127C9EC26}" name="End date" dataDxfId="2"/>
    <tableColumn id="13" xr3:uid="{A3D734CB-1D13-4D14-AEA2-7C614635C61F}" name="Last updated" dataDxfId="1"/>
    <tableColumn id="14" xr3:uid="{2B708ACC-BFE5-4826-9836-B415FD2DF89B}" name="Website" dataDxfId="0"/>
    <tableColumn id="15" xr3:uid="{F866DC21-F0A1-42AC-912E-7B4A73337B27}" name="MeasureID"/>
    <tableColumn id="16" xr3:uid="{5E56BCA4-FA22-4656-9EE3-BF201F6D72F9}" name="LocationID"/>
    <tableColumn id="17" xr3:uid="{AA7F4137-5597-49E3-9CD8-1D6185F00433}" name="CountryID"/>
    <tableColumn id="18" xr3:uid="{8487DACC-978B-491A-8737-27131920EE64}" name="LocalAuthority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10-09T09:42:01.98" personId="{D12FBE6C-3D91-4AA9-893E-069C63CC9D68}" id="{C2ED9B60-60E0-4214-8604-844A9F868053}">
    <text>Exact end date TBC</text>
  </threadedComment>
  <threadedComment ref="I35" dT="2023-10-09T11:48:33.39" personId="{BB41A522-DAE4-4DAF-B817-EAD8689A0333}" id="{392E8E14-E91E-4D51-8143-38C691373E8B}">
    <text>There is many more of these but I don't think it's very efficient to spend the time we have re-typing them all before we know how much time can be allocated to this.</text>
  </threadedComment>
  <threadedComment ref="I35" dT="2023-10-09T12:40:46.16" personId="{D12FBE6C-3D91-4AA9-893E-069C63CC9D68}" id="{39457E91-38A3-4D65-A318-D4FDBF4AA149}" parentId="{392E8E14-E91E-4D51-8143-38C691373E8B}">
    <text>Agree - there's one I came across on 'W' but haven't recorded.</text>
  </threadedComment>
  <threadedComment ref="L680" dT="2023-10-09T12:49:56.44" personId="{D12FBE6C-3D91-4AA9-893E-069C63CC9D68}" id="{91E6E53E-7AAD-4D0A-8E89-64B994C41EC3}">
    <text>End date TBC, but states up to 2025</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lendology.org.uk/loans/energy-efficiency-loans/" TargetMode="External"/><Relationship Id="rId21" Type="http://schemas.openxmlformats.org/officeDocument/2006/relationships/hyperlink" Target="https://www.lendology.org.uk/loans/energy-efficiency-loans/" TargetMode="External"/><Relationship Id="rId324" Type="http://schemas.openxmlformats.org/officeDocument/2006/relationships/hyperlink" Target="https://www.gov.uk/government/publications/home-upgrade-grant-successful-local-authorities/home-upgrade-grant-phase-2-successful-local-authorities" TargetMode="External"/><Relationship Id="rId170" Type="http://schemas.openxmlformats.org/officeDocument/2006/relationships/hyperlink" Target="https://www.gov.uk/government/publications/home-upgrade-grant-successful-local-authorities/home-upgrade-grant-phase-2-successful-local-authorities" TargetMode="External"/><Relationship Id="rId226" Type="http://schemas.openxmlformats.org/officeDocument/2006/relationships/hyperlink" Target="https://www.gov.uk/government/publications/home-upgrade-grant-successful-local-authorities/home-upgrade-grant-phase-2-successful-local-authorities" TargetMode="External"/><Relationship Id="rId433" Type="http://schemas.openxmlformats.org/officeDocument/2006/relationships/hyperlink" Target="https://www.gov.uk/government/publications/home-upgrade-grant-successful-local-authorities/home-upgrade-grant-phase-2-successful-local-authorities" TargetMode="External"/><Relationship Id="rId268" Type="http://schemas.openxmlformats.org/officeDocument/2006/relationships/hyperlink" Target="https://www.gov.uk/government/publications/home-upgrade-grant-successful-local-authorities/home-upgrade-grant-phase-2-successful-local-authorities" TargetMode="External"/><Relationship Id="rId475" Type="http://schemas.openxmlformats.org/officeDocument/2006/relationships/hyperlink" Target="https://www.gov.uk/government/publications/home-upgrade-grant-successful-local-authorities/home-upgrade-grant-phase-2-successful-local-authorities" TargetMode="External"/><Relationship Id="rId32" Type="http://schemas.openxmlformats.org/officeDocument/2006/relationships/hyperlink" Target="https://www.lendology.org.uk/loans/renewable-energy-loans/" TargetMode="External"/><Relationship Id="rId74" Type="http://schemas.openxmlformats.org/officeDocument/2006/relationships/hyperlink" Target="https://www.lendology.org.uk/loans/energy-efficiency-loans/" TargetMode="External"/><Relationship Id="rId128" Type="http://schemas.openxmlformats.org/officeDocument/2006/relationships/hyperlink" Target="https://www.lendology.org.uk/loans/renewable-energy-loans/" TargetMode="External"/><Relationship Id="rId335" Type="http://schemas.openxmlformats.org/officeDocument/2006/relationships/hyperlink" Target="https://www.gov.uk/government/publications/home-upgrade-grant-successful-local-authorities/home-upgrade-grant-phase-2-successful-local-authorities" TargetMode="External"/><Relationship Id="rId377" Type="http://schemas.openxmlformats.org/officeDocument/2006/relationships/hyperlink" Target="https://www.gov.uk/government/publications/home-upgrade-grant-successful-local-authorities/home-upgrade-grant-phase-2-successful-local-authorities" TargetMode="External"/><Relationship Id="rId500" Type="http://schemas.openxmlformats.org/officeDocument/2006/relationships/hyperlink" Target="https://www.gov.uk/government/publications/home-upgrade-grant-successful-local-authorities/home-upgrade-grant-phase-2-successful-local-authorities" TargetMode="External"/><Relationship Id="rId5" Type="http://schemas.openxmlformats.org/officeDocument/2006/relationships/hyperlink" Target="https://www.gov.uk/government/publications/heat-network-efficiency-scheme-hnes" TargetMode="External"/><Relationship Id="rId181" Type="http://schemas.openxmlformats.org/officeDocument/2006/relationships/hyperlink" Target="https://www.gov.uk/government/publications/home-upgrade-grant-successful-local-authorities/home-upgrade-grant-phase-2-successful-local-authorities" TargetMode="External"/><Relationship Id="rId237" Type="http://schemas.openxmlformats.org/officeDocument/2006/relationships/hyperlink" Target="https://www.gov.uk/government/publications/home-upgrade-grant-successful-local-authorities/home-upgrade-grant-phase-2-successful-local-authorities" TargetMode="External"/><Relationship Id="rId402" Type="http://schemas.openxmlformats.org/officeDocument/2006/relationships/hyperlink" Target="https://www.gov.uk/government/publications/home-upgrade-grant-successful-local-authorities/home-upgrade-grant-phase-2-successful-local-authorities" TargetMode="External"/><Relationship Id="rId279" Type="http://schemas.openxmlformats.org/officeDocument/2006/relationships/hyperlink" Target="https://www.gov.uk/government/publications/home-upgrade-grant-successful-local-authorities/home-upgrade-grant-phase-2-successful-local-authorities" TargetMode="External"/><Relationship Id="rId444" Type="http://schemas.openxmlformats.org/officeDocument/2006/relationships/hyperlink" Target="https://www.gov.uk/government/publications/home-upgrade-grant-successful-local-authorities/home-upgrade-grant-phase-2-successful-local-authorities" TargetMode="External"/><Relationship Id="rId486" Type="http://schemas.openxmlformats.org/officeDocument/2006/relationships/hyperlink" Target="https://www.gov.uk/government/publications/home-upgrade-grant-successful-local-authorities/home-upgrade-grant-phase-2-successful-local-authorities" TargetMode="External"/><Relationship Id="rId43" Type="http://schemas.openxmlformats.org/officeDocument/2006/relationships/hyperlink" Target="https://www.lendology.org.uk/loans/energy-efficiency-loans/" TargetMode="External"/><Relationship Id="rId139" Type="http://schemas.openxmlformats.org/officeDocument/2006/relationships/hyperlink" Target="https://yourhomebetter.co.uk/finance" TargetMode="External"/><Relationship Id="rId290" Type="http://schemas.openxmlformats.org/officeDocument/2006/relationships/hyperlink" Target="https://www.gov.uk/government/publications/home-upgrade-grant-successful-local-authorities/home-upgrade-grant-phase-2-successful-local-authorities" TargetMode="External"/><Relationship Id="rId304" Type="http://schemas.openxmlformats.org/officeDocument/2006/relationships/hyperlink" Target="https://www.gov.uk/government/publications/home-upgrade-grant-successful-local-authorities/home-upgrade-grant-phase-2-successful-local-authorities" TargetMode="External"/><Relationship Id="rId346" Type="http://schemas.openxmlformats.org/officeDocument/2006/relationships/hyperlink" Target="https://www.gov.uk/government/publications/home-upgrade-grant-successful-local-authorities/home-upgrade-grant-phase-2-successful-local-authorities" TargetMode="External"/><Relationship Id="rId388" Type="http://schemas.openxmlformats.org/officeDocument/2006/relationships/hyperlink" Target="https://www.gov.uk/government/publications/home-upgrade-grant-successful-local-authorities/home-upgrade-grant-phase-2-successful-local-authorities" TargetMode="External"/><Relationship Id="rId511" Type="http://schemas.openxmlformats.org/officeDocument/2006/relationships/hyperlink" Target="https://www.gov.uk/government/publications/home-upgrade-grant-successful-local-authorities/home-upgrade-grant-phase-2-successful-local-authorities" TargetMode="External"/><Relationship Id="rId85" Type="http://schemas.openxmlformats.org/officeDocument/2006/relationships/hyperlink" Target="https://www.lendology.org.uk/loans/energy-efficiency-loans/" TargetMode="External"/><Relationship Id="rId150" Type="http://schemas.openxmlformats.org/officeDocument/2006/relationships/hyperlink" Target="https://www.gov.uk/government/publications/home-upgrade-grant-successful-local-authorities/home-upgrade-grant-phase-2-successful-local-authorities" TargetMode="External"/><Relationship Id="rId192" Type="http://schemas.openxmlformats.org/officeDocument/2006/relationships/hyperlink" Target="https://www.gov.uk/government/publications/home-upgrade-grant-successful-local-authorities/home-upgrade-grant-phase-2-successful-local-authorities" TargetMode="External"/><Relationship Id="rId206" Type="http://schemas.openxmlformats.org/officeDocument/2006/relationships/hyperlink" Target="https://www.gov.uk/government/publications/home-upgrade-grant-successful-local-authorities/home-upgrade-grant-phase-2-successful-local-authorities" TargetMode="External"/><Relationship Id="rId413" Type="http://schemas.openxmlformats.org/officeDocument/2006/relationships/hyperlink" Target="https://www.gov.uk/government/publications/home-upgrade-grant-successful-local-authorities/home-upgrade-grant-phase-2-successful-local-authorities" TargetMode="External"/><Relationship Id="rId248" Type="http://schemas.openxmlformats.org/officeDocument/2006/relationships/hyperlink" Target="https://www.gov.uk/government/publications/home-upgrade-grant-successful-local-authorities/home-upgrade-grant-phase-2-successful-local-authorities" TargetMode="External"/><Relationship Id="rId455" Type="http://schemas.openxmlformats.org/officeDocument/2006/relationships/hyperlink" Target="https://www.gov.uk/government/publications/home-upgrade-grant-successful-local-authorities/home-upgrade-grant-phase-2-successful-local-authorities" TargetMode="External"/><Relationship Id="rId497" Type="http://schemas.openxmlformats.org/officeDocument/2006/relationships/hyperlink" Target="https://www.gov.uk/government/publications/home-upgrade-grant-successful-local-authorities/home-upgrade-grant-phase-2-successful-local-authorities" TargetMode="External"/><Relationship Id="rId12" Type="http://schemas.openxmlformats.org/officeDocument/2006/relationships/hyperlink" Target="https://www.businessgrowthhub.com/resource-efficiency/carbon-reduction-grant" TargetMode="External"/><Relationship Id="rId108" Type="http://schemas.openxmlformats.org/officeDocument/2006/relationships/hyperlink" Target="https://www.lendology.org.uk/loans/renewable-energy-loans/" TargetMode="External"/><Relationship Id="rId315" Type="http://schemas.openxmlformats.org/officeDocument/2006/relationships/hyperlink" Target="https://www.gov.uk/government/publications/home-upgrade-grant-successful-local-authorities/home-upgrade-grant-phase-2-successful-local-authorities" TargetMode="External"/><Relationship Id="rId357" Type="http://schemas.openxmlformats.org/officeDocument/2006/relationships/hyperlink" Target="https://www.gov.uk/government/publications/home-upgrade-grant-successful-local-authorities/home-upgrade-grant-phase-2-successful-local-authorities" TargetMode="External"/><Relationship Id="rId54" Type="http://schemas.openxmlformats.org/officeDocument/2006/relationships/hyperlink" Target="https://www.lendology.org.uk/loans/energy-efficiency-loans/" TargetMode="External"/><Relationship Id="rId96" Type="http://schemas.openxmlformats.org/officeDocument/2006/relationships/hyperlink" Target="https://www.lendology.org.uk/loans/renewable-energy-loans/" TargetMode="External"/><Relationship Id="rId161" Type="http://schemas.openxmlformats.org/officeDocument/2006/relationships/hyperlink" Target="https://www.gov.uk/government/publications/home-upgrade-grant-successful-local-authorities/home-upgrade-grant-phase-2-successful-local-authorities" TargetMode="External"/><Relationship Id="rId217" Type="http://schemas.openxmlformats.org/officeDocument/2006/relationships/hyperlink" Target="https://www.gov.uk/government/publications/home-upgrade-grant-successful-local-authorities/home-upgrade-grant-phase-2-successful-local-authorities" TargetMode="External"/><Relationship Id="rId399" Type="http://schemas.openxmlformats.org/officeDocument/2006/relationships/hyperlink" Target="https://www.gov.uk/government/publications/home-upgrade-grant-successful-local-authorities/home-upgrade-grant-phase-2-successful-local-authorities" TargetMode="External"/><Relationship Id="rId259" Type="http://schemas.openxmlformats.org/officeDocument/2006/relationships/hyperlink" Target="https://www.gov.uk/government/publications/home-upgrade-grant-successful-local-authorities/home-upgrade-grant-phase-2-successful-local-authorities" TargetMode="External"/><Relationship Id="rId424" Type="http://schemas.openxmlformats.org/officeDocument/2006/relationships/hyperlink" Target="https://www.gov.uk/government/publications/home-upgrade-grant-successful-local-authorities/home-upgrade-grant-phase-2-successful-local-authorities" TargetMode="External"/><Relationship Id="rId466" Type="http://schemas.openxmlformats.org/officeDocument/2006/relationships/hyperlink" Target="https://www.gov.uk/government/publications/home-upgrade-grant-successful-local-authorities/home-upgrade-grant-phase-2-successful-local-authorities" TargetMode="External"/><Relationship Id="rId23" Type="http://schemas.openxmlformats.org/officeDocument/2006/relationships/hyperlink" Target="https://www.lendology.org.uk/loans/energy-efficiency-loans/" TargetMode="External"/><Relationship Id="rId119" Type="http://schemas.openxmlformats.org/officeDocument/2006/relationships/hyperlink" Target="https://www.lendology.org.uk/loans/energy-efficiency-loans/" TargetMode="External"/><Relationship Id="rId270" Type="http://schemas.openxmlformats.org/officeDocument/2006/relationships/hyperlink" Target="https://www.gov.uk/government/publications/home-upgrade-grant-successful-local-authorities/home-upgrade-grant-phase-2-successful-local-authorities" TargetMode="External"/><Relationship Id="rId326" Type="http://schemas.openxmlformats.org/officeDocument/2006/relationships/hyperlink" Target="https://www.gov.uk/government/publications/home-upgrade-grant-successful-local-authorities/home-upgrade-grant-phase-2-successful-local-authorities" TargetMode="External"/><Relationship Id="rId65" Type="http://schemas.openxmlformats.org/officeDocument/2006/relationships/hyperlink" Target="https://www.lendology.org.uk/loans/energy-efficiency-loans/" TargetMode="External"/><Relationship Id="rId130" Type="http://schemas.openxmlformats.org/officeDocument/2006/relationships/hyperlink" Target="https://www.lendology.org.uk/loans/energy-efficiency-loans/" TargetMode="External"/><Relationship Id="rId368" Type="http://schemas.openxmlformats.org/officeDocument/2006/relationships/hyperlink" Target="https://www.gov.uk/government/publications/home-upgrade-grant-successful-local-authorities/home-upgrade-grant-phase-2-successful-local-authorities" TargetMode="External"/><Relationship Id="rId172" Type="http://schemas.openxmlformats.org/officeDocument/2006/relationships/hyperlink" Target="https://www.gov.uk/government/publications/home-upgrade-grant-successful-local-authorities/home-upgrade-grant-phase-2-successful-local-authorities" TargetMode="External"/><Relationship Id="rId228" Type="http://schemas.openxmlformats.org/officeDocument/2006/relationships/hyperlink" Target="https://www.gov.uk/government/publications/home-upgrade-grant-successful-local-authorities/home-upgrade-grant-phase-2-successful-local-authorities" TargetMode="External"/><Relationship Id="rId435" Type="http://schemas.openxmlformats.org/officeDocument/2006/relationships/hyperlink" Target="https://www.gov.uk/government/publications/home-upgrade-grant-successful-local-authorities/home-upgrade-grant-phase-2-successful-local-authorities" TargetMode="External"/><Relationship Id="rId477" Type="http://schemas.openxmlformats.org/officeDocument/2006/relationships/hyperlink" Target="https://www.gov.uk/government/publications/home-upgrade-grant-successful-local-authorities/home-upgrade-grant-phase-2-successful-local-authorities" TargetMode="External"/><Relationship Id="rId281" Type="http://schemas.openxmlformats.org/officeDocument/2006/relationships/hyperlink" Target="https://www.gov.uk/government/publications/home-upgrade-grant-successful-local-authorities/home-upgrade-grant-phase-2-successful-local-authorities" TargetMode="External"/><Relationship Id="rId337" Type="http://schemas.openxmlformats.org/officeDocument/2006/relationships/hyperlink" Target="https://www.gov.uk/government/publications/home-upgrade-grant-successful-local-authorities/home-upgrade-grant-phase-2-successful-local-authorities" TargetMode="External"/><Relationship Id="rId502" Type="http://schemas.openxmlformats.org/officeDocument/2006/relationships/hyperlink" Target="https://www.gov.uk/government/publications/home-upgrade-grant-successful-local-authorities/home-upgrade-grant-phase-2-successful-local-authorities" TargetMode="External"/><Relationship Id="rId34" Type="http://schemas.openxmlformats.org/officeDocument/2006/relationships/hyperlink" Target="https://www.lendology.org.uk/loans/energy-efficiency-loans/" TargetMode="External"/><Relationship Id="rId76" Type="http://schemas.openxmlformats.org/officeDocument/2006/relationships/hyperlink" Target="https://www.lendology.org.uk/loans/renewable-energy-loans/" TargetMode="External"/><Relationship Id="rId141" Type="http://schemas.openxmlformats.org/officeDocument/2006/relationships/hyperlink" Target="https://yourhomebetter.co.uk/finance" TargetMode="External"/><Relationship Id="rId379" Type="http://schemas.openxmlformats.org/officeDocument/2006/relationships/hyperlink" Target="https://www.gov.uk/government/publications/home-upgrade-grant-successful-local-authorities/home-upgrade-grant-phase-2-successful-local-authorities" TargetMode="External"/><Relationship Id="rId7" Type="http://schemas.openxmlformats.org/officeDocument/2006/relationships/hyperlink" Target="https://www.businessgrowthhub.com/resource-efficiency/carbon-reduction-grant" TargetMode="External"/><Relationship Id="rId183" Type="http://schemas.openxmlformats.org/officeDocument/2006/relationships/hyperlink" Target="https://www.gov.uk/government/publications/home-upgrade-grant-successful-local-authorities/home-upgrade-grant-phase-2-successful-local-authorities" TargetMode="External"/><Relationship Id="rId239" Type="http://schemas.openxmlformats.org/officeDocument/2006/relationships/hyperlink" Target="https://www.gov.uk/government/publications/home-upgrade-grant-successful-local-authorities/home-upgrade-grant-phase-2-successful-local-authorities" TargetMode="External"/><Relationship Id="rId390" Type="http://schemas.openxmlformats.org/officeDocument/2006/relationships/hyperlink" Target="https://www.gov.uk/government/publications/home-upgrade-grant-successful-local-authorities/home-upgrade-grant-phase-2-successful-local-authorities" TargetMode="External"/><Relationship Id="rId404" Type="http://schemas.openxmlformats.org/officeDocument/2006/relationships/hyperlink" Target="https://www.gov.uk/government/publications/home-upgrade-grant-successful-local-authorities/home-upgrade-grant-phase-2-successful-local-authorities" TargetMode="External"/><Relationship Id="rId446" Type="http://schemas.openxmlformats.org/officeDocument/2006/relationships/hyperlink" Target="https://www.gov.uk/government/publications/home-upgrade-grant-successful-local-authorities/home-upgrade-grant-phase-2-successful-local-authorities" TargetMode="External"/><Relationship Id="rId250" Type="http://schemas.openxmlformats.org/officeDocument/2006/relationships/hyperlink" Target="https://www.gov.uk/government/publications/home-upgrade-grant-successful-local-authorities/home-upgrade-grant-phase-2-successful-local-authorities" TargetMode="External"/><Relationship Id="rId292" Type="http://schemas.openxmlformats.org/officeDocument/2006/relationships/hyperlink" Target="https://www.gov.uk/government/publications/home-upgrade-grant-successful-local-authorities/home-upgrade-grant-phase-2-successful-local-authorities" TargetMode="External"/><Relationship Id="rId306" Type="http://schemas.openxmlformats.org/officeDocument/2006/relationships/hyperlink" Target="https://www.gov.uk/government/publications/home-upgrade-grant-successful-local-authorities/home-upgrade-grant-phase-2-successful-local-authorities" TargetMode="External"/><Relationship Id="rId488" Type="http://schemas.openxmlformats.org/officeDocument/2006/relationships/hyperlink" Target="https://www.gov.uk/government/publications/home-upgrade-grant-successful-local-authorities/home-upgrade-grant-phase-2-successful-local-authorities" TargetMode="External"/><Relationship Id="rId45" Type="http://schemas.openxmlformats.org/officeDocument/2006/relationships/hyperlink" Target="https://www.lendology.org.uk/loans/energy-efficiency-loans/" TargetMode="External"/><Relationship Id="rId87" Type="http://schemas.openxmlformats.org/officeDocument/2006/relationships/hyperlink" Target="https://www.lendology.org.uk/loans/energy-efficiency-loans/" TargetMode="External"/><Relationship Id="rId110" Type="http://schemas.openxmlformats.org/officeDocument/2006/relationships/hyperlink" Target="https://www.lendology.org.uk/loans/energy-efficiency-loans/" TargetMode="External"/><Relationship Id="rId348" Type="http://schemas.openxmlformats.org/officeDocument/2006/relationships/hyperlink" Target="https://www.gov.uk/government/publications/home-upgrade-grant-successful-local-authorities/home-upgrade-grant-phase-2-successful-local-authorities" TargetMode="External"/><Relationship Id="rId513" Type="http://schemas.openxmlformats.org/officeDocument/2006/relationships/hyperlink" Target="https://www.gov.uk/government/publications/home-upgrade-grant-successful-local-authorities/home-upgrade-grant-phase-2-successful-local-authorities" TargetMode="External"/><Relationship Id="rId152" Type="http://schemas.openxmlformats.org/officeDocument/2006/relationships/hyperlink" Target="https://www.gov.uk/government/publications/home-upgrade-grant-successful-local-authorities/home-upgrade-grant-phase-2-successful-local-authorities" TargetMode="External"/><Relationship Id="rId194" Type="http://schemas.openxmlformats.org/officeDocument/2006/relationships/hyperlink" Target="https://www.gov.uk/government/publications/home-upgrade-grant-successful-local-authorities/home-upgrade-grant-phase-2-successful-local-authorities" TargetMode="External"/><Relationship Id="rId208" Type="http://schemas.openxmlformats.org/officeDocument/2006/relationships/hyperlink" Target="https://www.gov.uk/government/publications/home-upgrade-grant-successful-local-authorities/home-upgrade-grant-phase-2-successful-local-authorities" TargetMode="External"/><Relationship Id="rId415" Type="http://schemas.openxmlformats.org/officeDocument/2006/relationships/hyperlink" Target="https://www.gov.uk/government/publications/home-upgrade-grant-successful-local-authorities/home-upgrade-grant-phase-2-successful-local-authorities" TargetMode="External"/><Relationship Id="rId457" Type="http://schemas.openxmlformats.org/officeDocument/2006/relationships/hyperlink" Target="https://www.gov.uk/government/publications/home-upgrade-grant-successful-local-authorities/home-upgrade-grant-phase-2-successful-local-authorities" TargetMode="External"/><Relationship Id="rId261" Type="http://schemas.openxmlformats.org/officeDocument/2006/relationships/hyperlink" Target="https://www.gov.uk/government/publications/home-upgrade-grant-successful-local-authorities/home-upgrade-grant-phase-2-successful-local-authorities" TargetMode="External"/><Relationship Id="rId499" Type="http://schemas.openxmlformats.org/officeDocument/2006/relationships/hyperlink" Target="https://www.gov.uk/government/publications/home-upgrade-grant-successful-local-authorities/home-upgrade-grant-phase-2-successful-local-authorities" TargetMode="External"/><Relationship Id="rId14" Type="http://schemas.openxmlformats.org/officeDocument/2006/relationships/hyperlink" Target="https://www.westofengland-ca.gov.uk/growth-hub/financial-business-support/green-business-grants/" TargetMode="External"/><Relationship Id="rId56" Type="http://schemas.openxmlformats.org/officeDocument/2006/relationships/hyperlink" Target="https://www.lendology.org.uk/loans/renewable-energy-loans/" TargetMode="External"/><Relationship Id="rId317" Type="http://schemas.openxmlformats.org/officeDocument/2006/relationships/hyperlink" Target="https://www.gov.uk/government/publications/home-upgrade-grant-successful-local-authorities/home-upgrade-grant-phase-2-successful-local-authorities" TargetMode="External"/><Relationship Id="rId359" Type="http://schemas.openxmlformats.org/officeDocument/2006/relationships/hyperlink" Target="https://www.gov.uk/government/publications/home-upgrade-grant-successful-local-authorities/home-upgrade-grant-phase-2-successful-local-authorities" TargetMode="External"/><Relationship Id="rId98" Type="http://schemas.openxmlformats.org/officeDocument/2006/relationships/hyperlink" Target="https://www.lendology.org.uk/loans/energy-efficiency-loans/" TargetMode="External"/><Relationship Id="rId121" Type="http://schemas.openxmlformats.org/officeDocument/2006/relationships/hyperlink" Target="https://www.lendology.org.uk/loans/energy-efficiency-loans/" TargetMode="External"/><Relationship Id="rId163" Type="http://schemas.openxmlformats.org/officeDocument/2006/relationships/hyperlink" Target="https://www.gov.uk/government/publications/home-upgrade-grant-successful-local-authorities/home-upgrade-grant-phase-2-successful-local-authorities" TargetMode="External"/><Relationship Id="rId219" Type="http://schemas.openxmlformats.org/officeDocument/2006/relationships/hyperlink" Target="https://www.gov.uk/government/publications/home-upgrade-grant-successful-local-authorities/home-upgrade-grant-phase-2-successful-local-authorities" TargetMode="External"/><Relationship Id="rId370" Type="http://schemas.openxmlformats.org/officeDocument/2006/relationships/hyperlink" Target="https://www.gov.uk/government/publications/home-upgrade-grant-successful-local-authorities/home-upgrade-grant-phase-2-successful-local-authorities" TargetMode="External"/><Relationship Id="rId426" Type="http://schemas.openxmlformats.org/officeDocument/2006/relationships/hyperlink" Target="https://www.gov.uk/government/publications/home-upgrade-grant-successful-local-authorities/home-upgrade-grant-phase-2-successful-local-authorities" TargetMode="External"/><Relationship Id="rId230" Type="http://schemas.openxmlformats.org/officeDocument/2006/relationships/hyperlink" Target="https://www.gov.uk/government/publications/home-upgrade-grant-successful-local-authorities/home-upgrade-grant-phase-2-successful-local-authorities" TargetMode="External"/><Relationship Id="rId468" Type="http://schemas.openxmlformats.org/officeDocument/2006/relationships/hyperlink" Target="https://www.gov.uk/government/publications/home-upgrade-grant-successful-local-authorities/home-upgrade-grant-phase-2-successful-local-authorities" TargetMode="External"/><Relationship Id="rId25" Type="http://schemas.openxmlformats.org/officeDocument/2006/relationships/hyperlink" Target="https://www.lendology.org.uk/loans/energy-efficiency-loans/" TargetMode="External"/><Relationship Id="rId67" Type="http://schemas.openxmlformats.org/officeDocument/2006/relationships/hyperlink" Target="https://www.lendology.org.uk/loans/energy-efficiency-loans/" TargetMode="External"/><Relationship Id="rId272" Type="http://schemas.openxmlformats.org/officeDocument/2006/relationships/hyperlink" Target="https://www.gov.uk/government/publications/home-upgrade-grant-successful-local-authorities/home-upgrade-grant-phase-2-successful-local-authorities" TargetMode="External"/><Relationship Id="rId328" Type="http://schemas.openxmlformats.org/officeDocument/2006/relationships/hyperlink" Target="https://www.gov.uk/government/publications/home-upgrade-grant-successful-local-authorities/home-upgrade-grant-phase-2-successful-local-authorities" TargetMode="External"/><Relationship Id="rId132" Type="http://schemas.openxmlformats.org/officeDocument/2006/relationships/hyperlink" Target="https://www.lendology.org.uk/loans/renewable-energy-loans/" TargetMode="External"/><Relationship Id="rId174" Type="http://schemas.openxmlformats.org/officeDocument/2006/relationships/hyperlink" Target="https://www.gov.uk/government/publications/home-upgrade-grant-successful-local-authorities/home-upgrade-grant-phase-2-successful-local-authorities" TargetMode="External"/><Relationship Id="rId381" Type="http://schemas.openxmlformats.org/officeDocument/2006/relationships/hyperlink" Target="https://www.gov.uk/government/publications/home-upgrade-grant-successful-local-authorities/home-upgrade-grant-phase-2-successful-local-authorities" TargetMode="External"/><Relationship Id="rId241" Type="http://schemas.openxmlformats.org/officeDocument/2006/relationships/hyperlink" Target="https://www.gov.uk/government/publications/home-upgrade-grant-successful-local-authorities/home-upgrade-grant-phase-2-successful-local-authorities" TargetMode="External"/><Relationship Id="rId437" Type="http://schemas.openxmlformats.org/officeDocument/2006/relationships/hyperlink" Target="https://www.gov.uk/government/publications/home-upgrade-grant-successful-local-authorities/home-upgrade-grant-phase-2-successful-local-authorities" TargetMode="External"/><Relationship Id="rId479" Type="http://schemas.openxmlformats.org/officeDocument/2006/relationships/hyperlink" Target="https://www.gov.uk/government/publications/home-upgrade-grant-successful-local-authorities/home-upgrade-grant-phase-2-successful-local-authorities" TargetMode="External"/><Relationship Id="rId36" Type="http://schemas.openxmlformats.org/officeDocument/2006/relationships/hyperlink" Target="https://www.lendology.org.uk/loans/renewable-energy-loans/" TargetMode="External"/><Relationship Id="rId283" Type="http://schemas.openxmlformats.org/officeDocument/2006/relationships/hyperlink" Target="https://www.gov.uk/government/publications/home-upgrade-grant-successful-local-authorities/home-upgrade-grant-phase-2-successful-local-authorities" TargetMode="External"/><Relationship Id="rId339" Type="http://schemas.openxmlformats.org/officeDocument/2006/relationships/hyperlink" Target="https://www.gov.uk/government/publications/home-upgrade-grant-successful-local-authorities/home-upgrade-grant-phase-2-successful-local-authorities" TargetMode="External"/><Relationship Id="rId490" Type="http://schemas.openxmlformats.org/officeDocument/2006/relationships/hyperlink" Target="https://www.gov.uk/government/publications/home-upgrade-grant-successful-local-authorities/home-upgrade-grant-phase-2-successful-local-authorities" TargetMode="External"/><Relationship Id="rId504" Type="http://schemas.openxmlformats.org/officeDocument/2006/relationships/hyperlink" Target="https://www.gov.uk/government/publications/home-upgrade-grant-successful-local-authorities/home-upgrade-grant-phase-2-successful-local-authorities" TargetMode="External"/><Relationship Id="rId78" Type="http://schemas.openxmlformats.org/officeDocument/2006/relationships/hyperlink" Target="https://www.lendology.org.uk/loans/energy-efficiency-loans/" TargetMode="External"/><Relationship Id="rId101" Type="http://schemas.openxmlformats.org/officeDocument/2006/relationships/hyperlink" Target="https://www.lendology.org.uk/loans/energy-efficiency-loans/" TargetMode="External"/><Relationship Id="rId143" Type="http://schemas.openxmlformats.org/officeDocument/2006/relationships/hyperlink" Target="https://www.gov.uk/government/publications/home-upgrade-grant-successful-local-authorities/home-upgrade-grant-phase-2-successful-local-authorities" TargetMode="External"/><Relationship Id="rId185" Type="http://schemas.openxmlformats.org/officeDocument/2006/relationships/hyperlink" Target="https://www.gov.uk/government/publications/home-upgrade-grant-successful-local-authorities/home-upgrade-grant-phase-2-successful-local-authorities" TargetMode="External"/><Relationship Id="rId350" Type="http://schemas.openxmlformats.org/officeDocument/2006/relationships/hyperlink" Target="https://www.gov.uk/government/publications/home-upgrade-grant-successful-local-authorities/home-upgrade-grant-phase-2-successful-local-authorities" TargetMode="External"/><Relationship Id="rId406" Type="http://schemas.openxmlformats.org/officeDocument/2006/relationships/hyperlink" Target="https://www.gov.uk/government/publications/home-upgrade-grant-successful-local-authorities/home-upgrade-grant-phase-2-successful-local-authorities" TargetMode="External"/><Relationship Id="rId9" Type="http://schemas.openxmlformats.org/officeDocument/2006/relationships/hyperlink" Target="https://www.westofengland-ca.gov.uk/growth-hub/financial-business-support/green-business-grants/" TargetMode="External"/><Relationship Id="rId210" Type="http://schemas.openxmlformats.org/officeDocument/2006/relationships/hyperlink" Target="https://www.gov.uk/government/publications/home-upgrade-grant-successful-local-authorities/home-upgrade-grant-phase-2-successful-local-authorities" TargetMode="External"/><Relationship Id="rId392" Type="http://schemas.openxmlformats.org/officeDocument/2006/relationships/hyperlink" Target="https://www.gov.uk/government/publications/home-upgrade-grant-successful-local-authorities/home-upgrade-grant-phase-2-successful-local-authorities" TargetMode="External"/><Relationship Id="rId448" Type="http://schemas.openxmlformats.org/officeDocument/2006/relationships/hyperlink" Target="https://www.gov.uk/government/publications/home-upgrade-grant-successful-local-authorities/home-upgrade-grant-phase-2-successful-local-authorities" TargetMode="External"/><Relationship Id="rId252" Type="http://schemas.openxmlformats.org/officeDocument/2006/relationships/hyperlink" Target="https://www.gov.uk/government/publications/home-upgrade-grant-successful-local-authorities/home-upgrade-grant-phase-2-successful-local-authorities" TargetMode="External"/><Relationship Id="rId294" Type="http://schemas.openxmlformats.org/officeDocument/2006/relationships/hyperlink" Target="https://www.gov.uk/government/publications/home-upgrade-grant-successful-local-authorities/home-upgrade-grant-phase-2-successful-local-authorities" TargetMode="External"/><Relationship Id="rId308" Type="http://schemas.openxmlformats.org/officeDocument/2006/relationships/hyperlink" Target="https://www.gov.uk/government/publications/home-upgrade-grant-successful-local-authorities/home-upgrade-grant-phase-2-successful-local-authorities" TargetMode="External"/><Relationship Id="rId515" Type="http://schemas.openxmlformats.org/officeDocument/2006/relationships/hyperlink" Target="https://solartogether.co.uk/landing" TargetMode="External"/><Relationship Id="rId47" Type="http://schemas.openxmlformats.org/officeDocument/2006/relationships/hyperlink" Target="https://www.lendology.org.uk/loans/energy-efficiency-loans/" TargetMode="External"/><Relationship Id="rId89" Type="http://schemas.openxmlformats.org/officeDocument/2006/relationships/hyperlink" Target="https://www.lendology.org.uk/loans/energy-efficiency-loans/" TargetMode="External"/><Relationship Id="rId112" Type="http://schemas.openxmlformats.org/officeDocument/2006/relationships/hyperlink" Target="https://www.lendology.org.uk/loans/renewable-energy-loans/" TargetMode="External"/><Relationship Id="rId154" Type="http://schemas.openxmlformats.org/officeDocument/2006/relationships/hyperlink" Target="https://www.gov.uk/government/publications/home-upgrade-grant-successful-local-authorities/home-upgrade-grant-phase-2-successful-local-authorities" TargetMode="External"/><Relationship Id="rId361" Type="http://schemas.openxmlformats.org/officeDocument/2006/relationships/hyperlink" Target="https://www.gov.uk/government/publications/home-upgrade-grant-successful-local-authorities/home-upgrade-grant-phase-2-successful-local-authorities" TargetMode="External"/><Relationship Id="rId196" Type="http://schemas.openxmlformats.org/officeDocument/2006/relationships/hyperlink" Target="https://www.gov.uk/government/publications/home-upgrade-grant-successful-local-authorities/home-upgrade-grant-phase-2-successful-local-authorities" TargetMode="External"/><Relationship Id="rId417" Type="http://schemas.openxmlformats.org/officeDocument/2006/relationships/hyperlink" Target="https://www.gov.uk/government/publications/home-upgrade-grant-successful-local-authorities/home-upgrade-grant-phase-2-successful-local-authorities" TargetMode="External"/><Relationship Id="rId459" Type="http://schemas.openxmlformats.org/officeDocument/2006/relationships/hyperlink" Target="https://www.gov.uk/government/publications/home-upgrade-grant-successful-local-authorities/home-upgrade-grant-phase-2-successful-local-authorities" TargetMode="External"/><Relationship Id="rId16" Type="http://schemas.openxmlformats.org/officeDocument/2006/relationships/hyperlink" Target="https://www.westofengland-ca.gov.uk/growth-hub/financial-business-support/green-business-grants/" TargetMode="External"/><Relationship Id="rId221" Type="http://schemas.openxmlformats.org/officeDocument/2006/relationships/hyperlink" Target="https://www.gov.uk/government/publications/home-upgrade-grant-successful-local-authorities/home-upgrade-grant-phase-2-successful-local-authorities" TargetMode="External"/><Relationship Id="rId263" Type="http://schemas.openxmlformats.org/officeDocument/2006/relationships/hyperlink" Target="https://www.gov.uk/government/publications/home-upgrade-grant-successful-local-authorities/home-upgrade-grant-phase-2-successful-local-authorities" TargetMode="External"/><Relationship Id="rId319" Type="http://schemas.openxmlformats.org/officeDocument/2006/relationships/hyperlink" Target="https://www.gov.uk/government/publications/home-upgrade-grant-successful-local-authorities/home-upgrade-grant-phase-2-successful-local-authorities" TargetMode="External"/><Relationship Id="rId470" Type="http://schemas.openxmlformats.org/officeDocument/2006/relationships/hyperlink" Target="https://www.gov.uk/government/publications/home-upgrade-grant-successful-local-authorities/home-upgrade-grant-phase-2-successful-local-authorities" TargetMode="External"/><Relationship Id="rId58" Type="http://schemas.openxmlformats.org/officeDocument/2006/relationships/hyperlink" Target="https://www.lendology.org.uk/loans/energy-efficiency-loans/" TargetMode="External"/><Relationship Id="rId123" Type="http://schemas.openxmlformats.org/officeDocument/2006/relationships/hyperlink" Target="https://www.lendology.org.uk/loans/energy-efficiency-loans/" TargetMode="External"/><Relationship Id="rId330" Type="http://schemas.openxmlformats.org/officeDocument/2006/relationships/hyperlink" Target="https://www.gov.uk/government/publications/home-upgrade-grant-successful-local-authorities/home-upgrade-grant-phase-2-successful-local-authorities" TargetMode="External"/><Relationship Id="rId165" Type="http://schemas.openxmlformats.org/officeDocument/2006/relationships/hyperlink" Target="https://www.gov.uk/government/publications/home-upgrade-grant-successful-local-authorities/home-upgrade-grant-phase-2-successful-local-authorities" TargetMode="External"/><Relationship Id="rId372" Type="http://schemas.openxmlformats.org/officeDocument/2006/relationships/hyperlink" Target="https://www.gov.uk/government/publications/home-upgrade-grant-successful-local-authorities/home-upgrade-grant-phase-2-successful-local-authorities" TargetMode="External"/><Relationship Id="rId428" Type="http://schemas.openxmlformats.org/officeDocument/2006/relationships/hyperlink" Target="https://www.gov.uk/government/publications/home-upgrade-grant-successful-local-authorities/home-upgrade-grant-phase-2-successful-local-authorities" TargetMode="External"/><Relationship Id="rId232" Type="http://schemas.openxmlformats.org/officeDocument/2006/relationships/hyperlink" Target="https://www.gov.uk/government/publications/home-upgrade-grant-successful-local-authorities/home-upgrade-grant-phase-2-successful-local-authorities" TargetMode="External"/><Relationship Id="rId274" Type="http://schemas.openxmlformats.org/officeDocument/2006/relationships/hyperlink" Target="https://www.gov.uk/government/publications/home-upgrade-grant-successful-local-authorities/home-upgrade-grant-phase-2-successful-local-authorities" TargetMode="External"/><Relationship Id="rId481" Type="http://schemas.openxmlformats.org/officeDocument/2006/relationships/hyperlink" Target="https://www.gov.uk/government/publications/home-upgrade-grant-successful-local-authorities/home-upgrade-grant-phase-2-successful-local-authorities" TargetMode="External"/><Relationship Id="rId27" Type="http://schemas.openxmlformats.org/officeDocument/2006/relationships/hyperlink" Target="https://www.lendology.org.uk/loans/energy-efficiency-loans/" TargetMode="External"/><Relationship Id="rId69" Type="http://schemas.openxmlformats.org/officeDocument/2006/relationships/hyperlink" Target="https://www.lendology.org.uk/loans/energy-efficiency-loans/" TargetMode="External"/><Relationship Id="rId134" Type="http://schemas.openxmlformats.org/officeDocument/2006/relationships/hyperlink" Target="https://www.lendology.org.uk/loans/energy-efficiency-loans/" TargetMode="External"/><Relationship Id="rId80" Type="http://schemas.openxmlformats.org/officeDocument/2006/relationships/hyperlink" Target="https://www.lendology.org.uk/loans/renewable-energy-loans/" TargetMode="External"/><Relationship Id="rId176" Type="http://schemas.openxmlformats.org/officeDocument/2006/relationships/hyperlink" Target="https://www.gov.uk/government/publications/home-upgrade-grant-successful-local-authorities/home-upgrade-grant-phase-2-successful-local-authorities" TargetMode="External"/><Relationship Id="rId341" Type="http://schemas.openxmlformats.org/officeDocument/2006/relationships/hyperlink" Target="https://www.gov.uk/government/publications/home-upgrade-grant-successful-local-authorities/home-upgrade-grant-phase-2-successful-local-authorities" TargetMode="External"/><Relationship Id="rId383" Type="http://schemas.openxmlformats.org/officeDocument/2006/relationships/hyperlink" Target="https://www.gov.uk/government/publications/home-upgrade-grant-successful-local-authorities/home-upgrade-grant-phase-2-successful-local-authorities" TargetMode="External"/><Relationship Id="rId439" Type="http://schemas.openxmlformats.org/officeDocument/2006/relationships/hyperlink" Target="https://www.gov.uk/government/publications/home-upgrade-grant-successful-local-authorities/home-upgrade-grant-phase-2-successful-local-authorities" TargetMode="External"/><Relationship Id="rId201" Type="http://schemas.openxmlformats.org/officeDocument/2006/relationships/hyperlink" Target="https://www.gov.uk/government/publications/home-upgrade-grant-successful-local-authorities/home-upgrade-grant-phase-2-successful-local-authorities" TargetMode="External"/><Relationship Id="rId243" Type="http://schemas.openxmlformats.org/officeDocument/2006/relationships/hyperlink" Target="https://www.gov.uk/government/publications/home-upgrade-grant-successful-local-authorities/home-upgrade-grant-phase-2-successful-local-authorities" TargetMode="External"/><Relationship Id="rId285" Type="http://schemas.openxmlformats.org/officeDocument/2006/relationships/hyperlink" Target="https://www.gov.uk/government/publications/home-upgrade-grant-successful-local-authorities/home-upgrade-grant-phase-2-successful-local-authorities" TargetMode="External"/><Relationship Id="rId450" Type="http://schemas.openxmlformats.org/officeDocument/2006/relationships/hyperlink" Target="https://www.gov.uk/government/publications/home-upgrade-grant-successful-local-authorities/home-upgrade-grant-phase-2-successful-local-authorities" TargetMode="External"/><Relationship Id="rId506" Type="http://schemas.openxmlformats.org/officeDocument/2006/relationships/hyperlink" Target="https://www.gov.uk/government/publications/home-upgrade-grant-successful-local-authorities/home-upgrade-grant-phase-2-successful-local-authorities" TargetMode="External"/><Relationship Id="rId38" Type="http://schemas.openxmlformats.org/officeDocument/2006/relationships/hyperlink" Target="https://www.lendology.org.uk/loans/energy-efficiency-loans/" TargetMode="External"/><Relationship Id="rId103" Type="http://schemas.openxmlformats.org/officeDocument/2006/relationships/hyperlink" Target="https://www.lendology.org.uk/loans/energy-efficiency-loans/" TargetMode="External"/><Relationship Id="rId310" Type="http://schemas.openxmlformats.org/officeDocument/2006/relationships/hyperlink" Target="https://www.gov.uk/government/publications/home-upgrade-grant-successful-local-authorities/home-upgrade-grant-phase-2-successful-local-authorities" TargetMode="External"/><Relationship Id="rId492" Type="http://schemas.openxmlformats.org/officeDocument/2006/relationships/hyperlink" Target="https://www.gov.uk/government/publications/home-upgrade-grant-successful-local-authorities/home-upgrade-grant-phase-2-successful-local-authorities" TargetMode="External"/><Relationship Id="rId91" Type="http://schemas.openxmlformats.org/officeDocument/2006/relationships/hyperlink" Target="https://www.lendology.org.uk/loans/energy-efficiency-loans/" TargetMode="External"/><Relationship Id="rId145" Type="http://schemas.openxmlformats.org/officeDocument/2006/relationships/hyperlink" Target="https://www.basingstoke.gov.uk/energy-efficiency-loans-and-grants" TargetMode="External"/><Relationship Id="rId187" Type="http://schemas.openxmlformats.org/officeDocument/2006/relationships/hyperlink" Target="https://www.gov.uk/government/publications/home-upgrade-grant-successful-local-authorities/home-upgrade-grant-phase-2-successful-local-authorities" TargetMode="External"/><Relationship Id="rId352" Type="http://schemas.openxmlformats.org/officeDocument/2006/relationships/hyperlink" Target="https://www.gov.uk/government/publications/home-upgrade-grant-successful-local-authorities/home-upgrade-grant-phase-2-successful-local-authorities" TargetMode="External"/><Relationship Id="rId394" Type="http://schemas.openxmlformats.org/officeDocument/2006/relationships/hyperlink" Target="https://www.gov.uk/government/publications/home-upgrade-grant-successful-local-authorities/home-upgrade-grant-phase-2-successful-local-authorities" TargetMode="External"/><Relationship Id="rId408" Type="http://schemas.openxmlformats.org/officeDocument/2006/relationships/hyperlink" Target="https://www.gov.uk/government/publications/home-upgrade-grant-successful-local-authorities/home-upgrade-grant-phase-2-successful-local-authorities" TargetMode="External"/><Relationship Id="rId212" Type="http://schemas.openxmlformats.org/officeDocument/2006/relationships/hyperlink" Target="https://www.gov.uk/government/publications/home-upgrade-grant-successful-local-authorities/home-upgrade-grant-phase-2-successful-local-authorities" TargetMode="External"/><Relationship Id="rId254" Type="http://schemas.openxmlformats.org/officeDocument/2006/relationships/hyperlink" Target="https://www.gov.uk/government/publications/home-upgrade-grant-successful-local-authorities/home-upgrade-grant-phase-2-successful-local-authorities" TargetMode="External"/><Relationship Id="rId49" Type="http://schemas.openxmlformats.org/officeDocument/2006/relationships/hyperlink" Target="https://www.lendology.org.uk/loans/energy-efficiency-loans/" TargetMode="External"/><Relationship Id="rId114" Type="http://schemas.openxmlformats.org/officeDocument/2006/relationships/hyperlink" Target="https://www.lendology.org.uk/loans/energy-efficiency-loans/" TargetMode="External"/><Relationship Id="rId296" Type="http://schemas.openxmlformats.org/officeDocument/2006/relationships/hyperlink" Target="https://www.gov.uk/government/publications/home-upgrade-grant-successful-local-authorities/home-upgrade-grant-phase-2-successful-local-authorities" TargetMode="External"/><Relationship Id="rId461" Type="http://schemas.openxmlformats.org/officeDocument/2006/relationships/hyperlink" Target="https://www.gov.uk/government/publications/home-upgrade-grant-successful-local-authorities/home-upgrade-grant-phase-2-successful-local-authorities" TargetMode="External"/><Relationship Id="rId517" Type="http://schemas.openxmlformats.org/officeDocument/2006/relationships/table" Target="../tables/table1.xml"/><Relationship Id="rId60" Type="http://schemas.openxmlformats.org/officeDocument/2006/relationships/hyperlink" Target="https://www.lendology.org.uk/loans/renewable-energy-loans/" TargetMode="External"/><Relationship Id="rId156" Type="http://schemas.openxmlformats.org/officeDocument/2006/relationships/hyperlink" Target="https://www.gov.uk/government/publications/home-upgrade-grant-successful-local-authorities/home-upgrade-grant-phase-2-successful-local-authorities" TargetMode="External"/><Relationship Id="rId198" Type="http://schemas.openxmlformats.org/officeDocument/2006/relationships/hyperlink" Target="https://www.gov.uk/government/publications/home-upgrade-grant-successful-local-authorities/home-upgrade-grant-phase-2-successful-local-authorities" TargetMode="External"/><Relationship Id="rId321" Type="http://schemas.openxmlformats.org/officeDocument/2006/relationships/hyperlink" Target="https://www.gov.uk/government/publications/home-upgrade-grant-successful-local-authorities/home-upgrade-grant-phase-2-successful-local-authorities" TargetMode="External"/><Relationship Id="rId363" Type="http://schemas.openxmlformats.org/officeDocument/2006/relationships/hyperlink" Target="https://www.gov.uk/government/publications/home-upgrade-grant-successful-local-authorities/home-upgrade-grant-phase-2-successful-local-authorities" TargetMode="External"/><Relationship Id="rId419" Type="http://schemas.openxmlformats.org/officeDocument/2006/relationships/hyperlink" Target="https://www.gov.uk/government/publications/home-upgrade-grant-successful-local-authorities/home-upgrade-grant-phase-2-successful-local-authorities" TargetMode="External"/><Relationship Id="rId223" Type="http://schemas.openxmlformats.org/officeDocument/2006/relationships/hyperlink" Target="https://www.gov.uk/government/publications/home-upgrade-grant-successful-local-authorities/home-upgrade-grant-phase-2-successful-local-authorities" TargetMode="External"/><Relationship Id="rId430" Type="http://schemas.openxmlformats.org/officeDocument/2006/relationships/hyperlink" Target="https://www.gov.uk/government/publications/home-upgrade-grant-successful-local-authorities/home-upgrade-grant-phase-2-successful-local-authorities" TargetMode="External"/><Relationship Id="rId18" Type="http://schemas.openxmlformats.org/officeDocument/2006/relationships/hyperlink" Target="https://www.lendology.org.uk/loans/energy-efficiency-loans/" TargetMode="External"/><Relationship Id="rId265" Type="http://schemas.openxmlformats.org/officeDocument/2006/relationships/hyperlink" Target="https://www.gov.uk/government/publications/home-upgrade-grant-successful-local-authorities/home-upgrade-grant-phase-2-successful-local-authorities" TargetMode="External"/><Relationship Id="rId472" Type="http://schemas.openxmlformats.org/officeDocument/2006/relationships/hyperlink" Target="https://www.gov.uk/government/publications/home-upgrade-grant-successful-local-authorities/home-upgrade-grant-phase-2-successful-local-authorities" TargetMode="External"/><Relationship Id="rId125" Type="http://schemas.openxmlformats.org/officeDocument/2006/relationships/hyperlink" Target="https://www.lendology.org.uk/loans/energy-efficiency-loans/" TargetMode="External"/><Relationship Id="rId167" Type="http://schemas.openxmlformats.org/officeDocument/2006/relationships/hyperlink" Target="https://www.gov.uk/government/publications/home-upgrade-grant-successful-local-authorities/home-upgrade-grant-phase-2-successful-local-authorities" TargetMode="External"/><Relationship Id="rId332" Type="http://schemas.openxmlformats.org/officeDocument/2006/relationships/hyperlink" Target="https://www.gov.uk/government/publications/home-upgrade-grant-successful-local-authorities/home-upgrade-grant-phase-2-successful-local-authorities" TargetMode="External"/><Relationship Id="rId374" Type="http://schemas.openxmlformats.org/officeDocument/2006/relationships/hyperlink" Target="https://www.gov.uk/government/publications/home-upgrade-grant-successful-local-authorities/home-upgrade-grant-phase-2-successful-local-authorities" TargetMode="External"/><Relationship Id="rId71" Type="http://schemas.openxmlformats.org/officeDocument/2006/relationships/hyperlink" Target="https://www.lendology.org.uk/loans/energy-efficiency-loans/" TargetMode="External"/><Relationship Id="rId234" Type="http://schemas.openxmlformats.org/officeDocument/2006/relationships/hyperlink" Target="https://www.gov.uk/government/publications/home-upgrade-grant-successful-local-authorities/home-upgrade-grant-phase-2-successful-local-authorities" TargetMode="External"/><Relationship Id="rId2" Type="http://schemas.openxmlformats.org/officeDocument/2006/relationships/hyperlink" Target="https://www.gov.uk/government/publications/green-heat-network-fund-ghnf" TargetMode="External"/><Relationship Id="rId29" Type="http://schemas.openxmlformats.org/officeDocument/2006/relationships/hyperlink" Target="https://www.lendology.org.uk/loans/energy-efficiency-loans/" TargetMode="External"/><Relationship Id="rId276" Type="http://schemas.openxmlformats.org/officeDocument/2006/relationships/hyperlink" Target="https://www.gov.uk/government/publications/home-upgrade-grant-successful-local-authorities/home-upgrade-grant-phase-2-successful-local-authorities" TargetMode="External"/><Relationship Id="rId441" Type="http://schemas.openxmlformats.org/officeDocument/2006/relationships/hyperlink" Target="https://www.gov.uk/government/publications/home-upgrade-grant-successful-local-authorities/home-upgrade-grant-phase-2-successful-local-authorities" TargetMode="External"/><Relationship Id="rId483" Type="http://schemas.openxmlformats.org/officeDocument/2006/relationships/hyperlink" Target="https://www.gov.uk/government/publications/home-upgrade-grant-successful-local-authorities/home-upgrade-grant-phase-2-successful-local-authorities" TargetMode="External"/><Relationship Id="rId40" Type="http://schemas.openxmlformats.org/officeDocument/2006/relationships/hyperlink" Target="https://www.lendology.org.uk/loans/renewable-energy-loans/" TargetMode="External"/><Relationship Id="rId136" Type="http://schemas.openxmlformats.org/officeDocument/2006/relationships/hyperlink" Target="https://www.lendology.org.uk/loans/renewable-energy-loans/" TargetMode="External"/><Relationship Id="rId178" Type="http://schemas.openxmlformats.org/officeDocument/2006/relationships/hyperlink" Target="https://www.gov.uk/government/publications/home-upgrade-grant-successful-local-authorities/home-upgrade-grant-phase-2-successful-local-authorities" TargetMode="External"/><Relationship Id="rId301" Type="http://schemas.openxmlformats.org/officeDocument/2006/relationships/hyperlink" Target="https://www.gov.uk/government/publications/home-upgrade-grant-successful-local-authorities/home-upgrade-grant-phase-2-successful-local-authorities" TargetMode="External"/><Relationship Id="rId343" Type="http://schemas.openxmlformats.org/officeDocument/2006/relationships/hyperlink" Target="https://www.gov.uk/government/publications/home-upgrade-grant-successful-local-authorities/home-upgrade-grant-phase-2-successful-local-authorities" TargetMode="External"/><Relationship Id="rId82" Type="http://schemas.openxmlformats.org/officeDocument/2006/relationships/hyperlink" Target="https://www.lendology.org.uk/loans/energy-efficiency-loans/" TargetMode="External"/><Relationship Id="rId203" Type="http://schemas.openxmlformats.org/officeDocument/2006/relationships/hyperlink" Target="https://www.gov.uk/government/publications/home-upgrade-grant-successful-local-authorities/home-upgrade-grant-phase-2-successful-local-authorities" TargetMode="External"/><Relationship Id="rId385" Type="http://schemas.openxmlformats.org/officeDocument/2006/relationships/hyperlink" Target="https://www.gov.uk/government/publications/home-upgrade-grant-successful-local-authorities/home-upgrade-grant-phase-2-successful-local-authorities" TargetMode="External"/><Relationship Id="rId245" Type="http://schemas.openxmlformats.org/officeDocument/2006/relationships/hyperlink" Target="https://www.gov.uk/government/publications/home-upgrade-grant-successful-local-authorities/home-upgrade-grant-phase-2-successful-local-authorities" TargetMode="External"/><Relationship Id="rId287" Type="http://schemas.openxmlformats.org/officeDocument/2006/relationships/hyperlink" Target="https://www.gov.uk/government/publications/home-upgrade-grant-successful-local-authorities/home-upgrade-grant-phase-2-successful-local-authorities" TargetMode="External"/><Relationship Id="rId410" Type="http://schemas.openxmlformats.org/officeDocument/2006/relationships/hyperlink" Target="https://www.gov.uk/government/publications/home-upgrade-grant-successful-local-authorities/home-upgrade-grant-phase-2-successful-local-authorities" TargetMode="External"/><Relationship Id="rId452" Type="http://schemas.openxmlformats.org/officeDocument/2006/relationships/hyperlink" Target="https://www.gov.uk/government/publications/home-upgrade-grant-successful-local-authorities/home-upgrade-grant-phase-2-successful-local-authorities" TargetMode="External"/><Relationship Id="rId494" Type="http://schemas.openxmlformats.org/officeDocument/2006/relationships/hyperlink" Target="https://www.gov.uk/government/publications/home-upgrade-grant-successful-local-authorities/home-upgrade-grant-phase-2-successful-local-authorities" TargetMode="External"/><Relationship Id="rId508" Type="http://schemas.openxmlformats.org/officeDocument/2006/relationships/hyperlink" Target="https://www.gov.uk/government/publications/home-upgrade-grant-successful-local-authorities/home-upgrade-grant-phase-2-successful-local-authorities" TargetMode="External"/><Relationship Id="rId105" Type="http://schemas.openxmlformats.org/officeDocument/2006/relationships/hyperlink" Target="https://www.lendology.org.uk/loans/energy-efficiency-loans/" TargetMode="External"/><Relationship Id="rId147" Type="http://schemas.openxmlformats.org/officeDocument/2006/relationships/hyperlink" Target="https://www.gov.uk/government/publications/home-upgrade-grant-successful-local-authorities/home-upgrade-grant-phase-2-successful-local-authorities" TargetMode="External"/><Relationship Id="rId312" Type="http://schemas.openxmlformats.org/officeDocument/2006/relationships/hyperlink" Target="https://www.gov.uk/government/publications/home-upgrade-grant-successful-local-authorities/home-upgrade-grant-phase-2-successful-local-authorities" TargetMode="External"/><Relationship Id="rId354" Type="http://schemas.openxmlformats.org/officeDocument/2006/relationships/hyperlink" Target="https://www.gov.uk/government/publications/home-upgrade-grant-successful-local-authorities/home-upgrade-grant-phase-2-successful-local-authorities" TargetMode="External"/><Relationship Id="rId51" Type="http://schemas.openxmlformats.org/officeDocument/2006/relationships/hyperlink" Target="https://www.lendology.org.uk/loans/energy-efficiency-loans/" TargetMode="External"/><Relationship Id="rId93" Type="http://schemas.openxmlformats.org/officeDocument/2006/relationships/hyperlink" Target="https://www.lendology.org.uk/loans/energy-efficiency-loans/" TargetMode="External"/><Relationship Id="rId189" Type="http://schemas.openxmlformats.org/officeDocument/2006/relationships/hyperlink" Target="https://www.gov.uk/government/publications/home-upgrade-grant-successful-local-authorities/home-upgrade-grant-phase-2-successful-local-authorities" TargetMode="External"/><Relationship Id="rId396" Type="http://schemas.openxmlformats.org/officeDocument/2006/relationships/hyperlink" Target="https://www.gov.uk/government/publications/home-upgrade-grant-successful-local-authorities/home-upgrade-grant-phase-2-successful-local-authorities" TargetMode="External"/><Relationship Id="rId214" Type="http://schemas.openxmlformats.org/officeDocument/2006/relationships/hyperlink" Target="https://www.gov.uk/government/publications/home-upgrade-grant-successful-local-authorities/home-upgrade-grant-phase-2-successful-local-authorities" TargetMode="External"/><Relationship Id="rId256" Type="http://schemas.openxmlformats.org/officeDocument/2006/relationships/hyperlink" Target="https://www.gov.uk/government/publications/home-upgrade-grant-successful-local-authorities/home-upgrade-grant-phase-2-successful-local-authorities" TargetMode="External"/><Relationship Id="rId298" Type="http://schemas.openxmlformats.org/officeDocument/2006/relationships/hyperlink" Target="https://www.gov.uk/government/publications/home-upgrade-grant-successful-local-authorities/home-upgrade-grant-phase-2-successful-local-authorities" TargetMode="External"/><Relationship Id="rId421" Type="http://schemas.openxmlformats.org/officeDocument/2006/relationships/hyperlink" Target="https://www.gov.uk/government/publications/home-upgrade-grant-successful-local-authorities/home-upgrade-grant-phase-2-successful-local-authorities" TargetMode="External"/><Relationship Id="rId463" Type="http://schemas.openxmlformats.org/officeDocument/2006/relationships/hyperlink" Target="https://www.gov.uk/government/publications/home-upgrade-grant-successful-local-authorities/home-upgrade-grant-phase-2-successful-local-authorities" TargetMode="External"/><Relationship Id="rId519" Type="http://schemas.microsoft.com/office/2017/10/relationships/threadedComment" Target="../threadedComments/threadedComment1.xml"/><Relationship Id="rId116" Type="http://schemas.openxmlformats.org/officeDocument/2006/relationships/hyperlink" Target="https://www.lendology.org.uk/loans/renewable-energy-loans/" TargetMode="External"/><Relationship Id="rId158" Type="http://schemas.openxmlformats.org/officeDocument/2006/relationships/hyperlink" Target="https://www.gov.uk/government/publications/home-upgrade-grant-successful-local-authorities/home-upgrade-grant-phase-2-successful-local-authorities" TargetMode="External"/><Relationship Id="rId323" Type="http://schemas.openxmlformats.org/officeDocument/2006/relationships/hyperlink" Target="https://www.gov.uk/government/publications/home-upgrade-grant-successful-local-authorities/home-upgrade-grant-phase-2-successful-local-authorities" TargetMode="External"/><Relationship Id="rId20" Type="http://schemas.openxmlformats.org/officeDocument/2006/relationships/hyperlink" Target="https://www.lendology.org.uk/loans/renewable-energy-loans/" TargetMode="External"/><Relationship Id="rId62" Type="http://schemas.openxmlformats.org/officeDocument/2006/relationships/hyperlink" Target="https://www.lendology.org.uk/loans/energy-efficiency-loans/" TargetMode="External"/><Relationship Id="rId365" Type="http://schemas.openxmlformats.org/officeDocument/2006/relationships/hyperlink" Target="https://www.gov.uk/government/publications/home-upgrade-grant-successful-local-authorities/home-upgrade-grant-phase-2-successful-local-authorities" TargetMode="External"/><Relationship Id="rId225" Type="http://schemas.openxmlformats.org/officeDocument/2006/relationships/hyperlink" Target="https://www.gov.uk/government/publications/home-upgrade-grant-successful-local-authorities/home-upgrade-grant-phase-2-successful-local-authorities" TargetMode="External"/><Relationship Id="rId267" Type="http://schemas.openxmlformats.org/officeDocument/2006/relationships/hyperlink" Target="https://www.gov.uk/government/publications/home-upgrade-grant-successful-local-authorities/home-upgrade-grant-phase-2-successful-local-authorities" TargetMode="External"/><Relationship Id="rId432" Type="http://schemas.openxmlformats.org/officeDocument/2006/relationships/hyperlink" Target="https://www.gov.uk/government/publications/home-upgrade-grant-successful-local-authorities/home-upgrade-grant-phase-2-successful-local-authorities" TargetMode="External"/><Relationship Id="rId474" Type="http://schemas.openxmlformats.org/officeDocument/2006/relationships/hyperlink" Target="https://www.gov.uk/government/publications/home-upgrade-grant-successful-local-authorities/home-upgrade-grant-phase-2-successful-local-authorities" TargetMode="External"/><Relationship Id="rId127" Type="http://schemas.openxmlformats.org/officeDocument/2006/relationships/hyperlink" Target="https://www.lendology.org.uk/loans/energy-efficiency-loans/" TargetMode="External"/><Relationship Id="rId31" Type="http://schemas.openxmlformats.org/officeDocument/2006/relationships/hyperlink" Target="https://www.lendology.org.uk/loans/energy-efficiency-loans/" TargetMode="External"/><Relationship Id="rId73" Type="http://schemas.openxmlformats.org/officeDocument/2006/relationships/hyperlink" Target="https://www.lendology.org.uk/loans/energy-efficiency-loans/" TargetMode="External"/><Relationship Id="rId169" Type="http://schemas.openxmlformats.org/officeDocument/2006/relationships/hyperlink" Target="https://www.gov.uk/government/publications/home-upgrade-grant-successful-local-authorities/home-upgrade-grant-phase-2-successful-local-authorities" TargetMode="External"/><Relationship Id="rId334" Type="http://schemas.openxmlformats.org/officeDocument/2006/relationships/hyperlink" Target="https://www.gov.uk/government/publications/home-upgrade-grant-successful-local-authorities/home-upgrade-grant-phase-2-successful-local-authorities" TargetMode="External"/><Relationship Id="rId376" Type="http://schemas.openxmlformats.org/officeDocument/2006/relationships/hyperlink" Target="https://www.gov.uk/government/publications/home-upgrade-grant-successful-local-authorities/home-upgrade-grant-phase-2-successful-local-authorities" TargetMode="External"/><Relationship Id="rId4" Type="http://schemas.openxmlformats.org/officeDocument/2006/relationships/hyperlink" Target="https://www.gov.uk/government/publications/heat-network-efficiency-scheme-hnes" TargetMode="External"/><Relationship Id="rId180" Type="http://schemas.openxmlformats.org/officeDocument/2006/relationships/hyperlink" Target="https://www.gov.uk/government/publications/home-upgrade-grant-successful-local-authorities/home-upgrade-grant-phase-2-successful-local-authorities" TargetMode="External"/><Relationship Id="rId236" Type="http://schemas.openxmlformats.org/officeDocument/2006/relationships/hyperlink" Target="https://www.gov.uk/government/publications/home-upgrade-grant-successful-local-authorities/home-upgrade-grant-phase-2-successful-local-authorities" TargetMode="External"/><Relationship Id="rId278" Type="http://schemas.openxmlformats.org/officeDocument/2006/relationships/hyperlink" Target="https://www.gov.uk/government/publications/home-upgrade-grant-successful-local-authorities/home-upgrade-grant-phase-2-successful-local-authorities" TargetMode="External"/><Relationship Id="rId401" Type="http://schemas.openxmlformats.org/officeDocument/2006/relationships/hyperlink" Target="https://www.gov.uk/government/publications/home-upgrade-grant-successful-local-authorities/home-upgrade-grant-phase-2-successful-local-authorities" TargetMode="External"/><Relationship Id="rId443" Type="http://schemas.openxmlformats.org/officeDocument/2006/relationships/hyperlink" Target="https://www.gov.uk/government/publications/home-upgrade-grant-successful-local-authorities/home-upgrade-grant-phase-2-successful-local-authorities" TargetMode="External"/><Relationship Id="rId303" Type="http://schemas.openxmlformats.org/officeDocument/2006/relationships/hyperlink" Target="https://www.gov.uk/government/publications/home-upgrade-grant-successful-local-authorities/home-upgrade-grant-phase-2-successful-local-authorities" TargetMode="External"/><Relationship Id="rId485" Type="http://schemas.openxmlformats.org/officeDocument/2006/relationships/hyperlink" Target="https://www.gov.uk/government/publications/home-upgrade-grant-successful-local-authorities/home-upgrade-grant-phase-2-successful-local-authorities" TargetMode="External"/><Relationship Id="rId42" Type="http://schemas.openxmlformats.org/officeDocument/2006/relationships/hyperlink" Target="https://www.lendology.org.uk/loans/energy-efficiency-loans/" TargetMode="External"/><Relationship Id="rId84" Type="http://schemas.openxmlformats.org/officeDocument/2006/relationships/hyperlink" Target="https://www.lendology.org.uk/loans/renewable-energy-loans/" TargetMode="External"/><Relationship Id="rId138" Type="http://schemas.openxmlformats.org/officeDocument/2006/relationships/hyperlink" Target="https://yourhomebetter.co.uk/finance" TargetMode="External"/><Relationship Id="rId345" Type="http://schemas.openxmlformats.org/officeDocument/2006/relationships/hyperlink" Target="https://www.gov.uk/government/publications/home-upgrade-grant-successful-local-authorities/home-upgrade-grant-phase-2-successful-local-authorities" TargetMode="External"/><Relationship Id="rId387" Type="http://schemas.openxmlformats.org/officeDocument/2006/relationships/hyperlink" Target="https://www.gov.uk/government/publications/home-upgrade-grant-successful-local-authorities/home-upgrade-grant-phase-2-successful-local-authorities" TargetMode="External"/><Relationship Id="rId510" Type="http://schemas.openxmlformats.org/officeDocument/2006/relationships/hyperlink" Target="https://www.gov.uk/government/publications/home-upgrade-grant-successful-local-authorities/home-upgrade-grant-phase-2-successful-local-authorities" TargetMode="External"/><Relationship Id="rId191" Type="http://schemas.openxmlformats.org/officeDocument/2006/relationships/hyperlink" Target="https://www.gov.uk/government/publications/home-upgrade-grant-successful-local-authorities/home-upgrade-grant-phase-2-successful-local-authorities" TargetMode="External"/><Relationship Id="rId205" Type="http://schemas.openxmlformats.org/officeDocument/2006/relationships/hyperlink" Target="https://www.gov.uk/government/publications/home-upgrade-grant-successful-local-authorities/home-upgrade-grant-phase-2-successful-local-authorities" TargetMode="External"/><Relationship Id="rId247" Type="http://schemas.openxmlformats.org/officeDocument/2006/relationships/hyperlink" Target="https://www.gov.uk/government/publications/home-upgrade-grant-successful-local-authorities/home-upgrade-grant-phase-2-successful-local-authorities" TargetMode="External"/><Relationship Id="rId412" Type="http://schemas.openxmlformats.org/officeDocument/2006/relationships/hyperlink" Target="https://www.gov.uk/government/publications/home-upgrade-grant-successful-local-authorities/home-upgrade-grant-phase-2-successful-local-authorities" TargetMode="External"/><Relationship Id="rId107" Type="http://schemas.openxmlformats.org/officeDocument/2006/relationships/hyperlink" Target="https://www.lendology.org.uk/loans/energy-efficiency-loans/" TargetMode="External"/><Relationship Id="rId289" Type="http://schemas.openxmlformats.org/officeDocument/2006/relationships/hyperlink" Target="https://www.gov.uk/government/publications/home-upgrade-grant-successful-local-authorities/home-upgrade-grant-phase-2-successful-local-authorities" TargetMode="External"/><Relationship Id="rId454" Type="http://schemas.openxmlformats.org/officeDocument/2006/relationships/hyperlink" Target="https://www.gov.uk/government/publications/home-upgrade-grant-successful-local-authorities/home-upgrade-grant-phase-2-successful-local-authorities" TargetMode="External"/><Relationship Id="rId496" Type="http://schemas.openxmlformats.org/officeDocument/2006/relationships/hyperlink" Target="https://www.gov.uk/government/publications/home-upgrade-grant-successful-local-authorities/home-upgrade-grant-phase-2-successful-local-authorities" TargetMode="External"/><Relationship Id="rId11" Type="http://schemas.openxmlformats.org/officeDocument/2006/relationships/hyperlink" Target="https://www.westofengland-ca.gov.uk/growth-hub/financial-business-support/green-business-grants/" TargetMode="External"/><Relationship Id="rId53" Type="http://schemas.openxmlformats.org/officeDocument/2006/relationships/hyperlink" Target="https://www.lendology.org.uk/loans/energy-efficiency-loans/" TargetMode="External"/><Relationship Id="rId149" Type="http://schemas.openxmlformats.org/officeDocument/2006/relationships/hyperlink" Target="https://www.gov.uk/government/publications/home-upgrade-grant-successful-local-authorities/home-upgrade-grant-phase-2-successful-local-authorities" TargetMode="External"/><Relationship Id="rId314" Type="http://schemas.openxmlformats.org/officeDocument/2006/relationships/hyperlink" Target="https://www.gov.uk/government/publications/home-upgrade-grant-successful-local-authorities/home-upgrade-grant-phase-2-successful-local-authorities" TargetMode="External"/><Relationship Id="rId356" Type="http://schemas.openxmlformats.org/officeDocument/2006/relationships/hyperlink" Target="https://www.gov.uk/government/publications/home-upgrade-grant-successful-local-authorities/home-upgrade-grant-phase-2-successful-local-authorities" TargetMode="External"/><Relationship Id="rId398" Type="http://schemas.openxmlformats.org/officeDocument/2006/relationships/hyperlink" Target="https://www.gov.uk/government/publications/home-upgrade-grant-successful-local-authorities/home-upgrade-grant-phase-2-successful-local-authorities" TargetMode="External"/><Relationship Id="rId95" Type="http://schemas.openxmlformats.org/officeDocument/2006/relationships/hyperlink" Target="https://www.lendology.org.uk/loans/energy-efficiency-loans/" TargetMode="External"/><Relationship Id="rId160" Type="http://schemas.openxmlformats.org/officeDocument/2006/relationships/hyperlink" Target="https://www.gov.uk/government/publications/home-upgrade-grant-successful-local-authorities/home-upgrade-grant-phase-2-successful-local-authorities" TargetMode="External"/><Relationship Id="rId216" Type="http://schemas.openxmlformats.org/officeDocument/2006/relationships/hyperlink" Target="https://www.gov.uk/government/publications/home-upgrade-grant-successful-local-authorities/home-upgrade-grant-phase-2-successful-local-authorities" TargetMode="External"/><Relationship Id="rId423" Type="http://schemas.openxmlformats.org/officeDocument/2006/relationships/hyperlink" Target="https://www.gov.uk/government/publications/home-upgrade-grant-successful-local-authorities/home-upgrade-grant-phase-2-successful-local-authorities" TargetMode="External"/><Relationship Id="rId258" Type="http://schemas.openxmlformats.org/officeDocument/2006/relationships/hyperlink" Target="https://www.gov.uk/government/publications/home-upgrade-grant-successful-local-authorities/home-upgrade-grant-phase-2-successful-local-authorities" TargetMode="External"/><Relationship Id="rId465" Type="http://schemas.openxmlformats.org/officeDocument/2006/relationships/hyperlink" Target="https://www.gov.uk/government/publications/home-upgrade-grant-successful-local-authorities/home-upgrade-grant-phase-2-successful-local-authorities" TargetMode="External"/><Relationship Id="rId22" Type="http://schemas.openxmlformats.org/officeDocument/2006/relationships/hyperlink" Target="https://www.lendology.org.uk/loans/energy-efficiency-loans/" TargetMode="External"/><Relationship Id="rId64" Type="http://schemas.openxmlformats.org/officeDocument/2006/relationships/hyperlink" Target="https://www.lendology.org.uk/loans/renewable-energy-loans/" TargetMode="External"/><Relationship Id="rId118" Type="http://schemas.openxmlformats.org/officeDocument/2006/relationships/hyperlink" Target="https://www.lendology.org.uk/loans/energy-efficiency-loans/" TargetMode="External"/><Relationship Id="rId325" Type="http://schemas.openxmlformats.org/officeDocument/2006/relationships/hyperlink" Target="https://www.gov.uk/government/publications/home-upgrade-grant-successful-local-authorities/home-upgrade-grant-phase-2-successful-local-authorities" TargetMode="External"/><Relationship Id="rId367" Type="http://schemas.openxmlformats.org/officeDocument/2006/relationships/hyperlink" Target="https://www.gov.uk/government/publications/home-upgrade-grant-successful-local-authorities/home-upgrade-grant-phase-2-successful-local-authorities" TargetMode="External"/><Relationship Id="rId171" Type="http://schemas.openxmlformats.org/officeDocument/2006/relationships/hyperlink" Target="https://www.gov.uk/government/publications/home-upgrade-grant-successful-local-authorities/home-upgrade-grant-phase-2-successful-local-authorities" TargetMode="External"/><Relationship Id="rId227" Type="http://schemas.openxmlformats.org/officeDocument/2006/relationships/hyperlink" Target="https://www.gov.uk/government/publications/home-upgrade-grant-successful-local-authorities/home-upgrade-grant-phase-2-successful-local-authorities" TargetMode="External"/><Relationship Id="rId269" Type="http://schemas.openxmlformats.org/officeDocument/2006/relationships/hyperlink" Target="https://www.gov.uk/government/publications/home-upgrade-grant-successful-local-authorities/home-upgrade-grant-phase-2-successful-local-authorities" TargetMode="External"/><Relationship Id="rId434" Type="http://schemas.openxmlformats.org/officeDocument/2006/relationships/hyperlink" Target="https://www.gov.uk/government/publications/home-upgrade-grant-successful-local-authorities/home-upgrade-grant-phase-2-successful-local-authorities" TargetMode="External"/><Relationship Id="rId476" Type="http://schemas.openxmlformats.org/officeDocument/2006/relationships/hyperlink" Target="https://www.gov.uk/government/publications/home-upgrade-grant-successful-local-authorities/home-upgrade-grant-phase-2-successful-local-authorities" TargetMode="External"/><Relationship Id="rId33" Type="http://schemas.openxmlformats.org/officeDocument/2006/relationships/hyperlink" Target="https://www.lendology.org.uk/loans/energy-efficiency-loans/" TargetMode="External"/><Relationship Id="rId129" Type="http://schemas.openxmlformats.org/officeDocument/2006/relationships/hyperlink" Target="https://www.lendology.org.uk/loans/energy-efficiency-loans/" TargetMode="External"/><Relationship Id="rId280" Type="http://schemas.openxmlformats.org/officeDocument/2006/relationships/hyperlink" Target="https://www.gov.uk/government/publications/home-upgrade-grant-successful-local-authorities/home-upgrade-grant-phase-2-successful-local-authorities" TargetMode="External"/><Relationship Id="rId336" Type="http://schemas.openxmlformats.org/officeDocument/2006/relationships/hyperlink" Target="https://www.gov.uk/government/publications/home-upgrade-grant-successful-local-authorities/home-upgrade-grant-phase-2-successful-local-authorities" TargetMode="External"/><Relationship Id="rId501" Type="http://schemas.openxmlformats.org/officeDocument/2006/relationships/hyperlink" Target="https://www.gov.uk/government/publications/home-upgrade-grant-successful-local-authorities/home-upgrade-grant-phase-2-successful-local-authorities" TargetMode="External"/><Relationship Id="rId75" Type="http://schemas.openxmlformats.org/officeDocument/2006/relationships/hyperlink" Target="https://www.lendology.org.uk/loans/energy-efficiency-loans/" TargetMode="External"/><Relationship Id="rId140" Type="http://schemas.openxmlformats.org/officeDocument/2006/relationships/hyperlink" Target="https://yourhomebetter.co.uk/finance" TargetMode="External"/><Relationship Id="rId182" Type="http://schemas.openxmlformats.org/officeDocument/2006/relationships/hyperlink" Target="https://www.gov.uk/government/publications/home-upgrade-grant-successful-local-authorities/home-upgrade-grant-phase-2-successful-local-authorities" TargetMode="External"/><Relationship Id="rId378" Type="http://schemas.openxmlformats.org/officeDocument/2006/relationships/hyperlink" Target="https://www.gov.uk/government/publications/home-upgrade-grant-successful-local-authorities/home-upgrade-grant-phase-2-successful-local-authorities" TargetMode="External"/><Relationship Id="rId403" Type="http://schemas.openxmlformats.org/officeDocument/2006/relationships/hyperlink" Target="https://www.gov.uk/government/publications/home-upgrade-grant-successful-local-authorities/home-upgrade-grant-phase-2-successful-local-authorities" TargetMode="External"/><Relationship Id="rId6" Type="http://schemas.openxmlformats.org/officeDocument/2006/relationships/hyperlink" Target="https://www.gov.uk/government/publications/heat-network-efficiency-scheme-hnes" TargetMode="External"/><Relationship Id="rId238" Type="http://schemas.openxmlformats.org/officeDocument/2006/relationships/hyperlink" Target="https://www.gov.uk/government/publications/home-upgrade-grant-successful-local-authorities/home-upgrade-grant-phase-2-successful-local-authorities" TargetMode="External"/><Relationship Id="rId445" Type="http://schemas.openxmlformats.org/officeDocument/2006/relationships/hyperlink" Target="https://www.gov.uk/government/publications/home-upgrade-grant-successful-local-authorities/home-upgrade-grant-phase-2-successful-local-authorities" TargetMode="External"/><Relationship Id="rId487" Type="http://schemas.openxmlformats.org/officeDocument/2006/relationships/hyperlink" Target="https://www.gov.uk/government/publications/home-upgrade-grant-successful-local-authorities/home-upgrade-grant-phase-2-successful-local-authorities" TargetMode="External"/><Relationship Id="rId291" Type="http://schemas.openxmlformats.org/officeDocument/2006/relationships/hyperlink" Target="https://www.gov.uk/government/publications/home-upgrade-grant-successful-local-authorities/home-upgrade-grant-phase-2-successful-local-authorities" TargetMode="External"/><Relationship Id="rId305" Type="http://schemas.openxmlformats.org/officeDocument/2006/relationships/hyperlink" Target="https://www.gov.uk/government/publications/home-upgrade-grant-successful-local-authorities/home-upgrade-grant-phase-2-successful-local-authorities" TargetMode="External"/><Relationship Id="rId347" Type="http://schemas.openxmlformats.org/officeDocument/2006/relationships/hyperlink" Target="https://www.gov.uk/government/publications/home-upgrade-grant-successful-local-authorities/home-upgrade-grant-phase-2-successful-local-authorities" TargetMode="External"/><Relationship Id="rId512" Type="http://schemas.openxmlformats.org/officeDocument/2006/relationships/hyperlink" Target="https://www.gov.uk/government/publications/home-upgrade-grant-successful-local-authorities/home-upgrade-grant-phase-2-successful-local-authorities" TargetMode="External"/><Relationship Id="rId44" Type="http://schemas.openxmlformats.org/officeDocument/2006/relationships/hyperlink" Target="https://www.lendology.org.uk/loans/renewable-energy-loans/" TargetMode="External"/><Relationship Id="rId86" Type="http://schemas.openxmlformats.org/officeDocument/2006/relationships/hyperlink" Target="https://www.lendology.org.uk/loans/energy-efficiency-loans/" TargetMode="External"/><Relationship Id="rId151" Type="http://schemas.openxmlformats.org/officeDocument/2006/relationships/hyperlink" Target="https://www.gov.uk/government/publications/home-upgrade-grant-successful-local-authorities/home-upgrade-grant-phase-2-successful-local-authorities" TargetMode="External"/><Relationship Id="rId389" Type="http://schemas.openxmlformats.org/officeDocument/2006/relationships/hyperlink" Target="https://www.gov.uk/government/publications/home-upgrade-grant-successful-local-authorities/home-upgrade-grant-phase-2-successful-local-authorities" TargetMode="External"/><Relationship Id="rId193" Type="http://schemas.openxmlformats.org/officeDocument/2006/relationships/hyperlink" Target="https://www.gov.uk/government/publications/home-upgrade-grant-successful-local-authorities/home-upgrade-grant-phase-2-successful-local-authorities" TargetMode="External"/><Relationship Id="rId207" Type="http://schemas.openxmlformats.org/officeDocument/2006/relationships/hyperlink" Target="https://www.gov.uk/government/publications/home-upgrade-grant-successful-local-authorities/home-upgrade-grant-phase-2-successful-local-authorities" TargetMode="External"/><Relationship Id="rId249" Type="http://schemas.openxmlformats.org/officeDocument/2006/relationships/hyperlink" Target="https://www.gov.uk/government/publications/home-upgrade-grant-successful-local-authorities/home-upgrade-grant-phase-2-successful-local-authorities" TargetMode="External"/><Relationship Id="rId414" Type="http://schemas.openxmlformats.org/officeDocument/2006/relationships/hyperlink" Target="https://www.gov.uk/government/publications/home-upgrade-grant-successful-local-authorities/home-upgrade-grant-phase-2-successful-local-authorities" TargetMode="External"/><Relationship Id="rId456" Type="http://schemas.openxmlformats.org/officeDocument/2006/relationships/hyperlink" Target="https://www.gov.uk/government/publications/home-upgrade-grant-successful-local-authorities/home-upgrade-grant-phase-2-successful-local-authorities" TargetMode="External"/><Relationship Id="rId498" Type="http://schemas.openxmlformats.org/officeDocument/2006/relationships/hyperlink" Target="https://www.gov.uk/government/publications/home-upgrade-grant-successful-local-authorities/home-upgrade-grant-phase-2-successful-local-authorities" TargetMode="External"/><Relationship Id="rId13" Type="http://schemas.openxmlformats.org/officeDocument/2006/relationships/hyperlink" Target="https://www.westofengland-ca.gov.uk/growth-hub/financial-business-support/green-business-grants/" TargetMode="External"/><Relationship Id="rId109" Type="http://schemas.openxmlformats.org/officeDocument/2006/relationships/hyperlink" Target="https://www.lendology.org.uk/loans/energy-efficiency-loans/" TargetMode="External"/><Relationship Id="rId260" Type="http://schemas.openxmlformats.org/officeDocument/2006/relationships/hyperlink" Target="https://www.gov.uk/government/publications/home-upgrade-grant-successful-local-authorities/home-upgrade-grant-phase-2-successful-local-authorities" TargetMode="External"/><Relationship Id="rId316" Type="http://schemas.openxmlformats.org/officeDocument/2006/relationships/hyperlink" Target="https://www.gov.uk/government/publications/home-upgrade-grant-successful-local-authorities/home-upgrade-grant-phase-2-successful-local-authorities" TargetMode="External"/><Relationship Id="rId55" Type="http://schemas.openxmlformats.org/officeDocument/2006/relationships/hyperlink" Target="https://www.lendology.org.uk/loans/energy-efficiency-loans/" TargetMode="External"/><Relationship Id="rId97" Type="http://schemas.openxmlformats.org/officeDocument/2006/relationships/hyperlink" Target="https://www.lendology.org.uk/loans/energy-efficiency-loans/" TargetMode="External"/><Relationship Id="rId120" Type="http://schemas.openxmlformats.org/officeDocument/2006/relationships/hyperlink" Target="https://www.lendology.org.uk/loans/renewable-energy-loans/" TargetMode="External"/><Relationship Id="rId358" Type="http://schemas.openxmlformats.org/officeDocument/2006/relationships/hyperlink" Target="https://www.gov.uk/government/publications/home-upgrade-grant-successful-local-authorities/home-upgrade-grant-phase-2-successful-local-authorities" TargetMode="External"/><Relationship Id="rId162" Type="http://schemas.openxmlformats.org/officeDocument/2006/relationships/hyperlink" Target="https://www.gov.uk/government/publications/home-upgrade-grant-successful-local-authorities/home-upgrade-grant-phase-2-successful-local-authorities" TargetMode="External"/><Relationship Id="rId218" Type="http://schemas.openxmlformats.org/officeDocument/2006/relationships/hyperlink" Target="https://www.gov.uk/government/publications/home-upgrade-grant-successful-local-authorities/home-upgrade-grant-phase-2-successful-local-authorities" TargetMode="External"/><Relationship Id="rId425" Type="http://schemas.openxmlformats.org/officeDocument/2006/relationships/hyperlink" Target="https://www.gov.uk/government/publications/home-upgrade-grant-successful-local-authorities/home-upgrade-grant-phase-2-successful-local-authorities" TargetMode="External"/><Relationship Id="rId467" Type="http://schemas.openxmlformats.org/officeDocument/2006/relationships/hyperlink" Target="https://www.gov.uk/government/publications/home-upgrade-grant-successful-local-authorities/home-upgrade-grant-phase-2-successful-local-authorities" TargetMode="External"/><Relationship Id="rId271" Type="http://schemas.openxmlformats.org/officeDocument/2006/relationships/hyperlink" Target="https://www.gov.uk/government/publications/home-upgrade-grant-successful-local-authorities/home-upgrade-grant-phase-2-successful-local-authorities" TargetMode="External"/><Relationship Id="rId24" Type="http://schemas.openxmlformats.org/officeDocument/2006/relationships/hyperlink" Target="https://www.lendology.org.uk/loans/renewable-energy-loans/" TargetMode="External"/><Relationship Id="rId66" Type="http://schemas.openxmlformats.org/officeDocument/2006/relationships/hyperlink" Target="https://www.lendology.org.uk/loans/energy-efficiency-loans/" TargetMode="External"/><Relationship Id="rId131" Type="http://schemas.openxmlformats.org/officeDocument/2006/relationships/hyperlink" Target="https://www.lendology.org.uk/loans/energy-efficiency-loans/" TargetMode="External"/><Relationship Id="rId327" Type="http://schemas.openxmlformats.org/officeDocument/2006/relationships/hyperlink" Target="https://www.gov.uk/government/publications/home-upgrade-grant-successful-local-authorities/home-upgrade-grant-phase-2-successful-local-authorities" TargetMode="External"/><Relationship Id="rId369" Type="http://schemas.openxmlformats.org/officeDocument/2006/relationships/hyperlink" Target="https://www.gov.uk/government/publications/home-upgrade-grant-successful-local-authorities/home-upgrade-grant-phase-2-successful-local-authorities" TargetMode="External"/><Relationship Id="rId173" Type="http://schemas.openxmlformats.org/officeDocument/2006/relationships/hyperlink" Target="https://www.gov.uk/government/publications/home-upgrade-grant-successful-local-authorities/home-upgrade-grant-phase-2-successful-local-authorities" TargetMode="External"/><Relationship Id="rId229" Type="http://schemas.openxmlformats.org/officeDocument/2006/relationships/hyperlink" Target="https://www.gov.uk/government/publications/home-upgrade-grant-successful-local-authorities/home-upgrade-grant-phase-2-successful-local-authorities" TargetMode="External"/><Relationship Id="rId380" Type="http://schemas.openxmlformats.org/officeDocument/2006/relationships/hyperlink" Target="https://www.gov.uk/government/publications/home-upgrade-grant-successful-local-authorities/home-upgrade-grant-phase-2-successful-local-authorities" TargetMode="External"/><Relationship Id="rId436" Type="http://schemas.openxmlformats.org/officeDocument/2006/relationships/hyperlink" Target="https://www.gov.uk/government/publications/home-upgrade-grant-successful-local-authorities/home-upgrade-grant-phase-2-successful-local-authorities" TargetMode="External"/><Relationship Id="rId240" Type="http://schemas.openxmlformats.org/officeDocument/2006/relationships/hyperlink" Target="https://www.gov.uk/government/publications/home-upgrade-grant-successful-local-authorities/home-upgrade-grant-phase-2-successful-local-authorities" TargetMode="External"/><Relationship Id="rId478" Type="http://schemas.openxmlformats.org/officeDocument/2006/relationships/hyperlink" Target="https://www.gov.uk/government/publications/home-upgrade-grant-successful-local-authorities/home-upgrade-grant-phase-2-successful-local-authorities" TargetMode="External"/><Relationship Id="rId35" Type="http://schemas.openxmlformats.org/officeDocument/2006/relationships/hyperlink" Target="https://www.lendology.org.uk/loans/energy-efficiency-loans/" TargetMode="External"/><Relationship Id="rId77" Type="http://schemas.openxmlformats.org/officeDocument/2006/relationships/hyperlink" Target="https://www.lendology.org.uk/loans/energy-efficiency-loans/" TargetMode="External"/><Relationship Id="rId100" Type="http://schemas.openxmlformats.org/officeDocument/2006/relationships/hyperlink" Target="https://www.lendology.org.uk/loans/renewable-energy-loans/" TargetMode="External"/><Relationship Id="rId282" Type="http://schemas.openxmlformats.org/officeDocument/2006/relationships/hyperlink" Target="https://www.gov.uk/government/publications/home-upgrade-grant-successful-local-authorities/home-upgrade-grant-phase-2-successful-local-authorities" TargetMode="External"/><Relationship Id="rId338" Type="http://schemas.openxmlformats.org/officeDocument/2006/relationships/hyperlink" Target="https://www.gov.uk/government/publications/home-upgrade-grant-successful-local-authorities/home-upgrade-grant-phase-2-successful-local-authorities" TargetMode="External"/><Relationship Id="rId503" Type="http://schemas.openxmlformats.org/officeDocument/2006/relationships/hyperlink" Target="https://www.gov.uk/government/publications/home-upgrade-grant-successful-local-authorities/home-upgrade-grant-phase-2-successful-local-authorities" TargetMode="External"/><Relationship Id="rId8" Type="http://schemas.openxmlformats.org/officeDocument/2006/relationships/hyperlink" Target="https://www.businessgrowthhub.com/resource-efficiency/carbon-reduction-grant" TargetMode="External"/><Relationship Id="rId142" Type="http://schemas.openxmlformats.org/officeDocument/2006/relationships/hyperlink" Target="https://yourhomebetter.co.uk/finance" TargetMode="External"/><Relationship Id="rId184" Type="http://schemas.openxmlformats.org/officeDocument/2006/relationships/hyperlink" Target="https://www.gov.uk/government/publications/home-upgrade-grant-successful-local-authorities/home-upgrade-grant-phase-2-successful-local-authorities" TargetMode="External"/><Relationship Id="rId391" Type="http://schemas.openxmlformats.org/officeDocument/2006/relationships/hyperlink" Target="https://www.gov.uk/government/publications/home-upgrade-grant-successful-local-authorities/home-upgrade-grant-phase-2-successful-local-authorities" TargetMode="External"/><Relationship Id="rId405" Type="http://schemas.openxmlformats.org/officeDocument/2006/relationships/hyperlink" Target="https://www.gov.uk/government/publications/home-upgrade-grant-successful-local-authorities/home-upgrade-grant-phase-2-successful-local-authorities" TargetMode="External"/><Relationship Id="rId447" Type="http://schemas.openxmlformats.org/officeDocument/2006/relationships/hyperlink" Target="https://www.gov.uk/government/publications/home-upgrade-grant-successful-local-authorities/home-upgrade-grant-phase-2-successful-local-authorities" TargetMode="External"/><Relationship Id="rId251" Type="http://schemas.openxmlformats.org/officeDocument/2006/relationships/hyperlink" Target="https://www.gov.uk/government/publications/home-upgrade-grant-successful-local-authorities/home-upgrade-grant-phase-2-successful-local-authorities" TargetMode="External"/><Relationship Id="rId489" Type="http://schemas.openxmlformats.org/officeDocument/2006/relationships/hyperlink" Target="https://www.gov.uk/government/publications/home-upgrade-grant-successful-local-authorities/home-upgrade-grant-phase-2-successful-local-authorities" TargetMode="External"/><Relationship Id="rId46" Type="http://schemas.openxmlformats.org/officeDocument/2006/relationships/hyperlink" Target="https://www.lendology.org.uk/loans/energy-efficiency-loans/" TargetMode="External"/><Relationship Id="rId293" Type="http://schemas.openxmlformats.org/officeDocument/2006/relationships/hyperlink" Target="https://www.gov.uk/government/publications/home-upgrade-grant-successful-local-authorities/home-upgrade-grant-phase-2-successful-local-authorities" TargetMode="External"/><Relationship Id="rId307" Type="http://schemas.openxmlformats.org/officeDocument/2006/relationships/hyperlink" Target="https://www.gov.uk/government/publications/home-upgrade-grant-successful-local-authorities/home-upgrade-grant-phase-2-successful-local-authorities" TargetMode="External"/><Relationship Id="rId349" Type="http://schemas.openxmlformats.org/officeDocument/2006/relationships/hyperlink" Target="https://www.gov.uk/government/publications/home-upgrade-grant-successful-local-authorities/home-upgrade-grant-phase-2-successful-local-authorities" TargetMode="External"/><Relationship Id="rId514" Type="http://schemas.openxmlformats.org/officeDocument/2006/relationships/hyperlink" Target="https://www.gov.uk/government/publications/home-upgrade-grant-successful-local-authorities/home-upgrade-grant-phase-2-successful-local-authorities" TargetMode="External"/><Relationship Id="rId88" Type="http://schemas.openxmlformats.org/officeDocument/2006/relationships/hyperlink" Target="https://www.lendology.org.uk/loans/renewable-energy-loans/" TargetMode="External"/><Relationship Id="rId111" Type="http://schemas.openxmlformats.org/officeDocument/2006/relationships/hyperlink" Target="https://www.lendology.org.uk/loans/energy-efficiency-loans/" TargetMode="External"/><Relationship Id="rId153" Type="http://schemas.openxmlformats.org/officeDocument/2006/relationships/hyperlink" Target="https://www.gov.uk/government/publications/home-upgrade-grant-successful-local-authorities/home-upgrade-grant-phase-2-successful-local-authorities" TargetMode="External"/><Relationship Id="rId195" Type="http://schemas.openxmlformats.org/officeDocument/2006/relationships/hyperlink" Target="https://www.gov.uk/government/publications/home-upgrade-grant-successful-local-authorities/home-upgrade-grant-phase-2-successful-local-authorities" TargetMode="External"/><Relationship Id="rId209" Type="http://schemas.openxmlformats.org/officeDocument/2006/relationships/hyperlink" Target="https://www.gov.uk/government/publications/home-upgrade-grant-successful-local-authorities/home-upgrade-grant-phase-2-successful-local-authorities" TargetMode="External"/><Relationship Id="rId360" Type="http://schemas.openxmlformats.org/officeDocument/2006/relationships/hyperlink" Target="https://www.gov.uk/government/publications/home-upgrade-grant-successful-local-authorities/home-upgrade-grant-phase-2-successful-local-authorities" TargetMode="External"/><Relationship Id="rId416" Type="http://schemas.openxmlformats.org/officeDocument/2006/relationships/hyperlink" Target="https://www.gov.uk/government/publications/home-upgrade-grant-successful-local-authorities/home-upgrade-grant-phase-2-successful-local-authorities" TargetMode="External"/><Relationship Id="rId220" Type="http://schemas.openxmlformats.org/officeDocument/2006/relationships/hyperlink" Target="https://www.gov.uk/government/publications/home-upgrade-grant-successful-local-authorities/home-upgrade-grant-phase-2-successful-local-authorities" TargetMode="External"/><Relationship Id="rId458" Type="http://schemas.openxmlformats.org/officeDocument/2006/relationships/hyperlink" Target="https://www.gov.uk/government/publications/home-upgrade-grant-successful-local-authorities/home-upgrade-grant-phase-2-successful-local-authorities" TargetMode="External"/><Relationship Id="rId15" Type="http://schemas.openxmlformats.org/officeDocument/2006/relationships/hyperlink" Target="https://www.westofengland-ca.gov.uk/growth-hub/financial-business-support/green-business-grants/" TargetMode="External"/><Relationship Id="rId57" Type="http://schemas.openxmlformats.org/officeDocument/2006/relationships/hyperlink" Target="https://www.lendology.org.uk/loans/energy-efficiency-loans/" TargetMode="External"/><Relationship Id="rId262" Type="http://schemas.openxmlformats.org/officeDocument/2006/relationships/hyperlink" Target="https://www.gov.uk/government/publications/home-upgrade-grant-successful-local-authorities/home-upgrade-grant-phase-2-successful-local-authorities" TargetMode="External"/><Relationship Id="rId318" Type="http://schemas.openxmlformats.org/officeDocument/2006/relationships/hyperlink" Target="https://www.gov.uk/government/publications/home-upgrade-grant-successful-local-authorities/home-upgrade-grant-phase-2-successful-local-authorities" TargetMode="External"/><Relationship Id="rId99" Type="http://schemas.openxmlformats.org/officeDocument/2006/relationships/hyperlink" Target="https://www.lendology.org.uk/loans/energy-efficiency-loans/" TargetMode="External"/><Relationship Id="rId122" Type="http://schemas.openxmlformats.org/officeDocument/2006/relationships/hyperlink" Target="https://www.lendology.org.uk/loans/energy-efficiency-loans/" TargetMode="External"/><Relationship Id="rId164" Type="http://schemas.openxmlformats.org/officeDocument/2006/relationships/hyperlink" Target="https://www.gov.uk/government/publications/home-upgrade-grant-successful-local-authorities/home-upgrade-grant-phase-2-successful-local-authorities" TargetMode="External"/><Relationship Id="rId371" Type="http://schemas.openxmlformats.org/officeDocument/2006/relationships/hyperlink" Target="https://www.gov.uk/government/publications/home-upgrade-grant-successful-local-authorities/home-upgrade-grant-phase-2-successful-local-authorities" TargetMode="External"/><Relationship Id="rId427" Type="http://schemas.openxmlformats.org/officeDocument/2006/relationships/hyperlink" Target="https://www.gov.uk/government/publications/home-upgrade-grant-successful-local-authorities/home-upgrade-grant-phase-2-successful-local-authorities" TargetMode="External"/><Relationship Id="rId469" Type="http://schemas.openxmlformats.org/officeDocument/2006/relationships/hyperlink" Target="https://www.gov.uk/government/publications/home-upgrade-grant-successful-local-authorities/home-upgrade-grant-phase-2-successful-local-authorities" TargetMode="External"/><Relationship Id="rId26" Type="http://schemas.openxmlformats.org/officeDocument/2006/relationships/hyperlink" Target="https://www.lendology.org.uk/loans/energy-efficiency-loans/" TargetMode="External"/><Relationship Id="rId231" Type="http://schemas.openxmlformats.org/officeDocument/2006/relationships/hyperlink" Target="https://www.gov.uk/government/publications/home-upgrade-grant-successful-local-authorities/home-upgrade-grant-phase-2-successful-local-authorities" TargetMode="External"/><Relationship Id="rId273" Type="http://schemas.openxmlformats.org/officeDocument/2006/relationships/hyperlink" Target="https://www.gov.uk/government/publications/home-upgrade-grant-successful-local-authorities/home-upgrade-grant-phase-2-successful-local-authorities" TargetMode="External"/><Relationship Id="rId329" Type="http://schemas.openxmlformats.org/officeDocument/2006/relationships/hyperlink" Target="https://www.gov.uk/government/publications/home-upgrade-grant-successful-local-authorities/home-upgrade-grant-phase-2-successful-local-authorities" TargetMode="External"/><Relationship Id="rId480" Type="http://schemas.openxmlformats.org/officeDocument/2006/relationships/hyperlink" Target="https://www.gov.uk/government/publications/home-upgrade-grant-successful-local-authorities/home-upgrade-grant-phase-2-successful-local-authorities" TargetMode="External"/><Relationship Id="rId68" Type="http://schemas.openxmlformats.org/officeDocument/2006/relationships/hyperlink" Target="https://www.lendology.org.uk/loans/renewable-energy-loans/" TargetMode="External"/><Relationship Id="rId133" Type="http://schemas.openxmlformats.org/officeDocument/2006/relationships/hyperlink" Target="https://www.lendology.org.uk/loans/energy-efficiency-loans/" TargetMode="External"/><Relationship Id="rId175" Type="http://schemas.openxmlformats.org/officeDocument/2006/relationships/hyperlink" Target="https://www.gov.uk/government/publications/home-upgrade-grant-successful-local-authorities/home-upgrade-grant-phase-2-successful-local-authorities" TargetMode="External"/><Relationship Id="rId340" Type="http://schemas.openxmlformats.org/officeDocument/2006/relationships/hyperlink" Target="https://www.gov.uk/government/publications/home-upgrade-grant-successful-local-authorities/home-upgrade-grant-phase-2-successful-local-authorities" TargetMode="External"/><Relationship Id="rId200" Type="http://schemas.openxmlformats.org/officeDocument/2006/relationships/hyperlink" Target="https://www.gov.uk/government/publications/home-upgrade-grant-successful-local-authorities/home-upgrade-grant-phase-2-successful-local-authorities" TargetMode="External"/><Relationship Id="rId382" Type="http://schemas.openxmlformats.org/officeDocument/2006/relationships/hyperlink" Target="https://www.gov.uk/government/publications/home-upgrade-grant-successful-local-authorities/home-upgrade-grant-phase-2-successful-local-authorities" TargetMode="External"/><Relationship Id="rId438" Type="http://schemas.openxmlformats.org/officeDocument/2006/relationships/hyperlink" Target="https://www.gov.uk/government/publications/home-upgrade-grant-successful-local-authorities/home-upgrade-grant-phase-2-successful-local-authorities" TargetMode="External"/><Relationship Id="rId242" Type="http://schemas.openxmlformats.org/officeDocument/2006/relationships/hyperlink" Target="https://www.gov.uk/government/publications/home-upgrade-grant-successful-local-authorities/home-upgrade-grant-phase-2-successful-local-authorities" TargetMode="External"/><Relationship Id="rId284" Type="http://schemas.openxmlformats.org/officeDocument/2006/relationships/hyperlink" Target="https://www.gov.uk/government/publications/home-upgrade-grant-successful-local-authorities/home-upgrade-grant-phase-2-successful-local-authorities" TargetMode="External"/><Relationship Id="rId491" Type="http://schemas.openxmlformats.org/officeDocument/2006/relationships/hyperlink" Target="https://www.gov.uk/government/publications/home-upgrade-grant-successful-local-authorities/home-upgrade-grant-phase-2-successful-local-authorities" TargetMode="External"/><Relationship Id="rId505" Type="http://schemas.openxmlformats.org/officeDocument/2006/relationships/hyperlink" Target="https://www.gov.uk/government/publications/home-upgrade-grant-successful-local-authorities/home-upgrade-grant-phase-2-successful-local-authorities" TargetMode="External"/><Relationship Id="rId37" Type="http://schemas.openxmlformats.org/officeDocument/2006/relationships/hyperlink" Target="https://www.lendology.org.uk/loans/energy-efficiency-loans/" TargetMode="External"/><Relationship Id="rId79" Type="http://schemas.openxmlformats.org/officeDocument/2006/relationships/hyperlink" Target="https://www.lendology.org.uk/loans/energy-efficiency-loans/" TargetMode="External"/><Relationship Id="rId102" Type="http://schemas.openxmlformats.org/officeDocument/2006/relationships/hyperlink" Target="https://www.lendology.org.uk/loans/energy-efficiency-loans/" TargetMode="External"/><Relationship Id="rId144" Type="http://schemas.openxmlformats.org/officeDocument/2006/relationships/hyperlink" Target="https://www.basingstoke.gov.uk/energy-efficiency-loans-and-grants" TargetMode="External"/><Relationship Id="rId90" Type="http://schemas.openxmlformats.org/officeDocument/2006/relationships/hyperlink" Target="https://www.lendology.org.uk/loans/energy-efficiency-loans/" TargetMode="External"/><Relationship Id="rId186" Type="http://schemas.openxmlformats.org/officeDocument/2006/relationships/hyperlink" Target="https://www.gov.uk/government/publications/home-upgrade-grant-successful-local-authorities/home-upgrade-grant-phase-2-successful-local-authorities" TargetMode="External"/><Relationship Id="rId351" Type="http://schemas.openxmlformats.org/officeDocument/2006/relationships/hyperlink" Target="https://www.gov.uk/government/publications/home-upgrade-grant-successful-local-authorities/home-upgrade-grant-phase-2-successful-local-authorities" TargetMode="External"/><Relationship Id="rId393" Type="http://schemas.openxmlformats.org/officeDocument/2006/relationships/hyperlink" Target="https://www.gov.uk/government/publications/home-upgrade-grant-successful-local-authorities/home-upgrade-grant-phase-2-successful-local-authorities" TargetMode="External"/><Relationship Id="rId407" Type="http://schemas.openxmlformats.org/officeDocument/2006/relationships/hyperlink" Target="https://www.gov.uk/government/publications/home-upgrade-grant-successful-local-authorities/home-upgrade-grant-phase-2-successful-local-authorities" TargetMode="External"/><Relationship Id="rId449" Type="http://schemas.openxmlformats.org/officeDocument/2006/relationships/hyperlink" Target="https://www.gov.uk/government/publications/home-upgrade-grant-successful-local-authorities/home-upgrade-grant-phase-2-successful-local-authorities" TargetMode="External"/><Relationship Id="rId211" Type="http://schemas.openxmlformats.org/officeDocument/2006/relationships/hyperlink" Target="https://www.gov.uk/government/publications/home-upgrade-grant-successful-local-authorities/home-upgrade-grant-phase-2-successful-local-authorities" TargetMode="External"/><Relationship Id="rId253" Type="http://schemas.openxmlformats.org/officeDocument/2006/relationships/hyperlink" Target="https://www.gov.uk/government/publications/home-upgrade-grant-successful-local-authorities/home-upgrade-grant-phase-2-successful-local-authorities" TargetMode="External"/><Relationship Id="rId295" Type="http://schemas.openxmlformats.org/officeDocument/2006/relationships/hyperlink" Target="https://www.gov.uk/government/publications/home-upgrade-grant-successful-local-authorities/home-upgrade-grant-phase-2-successful-local-authorities" TargetMode="External"/><Relationship Id="rId309" Type="http://schemas.openxmlformats.org/officeDocument/2006/relationships/hyperlink" Target="https://www.gov.uk/government/publications/home-upgrade-grant-successful-local-authorities/home-upgrade-grant-phase-2-successful-local-authorities" TargetMode="External"/><Relationship Id="rId460" Type="http://schemas.openxmlformats.org/officeDocument/2006/relationships/hyperlink" Target="https://www.gov.uk/government/publications/home-upgrade-grant-successful-local-authorities/home-upgrade-grant-phase-2-successful-local-authorities" TargetMode="External"/><Relationship Id="rId516" Type="http://schemas.openxmlformats.org/officeDocument/2006/relationships/vmlDrawing" Target="../drawings/vmlDrawing1.vml"/><Relationship Id="rId48" Type="http://schemas.openxmlformats.org/officeDocument/2006/relationships/hyperlink" Target="https://www.lendology.org.uk/loans/renewable-energy-loans/" TargetMode="External"/><Relationship Id="rId113" Type="http://schemas.openxmlformats.org/officeDocument/2006/relationships/hyperlink" Target="https://www.lendology.org.uk/loans/energy-efficiency-loans/" TargetMode="External"/><Relationship Id="rId320" Type="http://schemas.openxmlformats.org/officeDocument/2006/relationships/hyperlink" Target="https://www.gov.uk/government/publications/home-upgrade-grant-successful-local-authorities/home-upgrade-grant-phase-2-successful-local-authorities" TargetMode="External"/><Relationship Id="rId155" Type="http://schemas.openxmlformats.org/officeDocument/2006/relationships/hyperlink" Target="https://www.gov.uk/government/publications/home-upgrade-grant-successful-local-authorities/home-upgrade-grant-phase-2-successful-local-authorities" TargetMode="External"/><Relationship Id="rId197" Type="http://schemas.openxmlformats.org/officeDocument/2006/relationships/hyperlink" Target="https://www.gov.uk/government/publications/home-upgrade-grant-successful-local-authorities/home-upgrade-grant-phase-2-successful-local-authorities" TargetMode="External"/><Relationship Id="rId362" Type="http://schemas.openxmlformats.org/officeDocument/2006/relationships/hyperlink" Target="https://www.gov.uk/government/publications/home-upgrade-grant-successful-local-authorities/home-upgrade-grant-phase-2-successful-local-authorities" TargetMode="External"/><Relationship Id="rId418" Type="http://schemas.openxmlformats.org/officeDocument/2006/relationships/hyperlink" Target="https://www.gov.uk/government/publications/home-upgrade-grant-successful-local-authorities/home-upgrade-grant-phase-2-successful-local-authorities" TargetMode="External"/><Relationship Id="rId222" Type="http://schemas.openxmlformats.org/officeDocument/2006/relationships/hyperlink" Target="https://www.gov.uk/government/publications/home-upgrade-grant-successful-local-authorities/home-upgrade-grant-phase-2-successful-local-authorities" TargetMode="External"/><Relationship Id="rId264" Type="http://schemas.openxmlformats.org/officeDocument/2006/relationships/hyperlink" Target="https://www.gov.uk/government/publications/home-upgrade-grant-successful-local-authorities/home-upgrade-grant-phase-2-successful-local-authorities" TargetMode="External"/><Relationship Id="rId471" Type="http://schemas.openxmlformats.org/officeDocument/2006/relationships/hyperlink" Target="https://www.gov.uk/government/publications/home-upgrade-grant-successful-local-authorities/home-upgrade-grant-phase-2-successful-local-authorities" TargetMode="External"/><Relationship Id="rId17" Type="http://schemas.openxmlformats.org/officeDocument/2006/relationships/hyperlink" Target="https://www.lendology.org.uk/loans/energy-efficiency-loans/" TargetMode="External"/><Relationship Id="rId59" Type="http://schemas.openxmlformats.org/officeDocument/2006/relationships/hyperlink" Target="https://www.lendology.org.uk/loans/energy-efficiency-loans/" TargetMode="External"/><Relationship Id="rId124" Type="http://schemas.openxmlformats.org/officeDocument/2006/relationships/hyperlink" Target="https://www.lendology.org.uk/loans/renewable-energy-loans/" TargetMode="External"/><Relationship Id="rId70" Type="http://schemas.openxmlformats.org/officeDocument/2006/relationships/hyperlink" Target="https://www.lendology.org.uk/loans/energy-efficiency-loans/" TargetMode="External"/><Relationship Id="rId166" Type="http://schemas.openxmlformats.org/officeDocument/2006/relationships/hyperlink" Target="https://www.gov.uk/government/publications/home-upgrade-grant-successful-local-authorities/home-upgrade-grant-phase-2-successful-local-authorities" TargetMode="External"/><Relationship Id="rId331" Type="http://schemas.openxmlformats.org/officeDocument/2006/relationships/hyperlink" Target="https://www.gov.uk/government/publications/home-upgrade-grant-successful-local-authorities/home-upgrade-grant-phase-2-successful-local-authorities" TargetMode="External"/><Relationship Id="rId373" Type="http://schemas.openxmlformats.org/officeDocument/2006/relationships/hyperlink" Target="https://www.gov.uk/government/publications/home-upgrade-grant-successful-local-authorities/home-upgrade-grant-phase-2-successful-local-authorities" TargetMode="External"/><Relationship Id="rId429" Type="http://schemas.openxmlformats.org/officeDocument/2006/relationships/hyperlink" Target="https://www.gov.uk/government/publications/home-upgrade-grant-successful-local-authorities/home-upgrade-grant-phase-2-successful-local-authorities" TargetMode="External"/><Relationship Id="rId1" Type="http://schemas.openxmlformats.org/officeDocument/2006/relationships/hyperlink" Target="https://www.gov.uk/government/publications/green-heat-network-fund-ghnf" TargetMode="External"/><Relationship Id="rId233" Type="http://schemas.openxmlformats.org/officeDocument/2006/relationships/hyperlink" Target="https://www.gov.uk/government/publications/home-upgrade-grant-successful-local-authorities/home-upgrade-grant-phase-2-successful-local-authorities" TargetMode="External"/><Relationship Id="rId440" Type="http://schemas.openxmlformats.org/officeDocument/2006/relationships/hyperlink" Target="https://www.gov.uk/government/publications/home-upgrade-grant-successful-local-authorities/home-upgrade-grant-phase-2-successful-local-authorities" TargetMode="External"/><Relationship Id="rId28" Type="http://schemas.openxmlformats.org/officeDocument/2006/relationships/hyperlink" Target="https://www.lendology.org.uk/loans/renewable-energy-loans/" TargetMode="External"/><Relationship Id="rId275" Type="http://schemas.openxmlformats.org/officeDocument/2006/relationships/hyperlink" Target="https://www.gov.uk/government/publications/home-upgrade-grant-successful-local-authorities/home-upgrade-grant-phase-2-successful-local-authorities" TargetMode="External"/><Relationship Id="rId300" Type="http://schemas.openxmlformats.org/officeDocument/2006/relationships/hyperlink" Target="https://www.gov.uk/government/publications/home-upgrade-grant-successful-local-authorities/home-upgrade-grant-phase-2-successful-local-authorities" TargetMode="External"/><Relationship Id="rId482" Type="http://schemas.openxmlformats.org/officeDocument/2006/relationships/hyperlink" Target="https://www.gov.uk/government/publications/home-upgrade-grant-successful-local-authorities/home-upgrade-grant-phase-2-successful-local-authorities" TargetMode="External"/><Relationship Id="rId81" Type="http://schemas.openxmlformats.org/officeDocument/2006/relationships/hyperlink" Target="https://www.lendology.org.uk/loans/energy-efficiency-loans/" TargetMode="External"/><Relationship Id="rId135" Type="http://schemas.openxmlformats.org/officeDocument/2006/relationships/hyperlink" Target="https://www.lendology.org.uk/loans/energy-efficiency-loans/" TargetMode="External"/><Relationship Id="rId177" Type="http://schemas.openxmlformats.org/officeDocument/2006/relationships/hyperlink" Target="https://www.gov.uk/government/publications/home-upgrade-grant-successful-local-authorities/home-upgrade-grant-phase-2-successful-local-authorities" TargetMode="External"/><Relationship Id="rId342" Type="http://schemas.openxmlformats.org/officeDocument/2006/relationships/hyperlink" Target="https://www.gov.uk/government/publications/home-upgrade-grant-successful-local-authorities/home-upgrade-grant-phase-2-successful-local-authorities" TargetMode="External"/><Relationship Id="rId384" Type="http://schemas.openxmlformats.org/officeDocument/2006/relationships/hyperlink" Target="https://www.gov.uk/government/publications/home-upgrade-grant-successful-local-authorities/home-upgrade-grant-phase-2-successful-local-authorities" TargetMode="External"/><Relationship Id="rId202" Type="http://schemas.openxmlformats.org/officeDocument/2006/relationships/hyperlink" Target="https://www.gov.uk/government/publications/home-upgrade-grant-successful-local-authorities/home-upgrade-grant-phase-2-successful-local-authorities" TargetMode="External"/><Relationship Id="rId244" Type="http://schemas.openxmlformats.org/officeDocument/2006/relationships/hyperlink" Target="https://www.gov.uk/government/publications/home-upgrade-grant-successful-local-authorities/home-upgrade-grant-phase-2-successful-local-authorities" TargetMode="External"/><Relationship Id="rId39" Type="http://schemas.openxmlformats.org/officeDocument/2006/relationships/hyperlink" Target="https://www.lendology.org.uk/loans/energy-efficiency-loans/" TargetMode="External"/><Relationship Id="rId286" Type="http://schemas.openxmlformats.org/officeDocument/2006/relationships/hyperlink" Target="https://www.gov.uk/government/publications/home-upgrade-grant-successful-local-authorities/home-upgrade-grant-phase-2-successful-local-authorities" TargetMode="External"/><Relationship Id="rId451" Type="http://schemas.openxmlformats.org/officeDocument/2006/relationships/hyperlink" Target="https://www.gov.uk/government/publications/home-upgrade-grant-successful-local-authorities/home-upgrade-grant-phase-2-successful-local-authorities" TargetMode="External"/><Relationship Id="rId493" Type="http://schemas.openxmlformats.org/officeDocument/2006/relationships/hyperlink" Target="https://www.gov.uk/government/publications/home-upgrade-grant-successful-local-authorities/home-upgrade-grant-phase-2-successful-local-authorities" TargetMode="External"/><Relationship Id="rId507" Type="http://schemas.openxmlformats.org/officeDocument/2006/relationships/hyperlink" Target="https://www.gov.uk/government/publications/home-upgrade-grant-successful-local-authorities/home-upgrade-grant-phase-2-successful-local-authorities" TargetMode="External"/><Relationship Id="rId50" Type="http://schemas.openxmlformats.org/officeDocument/2006/relationships/hyperlink" Target="https://www.lendology.org.uk/loans/energy-efficiency-loans/" TargetMode="External"/><Relationship Id="rId104" Type="http://schemas.openxmlformats.org/officeDocument/2006/relationships/hyperlink" Target="https://www.lendology.org.uk/loans/renewable-energy-loans/" TargetMode="External"/><Relationship Id="rId146" Type="http://schemas.openxmlformats.org/officeDocument/2006/relationships/hyperlink" Target="https://www.gov.uk/government/publications/home-upgrade-grant-successful-local-authorities/home-upgrade-grant-phase-2-successful-local-authorities" TargetMode="External"/><Relationship Id="rId188" Type="http://schemas.openxmlformats.org/officeDocument/2006/relationships/hyperlink" Target="https://www.gov.uk/government/publications/home-upgrade-grant-successful-local-authorities/home-upgrade-grant-phase-2-successful-local-authorities" TargetMode="External"/><Relationship Id="rId311" Type="http://schemas.openxmlformats.org/officeDocument/2006/relationships/hyperlink" Target="https://www.gov.uk/government/publications/home-upgrade-grant-successful-local-authorities/home-upgrade-grant-phase-2-successful-local-authorities" TargetMode="External"/><Relationship Id="rId353" Type="http://schemas.openxmlformats.org/officeDocument/2006/relationships/hyperlink" Target="https://www.gov.uk/government/publications/home-upgrade-grant-successful-local-authorities/home-upgrade-grant-phase-2-successful-local-authorities" TargetMode="External"/><Relationship Id="rId395" Type="http://schemas.openxmlformats.org/officeDocument/2006/relationships/hyperlink" Target="https://www.gov.uk/government/publications/home-upgrade-grant-successful-local-authorities/home-upgrade-grant-phase-2-successful-local-authorities" TargetMode="External"/><Relationship Id="rId409" Type="http://schemas.openxmlformats.org/officeDocument/2006/relationships/hyperlink" Target="https://www.gov.uk/government/publications/home-upgrade-grant-successful-local-authorities/home-upgrade-grant-phase-2-successful-local-authorities" TargetMode="External"/><Relationship Id="rId92" Type="http://schemas.openxmlformats.org/officeDocument/2006/relationships/hyperlink" Target="https://www.lendology.org.uk/loans/renewable-energy-loans/" TargetMode="External"/><Relationship Id="rId213" Type="http://schemas.openxmlformats.org/officeDocument/2006/relationships/hyperlink" Target="https://www.gov.uk/government/publications/home-upgrade-grant-successful-local-authorities/home-upgrade-grant-phase-2-successful-local-authorities" TargetMode="External"/><Relationship Id="rId420" Type="http://schemas.openxmlformats.org/officeDocument/2006/relationships/hyperlink" Target="https://www.gov.uk/government/publications/home-upgrade-grant-successful-local-authorities/home-upgrade-grant-phase-2-successful-local-authorities" TargetMode="External"/><Relationship Id="rId255" Type="http://schemas.openxmlformats.org/officeDocument/2006/relationships/hyperlink" Target="https://www.gov.uk/government/publications/home-upgrade-grant-successful-local-authorities/home-upgrade-grant-phase-2-successful-local-authorities" TargetMode="External"/><Relationship Id="rId297" Type="http://schemas.openxmlformats.org/officeDocument/2006/relationships/hyperlink" Target="https://www.gov.uk/government/publications/home-upgrade-grant-successful-local-authorities/home-upgrade-grant-phase-2-successful-local-authorities" TargetMode="External"/><Relationship Id="rId462" Type="http://schemas.openxmlformats.org/officeDocument/2006/relationships/hyperlink" Target="https://www.gov.uk/government/publications/home-upgrade-grant-successful-local-authorities/home-upgrade-grant-phase-2-successful-local-authorities" TargetMode="External"/><Relationship Id="rId518" Type="http://schemas.openxmlformats.org/officeDocument/2006/relationships/comments" Target="../comments1.xml"/><Relationship Id="rId115" Type="http://schemas.openxmlformats.org/officeDocument/2006/relationships/hyperlink" Target="https://www.lendology.org.uk/loans/energy-efficiency-loans/" TargetMode="External"/><Relationship Id="rId157" Type="http://schemas.openxmlformats.org/officeDocument/2006/relationships/hyperlink" Target="https://www.gov.uk/government/publications/home-upgrade-grant-successful-local-authorities/home-upgrade-grant-phase-2-successful-local-authorities" TargetMode="External"/><Relationship Id="rId322" Type="http://schemas.openxmlformats.org/officeDocument/2006/relationships/hyperlink" Target="https://www.gov.uk/government/publications/home-upgrade-grant-successful-local-authorities/home-upgrade-grant-phase-2-successful-local-authorities" TargetMode="External"/><Relationship Id="rId364" Type="http://schemas.openxmlformats.org/officeDocument/2006/relationships/hyperlink" Target="https://www.gov.uk/government/publications/home-upgrade-grant-successful-local-authorities/home-upgrade-grant-phase-2-successful-local-authorities" TargetMode="External"/><Relationship Id="rId61" Type="http://schemas.openxmlformats.org/officeDocument/2006/relationships/hyperlink" Target="https://www.lendology.org.uk/loans/energy-efficiency-loans/" TargetMode="External"/><Relationship Id="rId199" Type="http://schemas.openxmlformats.org/officeDocument/2006/relationships/hyperlink" Target="https://www.gov.uk/government/publications/home-upgrade-grant-successful-local-authorities/home-upgrade-grant-phase-2-successful-local-authorities" TargetMode="External"/><Relationship Id="rId19" Type="http://schemas.openxmlformats.org/officeDocument/2006/relationships/hyperlink" Target="https://www.lendology.org.uk/loans/energy-efficiency-loans/" TargetMode="External"/><Relationship Id="rId224" Type="http://schemas.openxmlformats.org/officeDocument/2006/relationships/hyperlink" Target="https://www.gov.uk/government/publications/home-upgrade-grant-successful-local-authorities/home-upgrade-grant-phase-2-successful-local-authorities" TargetMode="External"/><Relationship Id="rId266" Type="http://schemas.openxmlformats.org/officeDocument/2006/relationships/hyperlink" Target="https://www.gov.uk/government/publications/home-upgrade-grant-successful-local-authorities/home-upgrade-grant-phase-2-successful-local-authorities" TargetMode="External"/><Relationship Id="rId431" Type="http://schemas.openxmlformats.org/officeDocument/2006/relationships/hyperlink" Target="https://www.gov.uk/government/publications/home-upgrade-grant-successful-local-authorities/home-upgrade-grant-phase-2-successful-local-authorities" TargetMode="External"/><Relationship Id="rId473" Type="http://schemas.openxmlformats.org/officeDocument/2006/relationships/hyperlink" Target="https://www.gov.uk/government/publications/home-upgrade-grant-successful-local-authorities/home-upgrade-grant-phase-2-successful-local-authorities" TargetMode="External"/><Relationship Id="rId30" Type="http://schemas.openxmlformats.org/officeDocument/2006/relationships/hyperlink" Target="https://www.lendology.org.uk/loans/energy-efficiency-loans/" TargetMode="External"/><Relationship Id="rId126" Type="http://schemas.openxmlformats.org/officeDocument/2006/relationships/hyperlink" Target="https://www.lendology.org.uk/loans/energy-efficiency-loans/" TargetMode="External"/><Relationship Id="rId168" Type="http://schemas.openxmlformats.org/officeDocument/2006/relationships/hyperlink" Target="https://www.gov.uk/government/publications/home-upgrade-grant-successful-local-authorities/home-upgrade-grant-phase-2-successful-local-authorities" TargetMode="External"/><Relationship Id="rId333" Type="http://schemas.openxmlformats.org/officeDocument/2006/relationships/hyperlink" Target="https://www.gov.uk/government/publications/home-upgrade-grant-successful-local-authorities/home-upgrade-grant-phase-2-successful-local-authorities" TargetMode="External"/><Relationship Id="rId72" Type="http://schemas.openxmlformats.org/officeDocument/2006/relationships/hyperlink" Target="https://www.lendology.org.uk/loans/renewable-energy-loans/" TargetMode="External"/><Relationship Id="rId375" Type="http://schemas.openxmlformats.org/officeDocument/2006/relationships/hyperlink" Target="https://www.gov.uk/government/publications/home-upgrade-grant-successful-local-authorities/home-upgrade-grant-phase-2-successful-local-authorities" TargetMode="External"/><Relationship Id="rId3" Type="http://schemas.openxmlformats.org/officeDocument/2006/relationships/hyperlink" Target="https://www.gov.uk/government/publications/heat-network-efficiency-scheme-hnes" TargetMode="External"/><Relationship Id="rId235" Type="http://schemas.openxmlformats.org/officeDocument/2006/relationships/hyperlink" Target="https://www.gov.uk/government/publications/home-upgrade-grant-successful-local-authorities/home-upgrade-grant-phase-2-successful-local-authorities" TargetMode="External"/><Relationship Id="rId277" Type="http://schemas.openxmlformats.org/officeDocument/2006/relationships/hyperlink" Target="https://www.gov.uk/government/publications/home-upgrade-grant-successful-local-authorities/home-upgrade-grant-phase-2-successful-local-authorities" TargetMode="External"/><Relationship Id="rId400" Type="http://schemas.openxmlformats.org/officeDocument/2006/relationships/hyperlink" Target="https://www.gov.uk/government/publications/home-upgrade-grant-successful-local-authorities/home-upgrade-grant-phase-2-successful-local-authorities" TargetMode="External"/><Relationship Id="rId442" Type="http://schemas.openxmlformats.org/officeDocument/2006/relationships/hyperlink" Target="https://www.gov.uk/government/publications/home-upgrade-grant-successful-local-authorities/home-upgrade-grant-phase-2-successful-local-authorities" TargetMode="External"/><Relationship Id="rId484" Type="http://schemas.openxmlformats.org/officeDocument/2006/relationships/hyperlink" Target="https://www.gov.uk/government/publications/home-upgrade-grant-successful-local-authorities/home-upgrade-grant-phase-2-successful-local-authorities" TargetMode="External"/><Relationship Id="rId137" Type="http://schemas.openxmlformats.org/officeDocument/2006/relationships/hyperlink" Target="https://yourhomebetter.co.uk/finance" TargetMode="External"/><Relationship Id="rId302" Type="http://schemas.openxmlformats.org/officeDocument/2006/relationships/hyperlink" Target="https://www.gov.uk/government/publications/home-upgrade-grant-successful-local-authorities/home-upgrade-grant-phase-2-successful-local-authorities" TargetMode="External"/><Relationship Id="rId344" Type="http://schemas.openxmlformats.org/officeDocument/2006/relationships/hyperlink" Target="https://www.gov.uk/government/publications/home-upgrade-grant-successful-local-authorities/home-upgrade-grant-phase-2-successful-local-authorities" TargetMode="External"/><Relationship Id="rId41" Type="http://schemas.openxmlformats.org/officeDocument/2006/relationships/hyperlink" Target="https://www.lendology.org.uk/loans/energy-efficiency-loans/" TargetMode="External"/><Relationship Id="rId83" Type="http://schemas.openxmlformats.org/officeDocument/2006/relationships/hyperlink" Target="https://www.lendology.org.uk/loans/energy-efficiency-loans/" TargetMode="External"/><Relationship Id="rId179" Type="http://schemas.openxmlformats.org/officeDocument/2006/relationships/hyperlink" Target="https://www.gov.uk/government/publications/home-upgrade-grant-successful-local-authorities/home-upgrade-grant-phase-2-successful-local-authorities" TargetMode="External"/><Relationship Id="rId386" Type="http://schemas.openxmlformats.org/officeDocument/2006/relationships/hyperlink" Target="https://www.gov.uk/government/publications/home-upgrade-grant-successful-local-authorities/home-upgrade-grant-phase-2-successful-local-authorities" TargetMode="External"/><Relationship Id="rId190" Type="http://schemas.openxmlformats.org/officeDocument/2006/relationships/hyperlink" Target="https://www.gov.uk/government/publications/home-upgrade-grant-successful-local-authorities/home-upgrade-grant-phase-2-successful-local-authorities" TargetMode="External"/><Relationship Id="rId204" Type="http://schemas.openxmlformats.org/officeDocument/2006/relationships/hyperlink" Target="https://www.gov.uk/government/publications/home-upgrade-grant-successful-local-authorities/home-upgrade-grant-phase-2-successful-local-authorities" TargetMode="External"/><Relationship Id="rId246" Type="http://schemas.openxmlformats.org/officeDocument/2006/relationships/hyperlink" Target="https://www.gov.uk/government/publications/home-upgrade-grant-successful-local-authorities/home-upgrade-grant-phase-2-successful-local-authorities" TargetMode="External"/><Relationship Id="rId288" Type="http://schemas.openxmlformats.org/officeDocument/2006/relationships/hyperlink" Target="https://www.gov.uk/government/publications/home-upgrade-grant-successful-local-authorities/home-upgrade-grant-phase-2-successful-local-authorities" TargetMode="External"/><Relationship Id="rId411" Type="http://schemas.openxmlformats.org/officeDocument/2006/relationships/hyperlink" Target="https://www.gov.uk/government/publications/home-upgrade-grant-successful-local-authorities/home-upgrade-grant-phase-2-successful-local-authorities" TargetMode="External"/><Relationship Id="rId453" Type="http://schemas.openxmlformats.org/officeDocument/2006/relationships/hyperlink" Target="https://www.gov.uk/government/publications/home-upgrade-grant-successful-local-authorities/home-upgrade-grant-phase-2-successful-local-authorities" TargetMode="External"/><Relationship Id="rId509" Type="http://schemas.openxmlformats.org/officeDocument/2006/relationships/hyperlink" Target="https://www.gov.uk/government/publications/home-upgrade-grant-successful-local-authorities/home-upgrade-grant-phase-2-successful-local-authorities" TargetMode="External"/><Relationship Id="rId106" Type="http://schemas.openxmlformats.org/officeDocument/2006/relationships/hyperlink" Target="https://www.lendology.org.uk/loans/energy-efficiency-loans/" TargetMode="External"/><Relationship Id="rId313" Type="http://schemas.openxmlformats.org/officeDocument/2006/relationships/hyperlink" Target="https://www.gov.uk/government/publications/home-upgrade-grant-successful-local-authorities/home-upgrade-grant-phase-2-successful-local-authorities" TargetMode="External"/><Relationship Id="rId495" Type="http://schemas.openxmlformats.org/officeDocument/2006/relationships/hyperlink" Target="https://www.gov.uk/government/publications/home-upgrade-grant-successful-local-authorities/home-upgrade-grant-phase-2-successful-local-authorities" TargetMode="External"/><Relationship Id="rId10" Type="http://schemas.openxmlformats.org/officeDocument/2006/relationships/hyperlink" Target="https://www.westofengland-ca.gov.uk/growth-hub/financial-business-support/green-business-grants/" TargetMode="External"/><Relationship Id="rId52" Type="http://schemas.openxmlformats.org/officeDocument/2006/relationships/hyperlink" Target="https://www.lendology.org.uk/loans/renewable-energy-loans/" TargetMode="External"/><Relationship Id="rId94" Type="http://schemas.openxmlformats.org/officeDocument/2006/relationships/hyperlink" Target="https://www.lendology.org.uk/loans/energy-efficiency-loans/" TargetMode="External"/><Relationship Id="rId148" Type="http://schemas.openxmlformats.org/officeDocument/2006/relationships/hyperlink" Target="https://www.gov.uk/government/publications/home-upgrade-grant-successful-local-authorities/home-upgrade-grant-phase-2-successful-local-authorities" TargetMode="External"/><Relationship Id="rId355" Type="http://schemas.openxmlformats.org/officeDocument/2006/relationships/hyperlink" Target="https://www.gov.uk/government/publications/home-upgrade-grant-successful-local-authorities/home-upgrade-grant-phase-2-successful-local-authorities" TargetMode="External"/><Relationship Id="rId397" Type="http://schemas.openxmlformats.org/officeDocument/2006/relationships/hyperlink" Target="https://www.gov.uk/government/publications/home-upgrade-grant-successful-local-authorities/home-upgrade-grant-phase-2-successful-local-authorities" TargetMode="External"/><Relationship Id="rId215" Type="http://schemas.openxmlformats.org/officeDocument/2006/relationships/hyperlink" Target="https://www.gov.uk/government/publications/home-upgrade-grant-successful-local-authorities/home-upgrade-grant-phase-2-successful-local-authorities" TargetMode="External"/><Relationship Id="rId257" Type="http://schemas.openxmlformats.org/officeDocument/2006/relationships/hyperlink" Target="https://www.gov.uk/government/publications/home-upgrade-grant-successful-local-authorities/home-upgrade-grant-phase-2-successful-local-authorities" TargetMode="External"/><Relationship Id="rId422" Type="http://schemas.openxmlformats.org/officeDocument/2006/relationships/hyperlink" Target="https://www.gov.uk/government/publications/home-upgrade-grant-successful-local-authorities/home-upgrade-grant-phase-2-successful-local-authorities" TargetMode="External"/><Relationship Id="rId464" Type="http://schemas.openxmlformats.org/officeDocument/2006/relationships/hyperlink" Target="https://www.gov.uk/government/publications/home-upgrade-grant-successful-local-authorities/home-upgrade-grant-phase-2-successful-local-authorities" TargetMode="External"/><Relationship Id="rId299" Type="http://schemas.openxmlformats.org/officeDocument/2006/relationships/hyperlink" Target="https://www.gov.uk/government/publications/home-upgrade-grant-successful-local-authorities/home-upgrade-grant-phase-2-successful-local-authorities" TargetMode="External"/><Relationship Id="rId63" Type="http://schemas.openxmlformats.org/officeDocument/2006/relationships/hyperlink" Target="https://www.lendology.org.uk/loans/energy-efficiency-loans/" TargetMode="External"/><Relationship Id="rId159" Type="http://schemas.openxmlformats.org/officeDocument/2006/relationships/hyperlink" Target="https://www.gov.uk/government/publications/home-upgrade-grant-successful-local-authorities/home-upgrade-grant-phase-2-successful-local-authorities" TargetMode="External"/><Relationship Id="rId366" Type="http://schemas.openxmlformats.org/officeDocument/2006/relationships/hyperlink" Target="https://www.gov.uk/government/publications/home-upgrade-grant-successful-local-authorities/home-upgrade-grant-phase-2-successful-local-authoriti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9A824-7A04-4E66-9D3B-84BECF463AC8}">
  <dimension ref="A1:R685"/>
  <sheetViews>
    <sheetView tabSelected="1" zoomScale="87" zoomScaleNormal="87" workbookViewId="0">
      <pane ySplit="1" topLeftCell="A2" activePane="bottomLeft" state="frozen"/>
      <selection activeCell="D1" sqref="D1"/>
      <selection pane="bottomLeft" activeCell="K510" sqref="K510"/>
    </sheetView>
  </sheetViews>
  <sheetFormatPr defaultRowHeight="15" x14ac:dyDescent="0.25"/>
  <cols>
    <col min="1" max="1" width="12.42578125" customWidth="1"/>
    <col min="2" max="2" width="21.7109375" customWidth="1"/>
    <col min="3" max="3" width="30.42578125" bestFit="1" customWidth="1"/>
    <col min="4" max="4" width="35.7109375" customWidth="1"/>
    <col min="5" max="5" width="62" bestFit="1" customWidth="1"/>
    <col min="6" max="6" width="36.85546875" bestFit="1" customWidth="1"/>
    <col min="7" max="7" width="15.28515625" customWidth="1"/>
    <col min="8" max="8" width="10.28515625" customWidth="1"/>
    <col min="9" max="9" width="28.28515625" bestFit="1" customWidth="1"/>
    <col min="10" max="10" width="27.7109375" customWidth="1"/>
    <col min="11" max="13" width="18.5703125" style="1" customWidth="1"/>
    <col min="14" max="14" width="40" customWidth="1"/>
    <col min="15" max="15" width="10.5703125" hidden="1" customWidth="1"/>
    <col min="16" max="16" width="10.28515625" hidden="1" customWidth="1"/>
    <col min="17" max="17" width="9.85546875" hidden="1" customWidth="1"/>
    <col min="18" max="18" width="15.85546875" hidden="1" customWidth="1"/>
  </cols>
  <sheetData>
    <row r="1" spans="1:18" x14ac:dyDescent="0.25">
      <c r="A1" s="8" t="s">
        <v>0</v>
      </c>
      <c r="B1" s="2" t="s">
        <v>1</v>
      </c>
      <c r="C1" s="2" t="s">
        <v>4</v>
      </c>
      <c r="D1" s="2" t="s">
        <v>5</v>
      </c>
      <c r="E1" s="2" t="s">
        <v>436</v>
      </c>
      <c r="F1" s="2" t="s">
        <v>6</v>
      </c>
      <c r="G1" s="2" t="s">
        <v>46</v>
      </c>
      <c r="H1" s="2" t="s">
        <v>52</v>
      </c>
      <c r="I1" s="2" t="s">
        <v>57</v>
      </c>
      <c r="J1" s="2" t="s">
        <v>441</v>
      </c>
      <c r="K1" s="3" t="s">
        <v>432</v>
      </c>
      <c r="L1" s="3" t="s">
        <v>433</v>
      </c>
      <c r="M1" s="3" t="s">
        <v>434</v>
      </c>
      <c r="N1" s="2" t="s">
        <v>435</v>
      </c>
      <c r="O1" s="1" t="s">
        <v>437</v>
      </c>
      <c r="P1" s="1" t="s">
        <v>438</v>
      </c>
      <c r="Q1" s="1" t="s">
        <v>439</v>
      </c>
      <c r="R1" s="1" t="s">
        <v>440</v>
      </c>
    </row>
    <row r="2" spans="1:18" x14ac:dyDescent="0.25">
      <c r="A2" s="8">
        <v>1</v>
      </c>
      <c r="B2" s="2" t="s">
        <v>3</v>
      </c>
      <c r="C2" s="2" t="s">
        <v>445</v>
      </c>
      <c r="D2" s="2" t="s">
        <v>446</v>
      </c>
      <c r="E2" s="4" t="s">
        <v>483</v>
      </c>
      <c r="F2" s="2" t="s">
        <v>28</v>
      </c>
      <c r="G2" s="2" t="s">
        <v>48</v>
      </c>
      <c r="H2" s="2" t="s">
        <v>53</v>
      </c>
      <c r="I2" s="2"/>
      <c r="J2" s="2"/>
      <c r="K2" s="3">
        <v>44652</v>
      </c>
      <c r="L2" s="3">
        <v>47118</v>
      </c>
      <c r="M2" s="3"/>
      <c r="N2" s="4" t="s">
        <v>483</v>
      </c>
      <c r="O2">
        <f>VLOOKUP(F2,'Measure Type'!$A:$B,2,FALSE)</f>
        <v>610</v>
      </c>
      <c r="P2">
        <f>VLOOKUP(G2,Location!$A:$B,2,FALSE)</f>
        <v>2</v>
      </c>
      <c r="Q2">
        <f>VLOOKUP(H2,Country!$A:$B,2,FALSE)</f>
        <v>1</v>
      </c>
      <c r="R2" t="e">
        <f>VLOOKUP(I2,'Local Authority'!$A:$B,2,FALSE)</f>
        <v>#N/A</v>
      </c>
    </row>
    <row r="3" spans="1:18" x14ac:dyDescent="0.25">
      <c r="A3" s="8">
        <v>2</v>
      </c>
      <c r="B3" s="2" t="s">
        <v>3</v>
      </c>
      <c r="C3" s="2" t="s">
        <v>445</v>
      </c>
      <c r="D3" s="2" t="s">
        <v>446</v>
      </c>
      <c r="E3" s="4" t="s">
        <v>483</v>
      </c>
      <c r="F3" s="2" t="s">
        <v>30</v>
      </c>
      <c r="G3" s="2" t="s">
        <v>48</v>
      </c>
      <c r="H3" s="2" t="s">
        <v>53</v>
      </c>
      <c r="I3" s="2"/>
      <c r="J3" s="2"/>
      <c r="K3" s="3">
        <v>44652</v>
      </c>
      <c r="L3" s="3">
        <v>47118</v>
      </c>
      <c r="M3" s="3"/>
      <c r="N3" s="4" t="s">
        <v>483</v>
      </c>
      <c r="O3">
        <f>VLOOKUP(F3,'Measure Type'!$A:$B,2,FALSE)</f>
        <v>612</v>
      </c>
    </row>
    <row r="4" spans="1:18" x14ac:dyDescent="0.25">
      <c r="A4" s="8">
        <v>3</v>
      </c>
      <c r="B4" s="2" t="s">
        <v>3</v>
      </c>
      <c r="C4" s="2" t="s">
        <v>445</v>
      </c>
      <c r="D4" s="2" t="s">
        <v>446</v>
      </c>
      <c r="E4" s="4" t="s">
        <v>483</v>
      </c>
      <c r="F4" s="2" t="s">
        <v>29</v>
      </c>
      <c r="G4" s="2" t="s">
        <v>48</v>
      </c>
      <c r="H4" s="2" t="s">
        <v>53</v>
      </c>
      <c r="I4" s="2"/>
      <c r="J4" s="2"/>
      <c r="K4" s="3">
        <v>44652</v>
      </c>
      <c r="L4" s="3">
        <v>47118</v>
      </c>
      <c r="M4" s="3"/>
      <c r="N4" s="4" t="s">
        <v>483</v>
      </c>
      <c r="O4">
        <f>VLOOKUP(F4,'Measure Type'!$A:$B,2,FALSE)</f>
        <v>611</v>
      </c>
    </row>
    <row r="5" spans="1:18" x14ac:dyDescent="0.25">
      <c r="A5" s="8">
        <v>4</v>
      </c>
      <c r="B5" s="2" t="s">
        <v>3</v>
      </c>
      <c r="C5" s="2" t="s">
        <v>445</v>
      </c>
      <c r="D5" s="2" t="s">
        <v>446</v>
      </c>
      <c r="E5" s="4" t="s">
        <v>483</v>
      </c>
      <c r="F5" s="2" t="s">
        <v>28</v>
      </c>
      <c r="G5" s="2" t="s">
        <v>48</v>
      </c>
      <c r="H5" s="2" t="s">
        <v>55</v>
      </c>
      <c r="I5" s="2"/>
      <c r="J5" s="2"/>
      <c r="K5" s="3">
        <v>44652</v>
      </c>
      <c r="L5" s="3">
        <v>47118</v>
      </c>
      <c r="M5" s="3"/>
      <c r="N5" s="4" t="s">
        <v>483</v>
      </c>
      <c r="O5">
        <f>VLOOKUP(F5,'Measure Type'!$A:$B,2,FALSE)</f>
        <v>610</v>
      </c>
    </row>
    <row r="6" spans="1:18" x14ac:dyDescent="0.25">
      <c r="A6" s="8">
        <v>5</v>
      </c>
      <c r="B6" s="2" t="s">
        <v>3</v>
      </c>
      <c r="C6" s="2" t="s">
        <v>445</v>
      </c>
      <c r="D6" s="2" t="s">
        <v>446</v>
      </c>
      <c r="E6" s="4" t="s">
        <v>483</v>
      </c>
      <c r="F6" s="2" t="s">
        <v>30</v>
      </c>
      <c r="G6" s="2" t="s">
        <v>48</v>
      </c>
      <c r="H6" s="2" t="s">
        <v>55</v>
      </c>
      <c r="I6" s="2"/>
      <c r="J6" s="2"/>
      <c r="K6" s="3">
        <v>44652</v>
      </c>
      <c r="L6" s="3">
        <v>47118</v>
      </c>
      <c r="M6" s="3"/>
      <c r="N6" s="4" t="s">
        <v>483</v>
      </c>
      <c r="O6">
        <f>VLOOKUP(F6,'Measure Type'!$A:$B,2,FALSE)</f>
        <v>612</v>
      </c>
    </row>
    <row r="7" spans="1:18" x14ac:dyDescent="0.25">
      <c r="A7" s="8">
        <v>6</v>
      </c>
      <c r="B7" s="2" t="s">
        <v>3</v>
      </c>
      <c r="C7" s="2" t="s">
        <v>445</v>
      </c>
      <c r="D7" s="2" t="s">
        <v>446</v>
      </c>
      <c r="E7" s="4" t="s">
        <v>483</v>
      </c>
      <c r="F7" s="2" t="s">
        <v>29</v>
      </c>
      <c r="G7" s="2" t="s">
        <v>48</v>
      </c>
      <c r="H7" s="2" t="s">
        <v>55</v>
      </c>
      <c r="I7" s="2"/>
      <c r="J7" s="2"/>
      <c r="K7" s="3">
        <v>44652</v>
      </c>
      <c r="L7" s="3">
        <v>47118</v>
      </c>
      <c r="M7" s="3"/>
      <c r="N7" s="4" t="s">
        <v>483</v>
      </c>
      <c r="O7">
        <f>VLOOKUP(F7,'Measure Type'!$A:$B,2,FALSE)</f>
        <v>611</v>
      </c>
    </row>
    <row r="8" spans="1:18" x14ac:dyDescent="0.25">
      <c r="A8" s="8">
        <v>7</v>
      </c>
      <c r="B8" s="2" t="s">
        <v>3</v>
      </c>
      <c r="C8" s="2" t="s">
        <v>447</v>
      </c>
      <c r="D8" s="2" t="s">
        <v>448</v>
      </c>
      <c r="E8" s="4" t="s">
        <v>449</v>
      </c>
      <c r="F8" s="2" t="s">
        <v>40</v>
      </c>
      <c r="G8" s="2" t="s">
        <v>50</v>
      </c>
      <c r="H8" s="2" t="s">
        <v>53</v>
      </c>
      <c r="I8" s="2" t="s">
        <v>67</v>
      </c>
      <c r="J8" s="2"/>
      <c r="K8" s="3" t="s">
        <v>450</v>
      </c>
      <c r="L8" s="3" t="s">
        <v>450</v>
      </c>
      <c r="M8" s="3">
        <v>45209</v>
      </c>
      <c r="N8" s="4" t="s">
        <v>449</v>
      </c>
    </row>
    <row r="9" spans="1:18" x14ac:dyDescent="0.25">
      <c r="A9" s="8">
        <v>8</v>
      </c>
      <c r="B9" s="2" t="s">
        <v>3</v>
      </c>
      <c r="C9" s="2" t="s">
        <v>447</v>
      </c>
      <c r="D9" s="2" t="s">
        <v>448</v>
      </c>
      <c r="E9" s="4" t="s">
        <v>449</v>
      </c>
      <c r="F9" s="2" t="s">
        <v>40</v>
      </c>
      <c r="G9" s="2" t="s">
        <v>50</v>
      </c>
      <c r="H9" s="2" t="s">
        <v>53</v>
      </c>
      <c r="I9" s="2" t="s">
        <v>68</v>
      </c>
      <c r="J9" s="2"/>
      <c r="K9" s="3" t="s">
        <v>450</v>
      </c>
      <c r="L9" s="3" t="s">
        <v>450</v>
      </c>
      <c r="M9" s="3">
        <v>45209</v>
      </c>
      <c r="N9" s="4" t="s">
        <v>449</v>
      </c>
    </row>
    <row r="10" spans="1:18" x14ac:dyDescent="0.25">
      <c r="A10" s="8">
        <v>9</v>
      </c>
      <c r="B10" s="2" t="s">
        <v>3</v>
      </c>
      <c r="C10" s="2" t="s">
        <v>447</v>
      </c>
      <c r="D10" s="2" t="s">
        <v>448</v>
      </c>
      <c r="E10" s="4" t="s">
        <v>449</v>
      </c>
      <c r="F10" s="2" t="s">
        <v>40</v>
      </c>
      <c r="G10" s="2" t="s">
        <v>50</v>
      </c>
      <c r="H10" s="2" t="s">
        <v>53</v>
      </c>
      <c r="I10" s="2" t="s">
        <v>74</v>
      </c>
      <c r="J10" s="2"/>
      <c r="K10" s="3" t="s">
        <v>450</v>
      </c>
      <c r="L10" s="3" t="s">
        <v>450</v>
      </c>
      <c r="M10" s="3">
        <v>45209</v>
      </c>
      <c r="N10" s="4" t="s">
        <v>449</v>
      </c>
    </row>
    <row r="11" spans="1:18" x14ac:dyDescent="0.25">
      <c r="A11" s="8">
        <v>10</v>
      </c>
      <c r="B11" s="2" t="s">
        <v>3</v>
      </c>
      <c r="C11" s="2" t="s">
        <v>447</v>
      </c>
      <c r="D11" s="2" t="s">
        <v>448</v>
      </c>
      <c r="E11" s="4" t="s">
        <v>449</v>
      </c>
      <c r="F11" s="2" t="s">
        <v>40</v>
      </c>
      <c r="G11" s="2" t="s">
        <v>50</v>
      </c>
      <c r="H11" s="2" t="s">
        <v>53</v>
      </c>
      <c r="I11" s="2" t="s">
        <v>76</v>
      </c>
      <c r="J11" s="2"/>
      <c r="K11" s="3" t="s">
        <v>450</v>
      </c>
      <c r="L11" s="3" t="s">
        <v>450</v>
      </c>
      <c r="M11" s="3">
        <v>45209</v>
      </c>
      <c r="N11" s="4" t="s">
        <v>449</v>
      </c>
    </row>
    <row r="12" spans="1:18" x14ac:dyDescent="0.25">
      <c r="A12" s="8">
        <v>11</v>
      </c>
      <c r="B12" s="2" t="s">
        <v>3</v>
      </c>
      <c r="C12" s="2" t="s">
        <v>447</v>
      </c>
      <c r="D12" s="2" t="s">
        <v>448</v>
      </c>
      <c r="E12" s="4" t="s">
        <v>449</v>
      </c>
      <c r="F12" s="2" t="s">
        <v>40</v>
      </c>
      <c r="G12" s="2" t="s">
        <v>50</v>
      </c>
      <c r="H12" s="2" t="s">
        <v>53</v>
      </c>
      <c r="I12" s="2" t="s">
        <v>90</v>
      </c>
      <c r="J12" s="2"/>
      <c r="K12" s="3" t="s">
        <v>450</v>
      </c>
      <c r="L12" s="3" t="s">
        <v>450</v>
      </c>
      <c r="M12" s="3">
        <v>45209</v>
      </c>
      <c r="N12" s="4" t="s">
        <v>449</v>
      </c>
      <c r="O12">
        <f>VLOOKUP(F12,'Measure Type'!$A:$B,2,FALSE)</f>
        <v>1004</v>
      </c>
    </row>
    <row r="13" spans="1:18" x14ac:dyDescent="0.25">
      <c r="A13" s="8">
        <v>12</v>
      </c>
      <c r="B13" s="2" t="s">
        <v>3</v>
      </c>
      <c r="C13" s="2" t="s">
        <v>447</v>
      </c>
      <c r="D13" s="2" t="s">
        <v>448</v>
      </c>
      <c r="E13" s="4" t="s">
        <v>449</v>
      </c>
      <c r="F13" s="2" t="s">
        <v>40</v>
      </c>
      <c r="G13" s="2" t="s">
        <v>50</v>
      </c>
      <c r="H13" s="2" t="s">
        <v>53</v>
      </c>
      <c r="I13" s="2" t="s">
        <v>95</v>
      </c>
      <c r="J13" s="2"/>
      <c r="K13" s="3" t="s">
        <v>450</v>
      </c>
      <c r="L13" s="3" t="s">
        <v>450</v>
      </c>
      <c r="M13" s="3">
        <v>45209</v>
      </c>
      <c r="N13" s="4" t="s">
        <v>449</v>
      </c>
      <c r="O13">
        <f>VLOOKUP(F13,'Measure Type'!$A:$B,2,FALSE)</f>
        <v>1004</v>
      </c>
    </row>
    <row r="14" spans="1:18" x14ac:dyDescent="0.25">
      <c r="A14" s="8">
        <v>13</v>
      </c>
      <c r="B14" s="2" t="s">
        <v>3</v>
      </c>
      <c r="C14" s="2" t="s">
        <v>447</v>
      </c>
      <c r="D14" s="2" t="s">
        <v>448</v>
      </c>
      <c r="E14" s="4" t="s">
        <v>449</v>
      </c>
      <c r="F14" s="2" t="s">
        <v>40</v>
      </c>
      <c r="G14" s="2" t="s">
        <v>50</v>
      </c>
      <c r="H14" s="2" t="s">
        <v>53</v>
      </c>
      <c r="I14" s="2" t="s">
        <v>96</v>
      </c>
      <c r="J14" s="2"/>
      <c r="K14" s="3" t="s">
        <v>450</v>
      </c>
      <c r="L14" s="3" t="s">
        <v>450</v>
      </c>
      <c r="M14" s="3">
        <v>45209</v>
      </c>
      <c r="N14" s="4" t="s">
        <v>449</v>
      </c>
      <c r="O14">
        <f>VLOOKUP(F14,'Measure Type'!$A:$B,2,FALSE)</f>
        <v>1004</v>
      </c>
    </row>
    <row r="15" spans="1:18" x14ac:dyDescent="0.25">
      <c r="A15" s="8">
        <v>14</v>
      </c>
      <c r="B15" s="2" t="s">
        <v>3</v>
      </c>
      <c r="C15" s="2" t="s">
        <v>447</v>
      </c>
      <c r="D15" s="2" t="s">
        <v>448</v>
      </c>
      <c r="E15" s="4" t="s">
        <v>449</v>
      </c>
      <c r="F15" s="2" t="s">
        <v>40</v>
      </c>
      <c r="G15" s="2" t="s">
        <v>50</v>
      </c>
      <c r="H15" s="2" t="s">
        <v>53</v>
      </c>
      <c r="I15" s="2" t="s">
        <v>99</v>
      </c>
      <c r="J15" s="2"/>
      <c r="K15" s="3" t="s">
        <v>450</v>
      </c>
      <c r="L15" s="3" t="s">
        <v>450</v>
      </c>
      <c r="M15" s="3">
        <v>45209</v>
      </c>
      <c r="N15" s="4" t="s">
        <v>449</v>
      </c>
      <c r="O15">
        <f>VLOOKUP(F15,'Measure Type'!$A:$B,2,FALSE)</f>
        <v>1004</v>
      </c>
    </row>
    <row r="16" spans="1:18" x14ac:dyDescent="0.25">
      <c r="A16" s="8">
        <v>15</v>
      </c>
      <c r="B16" s="2" t="s">
        <v>3</v>
      </c>
      <c r="C16" s="2" t="s">
        <v>447</v>
      </c>
      <c r="D16" s="2" t="s">
        <v>448</v>
      </c>
      <c r="E16" s="4" t="s">
        <v>449</v>
      </c>
      <c r="F16" s="2" t="s">
        <v>40</v>
      </c>
      <c r="G16" s="2" t="s">
        <v>50</v>
      </c>
      <c r="H16" s="2" t="s">
        <v>53</v>
      </c>
      <c r="I16" s="2" t="s">
        <v>108</v>
      </c>
      <c r="J16" s="2"/>
      <c r="K16" s="3" t="s">
        <v>450</v>
      </c>
      <c r="L16" s="3" t="s">
        <v>450</v>
      </c>
      <c r="M16" s="3">
        <v>45209</v>
      </c>
      <c r="N16" s="4" t="s">
        <v>449</v>
      </c>
      <c r="O16">
        <f>VLOOKUP(F16,'Measure Type'!$A:$B,2,FALSE)</f>
        <v>1004</v>
      </c>
    </row>
    <row r="17" spans="1:15" x14ac:dyDescent="0.25">
      <c r="A17" s="8">
        <v>16</v>
      </c>
      <c r="B17" s="2" t="s">
        <v>3</v>
      </c>
      <c r="C17" s="2" t="s">
        <v>447</v>
      </c>
      <c r="D17" s="2" t="s">
        <v>448</v>
      </c>
      <c r="E17" s="4" t="s">
        <v>449</v>
      </c>
      <c r="F17" s="2" t="s">
        <v>40</v>
      </c>
      <c r="G17" s="2" t="s">
        <v>50</v>
      </c>
      <c r="H17" s="2" t="s">
        <v>53</v>
      </c>
      <c r="I17" s="2" t="s">
        <v>119</v>
      </c>
      <c r="J17" s="2"/>
      <c r="K17" s="3" t="s">
        <v>450</v>
      </c>
      <c r="L17" s="3" t="s">
        <v>450</v>
      </c>
      <c r="M17" s="3">
        <v>45209</v>
      </c>
      <c r="N17" s="4" t="s">
        <v>449</v>
      </c>
      <c r="O17">
        <f>VLOOKUP(F17,'Measure Type'!$A:$B,2,FALSE)</f>
        <v>1004</v>
      </c>
    </row>
    <row r="18" spans="1:15" x14ac:dyDescent="0.25">
      <c r="A18" s="8">
        <v>17</v>
      </c>
      <c r="B18" s="2" t="s">
        <v>3</v>
      </c>
      <c r="C18" s="2" t="s">
        <v>447</v>
      </c>
      <c r="D18" s="2" t="s">
        <v>448</v>
      </c>
      <c r="E18" s="4" t="s">
        <v>449</v>
      </c>
      <c r="F18" s="2" t="s">
        <v>40</v>
      </c>
      <c r="G18" s="2" t="s">
        <v>50</v>
      </c>
      <c r="H18" s="2" t="s">
        <v>53</v>
      </c>
      <c r="I18" s="2" t="s">
        <v>120</v>
      </c>
      <c r="J18" s="2"/>
      <c r="K18" s="3" t="s">
        <v>450</v>
      </c>
      <c r="L18" s="3" t="s">
        <v>450</v>
      </c>
      <c r="M18" s="3">
        <v>45209</v>
      </c>
      <c r="N18" s="4" t="s">
        <v>449</v>
      </c>
      <c r="O18">
        <f>VLOOKUP(F18,'Measure Type'!$A:$B,2,FALSE)</f>
        <v>1004</v>
      </c>
    </row>
    <row r="19" spans="1:15" x14ac:dyDescent="0.25">
      <c r="A19" s="8">
        <v>18</v>
      </c>
      <c r="B19" s="2" t="s">
        <v>3</v>
      </c>
      <c r="C19" s="2" t="s">
        <v>447</v>
      </c>
      <c r="D19" s="2" t="s">
        <v>448</v>
      </c>
      <c r="E19" s="4" t="s">
        <v>449</v>
      </c>
      <c r="F19" s="2" t="s">
        <v>40</v>
      </c>
      <c r="G19" s="2" t="s">
        <v>50</v>
      </c>
      <c r="H19" s="2" t="s">
        <v>53</v>
      </c>
      <c r="I19" s="2" t="s">
        <v>137</v>
      </c>
      <c r="J19" s="2"/>
      <c r="K19" s="3" t="s">
        <v>450</v>
      </c>
      <c r="L19" s="3" t="s">
        <v>450</v>
      </c>
      <c r="M19" s="3">
        <v>45209</v>
      </c>
      <c r="N19" s="4" t="s">
        <v>449</v>
      </c>
      <c r="O19">
        <f>VLOOKUP(F19,'Measure Type'!$A:$B,2,FALSE)</f>
        <v>1004</v>
      </c>
    </row>
    <row r="20" spans="1:15" x14ac:dyDescent="0.25">
      <c r="A20" s="8">
        <v>19</v>
      </c>
      <c r="B20" s="2" t="s">
        <v>3</v>
      </c>
      <c r="C20" s="2" t="s">
        <v>447</v>
      </c>
      <c r="D20" s="2" t="s">
        <v>448</v>
      </c>
      <c r="E20" s="4" t="s">
        <v>449</v>
      </c>
      <c r="F20" s="2" t="s">
        <v>40</v>
      </c>
      <c r="G20" s="2" t="s">
        <v>50</v>
      </c>
      <c r="H20" s="2" t="s">
        <v>53</v>
      </c>
      <c r="I20" s="2" t="s">
        <v>139</v>
      </c>
      <c r="J20" s="2"/>
      <c r="K20" s="3" t="s">
        <v>450</v>
      </c>
      <c r="L20" s="3" t="s">
        <v>450</v>
      </c>
      <c r="M20" s="3">
        <v>45209</v>
      </c>
      <c r="N20" s="4" t="s">
        <v>449</v>
      </c>
      <c r="O20">
        <f>VLOOKUP(F20,'Measure Type'!$A:$B,2,FALSE)</f>
        <v>1004</v>
      </c>
    </row>
    <row r="21" spans="1:15" x14ac:dyDescent="0.25">
      <c r="A21" s="8">
        <v>20</v>
      </c>
      <c r="B21" s="2" t="s">
        <v>3</v>
      </c>
      <c r="C21" s="2" t="s">
        <v>447</v>
      </c>
      <c r="D21" s="2" t="s">
        <v>448</v>
      </c>
      <c r="E21" s="4" t="s">
        <v>449</v>
      </c>
      <c r="F21" s="2" t="s">
        <v>40</v>
      </c>
      <c r="G21" s="2" t="s">
        <v>50</v>
      </c>
      <c r="H21" s="2" t="s">
        <v>53</v>
      </c>
      <c r="I21" s="2" t="s">
        <v>144</v>
      </c>
      <c r="J21" s="2"/>
      <c r="K21" s="3" t="s">
        <v>450</v>
      </c>
      <c r="L21" s="3" t="s">
        <v>450</v>
      </c>
      <c r="M21" s="3">
        <v>45209</v>
      </c>
      <c r="N21" s="4" t="s">
        <v>449</v>
      </c>
      <c r="O21">
        <f>VLOOKUP(F21,'Measure Type'!$A:$B,2,FALSE)</f>
        <v>1004</v>
      </c>
    </row>
    <row r="22" spans="1:15" x14ac:dyDescent="0.25">
      <c r="A22" s="8">
        <v>21</v>
      </c>
      <c r="B22" s="2" t="s">
        <v>3</v>
      </c>
      <c r="C22" s="2" t="s">
        <v>447</v>
      </c>
      <c r="D22" s="2" t="s">
        <v>448</v>
      </c>
      <c r="E22" s="4" t="s">
        <v>449</v>
      </c>
      <c r="F22" s="2" t="s">
        <v>40</v>
      </c>
      <c r="G22" s="2" t="s">
        <v>50</v>
      </c>
      <c r="H22" s="2" t="s">
        <v>53</v>
      </c>
      <c r="I22" s="2" t="s">
        <v>153</v>
      </c>
      <c r="J22" s="2"/>
      <c r="K22" s="3" t="s">
        <v>450</v>
      </c>
      <c r="L22" s="3" t="s">
        <v>450</v>
      </c>
      <c r="M22" s="3">
        <v>45209</v>
      </c>
      <c r="N22" s="4" t="s">
        <v>449</v>
      </c>
      <c r="O22">
        <f>VLOOKUP(F22,'Measure Type'!$A:$B,2,FALSE)</f>
        <v>1004</v>
      </c>
    </row>
    <row r="23" spans="1:15" x14ac:dyDescent="0.25">
      <c r="A23" s="8">
        <v>22</v>
      </c>
      <c r="B23" s="2" t="s">
        <v>3</v>
      </c>
      <c r="C23" s="2" t="s">
        <v>447</v>
      </c>
      <c r="D23" s="2" t="s">
        <v>448</v>
      </c>
      <c r="E23" s="4" t="s">
        <v>449</v>
      </c>
      <c r="F23" s="2" t="s">
        <v>40</v>
      </c>
      <c r="G23" s="2" t="s">
        <v>50</v>
      </c>
      <c r="H23" s="2" t="s">
        <v>53</v>
      </c>
      <c r="I23" s="2" t="s">
        <v>154</v>
      </c>
      <c r="J23" s="2"/>
      <c r="K23" s="3" t="s">
        <v>450</v>
      </c>
      <c r="L23" s="3" t="s">
        <v>450</v>
      </c>
      <c r="M23" s="3">
        <v>45209</v>
      </c>
      <c r="N23" s="4" t="s">
        <v>449</v>
      </c>
      <c r="O23">
        <f>VLOOKUP(F23,'Measure Type'!$A:$B,2,FALSE)</f>
        <v>1004</v>
      </c>
    </row>
    <row r="24" spans="1:15" x14ac:dyDescent="0.25">
      <c r="A24" s="8">
        <v>23</v>
      </c>
      <c r="B24" s="2" t="s">
        <v>3</v>
      </c>
      <c r="C24" s="2" t="s">
        <v>447</v>
      </c>
      <c r="D24" s="2" t="s">
        <v>448</v>
      </c>
      <c r="E24" s="4" t="s">
        <v>449</v>
      </c>
      <c r="F24" s="2" t="s">
        <v>40</v>
      </c>
      <c r="G24" s="2" t="s">
        <v>50</v>
      </c>
      <c r="H24" s="2" t="s">
        <v>53</v>
      </c>
      <c r="I24" s="2" t="s">
        <v>426</v>
      </c>
      <c r="J24" s="2"/>
      <c r="K24" s="3" t="s">
        <v>450</v>
      </c>
      <c r="L24" s="3" t="s">
        <v>450</v>
      </c>
      <c r="M24" s="3">
        <v>45209</v>
      </c>
      <c r="N24" s="4" t="s">
        <v>449</v>
      </c>
      <c r="O24">
        <f>VLOOKUP(F24,'Measure Type'!$A:$B,2,FALSE)</f>
        <v>1004</v>
      </c>
    </row>
    <row r="25" spans="1:15" x14ac:dyDescent="0.25">
      <c r="A25" s="8">
        <v>24</v>
      </c>
      <c r="B25" s="2" t="s">
        <v>3</v>
      </c>
      <c r="C25" s="2" t="s">
        <v>447</v>
      </c>
      <c r="D25" s="2" t="s">
        <v>448</v>
      </c>
      <c r="E25" s="4" t="s">
        <v>449</v>
      </c>
      <c r="F25" s="2" t="s">
        <v>40</v>
      </c>
      <c r="G25" s="2" t="s">
        <v>50</v>
      </c>
      <c r="H25" s="2" t="s">
        <v>53</v>
      </c>
      <c r="I25" s="2" t="s">
        <v>161</v>
      </c>
      <c r="J25" s="2"/>
      <c r="K25" s="3" t="s">
        <v>450</v>
      </c>
      <c r="L25" s="3" t="s">
        <v>450</v>
      </c>
      <c r="M25" s="3">
        <v>45209</v>
      </c>
      <c r="N25" s="4" t="s">
        <v>449</v>
      </c>
      <c r="O25">
        <f>VLOOKUP(F25,'Measure Type'!$A:$B,2,FALSE)</f>
        <v>1004</v>
      </c>
    </row>
    <row r="26" spans="1:15" x14ac:dyDescent="0.25">
      <c r="A26" s="8">
        <v>25</v>
      </c>
      <c r="B26" s="2" t="s">
        <v>3</v>
      </c>
      <c r="C26" s="2" t="s">
        <v>447</v>
      </c>
      <c r="D26" s="2" t="s">
        <v>448</v>
      </c>
      <c r="E26" s="4" t="s">
        <v>449</v>
      </c>
      <c r="F26" s="2" t="s">
        <v>40</v>
      </c>
      <c r="G26" s="2" t="s">
        <v>50</v>
      </c>
      <c r="H26" s="2" t="s">
        <v>53</v>
      </c>
      <c r="I26" s="2" t="s">
        <v>170</v>
      </c>
      <c r="J26" s="2"/>
      <c r="K26" s="3" t="s">
        <v>450</v>
      </c>
      <c r="L26" s="3" t="s">
        <v>450</v>
      </c>
      <c r="M26" s="3">
        <v>45209</v>
      </c>
      <c r="N26" s="4" t="s">
        <v>449</v>
      </c>
      <c r="O26">
        <f>VLOOKUP(F26,'Measure Type'!$A:$B,2,FALSE)</f>
        <v>1004</v>
      </c>
    </row>
    <row r="27" spans="1:15" x14ac:dyDescent="0.25">
      <c r="A27" s="8">
        <v>26</v>
      </c>
      <c r="B27" s="2" t="s">
        <v>3</v>
      </c>
      <c r="C27" s="2" t="s">
        <v>447</v>
      </c>
      <c r="D27" s="2" t="s">
        <v>448</v>
      </c>
      <c r="E27" s="4" t="s">
        <v>449</v>
      </c>
      <c r="F27" s="2" t="s">
        <v>40</v>
      </c>
      <c r="G27" s="2" t="s">
        <v>50</v>
      </c>
      <c r="H27" s="2" t="s">
        <v>53</v>
      </c>
      <c r="I27" s="2" t="s">
        <v>427</v>
      </c>
      <c r="J27" s="2"/>
      <c r="K27" s="3" t="s">
        <v>450</v>
      </c>
      <c r="L27" s="3" t="s">
        <v>450</v>
      </c>
      <c r="M27" s="3">
        <v>45209</v>
      </c>
      <c r="N27" s="4" t="s">
        <v>449</v>
      </c>
      <c r="O27">
        <f>VLOOKUP(F27,'Measure Type'!$A:$B,2,FALSE)</f>
        <v>1004</v>
      </c>
    </row>
    <row r="28" spans="1:15" x14ac:dyDescent="0.25">
      <c r="A28" s="8">
        <v>27</v>
      </c>
      <c r="B28" s="2" t="s">
        <v>3</v>
      </c>
      <c r="C28" s="2" t="s">
        <v>447</v>
      </c>
      <c r="D28" s="2" t="s">
        <v>448</v>
      </c>
      <c r="E28" s="4" t="s">
        <v>449</v>
      </c>
      <c r="F28" s="2" t="s">
        <v>40</v>
      </c>
      <c r="G28" s="2" t="s">
        <v>50</v>
      </c>
      <c r="H28" s="2" t="s">
        <v>53</v>
      </c>
      <c r="I28" s="2" t="s">
        <v>180</v>
      </c>
      <c r="J28" s="2"/>
      <c r="K28" s="3" t="s">
        <v>450</v>
      </c>
      <c r="L28" s="3" t="s">
        <v>450</v>
      </c>
      <c r="M28" s="3">
        <v>45209</v>
      </c>
      <c r="N28" s="4" t="s">
        <v>449</v>
      </c>
      <c r="O28">
        <f>VLOOKUP(F28,'Measure Type'!$A:$B,2,FALSE)</f>
        <v>1004</v>
      </c>
    </row>
    <row r="29" spans="1:15" x14ac:dyDescent="0.25">
      <c r="A29" s="8">
        <v>28</v>
      </c>
      <c r="B29" s="2" t="s">
        <v>3</v>
      </c>
      <c r="C29" s="2" t="s">
        <v>447</v>
      </c>
      <c r="D29" s="2" t="s">
        <v>448</v>
      </c>
      <c r="E29" s="4" t="s">
        <v>449</v>
      </c>
      <c r="F29" s="2" t="s">
        <v>40</v>
      </c>
      <c r="G29" s="2" t="s">
        <v>50</v>
      </c>
      <c r="H29" s="2" t="s">
        <v>53</v>
      </c>
      <c r="I29" s="2" t="s">
        <v>181</v>
      </c>
      <c r="J29" s="2"/>
      <c r="K29" s="3" t="s">
        <v>450</v>
      </c>
      <c r="L29" s="3" t="s">
        <v>450</v>
      </c>
      <c r="M29" s="3">
        <v>45209</v>
      </c>
      <c r="N29" s="4" t="s">
        <v>449</v>
      </c>
      <c r="O29">
        <f>VLOOKUP(F29,'Measure Type'!$A:$B,2,FALSE)</f>
        <v>1004</v>
      </c>
    </row>
    <row r="30" spans="1:15" x14ac:dyDescent="0.25">
      <c r="A30" s="8">
        <v>29</v>
      </c>
      <c r="B30" s="2" t="s">
        <v>3</v>
      </c>
      <c r="C30" s="2" t="s">
        <v>447</v>
      </c>
      <c r="D30" s="2" t="s">
        <v>448</v>
      </c>
      <c r="E30" s="4" t="s">
        <v>449</v>
      </c>
      <c r="F30" s="2" t="s">
        <v>40</v>
      </c>
      <c r="G30" s="2" t="s">
        <v>50</v>
      </c>
      <c r="H30" s="2" t="s">
        <v>53</v>
      </c>
      <c r="I30" s="2" t="s">
        <v>182</v>
      </c>
      <c r="J30" s="2"/>
      <c r="K30" s="3" t="s">
        <v>450</v>
      </c>
      <c r="L30" s="3" t="s">
        <v>450</v>
      </c>
      <c r="M30" s="3">
        <v>45209</v>
      </c>
      <c r="N30" s="4" t="s">
        <v>449</v>
      </c>
      <c r="O30">
        <f>VLOOKUP(F30,'Measure Type'!$A:$B,2,FALSE)</f>
        <v>1004</v>
      </c>
    </row>
    <row r="31" spans="1:15" x14ac:dyDescent="0.25">
      <c r="A31" s="8">
        <v>30</v>
      </c>
      <c r="B31" s="2" t="s">
        <v>3</v>
      </c>
      <c r="C31" s="2" t="s">
        <v>447</v>
      </c>
      <c r="D31" s="2" t="s">
        <v>448</v>
      </c>
      <c r="E31" s="4" t="s">
        <v>449</v>
      </c>
      <c r="F31" s="2" t="s">
        <v>40</v>
      </c>
      <c r="G31" s="2" t="s">
        <v>50</v>
      </c>
      <c r="H31" s="2" t="s">
        <v>53</v>
      </c>
      <c r="I31" s="2" t="s">
        <v>187</v>
      </c>
      <c r="J31" s="2"/>
      <c r="K31" s="3" t="s">
        <v>450</v>
      </c>
      <c r="L31" s="3" t="s">
        <v>450</v>
      </c>
      <c r="M31" s="3">
        <v>45209</v>
      </c>
      <c r="N31" s="4" t="s">
        <v>449</v>
      </c>
      <c r="O31">
        <f>VLOOKUP(F31,'Measure Type'!$A:$B,2,FALSE)</f>
        <v>1004</v>
      </c>
    </row>
    <row r="32" spans="1:15" x14ac:dyDescent="0.25">
      <c r="A32" s="8">
        <v>31</v>
      </c>
      <c r="B32" s="2" t="s">
        <v>3</v>
      </c>
      <c r="C32" s="2" t="s">
        <v>447</v>
      </c>
      <c r="D32" s="2" t="s">
        <v>448</v>
      </c>
      <c r="E32" s="4" t="s">
        <v>449</v>
      </c>
      <c r="F32" s="2" t="s">
        <v>40</v>
      </c>
      <c r="G32" s="2" t="s">
        <v>50</v>
      </c>
      <c r="H32" s="2" t="s">
        <v>53</v>
      </c>
      <c r="I32" s="2" t="s">
        <v>195</v>
      </c>
      <c r="J32" s="2"/>
      <c r="K32" s="3" t="s">
        <v>450</v>
      </c>
      <c r="L32" s="3" t="s">
        <v>450</v>
      </c>
      <c r="M32" s="3">
        <v>45209</v>
      </c>
      <c r="N32" s="4" t="s">
        <v>449</v>
      </c>
      <c r="O32">
        <f>VLOOKUP(F32,'Measure Type'!$A:$B,2,FALSE)</f>
        <v>1004</v>
      </c>
    </row>
    <row r="33" spans="1:15" x14ac:dyDescent="0.25">
      <c r="A33" s="8">
        <v>32</v>
      </c>
      <c r="B33" s="2" t="s">
        <v>3</v>
      </c>
      <c r="C33" s="2" t="s">
        <v>447</v>
      </c>
      <c r="D33" s="2" t="s">
        <v>448</v>
      </c>
      <c r="E33" s="4" t="s">
        <v>449</v>
      </c>
      <c r="F33" s="2" t="s">
        <v>40</v>
      </c>
      <c r="G33" s="2" t="s">
        <v>50</v>
      </c>
      <c r="H33" s="2" t="s">
        <v>53</v>
      </c>
      <c r="I33" s="2" t="s">
        <v>198</v>
      </c>
      <c r="J33" s="2"/>
      <c r="K33" s="3" t="s">
        <v>450</v>
      </c>
      <c r="L33" s="3" t="s">
        <v>450</v>
      </c>
      <c r="M33" s="3">
        <v>45209</v>
      </c>
      <c r="N33" s="4" t="s">
        <v>449</v>
      </c>
      <c r="O33">
        <f>VLOOKUP(F33,'Measure Type'!$A:$B,2,FALSE)</f>
        <v>1004</v>
      </c>
    </row>
    <row r="34" spans="1:15" x14ac:dyDescent="0.25">
      <c r="A34" s="8">
        <v>33</v>
      </c>
      <c r="B34" s="2" t="s">
        <v>3</v>
      </c>
      <c r="C34" s="2" t="s">
        <v>447</v>
      </c>
      <c r="D34" s="2" t="s">
        <v>448</v>
      </c>
      <c r="E34" s="4" t="s">
        <v>449</v>
      </c>
      <c r="F34" s="2" t="s">
        <v>40</v>
      </c>
      <c r="G34" s="2" t="s">
        <v>50</v>
      </c>
      <c r="H34" s="2" t="s">
        <v>53</v>
      </c>
      <c r="I34" s="2" t="s">
        <v>201</v>
      </c>
      <c r="J34" s="2"/>
      <c r="K34" s="3" t="s">
        <v>450</v>
      </c>
      <c r="L34" s="3" t="s">
        <v>450</v>
      </c>
      <c r="M34" s="3">
        <v>45209</v>
      </c>
      <c r="N34" s="4" t="s">
        <v>449</v>
      </c>
      <c r="O34">
        <f>VLOOKUP(F34,'Measure Type'!$A:$B,2,FALSE)</f>
        <v>1004</v>
      </c>
    </row>
    <row r="35" spans="1:15" x14ac:dyDescent="0.25">
      <c r="A35" s="8">
        <v>34</v>
      </c>
      <c r="B35" s="2" t="s">
        <v>3</v>
      </c>
      <c r="C35" s="2" t="s">
        <v>447</v>
      </c>
      <c r="D35" s="2" t="s">
        <v>448</v>
      </c>
      <c r="E35" s="4" t="s">
        <v>449</v>
      </c>
      <c r="F35" s="2" t="s">
        <v>40</v>
      </c>
      <c r="G35" s="2" t="s">
        <v>50</v>
      </c>
      <c r="H35" s="2" t="s">
        <v>53</v>
      </c>
      <c r="I35" s="2" t="s">
        <v>211</v>
      </c>
      <c r="J35" s="2"/>
      <c r="K35" s="3" t="s">
        <v>450</v>
      </c>
      <c r="L35" s="3" t="s">
        <v>450</v>
      </c>
      <c r="M35" s="3">
        <v>45209</v>
      </c>
      <c r="N35" s="4" t="s">
        <v>449</v>
      </c>
      <c r="O35">
        <f>VLOOKUP(F35,'Measure Type'!$A:$B,2,FALSE)</f>
        <v>1004</v>
      </c>
    </row>
    <row r="36" spans="1:15" x14ac:dyDescent="0.25">
      <c r="A36" s="8">
        <v>35</v>
      </c>
      <c r="B36" s="2" t="s">
        <v>2</v>
      </c>
      <c r="C36" s="2" t="s">
        <v>474</v>
      </c>
      <c r="D36" s="2" t="s">
        <v>475</v>
      </c>
      <c r="E36" s="4" t="s">
        <v>473</v>
      </c>
      <c r="F36" s="2" t="s">
        <v>443</v>
      </c>
      <c r="G36" s="2" t="s">
        <v>50</v>
      </c>
      <c r="H36" s="2" t="s">
        <v>53</v>
      </c>
      <c r="I36" s="2" t="s">
        <v>74</v>
      </c>
      <c r="J36" s="2"/>
      <c r="K36" s="3" t="s">
        <v>450</v>
      </c>
      <c r="L36" s="3" t="s">
        <v>450</v>
      </c>
      <c r="M36" s="3">
        <v>45209</v>
      </c>
      <c r="N36" s="2" t="s">
        <v>473</v>
      </c>
      <c r="O36">
        <f>VLOOKUP(F36,'Measure Type'!$A:$B,2,FALSE)</f>
        <v>9001</v>
      </c>
    </row>
    <row r="37" spans="1:15" x14ac:dyDescent="0.25">
      <c r="A37" s="8">
        <v>36</v>
      </c>
      <c r="B37" s="2" t="s">
        <v>2</v>
      </c>
      <c r="C37" s="2" t="s">
        <v>474</v>
      </c>
      <c r="D37" s="2" t="s">
        <v>475</v>
      </c>
      <c r="E37" s="4" t="s">
        <v>473</v>
      </c>
      <c r="F37" s="2" t="s">
        <v>442</v>
      </c>
      <c r="G37" s="2" t="s">
        <v>50</v>
      </c>
      <c r="H37" s="2" t="s">
        <v>53</v>
      </c>
      <c r="I37" s="2" t="s">
        <v>74</v>
      </c>
      <c r="J37" s="2"/>
      <c r="K37" s="3" t="s">
        <v>450</v>
      </c>
      <c r="L37" s="3" t="s">
        <v>450</v>
      </c>
      <c r="M37" s="3">
        <v>45209</v>
      </c>
      <c r="N37" s="2" t="s">
        <v>473</v>
      </c>
      <c r="O37">
        <f>VLOOKUP(F37,'Measure Type'!$A:$B,2,FALSE)</f>
        <v>9000</v>
      </c>
    </row>
    <row r="38" spans="1:15" x14ac:dyDescent="0.25">
      <c r="A38" s="8">
        <v>37</v>
      </c>
      <c r="B38" s="2" t="s">
        <v>2</v>
      </c>
      <c r="C38" s="2" t="s">
        <v>476</v>
      </c>
      <c r="D38" s="2" t="s">
        <v>477</v>
      </c>
      <c r="E38" s="4" t="s">
        <v>478</v>
      </c>
      <c r="F38" s="2" t="s">
        <v>442</v>
      </c>
      <c r="G38" s="2" t="s">
        <v>50</v>
      </c>
      <c r="H38" s="2" t="s">
        <v>53</v>
      </c>
      <c r="I38" s="2" t="s">
        <v>73</v>
      </c>
      <c r="J38" s="2"/>
      <c r="K38" s="3">
        <v>45017</v>
      </c>
      <c r="L38" s="3">
        <v>45717</v>
      </c>
      <c r="M38" s="3">
        <v>45218</v>
      </c>
      <c r="N38" s="2"/>
      <c r="O38">
        <f>VLOOKUP(F38,'Measure Type'!$A:$B,2,FALSE)</f>
        <v>9000</v>
      </c>
    </row>
    <row r="39" spans="1:15" x14ac:dyDescent="0.25">
      <c r="A39" s="8">
        <v>38</v>
      </c>
      <c r="B39" s="2" t="s">
        <v>2</v>
      </c>
      <c r="C39" s="2" t="s">
        <v>476</v>
      </c>
      <c r="D39" s="2" t="s">
        <v>477</v>
      </c>
      <c r="E39" s="4" t="s">
        <v>478</v>
      </c>
      <c r="F39" s="2" t="s">
        <v>442</v>
      </c>
      <c r="G39" s="2" t="s">
        <v>50</v>
      </c>
      <c r="H39" s="2" t="s">
        <v>53</v>
      </c>
      <c r="I39" s="2" t="s">
        <v>82</v>
      </c>
      <c r="J39" s="2"/>
      <c r="K39" s="3">
        <v>45017</v>
      </c>
      <c r="L39" s="3">
        <v>45717</v>
      </c>
      <c r="M39" s="3">
        <v>45218</v>
      </c>
      <c r="N39" s="2"/>
      <c r="O39">
        <f>VLOOKUP(F39,'Measure Type'!$A:$B,2,FALSE)</f>
        <v>9000</v>
      </c>
    </row>
    <row r="40" spans="1:15" x14ac:dyDescent="0.25">
      <c r="A40" s="8">
        <v>39</v>
      </c>
      <c r="B40" s="2" t="s">
        <v>2</v>
      </c>
      <c r="C40" s="2" t="s">
        <v>476</v>
      </c>
      <c r="D40" s="2" t="s">
        <v>477</v>
      </c>
      <c r="E40" s="4" t="s">
        <v>478</v>
      </c>
      <c r="F40" s="2" t="s">
        <v>442</v>
      </c>
      <c r="G40" s="2" t="s">
        <v>50</v>
      </c>
      <c r="H40" s="2" t="s">
        <v>53</v>
      </c>
      <c r="I40" s="2" t="s">
        <v>95</v>
      </c>
      <c r="J40" s="2"/>
      <c r="K40" s="3">
        <v>45017</v>
      </c>
      <c r="L40" s="3">
        <v>45717</v>
      </c>
      <c r="M40" s="3">
        <v>45218</v>
      </c>
      <c r="N40" s="2"/>
      <c r="O40">
        <f>VLOOKUP(F40,'Measure Type'!$A:$B,2,FALSE)</f>
        <v>9000</v>
      </c>
    </row>
    <row r="41" spans="1:15" x14ac:dyDescent="0.25">
      <c r="A41" s="8">
        <v>40</v>
      </c>
      <c r="B41" s="2" t="s">
        <v>2</v>
      </c>
      <c r="C41" s="2" t="s">
        <v>476</v>
      </c>
      <c r="D41" s="2" t="s">
        <v>477</v>
      </c>
      <c r="E41" s="4" t="s">
        <v>478</v>
      </c>
      <c r="F41" s="2" t="s">
        <v>442</v>
      </c>
      <c r="G41" s="2" t="s">
        <v>50</v>
      </c>
      <c r="H41" s="2" t="s">
        <v>53</v>
      </c>
      <c r="I41" s="2" t="s">
        <v>96</v>
      </c>
      <c r="J41" s="2"/>
      <c r="K41" s="3">
        <v>45017</v>
      </c>
      <c r="L41" s="3">
        <v>45717</v>
      </c>
      <c r="M41" s="3">
        <v>45218</v>
      </c>
      <c r="N41" s="2"/>
      <c r="O41">
        <f>VLOOKUP(F41,'Measure Type'!$A:$B,2,FALSE)</f>
        <v>9000</v>
      </c>
    </row>
    <row r="42" spans="1:15" x14ac:dyDescent="0.25">
      <c r="A42" s="8">
        <v>41</v>
      </c>
      <c r="B42" s="2" t="s">
        <v>2</v>
      </c>
      <c r="C42" s="2" t="s">
        <v>476</v>
      </c>
      <c r="D42" s="2" t="s">
        <v>477</v>
      </c>
      <c r="E42" s="4" t="s">
        <v>478</v>
      </c>
      <c r="F42" s="2" t="s">
        <v>442</v>
      </c>
      <c r="G42" s="2" t="s">
        <v>50</v>
      </c>
      <c r="H42" s="2" t="s">
        <v>53</v>
      </c>
      <c r="I42" s="2" t="s">
        <v>104</v>
      </c>
      <c r="J42" s="2"/>
      <c r="K42" s="3">
        <v>45017</v>
      </c>
      <c r="L42" s="3">
        <v>45717</v>
      </c>
      <c r="M42" s="3">
        <v>45218</v>
      </c>
      <c r="N42" s="2"/>
      <c r="O42">
        <f>VLOOKUP(F42,'Measure Type'!$A:$B,2,FALSE)</f>
        <v>9000</v>
      </c>
    </row>
    <row r="43" spans="1:15" x14ac:dyDescent="0.25">
      <c r="A43" s="8">
        <v>42</v>
      </c>
      <c r="B43" s="2" t="s">
        <v>2</v>
      </c>
      <c r="C43" s="2" t="s">
        <v>476</v>
      </c>
      <c r="D43" s="2" t="s">
        <v>477</v>
      </c>
      <c r="E43" s="4" t="s">
        <v>478</v>
      </c>
      <c r="F43" s="2" t="s">
        <v>442</v>
      </c>
      <c r="G43" s="2" t="s">
        <v>50</v>
      </c>
      <c r="H43" s="2" t="s">
        <v>53</v>
      </c>
      <c r="I43" s="2" t="s">
        <v>105</v>
      </c>
      <c r="J43" s="2"/>
      <c r="K43" s="3">
        <v>45017</v>
      </c>
      <c r="L43" s="3">
        <v>45717</v>
      </c>
      <c r="M43" s="3">
        <v>45218</v>
      </c>
      <c r="N43" s="2"/>
      <c r="O43">
        <f>VLOOKUP(F43,'Measure Type'!$A:$B,2,FALSE)</f>
        <v>9000</v>
      </c>
    </row>
    <row r="44" spans="1:15" x14ac:dyDescent="0.25">
      <c r="A44" s="8">
        <v>43</v>
      </c>
      <c r="B44" s="2" t="s">
        <v>2</v>
      </c>
      <c r="C44" s="2" t="s">
        <v>476</v>
      </c>
      <c r="D44" s="2" t="s">
        <v>477</v>
      </c>
      <c r="E44" s="4" t="s">
        <v>478</v>
      </c>
      <c r="F44" s="2" t="s">
        <v>442</v>
      </c>
      <c r="G44" s="2" t="s">
        <v>50</v>
      </c>
      <c r="H44" s="2" t="s">
        <v>53</v>
      </c>
      <c r="I44" s="2" t="s">
        <v>283</v>
      </c>
      <c r="J44" s="2"/>
      <c r="K44" s="3">
        <v>45017</v>
      </c>
      <c r="L44" s="3">
        <v>45717</v>
      </c>
      <c r="M44" s="3">
        <v>45218</v>
      </c>
      <c r="N44" s="2"/>
      <c r="O44">
        <f>VLOOKUP(F44,'Measure Type'!$A:$B,2,FALSE)</f>
        <v>9000</v>
      </c>
    </row>
    <row r="45" spans="1:15" x14ac:dyDescent="0.25">
      <c r="A45" s="8">
        <v>44</v>
      </c>
      <c r="B45" s="2" t="s">
        <v>2</v>
      </c>
      <c r="C45" s="2" t="s">
        <v>476</v>
      </c>
      <c r="D45" s="2" t="s">
        <v>477</v>
      </c>
      <c r="E45" s="4" t="s">
        <v>478</v>
      </c>
      <c r="F45" s="2" t="s">
        <v>442</v>
      </c>
      <c r="G45" s="2" t="s">
        <v>50</v>
      </c>
      <c r="H45" s="2" t="s">
        <v>53</v>
      </c>
      <c r="I45" s="2" t="s">
        <v>119</v>
      </c>
      <c r="J45" s="2"/>
      <c r="K45" s="3">
        <v>45017</v>
      </c>
      <c r="L45" s="3">
        <v>45717</v>
      </c>
      <c r="M45" s="3">
        <v>45218</v>
      </c>
      <c r="N45" s="2"/>
      <c r="O45">
        <f>VLOOKUP(F45,'Measure Type'!$A:$B,2,FALSE)</f>
        <v>9000</v>
      </c>
    </row>
    <row r="46" spans="1:15" x14ac:dyDescent="0.25">
      <c r="A46" s="8">
        <v>45</v>
      </c>
      <c r="B46" s="2" t="s">
        <v>2</v>
      </c>
      <c r="C46" s="2" t="s">
        <v>476</v>
      </c>
      <c r="D46" s="2" t="s">
        <v>477</v>
      </c>
      <c r="E46" s="4" t="s">
        <v>478</v>
      </c>
      <c r="F46" s="2" t="s">
        <v>442</v>
      </c>
      <c r="G46" s="2" t="s">
        <v>50</v>
      </c>
      <c r="H46" s="2" t="s">
        <v>53</v>
      </c>
      <c r="I46" s="2" t="s">
        <v>411</v>
      </c>
      <c r="J46" s="2"/>
      <c r="K46" s="3">
        <v>45017</v>
      </c>
      <c r="L46" s="3">
        <v>45717</v>
      </c>
      <c r="M46" s="3">
        <v>45218</v>
      </c>
      <c r="N46" s="2"/>
      <c r="O46">
        <f>VLOOKUP(F46,'Measure Type'!$A:$B,2,FALSE)</f>
        <v>9000</v>
      </c>
    </row>
    <row r="47" spans="1:15" x14ac:dyDescent="0.25">
      <c r="A47" s="8">
        <v>46</v>
      </c>
      <c r="B47" s="2" t="s">
        <v>2</v>
      </c>
      <c r="C47" s="2" t="s">
        <v>476</v>
      </c>
      <c r="D47" s="2" t="s">
        <v>477</v>
      </c>
      <c r="E47" s="4" t="s">
        <v>478</v>
      </c>
      <c r="F47" s="2" t="s">
        <v>442</v>
      </c>
      <c r="G47" s="2" t="s">
        <v>50</v>
      </c>
      <c r="H47" s="2" t="s">
        <v>53</v>
      </c>
      <c r="I47" s="2" t="s">
        <v>130</v>
      </c>
      <c r="J47" s="2"/>
      <c r="K47" s="3">
        <v>45017</v>
      </c>
      <c r="L47" s="3">
        <v>45717</v>
      </c>
      <c r="M47" s="3">
        <v>45218</v>
      </c>
      <c r="N47" s="2"/>
      <c r="O47">
        <f>VLOOKUP(F47,'Measure Type'!$A:$B,2,FALSE)</f>
        <v>9000</v>
      </c>
    </row>
    <row r="48" spans="1:15" x14ac:dyDescent="0.25">
      <c r="A48" s="8">
        <v>47</v>
      </c>
      <c r="B48" s="2" t="s">
        <v>2</v>
      </c>
      <c r="C48" s="2" t="s">
        <v>476</v>
      </c>
      <c r="D48" s="2" t="s">
        <v>477</v>
      </c>
      <c r="E48" s="4" t="s">
        <v>478</v>
      </c>
      <c r="F48" s="2" t="s">
        <v>442</v>
      </c>
      <c r="G48" s="2" t="s">
        <v>50</v>
      </c>
      <c r="H48" s="2" t="s">
        <v>53</v>
      </c>
      <c r="I48" s="2" t="s">
        <v>138</v>
      </c>
      <c r="J48" s="2"/>
      <c r="K48" s="3">
        <v>45017</v>
      </c>
      <c r="L48" s="3">
        <v>45717</v>
      </c>
      <c r="M48" s="3">
        <v>45218</v>
      </c>
      <c r="N48" s="2"/>
      <c r="O48">
        <f>VLOOKUP(F48,'Measure Type'!$A:$B,2,FALSE)</f>
        <v>9000</v>
      </c>
    </row>
    <row r="49" spans="1:15" x14ac:dyDescent="0.25">
      <c r="A49" s="8">
        <v>48</v>
      </c>
      <c r="B49" s="2" t="s">
        <v>2</v>
      </c>
      <c r="C49" s="2" t="s">
        <v>476</v>
      </c>
      <c r="D49" s="2" t="s">
        <v>477</v>
      </c>
      <c r="E49" s="4" t="s">
        <v>478</v>
      </c>
      <c r="F49" s="2" t="s">
        <v>442</v>
      </c>
      <c r="G49" s="2" t="s">
        <v>50</v>
      </c>
      <c r="H49" s="2" t="s">
        <v>53</v>
      </c>
      <c r="I49" s="2" t="s">
        <v>139</v>
      </c>
      <c r="J49" s="2"/>
      <c r="K49" s="3">
        <v>45017</v>
      </c>
      <c r="L49" s="3">
        <v>45717</v>
      </c>
      <c r="M49" s="3">
        <v>45218</v>
      </c>
      <c r="N49" s="2"/>
      <c r="O49">
        <f>VLOOKUP(F49,'Measure Type'!$A:$B,2,FALSE)</f>
        <v>9000</v>
      </c>
    </row>
    <row r="50" spans="1:15" x14ac:dyDescent="0.25">
      <c r="A50" s="8">
        <v>49</v>
      </c>
      <c r="B50" s="2" t="s">
        <v>2</v>
      </c>
      <c r="C50" s="2" t="s">
        <v>476</v>
      </c>
      <c r="D50" s="2" t="s">
        <v>477</v>
      </c>
      <c r="E50" s="4" t="s">
        <v>478</v>
      </c>
      <c r="F50" s="2" t="s">
        <v>442</v>
      </c>
      <c r="G50" s="2" t="s">
        <v>50</v>
      </c>
      <c r="H50" s="2" t="s">
        <v>53</v>
      </c>
      <c r="I50" s="2" t="s">
        <v>151</v>
      </c>
      <c r="J50" s="2"/>
      <c r="K50" s="3">
        <v>45017</v>
      </c>
      <c r="L50" s="3">
        <v>45717</v>
      </c>
      <c r="M50" s="3">
        <v>45218</v>
      </c>
      <c r="N50" s="2"/>
      <c r="O50">
        <f>VLOOKUP(F50,'Measure Type'!$A:$B,2,FALSE)</f>
        <v>9000</v>
      </c>
    </row>
    <row r="51" spans="1:15" x14ac:dyDescent="0.25">
      <c r="A51" s="8">
        <v>50</v>
      </c>
      <c r="B51" s="2" t="s">
        <v>2</v>
      </c>
      <c r="C51" s="2" t="s">
        <v>476</v>
      </c>
      <c r="D51" s="2" t="s">
        <v>477</v>
      </c>
      <c r="E51" s="4" t="s">
        <v>478</v>
      </c>
      <c r="F51" s="2" t="s">
        <v>442</v>
      </c>
      <c r="G51" s="2" t="s">
        <v>50</v>
      </c>
      <c r="H51" s="2" t="s">
        <v>53</v>
      </c>
      <c r="I51" s="2" t="s">
        <v>242</v>
      </c>
      <c r="J51" s="2"/>
      <c r="K51" s="3">
        <v>45017</v>
      </c>
      <c r="L51" s="3">
        <v>45717</v>
      </c>
      <c r="M51" s="3">
        <v>45218</v>
      </c>
      <c r="N51" s="2"/>
      <c r="O51">
        <f>VLOOKUP(F51,'Measure Type'!$A:$B,2,FALSE)</f>
        <v>9000</v>
      </c>
    </row>
    <row r="52" spans="1:15" x14ac:dyDescent="0.25">
      <c r="A52" s="8">
        <v>51</v>
      </c>
      <c r="B52" s="2" t="s">
        <v>2</v>
      </c>
      <c r="C52" s="2" t="s">
        <v>476</v>
      </c>
      <c r="D52" s="2" t="s">
        <v>477</v>
      </c>
      <c r="E52" s="4" t="s">
        <v>478</v>
      </c>
      <c r="F52" s="2" t="s">
        <v>442</v>
      </c>
      <c r="G52" s="2" t="s">
        <v>50</v>
      </c>
      <c r="H52" s="2" t="s">
        <v>53</v>
      </c>
      <c r="I52" s="2" t="s">
        <v>260</v>
      </c>
      <c r="J52" s="2"/>
      <c r="K52" s="3">
        <v>45017</v>
      </c>
      <c r="L52" s="3">
        <v>45717</v>
      </c>
      <c r="M52" s="3">
        <v>45218</v>
      </c>
      <c r="N52" s="2"/>
      <c r="O52">
        <f>VLOOKUP(F52,'Measure Type'!$A:$B,2,FALSE)</f>
        <v>9000</v>
      </c>
    </row>
    <row r="53" spans="1:15" x14ac:dyDescent="0.25">
      <c r="A53" s="8">
        <v>52</v>
      </c>
      <c r="B53" s="2" t="s">
        <v>2</v>
      </c>
      <c r="C53" s="2" t="s">
        <v>476</v>
      </c>
      <c r="D53" s="2" t="s">
        <v>477</v>
      </c>
      <c r="E53" s="4" t="s">
        <v>478</v>
      </c>
      <c r="F53" s="2" t="s">
        <v>442</v>
      </c>
      <c r="G53" s="2" t="s">
        <v>50</v>
      </c>
      <c r="H53" s="2" t="s">
        <v>53</v>
      </c>
      <c r="I53" s="2" t="s">
        <v>390</v>
      </c>
      <c r="J53" s="2"/>
      <c r="K53" s="3">
        <v>45017</v>
      </c>
      <c r="L53" s="3">
        <v>45717</v>
      </c>
      <c r="M53" s="3">
        <v>45218</v>
      </c>
      <c r="N53" s="2"/>
      <c r="O53">
        <f>VLOOKUP(F53,'Measure Type'!$A:$B,2,FALSE)</f>
        <v>9000</v>
      </c>
    </row>
    <row r="54" spans="1:15" x14ac:dyDescent="0.25">
      <c r="A54" s="8">
        <v>53</v>
      </c>
      <c r="B54" s="2" t="s">
        <v>2</v>
      </c>
      <c r="C54" s="2" t="s">
        <v>476</v>
      </c>
      <c r="D54" s="2" t="s">
        <v>477</v>
      </c>
      <c r="E54" s="4" t="s">
        <v>478</v>
      </c>
      <c r="F54" s="2" t="s">
        <v>442</v>
      </c>
      <c r="G54" s="2" t="s">
        <v>50</v>
      </c>
      <c r="H54" s="2" t="s">
        <v>53</v>
      </c>
      <c r="I54" s="2" t="s">
        <v>425</v>
      </c>
      <c r="J54" s="2"/>
      <c r="K54" s="3">
        <v>45017</v>
      </c>
      <c r="L54" s="3">
        <v>45717</v>
      </c>
      <c r="M54" s="3">
        <v>45218</v>
      </c>
      <c r="N54" s="2"/>
      <c r="O54">
        <f>VLOOKUP(F54,'Measure Type'!$A:$B,2,FALSE)</f>
        <v>9000</v>
      </c>
    </row>
    <row r="55" spans="1:15" x14ac:dyDescent="0.25">
      <c r="A55" s="8">
        <v>54</v>
      </c>
      <c r="B55" s="2" t="s">
        <v>2</v>
      </c>
      <c r="C55" s="2" t="s">
        <v>476</v>
      </c>
      <c r="D55" s="2" t="s">
        <v>477</v>
      </c>
      <c r="E55" s="4" t="s">
        <v>478</v>
      </c>
      <c r="F55" s="2" t="s">
        <v>442</v>
      </c>
      <c r="G55" s="2" t="s">
        <v>50</v>
      </c>
      <c r="H55" s="2" t="s">
        <v>53</v>
      </c>
      <c r="I55" s="2" t="s">
        <v>132</v>
      </c>
      <c r="J55" s="2"/>
      <c r="K55" s="3">
        <v>45017</v>
      </c>
      <c r="L55" s="3">
        <v>45717</v>
      </c>
      <c r="M55" s="3">
        <v>45218</v>
      </c>
      <c r="N55" s="2"/>
      <c r="O55">
        <f>VLOOKUP(F55,'Measure Type'!$A:$B,2,FALSE)</f>
        <v>9000</v>
      </c>
    </row>
    <row r="56" spans="1:15" x14ac:dyDescent="0.25">
      <c r="A56" s="8">
        <v>55</v>
      </c>
      <c r="B56" s="2" t="s">
        <v>2</v>
      </c>
      <c r="C56" s="2" t="s">
        <v>476</v>
      </c>
      <c r="D56" s="2" t="s">
        <v>477</v>
      </c>
      <c r="E56" s="4" t="s">
        <v>478</v>
      </c>
      <c r="F56" s="2" t="s">
        <v>442</v>
      </c>
      <c r="G56" s="2" t="s">
        <v>50</v>
      </c>
      <c r="H56" s="2" t="s">
        <v>53</v>
      </c>
      <c r="I56" s="2" t="s">
        <v>69</v>
      </c>
      <c r="J56" s="2"/>
      <c r="K56" s="3">
        <v>45017</v>
      </c>
      <c r="L56" s="3">
        <v>45717</v>
      </c>
      <c r="M56" s="3">
        <v>45218</v>
      </c>
      <c r="N56" s="2"/>
      <c r="O56">
        <f>VLOOKUP(F56,'Measure Type'!$A:$B,2,FALSE)</f>
        <v>9000</v>
      </c>
    </row>
    <row r="57" spans="1:15" x14ac:dyDescent="0.25">
      <c r="A57" s="8">
        <v>56</v>
      </c>
      <c r="B57" s="2" t="s">
        <v>2</v>
      </c>
      <c r="C57" s="2" t="s">
        <v>476</v>
      </c>
      <c r="D57" s="2" t="s">
        <v>477</v>
      </c>
      <c r="E57" s="4" t="s">
        <v>478</v>
      </c>
      <c r="F57" s="2" t="s">
        <v>442</v>
      </c>
      <c r="G57" s="2" t="s">
        <v>50</v>
      </c>
      <c r="H57" s="2" t="s">
        <v>53</v>
      </c>
      <c r="I57" s="2" t="s">
        <v>70</v>
      </c>
      <c r="J57" s="2"/>
      <c r="K57" s="3">
        <v>45017</v>
      </c>
      <c r="L57" s="3">
        <v>45717</v>
      </c>
      <c r="M57" s="3">
        <v>45218</v>
      </c>
      <c r="N57" s="2"/>
      <c r="O57">
        <f>VLOOKUP(F57,'Measure Type'!$A:$B,2,FALSE)</f>
        <v>9000</v>
      </c>
    </row>
    <row r="58" spans="1:15" x14ac:dyDescent="0.25">
      <c r="A58" s="8">
        <v>57</v>
      </c>
      <c r="B58" s="2" t="s">
        <v>2</v>
      </c>
      <c r="C58" s="2" t="s">
        <v>476</v>
      </c>
      <c r="D58" s="2" t="s">
        <v>477</v>
      </c>
      <c r="E58" s="4" t="s">
        <v>478</v>
      </c>
      <c r="F58" s="2" t="s">
        <v>442</v>
      </c>
      <c r="G58" s="2" t="s">
        <v>50</v>
      </c>
      <c r="H58" s="2" t="s">
        <v>53</v>
      </c>
      <c r="I58" s="2" t="s">
        <v>91</v>
      </c>
      <c r="J58" s="2"/>
      <c r="K58" s="3">
        <v>45017</v>
      </c>
      <c r="L58" s="3">
        <v>45717</v>
      </c>
      <c r="M58" s="3">
        <v>45218</v>
      </c>
      <c r="N58" s="2"/>
      <c r="O58">
        <f>VLOOKUP(F58,'Measure Type'!$A:$B,2,FALSE)</f>
        <v>9000</v>
      </c>
    </row>
    <row r="59" spans="1:15" x14ac:dyDescent="0.25">
      <c r="A59" s="8">
        <v>58</v>
      </c>
      <c r="B59" s="2" t="s">
        <v>2</v>
      </c>
      <c r="C59" s="2" t="s">
        <v>476</v>
      </c>
      <c r="D59" s="2" t="s">
        <v>477</v>
      </c>
      <c r="E59" s="4" t="s">
        <v>478</v>
      </c>
      <c r="F59" s="2" t="s">
        <v>442</v>
      </c>
      <c r="G59" s="2" t="s">
        <v>50</v>
      </c>
      <c r="H59" s="2" t="s">
        <v>53</v>
      </c>
      <c r="I59" s="2" t="s">
        <v>97</v>
      </c>
      <c r="J59" s="2"/>
      <c r="K59" s="3">
        <v>45017</v>
      </c>
      <c r="L59" s="3">
        <v>45717</v>
      </c>
      <c r="M59" s="3">
        <v>45218</v>
      </c>
      <c r="N59" s="2"/>
      <c r="O59">
        <f>VLOOKUP(F59,'Measure Type'!$A:$B,2,FALSE)</f>
        <v>9000</v>
      </c>
    </row>
    <row r="60" spans="1:15" x14ac:dyDescent="0.25">
      <c r="A60" s="8">
        <v>59</v>
      </c>
      <c r="B60" s="2" t="s">
        <v>2</v>
      </c>
      <c r="C60" s="2" t="s">
        <v>476</v>
      </c>
      <c r="D60" s="2" t="s">
        <v>477</v>
      </c>
      <c r="E60" s="4" t="s">
        <v>478</v>
      </c>
      <c r="F60" s="2" t="s">
        <v>442</v>
      </c>
      <c r="G60" s="2" t="s">
        <v>50</v>
      </c>
      <c r="H60" s="2" t="s">
        <v>53</v>
      </c>
      <c r="I60" s="2" t="s">
        <v>106</v>
      </c>
      <c r="J60" s="2"/>
      <c r="K60" s="3">
        <v>45017</v>
      </c>
      <c r="L60" s="3">
        <v>45717</v>
      </c>
      <c r="M60" s="3">
        <v>45218</v>
      </c>
      <c r="N60" s="2"/>
      <c r="O60">
        <f>VLOOKUP(F60,'Measure Type'!$A:$B,2,FALSE)</f>
        <v>9000</v>
      </c>
    </row>
    <row r="61" spans="1:15" x14ac:dyDescent="0.25">
      <c r="A61" s="8">
        <v>60</v>
      </c>
      <c r="B61" s="2" t="s">
        <v>2</v>
      </c>
      <c r="C61" s="2" t="s">
        <v>476</v>
      </c>
      <c r="D61" s="2" t="s">
        <v>477</v>
      </c>
      <c r="E61" s="4" t="s">
        <v>478</v>
      </c>
      <c r="F61" s="2" t="s">
        <v>442</v>
      </c>
      <c r="G61" s="2" t="s">
        <v>50</v>
      </c>
      <c r="H61" s="2" t="s">
        <v>53</v>
      </c>
      <c r="I61" s="2" t="s">
        <v>125</v>
      </c>
      <c r="J61" s="2"/>
      <c r="K61" s="3">
        <v>45017</v>
      </c>
      <c r="L61" s="3">
        <v>45717</v>
      </c>
      <c r="M61" s="3">
        <v>45218</v>
      </c>
      <c r="N61" s="2"/>
      <c r="O61">
        <f>VLOOKUP(F61,'Measure Type'!$A:$B,2,FALSE)</f>
        <v>9000</v>
      </c>
    </row>
    <row r="62" spans="1:15" x14ac:dyDescent="0.25">
      <c r="A62" s="8">
        <v>61</v>
      </c>
      <c r="B62" s="2" t="s">
        <v>2</v>
      </c>
      <c r="C62" s="2" t="s">
        <v>476</v>
      </c>
      <c r="D62" s="2" t="s">
        <v>477</v>
      </c>
      <c r="E62" s="4" t="s">
        <v>478</v>
      </c>
      <c r="F62" s="2" t="s">
        <v>442</v>
      </c>
      <c r="G62" s="2" t="s">
        <v>50</v>
      </c>
      <c r="H62" s="2" t="s">
        <v>53</v>
      </c>
      <c r="I62" s="2" t="s">
        <v>136</v>
      </c>
      <c r="J62" s="2"/>
      <c r="K62" s="3">
        <v>45017</v>
      </c>
      <c r="L62" s="3">
        <v>45717</v>
      </c>
      <c r="M62" s="3">
        <v>45218</v>
      </c>
      <c r="N62" s="2"/>
      <c r="O62">
        <f>VLOOKUP(F62,'Measure Type'!$A:$B,2,FALSE)</f>
        <v>9000</v>
      </c>
    </row>
    <row r="63" spans="1:15" x14ac:dyDescent="0.25">
      <c r="A63" s="8">
        <v>62</v>
      </c>
      <c r="B63" s="2" t="s">
        <v>2</v>
      </c>
      <c r="C63" s="2" t="s">
        <v>476</v>
      </c>
      <c r="D63" s="2" t="s">
        <v>477</v>
      </c>
      <c r="E63" s="4" t="s">
        <v>478</v>
      </c>
      <c r="F63" s="2" t="s">
        <v>442</v>
      </c>
      <c r="G63" s="2" t="s">
        <v>50</v>
      </c>
      <c r="H63" s="2" t="s">
        <v>53</v>
      </c>
      <c r="I63" s="2" t="s">
        <v>148</v>
      </c>
      <c r="J63" s="2"/>
      <c r="K63" s="3">
        <v>45017</v>
      </c>
      <c r="L63" s="3">
        <v>45717</v>
      </c>
      <c r="M63" s="3">
        <v>45218</v>
      </c>
      <c r="N63" s="2"/>
      <c r="O63">
        <f>VLOOKUP(F63,'Measure Type'!$A:$B,2,FALSE)</f>
        <v>9000</v>
      </c>
    </row>
    <row r="64" spans="1:15" x14ac:dyDescent="0.25">
      <c r="A64" s="8">
        <v>63</v>
      </c>
      <c r="B64" s="2" t="s">
        <v>2</v>
      </c>
      <c r="C64" s="2" t="s">
        <v>476</v>
      </c>
      <c r="D64" s="2" t="s">
        <v>477</v>
      </c>
      <c r="E64" s="4" t="s">
        <v>478</v>
      </c>
      <c r="F64" s="2" t="s">
        <v>442</v>
      </c>
      <c r="G64" s="2" t="s">
        <v>50</v>
      </c>
      <c r="H64" s="2" t="s">
        <v>53</v>
      </c>
      <c r="I64" s="2" t="s">
        <v>164</v>
      </c>
      <c r="J64" s="2"/>
      <c r="K64" s="3">
        <v>45017</v>
      </c>
      <c r="L64" s="3">
        <v>45717</v>
      </c>
      <c r="M64" s="3">
        <v>45218</v>
      </c>
      <c r="N64" s="2"/>
      <c r="O64">
        <f>VLOOKUP(F64,'Measure Type'!$A:$B,2,FALSE)</f>
        <v>9000</v>
      </c>
    </row>
    <row r="65" spans="1:15" x14ac:dyDescent="0.25">
      <c r="A65" s="8">
        <v>64</v>
      </c>
      <c r="B65" s="2" t="s">
        <v>2</v>
      </c>
      <c r="C65" s="2" t="s">
        <v>476</v>
      </c>
      <c r="D65" s="2" t="s">
        <v>477</v>
      </c>
      <c r="E65" s="4" t="s">
        <v>478</v>
      </c>
      <c r="F65" s="2" t="s">
        <v>442</v>
      </c>
      <c r="G65" s="2" t="s">
        <v>50</v>
      </c>
      <c r="H65" s="2" t="s">
        <v>53</v>
      </c>
      <c r="I65" s="2" t="s">
        <v>183</v>
      </c>
      <c r="J65" s="2"/>
      <c r="K65" s="3">
        <v>45017</v>
      </c>
      <c r="L65" s="3">
        <v>45717</v>
      </c>
      <c r="M65" s="3">
        <v>45218</v>
      </c>
      <c r="N65" s="2"/>
      <c r="O65">
        <f>VLOOKUP(F65,'Measure Type'!$A:$B,2,FALSE)</f>
        <v>9000</v>
      </c>
    </row>
    <row r="66" spans="1:15" x14ac:dyDescent="0.25">
      <c r="A66" s="8">
        <v>65</v>
      </c>
      <c r="B66" s="2" t="s">
        <v>2</v>
      </c>
      <c r="C66" s="2" t="s">
        <v>476</v>
      </c>
      <c r="D66" s="2" t="s">
        <v>477</v>
      </c>
      <c r="E66" s="4" t="s">
        <v>478</v>
      </c>
      <c r="F66" s="2" t="s">
        <v>442</v>
      </c>
      <c r="G66" s="2" t="s">
        <v>50</v>
      </c>
      <c r="H66" s="2" t="s">
        <v>53</v>
      </c>
      <c r="I66" s="2" t="s">
        <v>186</v>
      </c>
      <c r="J66" s="2"/>
      <c r="K66" s="3">
        <v>45017</v>
      </c>
      <c r="L66" s="3">
        <v>45717</v>
      </c>
      <c r="M66" s="3">
        <v>45218</v>
      </c>
      <c r="N66" s="2"/>
      <c r="O66">
        <f>VLOOKUP(F66,'Measure Type'!$A:$B,2,FALSE)</f>
        <v>9000</v>
      </c>
    </row>
    <row r="67" spans="1:15" x14ac:dyDescent="0.25">
      <c r="A67" s="8">
        <v>66</v>
      </c>
      <c r="B67" s="2" t="s">
        <v>2</v>
      </c>
      <c r="C67" s="2" t="s">
        <v>476</v>
      </c>
      <c r="D67" s="2" t="s">
        <v>477</v>
      </c>
      <c r="E67" s="4" t="s">
        <v>478</v>
      </c>
      <c r="F67" s="2" t="s">
        <v>442</v>
      </c>
      <c r="G67" s="2" t="s">
        <v>50</v>
      </c>
      <c r="H67" s="2" t="s">
        <v>53</v>
      </c>
      <c r="I67" s="2" t="s">
        <v>189</v>
      </c>
      <c r="J67" s="2"/>
      <c r="K67" s="3">
        <v>45017</v>
      </c>
      <c r="L67" s="3">
        <v>45717</v>
      </c>
      <c r="M67" s="3">
        <v>45218</v>
      </c>
      <c r="N67" s="2"/>
      <c r="O67">
        <f>VLOOKUP(F67,'Measure Type'!$A:$B,2,FALSE)</f>
        <v>9000</v>
      </c>
    </row>
    <row r="68" spans="1:15" x14ac:dyDescent="0.25">
      <c r="A68" s="8">
        <v>67</v>
      </c>
      <c r="B68" s="2" t="s">
        <v>2</v>
      </c>
      <c r="C68" s="2" t="s">
        <v>476</v>
      </c>
      <c r="D68" s="2" t="s">
        <v>477</v>
      </c>
      <c r="E68" s="4" t="s">
        <v>478</v>
      </c>
      <c r="F68" s="2" t="s">
        <v>442</v>
      </c>
      <c r="G68" s="2" t="s">
        <v>50</v>
      </c>
      <c r="H68" s="2" t="s">
        <v>53</v>
      </c>
      <c r="I68" s="2" t="s">
        <v>191</v>
      </c>
      <c r="J68" s="2"/>
      <c r="K68" s="3">
        <v>45017</v>
      </c>
      <c r="L68" s="3">
        <v>45717</v>
      </c>
      <c r="M68" s="3">
        <v>45218</v>
      </c>
      <c r="N68" s="2"/>
      <c r="O68">
        <f>VLOOKUP(F68,'Measure Type'!$A:$B,2,FALSE)</f>
        <v>9000</v>
      </c>
    </row>
    <row r="69" spans="1:15" x14ac:dyDescent="0.25">
      <c r="A69" s="8">
        <v>68</v>
      </c>
      <c r="B69" s="2" t="s">
        <v>2</v>
      </c>
      <c r="C69" s="2" t="s">
        <v>476</v>
      </c>
      <c r="D69" s="2" t="s">
        <v>477</v>
      </c>
      <c r="E69" s="4" t="s">
        <v>478</v>
      </c>
      <c r="F69" s="2" t="s">
        <v>442</v>
      </c>
      <c r="G69" s="2" t="s">
        <v>50</v>
      </c>
      <c r="H69" s="2" t="s">
        <v>53</v>
      </c>
      <c r="I69" s="2" t="s">
        <v>194</v>
      </c>
      <c r="J69" s="2"/>
      <c r="K69" s="3">
        <v>45017</v>
      </c>
      <c r="L69" s="3">
        <v>45717</v>
      </c>
      <c r="M69" s="3">
        <v>45218</v>
      </c>
      <c r="N69" s="2"/>
      <c r="O69">
        <f>VLOOKUP(F69,'Measure Type'!$A:$B,2,FALSE)</f>
        <v>9000</v>
      </c>
    </row>
    <row r="70" spans="1:15" x14ac:dyDescent="0.25">
      <c r="A70" s="8">
        <v>69</v>
      </c>
      <c r="B70" s="2" t="s">
        <v>2</v>
      </c>
      <c r="C70" s="2" t="s">
        <v>476</v>
      </c>
      <c r="D70" s="2" t="s">
        <v>477</v>
      </c>
      <c r="E70" s="4" t="s">
        <v>478</v>
      </c>
      <c r="F70" s="2" t="s">
        <v>442</v>
      </c>
      <c r="G70" s="2" t="s">
        <v>50</v>
      </c>
      <c r="H70" s="2" t="s">
        <v>53</v>
      </c>
      <c r="I70" s="2" t="s">
        <v>396</v>
      </c>
      <c r="J70" s="2"/>
      <c r="K70" s="3">
        <v>45017</v>
      </c>
      <c r="L70" s="3">
        <v>45717</v>
      </c>
      <c r="M70" s="3">
        <v>45218</v>
      </c>
      <c r="N70" s="2"/>
      <c r="O70">
        <f>VLOOKUP(F70,'Measure Type'!$A:$B,2,FALSE)</f>
        <v>9000</v>
      </c>
    </row>
    <row r="71" spans="1:15" x14ac:dyDescent="0.25">
      <c r="A71" s="8">
        <v>70</v>
      </c>
      <c r="B71" s="2" t="s">
        <v>2</v>
      </c>
      <c r="C71" s="2" t="s">
        <v>476</v>
      </c>
      <c r="D71" s="2" t="s">
        <v>477</v>
      </c>
      <c r="E71" s="4" t="s">
        <v>478</v>
      </c>
      <c r="F71" s="2" t="s">
        <v>442</v>
      </c>
      <c r="G71" s="2" t="s">
        <v>50</v>
      </c>
      <c r="H71" s="2" t="s">
        <v>53</v>
      </c>
      <c r="I71" s="2" t="s">
        <v>204</v>
      </c>
      <c r="J71" s="2"/>
      <c r="K71" s="3">
        <v>45017</v>
      </c>
      <c r="L71" s="3">
        <v>45717</v>
      </c>
      <c r="M71" s="3">
        <v>45218</v>
      </c>
      <c r="N71" s="2"/>
      <c r="O71">
        <f>VLOOKUP(F71,'Measure Type'!$A:$B,2,FALSE)</f>
        <v>9000</v>
      </c>
    </row>
    <row r="72" spans="1:15" x14ac:dyDescent="0.25">
      <c r="A72" s="8">
        <v>71</v>
      </c>
      <c r="B72" s="2" t="s">
        <v>2</v>
      </c>
      <c r="C72" s="2" t="s">
        <v>476</v>
      </c>
      <c r="D72" s="2" t="s">
        <v>477</v>
      </c>
      <c r="E72" s="4" t="s">
        <v>478</v>
      </c>
      <c r="F72" s="2" t="s">
        <v>442</v>
      </c>
      <c r="G72" s="2" t="s">
        <v>50</v>
      </c>
      <c r="H72" s="2" t="s">
        <v>53</v>
      </c>
      <c r="I72" s="2" t="s">
        <v>207</v>
      </c>
      <c r="J72" s="2"/>
      <c r="K72" s="3">
        <v>45017</v>
      </c>
      <c r="L72" s="3">
        <v>45717</v>
      </c>
      <c r="M72" s="3">
        <v>45218</v>
      </c>
      <c r="N72" s="2"/>
      <c r="O72">
        <f>VLOOKUP(F72,'Measure Type'!$A:$B,2,FALSE)</f>
        <v>9000</v>
      </c>
    </row>
    <row r="73" spans="1:15" x14ac:dyDescent="0.25">
      <c r="A73" s="8">
        <v>72</v>
      </c>
      <c r="B73" s="2" t="s">
        <v>2</v>
      </c>
      <c r="C73" s="2" t="s">
        <v>476</v>
      </c>
      <c r="D73" s="2" t="s">
        <v>477</v>
      </c>
      <c r="E73" s="4" t="s">
        <v>478</v>
      </c>
      <c r="F73" s="2" t="s">
        <v>442</v>
      </c>
      <c r="G73" s="2" t="s">
        <v>50</v>
      </c>
      <c r="H73" s="2" t="s">
        <v>53</v>
      </c>
      <c r="I73" s="2" t="s">
        <v>215</v>
      </c>
      <c r="J73" s="2"/>
      <c r="K73" s="3">
        <v>45017</v>
      </c>
      <c r="L73" s="3">
        <v>45717</v>
      </c>
      <c r="M73" s="3">
        <v>45218</v>
      </c>
      <c r="N73" s="2"/>
      <c r="O73">
        <f>VLOOKUP(F73,'Measure Type'!$A:$B,2,FALSE)</f>
        <v>9000</v>
      </c>
    </row>
    <row r="74" spans="1:15" x14ac:dyDescent="0.25">
      <c r="A74" s="8">
        <v>73</v>
      </c>
      <c r="B74" s="2" t="s">
        <v>2</v>
      </c>
      <c r="C74" s="2" t="s">
        <v>476</v>
      </c>
      <c r="D74" s="2" t="s">
        <v>477</v>
      </c>
      <c r="E74" s="4" t="s">
        <v>478</v>
      </c>
      <c r="F74" s="2" t="s">
        <v>442</v>
      </c>
      <c r="G74" s="2" t="s">
        <v>50</v>
      </c>
      <c r="H74" s="2" t="s">
        <v>53</v>
      </c>
      <c r="I74" s="2" t="s">
        <v>216</v>
      </c>
      <c r="J74" s="2"/>
      <c r="K74" s="3">
        <v>45017</v>
      </c>
      <c r="L74" s="3">
        <v>45717</v>
      </c>
      <c r="M74" s="3">
        <v>45218</v>
      </c>
      <c r="N74" s="2"/>
      <c r="O74">
        <f>VLOOKUP(F74,'Measure Type'!$A:$B,2,FALSE)</f>
        <v>9000</v>
      </c>
    </row>
    <row r="75" spans="1:15" x14ac:dyDescent="0.25">
      <c r="A75" s="8">
        <v>74</v>
      </c>
      <c r="B75" s="2" t="s">
        <v>2</v>
      </c>
      <c r="C75" s="2" t="s">
        <v>476</v>
      </c>
      <c r="D75" s="2" t="s">
        <v>477</v>
      </c>
      <c r="E75" s="4" t="s">
        <v>478</v>
      </c>
      <c r="F75" s="2" t="s">
        <v>442</v>
      </c>
      <c r="G75" s="2" t="s">
        <v>50</v>
      </c>
      <c r="H75" s="2" t="s">
        <v>53</v>
      </c>
      <c r="I75" s="2" t="s">
        <v>219</v>
      </c>
      <c r="J75" s="2"/>
      <c r="K75" s="3">
        <v>45017</v>
      </c>
      <c r="L75" s="3">
        <v>45717</v>
      </c>
      <c r="M75" s="3">
        <v>45218</v>
      </c>
      <c r="N75" s="2"/>
      <c r="O75">
        <f>VLOOKUP(F75,'Measure Type'!$A:$B,2,FALSE)</f>
        <v>9000</v>
      </c>
    </row>
    <row r="76" spans="1:15" x14ac:dyDescent="0.25">
      <c r="A76" s="8">
        <v>75</v>
      </c>
      <c r="B76" s="2" t="s">
        <v>2</v>
      </c>
      <c r="C76" s="2" t="s">
        <v>476</v>
      </c>
      <c r="D76" s="2" t="s">
        <v>477</v>
      </c>
      <c r="E76" s="4" t="s">
        <v>478</v>
      </c>
      <c r="F76" s="2" t="s">
        <v>442</v>
      </c>
      <c r="G76" s="2" t="s">
        <v>50</v>
      </c>
      <c r="H76" s="2" t="s">
        <v>53</v>
      </c>
      <c r="I76" s="2" t="s">
        <v>222</v>
      </c>
      <c r="J76" s="2"/>
      <c r="K76" s="3">
        <v>45017</v>
      </c>
      <c r="L76" s="3">
        <v>45717</v>
      </c>
      <c r="M76" s="3">
        <v>45218</v>
      </c>
      <c r="N76" s="2"/>
      <c r="O76">
        <f>VLOOKUP(F76,'Measure Type'!$A:$B,2,FALSE)</f>
        <v>9000</v>
      </c>
    </row>
    <row r="77" spans="1:15" x14ac:dyDescent="0.25">
      <c r="A77" s="8">
        <v>76</v>
      </c>
      <c r="B77" s="2" t="s">
        <v>2</v>
      </c>
      <c r="C77" s="2" t="s">
        <v>476</v>
      </c>
      <c r="D77" s="2" t="s">
        <v>477</v>
      </c>
      <c r="E77" s="4" t="s">
        <v>478</v>
      </c>
      <c r="F77" s="2" t="s">
        <v>442</v>
      </c>
      <c r="G77" s="2" t="s">
        <v>50</v>
      </c>
      <c r="H77" s="2" t="s">
        <v>53</v>
      </c>
      <c r="I77" s="2" t="s">
        <v>227</v>
      </c>
      <c r="J77" s="2"/>
      <c r="K77" s="3">
        <v>45017</v>
      </c>
      <c r="L77" s="3">
        <v>45717</v>
      </c>
      <c r="M77" s="3">
        <v>45218</v>
      </c>
      <c r="N77" s="2"/>
      <c r="O77">
        <f>VLOOKUP(F77,'Measure Type'!$A:$B,2,FALSE)</f>
        <v>9000</v>
      </c>
    </row>
    <row r="78" spans="1:15" x14ac:dyDescent="0.25">
      <c r="A78" s="8">
        <v>77</v>
      </c>
      <c r="B78" s="2" t="s">
        <v>2</v>
      </c>
      <c r="C78" s="2" t="s">
        <v>476</v>
      </c>
      <c r="D78" s="2" t="s">
        <v>477</v>
      </c>
      <c r="E78" s="4" t="s">
        <v>478</v>
      </c>
      <c r="F78" s="2" t="s">
        <v>442</v>
      </c>
      <c r="G78" s="2" t="s">
        <v>50</v>
      </c>
      <c r="H78" s="2" t="s">
        <v>53</v>
      </c>
      <c r="I78" s="2" t="s">
        <v>241</v>
      </c>
      <c r="J78" s="2"/>
      <c r="K78" s="3">
        <v>45017</v>
      </c>
      <c r="L78" s="3">
        <v>45717</v>
      </c>
      <c r="M78" s="3">
        <v>45218</v>
      </c>
      <c r="N78" s="2"/>
      <c r="O78">
        <f>VLOOKUP(F78,'Measure Type'!$A:$B,2,FALSE)</f>
        <v>9000</v>
      </c>
    </row>
    <row r="79" spans="1:15" x14ac:dyDescent="0.25">
      <c r="A79" s="8">
        <v>78</v>
      </c>
      <c r="B79" s="2" t="s">
        <v>2</v>
      </c>
      <c r="C79" s="2" t="s">
        <v>476</v>
      </c>
      <c r="D79" s="2" t="s">
        <v>477</v>
      </c>
      <c r="E79" s="4" t="s">
        <v>478</v>
      </c>
      <c r="F79" s="2" t="s">
        <v>442</v>
      </c>
      <c r="G79" s="2" t="s">
        <v>50</v>
      </c>
      <c r="H79" s="2" t="s">
        <v>53</v>
      </c>
      <c r="I79" s="2" t="s">
        <v>257</v>
      </c>
      <c r="J79" s="2"/>
      <c r="K79" s="3">
        <v>45017</v>
      </c>
      <c r="L79" s="3">
        <v>45717</v>
      </c>
      <c r="M79" s="3">
        <v>45218</v>
      </c>
      <c r="N79" s="2"/>
      <c r="O79">
        <f>VLOOKUP(F79,'Measure Type'!$A:$B,2,FALSE)</f>
        <v>9000</v>
      </c>
    </row>
    <row r="80" spans="1:15" x14ac:dyDescent="0.25">
      <c r="A80" s="8">
        <v>79</v>
      </c>
      <c r="B80" s="2" t="s">
        <v>2</v>
      </c>
      <c r="C80" s="2" t="s">
        <v>476</v>
      </c>
      <c r="D80" s="2" t="s">
        <v>477</v>
      </c>
      <c r="E80" s="4" t="s">
        <v>478</v>
      </c>
      <c r="F80" s="2" t="s">
        <v>442</v>
      </c>
      <c r="G80" s="2" t="s">
        <v>50</v>
      </c>
      <c r="H80" s="2" t="s">
        <v>53</v>
      </c>
      <c r="I80" s="2" t="s">
        <v>289</v>
      </c>
      <c r="J80" s="2"/>
      <c r="K80" s="3">
        <v>45017</v>
      </c>
      <c r="L80" s="3">
        <v>45717</v>
      </c>
      <c r="M80" s="3">
        <v>45218</v>
      </c>
      <c r="N80" s="2"/>
      <c r="O80">
        <f>VLOOKUP(F80,'Measure Type'!$A:$B,2,FALSE)</f>
        <v>9000</v>
      </c>
    </row>
    <row r="81" spans="1:15" x14ac:dyDescent="0.25">
      <c r="A81" s="8">
        <v>80</v>
      </c>
      <c r="B81" s="2" t="s">
        <v>2</v>
      </c>
      <c r="C81" s="2" t="s">
        <v>476</v>
      </c>
      <c r="D81" s="2" t="s">
        <v>477</v>
      </c>
      <c r="E81" s="4" t="s">
        <v>478</v>
      </c>
      <c r="F81" s="2" t="s">
        <v>442</v>
      </c>
      <c r="G81" s="2" t="s">
        <v>50</v>
      </c>
      <c r="H81" s="2" t="s">
        <v>53</v>
      </c>
      <c r="I81" s="2" t="s">
        <v>296</v>
      </c>
      <c r="J81" s="2"/>
      <c r="K81" s="3">
        <v>45017</v>
      </c>
      <c r="L81" s="3">
        <v>45717</v>
      </c>
      <c r="M81" s="3">
        <v>45218</v>
      </c>
      <c r="N81" s="2"/>
      <c r="O81">
        <f>VLOOKUP(F81,'Measure Type'!$A:$B,2,FALSE)</f>
        <v>9000</v>
      </c>
    </row>
    <row r="82" spans="1:15" x14ac:dyDescent="0.25">
      <c r="A82" s="8">
        <v>81</v>
      </c>
      <c r="B82" s="2" t="s">
        <v>2</v>
      </c>
      <c r="C82" s="2" t="s">
        <v>476</v>
      </c>
      <c r="D82" s="2" t="s">
        <v>477</v>
      </c>
      <c r="E82" s="4" t="s">
        <v>478</v>
      </c>
      <c r="F82" s="2" t="s">
        <v>442</v>
      </c>
      <c r="G82" s="2" t="s">
        <v>50</v>
      </c>
      <c r="H82" s="2" t="s">
        <v>53</v>
      </c>
      <c r="I82" s="2" t="s">
        <v>339</v>
      </c>
      <c r="J82" s="2"/>
      <c r="K82" s="3">
        <v>45017</v>
      </c>
      <c r="L82" s="3">
        <v>45717</v>
      </c>
      <c r="M82" s="3">
        <v>45218</v>
      </c>
      <c r="N82" s="2"/>
      <c r="O82">
        <f>VLOOKUP(F82,'Measure Type'!$A:$B,2,FALSE)</f>
        <v>9000</v>
      </c>
    </row>
    <row r="83" spans="1:15" x14ac:dyDescent="0.25">
      <c r="A83" s="8">
        <v>82</v>
      </c>
      <c r="B83" s="2" t="s">
        <v>2</v>
      </c>
      <c r="C83" s="2" t="s">
        <v>476</v>
      </c>
      <c r="D83" s="2" t="s">
        <v>477</v>
      </c>
      <c r="E83" s="4" t="s">
        <v>478</v>
      </c>
      <c r="F83" s="2" t="s">
        <v>442</v>
      </c>
      <c r="G83" s="2" t="s">
        <v>50</v>
      </c>
      <c r="H83" s="2" t="s">
        <v>53</v>
      </c>
      <c r="I83" s="2" t="s">
        <v>382</v>
      </c>
      <c r="J83" s="2"/>
      <c r="K83" s="3">
        <v>45017</v>
      </c>
      <c r="L83" s="3">
        <v>45717</v>
      </c>
      <c r="M83" s="3">
        <v>45218</v>
      </c>
      <c r="N83" s="2"/>
      <c r="O83">
        <f>VLOOKUP(F83,'Measure Type'!$A:$B,2,FALSE)</f>
        <v>9000</v>
      </c>
    </row>
    <row r="84" spans="1:15" x14ac:dyDescent="0.25">
      <c r="A84" s="8">
        <v>83</v>
      </c>
      <c r="B84" s="2" t="s">
        <v>2</v>
      </c>
      <c r="C84" s="2" t="s">
        <v>476</v>
      </c>
      <c r="D84" s="2" t="s">
        <v>477</v>
      </c>
      <c r="E84" s="4" t="s">
        <v>478</v>
      </c>
      <c r="F84" s="2" t="s">
        <v>442</v>
      </c>
      <c r="G84" s="2" t="s">
        <v>50</v>
      </c>
      <c r="H84" s="2" t="s">
        <v>53</v>
      </c>
      <c r="I84" s="2" t="s">
        <v>373</v>
      </c>
      <c r="J84" s="2"/>
      <c r="K84" s="3">
        <v>45017</v>
      </c>
      <c r="L84" s="3">
        <v>45717</v>
      </c>
      <c r="M84" s="3">
        <v>45218</v>
      </c>
      <c r="N84" s="2"/>
      <c r="O84">
        <f>VLOOKUP(F84,'Measure Type'!$A:$B,2,FALSE)</f>
        <v>9000</v>
      </c>
    </row>
    <row r="85" spans="1:15" x14ac:dyDescent="0.25">
      <c r="A85" s="8">
        <v>84</v>
      </c>
      <c r="B85" s="2" t="s">
        <v>2</v>
      </c>
      <c r="C85" s="2" t="s">
        <v>476</v>
      </c>
      <c r="D85" s="2" t="s">
        <v>477</v>
      </c>
      <c r="E85" s="4" t="s">
        <v>478</v>
      </c>
      <c r="F85" s="2" t="s">
        <v>442</v>
      </c>
      <c r="G85" s="2" t="s">
        <v>50</v>
      </c>
      <c r="H85" s="2" t="s">
        <v>53</v>
      </c>
      <c r="I85" s="2" t="s">
        <v>381</v>
      </c>
      <c r="J85" s="2"/>
      <c r="K85" s="3">
        <v>45017</v>
      </c>
      <c r="L85" s="3">
        <v>45717</v>
      </c>
      <c r="M85" s="3">
        <v>45218</v>
      </c>
      <c r="N85" s="2"/>
      <c r="O85">
        <f>VLOOKUP(F85,'Measure Type'!$A:$B,2,FALSE)</f>
        <v>9000</v>
      </c>
    </row>
    <row r="86" spans="1:15" x14ac:dyDescent="0.25">
      <c r="A86" s="8">
        <v>85</v>
      </c>
      <c r="B86" s="2" t="s">
        <v>2</v>
      </c>
      <c r="C86" s="2" t="s">
        <v>476</v>
      </c>
      <c r="D86" s="2" t="s">
        <v>477</v>
      </c>
      <c r="E86" s="4" t="s">
        <v>478</v>
      </c>
      <c r="F86" s="2" t="s">
        <v>442</v>
      </c>
      <c r="G86" s="2" t="s">
        <v>50</v>
      </c>
      <c r="H86" s="2" t="s">
        <v>53</v>
      </c>
      <c r="I86" s="2" t="s">
        <v>182</v>
      </c>
      <c r="J86" s="2"/>
      <c r="K86" s="3">
        <v>45017</v>
      </c>
      <c r="L86" s="3">
        <v>45717</v>
      </c>
      <c r="M86" s="3">
        <v>45218</v>
      </c>
      <c r="N86" s="2"/>
      <c r="O86">
        <f>VLOOKUP(F86,'Measure Type'!$A:$B,2,FALSE)</f>
        <v>9000</v>
      </c>
    </row>
    <row r="87" spans="1:15" x14ac:dyDescent="0.25">
      <c r="A87" s="8">
        <v>86</v>
      </c>
      <c r="B87" s="2" t="s">
        <v>2</v>
      </c>
      <c r="C87" s="2" t="s">
        <v>476</v>
      </c>
      <c r="D87" s="2" t="s">
        <v>477</v>
      </c>
      <c r="E87" s="4" t="s">
        <v>478</v>
      </c>
      <c r="F87" s="2" t="s">
        <v>442</v>
      </c>
      <c r="G87" s="2" t="s">
        <v>50</v>
      </c>
      <c r="H87" s="2" t="s">
        <v>53</v>
      </c>
      <c r="I87" s="2" t="s">
        <v>224</v>
      </c>
      <c r="J87" s="2"/>
      <c r="K87" s="3">
        <v>45017</v>
      </c>
      <c r="L87" s="3">
        <v>45717</v>
      </c>
      <c r="M87" s="3">
        <v>45218</v>
      </c>
      <c r="N87" s="2"/>
      <c r="O87">
        <f>VLOOKUP(F87,'Measure Type'!$A:$B,2,FALSE)</f>
        <v>9000</v>
      </c>
    </row>
    <row r="88" spans="1:15" x14ac:dyDescent="0.25">
      <c r="A88" s="8">
        <v>87</v>
      </c>
      <c r="B88" s="2" t="s">
        <v>2</v>
      </c>
      <c r="C88" s="2" t="s">
        <v>476</v>
      </c>
      <c r="D88" s="2" t="s">
        <v>477</v>
      </c>
      <c r="E88" s="4" t="s">
        <v>478</v>
      </c>
      <c r="F88" s="2" t="s">
        <v>442</v>
      </c>
      <c r="G88" s="2" t="s">
        <v>50</v>
      </c>
      <c r="H88" s="2" t="s">
        <v>53</v>
      </c>
      <c r="I88" s="2" t="s">
        <v>225</v>
      </c>
      <c r="J88" s="2"/>
      <c r="K88" s="3">
        <v>45017</v>
      </c>
      <c r="L88" s="3">
        <v>45717</v>
      </c>
      <c r="M88" s="3">
        <v>45218</v>
      </c>
      <c r="N88" s="2"/>
      <c r="O88">
        <f>VLOOKUP(F88,'Measure Type'!$A:$B,2,FALSE)</f>
        <v>9000</v>
      </c>
    </row>
    <row r="89" spans="1:15" x14ac:dyDescent="0.25">
      <c r="A89" s="8">
        <v>88</v>
      </c>
      <c r="B89" s="2" t="s">
        <v>2</v>
      </c>
      <c r="C89" s="2" t="s">
        <v>476</v>
      </c>
      <c r="D89" s="2" t="s">
        <v>477</v>
      </c>
      <c r="E89" s="4" t="s">
        <v>478</v>
      </c>
      <c r="F89" s="2" t="s">
        <v>442</v>
      </c>
      <c r="G89" s="2" t="s">
        <v>50</v>
      </c>
      <c r="H89" s="2" t="s">
        <v>53</v>
      </c>
      <c r="I89" s="2" t="s">
        <v>226</v>
      </c>
      <c r="J89" s="2"/>
      <c r="K89" s="3">
        <v>45017</v>
      </c>
      <c r="L89" s="3">
        <v>45717</v>
      </c>
      <c r="M89" s="3">
        <v>45218</v>
      </c>
      <c r="N89" s="2"/>
      <c r="O89">
        <f>VLOOKUP(F89,'Measure Type'!$A:$B,2,FALSE)</f>
        <v>9000</v>
      </c>
    </row>
    <row r="90" spans="1:15" x14ac:dyDescent="0.25">
      <c r="A90" s="8">
        <v>89</v>
      </c>
      <c r="B90" s="2" t="s">
        <v>2</v>
      </c>
      <c r="C90" s="2" t="s">
        <v>476</v>
      </c>
      <c r="D90" s="2" t="s">
        <v>477</v>
      </c>
      <c r="E90" s="4" t="s">
        <v>478</v>
      </c>
      <c r="F90" s="2" t="s">
        <v>442</v>
      </c>
      <c r="G90" s="2" t="s">
        <v>50</v>
      </c>
      <c r="H90" s="2" t="s">
        <v>53</v>
      </c>
      <c r="I90" s="2" t="s">
        <v>230</v>
      </c>
      <c r="J90" s="2"/>
      <c r="K90" s="3">
        <v>45017</v>
      </c>
      <c r="L90" s="3">
        <v>45717</v>
      </c>
      <c r="M90" s="3">
        <v>45218</v>
      </c>
      <c r="N90" s="2"/>
      <c r="O90">
        <f>VLOOKUP(F90,'Measure Type'!$A:$B,2,FALSE)</f>
        <v>9000</v>
      </c>
    </row>
    <row r="91" spans="1:15" x14ac:dyDescent="0.25">
      <c r="A91" s="8">
        <v>90</v>
      </c>
      <c r="B91" s="2" t="s">
        <v>2</v>
      </c>
      <c r="C91" s="2" t="s">
        <v>476</v>
      </c>
      <c r="D91" s="2" t="s">
        <v>477</v>
      </c>
      <c r="E91" s="4" t="s">
        <v>478</v>
      </c>
      <c r="F91" s="2" t="s">
        <v>442</v>
      </c>
      <c r="G91" s="2" t="s">
        <v>50</v>
      </c>
      <c r="H91" s="2" t="s">
        <v>53</v>
      </c>
      <c r="I91" s="2" t="s">
        <v>235</v>
      </c>
      <c r="J91" s="2"/>
      <c r="K91" s="3">
        <v>45017</v>
      </c>
      <c r="L91" s="3">
        <v>45717</v>
      </c>
      <c r="M91" s="3">
        <v>45218</v>
      </c>
      <c r="N91" s="2"/>
      <c r="O91">
        <f>VLOOKUP(F91,'Measure Type'!$A:$B,2,FALSE)</f>
        <v>9000</v>
      </c>
    </row>
    <row r="92" spans="1:15" x14ac:dyDescent="0.25">
      <c r="A92" s="8">
        <v>91</v>
      </c>
      <c r="B92" s="2" t="s">
        <v>2</v>
      </c>
      <c r="C92" s="2" t="s">
        <v>476</v>
      </c>
      <c r="D92" s="2" t="s">
        <v>477</v>
      </c>
      <c r="E92" s="4" t="s">
        <v>478</v>
      </c>
      <c r="F92" s="2" t="s">
        <v>442</v>
      </c>
      <c r="G92" s="2" t="s">
        <v>50</v>
      </c>
      <c r="H92" s="2" t="s">
        <v>53</v>
      </c>
      <c r="I92" s="2" t="s">
        <v>276</v>
      </c>
      <c r="J92" s="2"/>
      <c r="K92" s="3">
        <v>45017</v>
      </c>
      <c r="L92" s="3">
        <v>45717</v>
      </c>
      <c r="M92" s="3">
        <v>45218</v>
      </c>
      <c r="N92" s="2"/>
      <c r="O92">
        <f>VLOOKUP(F92,'Measure Type'!$A:$B,2,FALSE)</f>
        <v>9000</v>
      </c>
    </row>
    <row r="93" spans="1:15" x14ac:dyDescent="0.25">
      <c r="A93" s="8">
        <v>92</v>
      </c>
      <c r="B93" s="2" t="s">
        <v>2</v>
      </c>
      <c r="C93" s="2" t="s">
        <v>476</v>
      </c>
      <c r="D93" s="2" t="s">
        <v>477</v>
      </c>
      <c r="E93" s="4" t="s">
        <v>478</v>
      </c>
      <c r="F93" s="2" t="s">
        <v>442</v>
      </c>
      <c r="G93" s="2" t="s">
        <v>50</v>
      </c>
      <c r="H93" s="2" t="s">
        <v>53</v>
      </c>
      <c r="I93" s="2" t="s">
        <v>291</v>
      </c>
      <c r="J93" s="2"/>
      <c r="K93" s="3">
        <v>45017</v>
      </c>
      <c r="L93" s="3">
        <v>45717</v>
      </c>
      <c r="M93" s="3">
        <v>45218</v>
      </c>
      <c r="N93" s="2"/>
      <c r="O93">
        <f>VLOOKUP(F93,'Measure Type'!$A:$B,2,FALSE)</f>
        <v>9000</v>
      </c>
    </row>
    <row r="94" spans="1:15" x14ac:dyDescent="0.25">
      <c r="A94" s="8">
        <v>93</v>
      </c>
      <c r="B94" s="2" t="s">
        <v>2</v>
      </c>
      <c r="C94" s="2" t="s">
        <v>476</v>
      </c>
      <c r="D94" s="2" t="s">
        <v>477</v>
      </c>
      <c r="E94" s="4" t="s">
        <v>478</v>
      </c>
      <c r="F94" s="2" t="s">
        <v>442</v>
      </c>
      <c r="G94" s="2" t="s">
        <v>50</v>
      </c>
      <c r="H94" s="2" t="s">
        <v>53</v>
      </c>
      <c r="I94" s="2" t="s">
        <v>121</v>
      </c>
      <c r="J94" s="2"/>
      <c r="K94" s="3">
        <v>45017</v>
      </c>
      <c r="L94" s="3">
        <v>45717</v>
      </c>
      <c r="M94" s="3">
        <v>45218</v>
      </c>
      <c r="N94" s="2"/>
      <c r="O94">
        <f>VLOOKUP(F94,'Measure Type'!$A:$B,2,FALSE)</f>
        <v>9000</v>
      </c>
    </row>
    <row r="95" spans="1:15" x14ac:dyDescent="0.25">
      <c r="A95" s="8">
        <v>94</v>
      </c>
      <c r="B95" s="2" t="s">
        <v>2</v>
      </c>
      <c r="C95" s="2" t="s">
        <v>476</v>
      </c>
      <c r="D95" s="2" t="s">
        <v>477</v>
      </c>
      <c r="E95" s="4" t="s">
        <v>478</v>
      </c>
      <c r="F95" s="2" t="s">
        <v>442</v>
      </c>
      <c r="G95" s="2" t="s">
        <v>50</v>
      </c>
      <c r="H95" s="2" t="s">
        <v>53</v>
      </c>
      <c r="I95" s="2" t="s">
        <v>236</v>
      </c>
      <c r="J95" s="2"/>
      <c r="K95" s="3">
        <v>45017</v>
      </c>
      <c r="L95" s="3">
        <v>45717</v>
      </c>
      <c r="M95" s="3">
        <v>45218</v>
      </c>
      <c r="N95" s="2"/>
      <c r="O95">
        <f>VLOOKUP(F95,'Measure Type'!$A:$B,2,FALSE)</f>
        <v>9000</v>
      </c>
    </row>
    <row r="96" spans="1:15" x14ac:dyDescent="0.25">
      <c r="A96" s="8">
        <v>95</v>
      </c>
      <c r="B96" s="2" t="s">
        <v>2</v>
      </c>
      <c r="C96" s="2" t="s">
        <v>476</v>
      </c>
      <c r="D96" s="2" t="s">
        <v>477</v>
      </c>
      <c r="E96" s="4" t="s">
        <v>478</v>
      </c>
      <c r="F96" s="2" t="s">
        <v>442</v>
      </c>
      <c r="G96" s="2" t="s">
        <v>50</v>
      </c>
      <c r="H96" s="2" t="s">
        <v>53</v>
      </c>
      <c r="I96" s="2" t="s">
        <v>229</v>
      </c>
      <c r="J96" s="2"/>
      <c r="K96" s="3">
        <v>45017</v>
      </c>
      <c r="L96" s="3">
        <v>45717</v>
      </c>
      <c r="M96" s="3">
        <v>45218</v>
      </c>
      <c r="N96" s="2"/>
      <c r="O96">
        <f>VLOOKUP(F96,'Measure Type'!$A:$B,2,FALSE)</f>
        <v>9000</v>
      </c>
    </row>
    <row r="97" spans="1:15" x14ac:dyDescent="0.25">
      <c r="A97" s="8">
        <v>96</v>
      </c>
      <c r="B97" s="2" t="s">
        <v>2</v>
      </c>
      <c r="C97" s="2" t="s">
        <v>476</v>
      </c>
      <c r="D97" s="2" t="s">
        <v>477</v>
      </c>
      <c r="E97" s="4" t="s">
        <v>478</v>
      </c>
      <c r="F97" s="2" t="s">
        <v>442</v>
      </c>
      <c r="G97" s="2" t="s">
        <v>50</v>
      </c>
      <c r="H97" s="2" t="s">
        <v>53</v>
      </c>
      <c r="I97" s="2" t="s">
        <v>167</v>
      </c>
      <c r="J97" s="2"/>
      <c r="K97" s="3">
        <v>45017</v>
      </c>
      <c r="L97" s="3">
        <v>45717</v>
      </c>
      <c r="M97" s="3">
        <v>45218</v>
      </c>
      <c r="N97" s="2"/>
      <c r="O97">
        <f>VLOOKUP(F97,'Measure Type'!$A:$B,2,FALSE)</f>
        <v>9000</v>
      </c>
    </row>
    <row r="98" spans="1:15" x14ac:dyDescent="0.25">
      <c r="A98" s="8">
        <v>97</v>
      </c>
      <c r="B98" s="2" t="s">
        <v>2</v>
      </c>
      <c r="C98" s="2" t="s">
        <v>476</v>
      </c>
      <c r="D98" s="2" t="s">
        <v>477</v>
      </c>
      <c r="E98" s="4" t="s">
        <v>478</v>
      </c>
      <c r="F98" s="2" t="s">
        <v>442</v>
      </c>
      <c r="G98" s="2" t="s">
        <v>50</v>
      </c>
      <c r="H98" s="2" t="s">
        <v>53</v>
      </c>
      <c r="I98" s="2" t="s">
        <v>202</v>
      </c>
      <c r="J98" s="2"/>
      <c r="K98" s="3">
        <v>45017</v>
      </c>
      <c r="L98" s="3">
        <v>45717</v>
      </c>
      <c r="M98" s="3">
        <v>45218</v>
      </c>
      <c r="N98" s="2"/>
      <c r="O98">
        <f>VLOOKUP(F98,'Measure Type'!$A:$B,2,FALSE)</f>
        <v>9000</v>
      </c>
    </row>
    <row r="99" spans="1:15" x14ac:dyDescent="0.25">
      <c r="A99" s="8">
        <v>98</v>
      </c>
      <c r="B99" s="2" t="s">
        <v>2</v>
      </c>
      <c r="C99" s="2" t="s">
        <v>476</v>
      </c>
      <c r="D99" s="2" t="s">
        <v>477</v>
      </c>
      <c r="E99" s="4" t="s">
        <v>478</v>
      </c>
      <c r="F99" s="2" t="s">
        <v>442</v>
      </c>
      <c r="G99" s="2" t="s">
        <v>50</v>
      </c>
      <c r="H99" s="2" t="s">
        <v>53</v>
      </c>
      <c r="I99" s="2" t="s">
        <v>177</v>
      </c>
      <c r="J99" s="2"/>
      <c r="K99" s="3">
        <v>45017</v>
      </c>
      <c r="L99" s="3">
        <v>45717</v>
      </c>
      <c r="M99" s="3">
        <v>45218</v>
      </c>
      <c r="N99" s="2"/>
      <c r="O99">
        <f>VLOOKUP(F99,'Measure Type'!$A:$B,2,FALSE)</f>
        <v>9000</v>
      </c>
    </row>
    <row r="100" spans="1:15" x14ac:dyDescent="0.25">
      <c r="A100" s="8">
        <v>99</v>
      </c>
      <c r="B100" s="2" t="s">
        <v>2</v>
      </c>
      <c r="C100" s="2" t="s">
        <v>476</v>
      </c>
      <c r="D100" s="2" t="s">
        <v>477</v>
      </c>
      <c r="E100" s="4" t="s">
        <v>478</v>
      </c>
      <c r="F100" s="2" t="s">
        <v>442</v>
      </c>
      <c r="G100" s="2" t="s">
        <v>50</v>
      </c>
      <c r="H100" s="2" t="s">
        <v>53</v>
      </c>
      <c r="I100" s="2" t="s">
        <v>275</v>
      </c>
      <c r="J100" s="2"/>
      <c r="K100" s="3">
        <v>45017</v>
      </c>
      <c r="L100" s="3">
        <v>45717</v>
      </c>
      <c r="M100" s="3">
        <v>45218</v>
      </c>
      <c r="N100" s="2"/>
      <c r="O100">
        <f>VLOOKUP(F100,'Measure Type'!$A:$B,2,FALSE)</f>
        <v>9000</v>
      </c>
    </row>
    <row r="101" spans="1:15" x14ac:dyDescent="0.25">
      <c r="A101" s="8">
        <v>100</v>
      </c>
      <c r="B101" s="2" t="s">
        <v>2</v>
      </c>
      <c r="C101" s="2" t="s">
        <v>476</v>
      </c>
      <c r="D101" s="2" t="s">
        <v>477</v>
      </c>
      <c r="E101" s="4" t="s">
        <v>478</v>
      </c>
      <c r="F101" s="2" t="s">
        <v>442</v>
      </c>
      <c r="G101" s="2" t="s">
        <v>50</v>
      </c>
      <c r="H101" s="2" t="s">
        <v>53</v>
      </c>
      <c r="I101" s="2" t="s">
        <v>98</v>
      </c>
      <c r="J101" s="2"/>
      <c r="K101" s="3">
        <v>45017</v>
      </c>
      <c r="L101" s="3">
        <v>45717</v>
      </c>
      <c r="M101" s="3">
        <v>45218</v>
      </c>
      <c r="N101" s="2"/>
      <c r="O101">
        <f>VLOOKUP(F101,'Measure Type'!$A:$B,2,FALSE)</f>
        <v>9000</v>
      </c>
    </row>
    <row r="102" spans="1:15" x14ac:dyDescent="0.25">
      <c r="A102" s="8">
        <v>101</v>
      </c>
      <c r="B102" s="2" t="s">
        <v>2</v>
      </c>
      <c r="C102" s="2" t="s">
        <v>476</v>
      </c>
      <c r="D102" s="2" t="s">
        <v>477</v>
      </c>
      <c r="E102" s="4" t="s">
        <v>478</v>
      </c>
      <c r="F102" s="2" t="s">
        <v>442</v>
      </c>
      <c r="G102" s="2" t="s">
        <v>50</v>
      </c>
      <c r="H102" s="2" t="s">
        <v>53</v>
      </c>
      <c r="I102" s="2" t="s">
        <v>305</v>
      </c>
      <c r="J102" s="2"/>
      <c r="K102" s="3">
        <v>45017</v>
      </c>
      <c r="L102" s="3">
        <v>45717</v>
      </c>
      <c r="M102" s="3">
        <v>45218</v>
      </c>
      <c r="N102" s="2"/>
      <c r="O102">
        <f>VLOOKUP(F102,'Measure Type'!$A:$B,2,FALSE)</f>
        <v>9000</v>
      </c>
    </row>
    <row r="103" spans="1:15" x14ac:dyDescent="0.25">
      <c r="A103" s="8">
        <v>102</v>
      </c>
      <c r="B103" s="2" t="s">
        <v>2</v>
      </c>
      <c r="C103" s="2" t="s">
        <v>476</v>
      </c>
      <c r="D103" s="2" t="s">
        <v>477</v>
      </c>
      <c r="E103" s="4" t="s">
        <v>478</v>
      </c>
      <c r="F103" s="2" t="s">
        <v>442</v>
      </c>
      <c r="G103" s="2" t="s">
        <v>50</v>
      </c>
      <c r="H103" s="2" t="s">
        <v>53</v>
      </c>
      <c r="I103" s="2" t="s">
        <v>405</v>
      </c>
      <c r="J103" s="2"/>
      <c r="K103" s="3">
        <v>45017</v>
      </c>
      <c r="L103" s="3">
        <v>45717</v>
      </c>
      <c r="M103" s="3">
        <v>45218</v>
      </c>
      <c r="N103" s="2"/>
      <c r="O103">
        <f>VLOOKUP(F103,'Measure Type'!$A:$B,2,FALSE)</f>
        <v>9000</v>
      </c>
    </row>
    <row r="104" spans="1:15" x14ac:dyDescent="0.25">
      <c r="A104" s="8">
        <v>103</v>
      </c>
      <c r="B104" s="2" t="s">
        <v>2</v>
      </c>
      <c r="C104" s="2" t="s">
        <v>476</v>
      </c>
      <c r="D104" s="2" t="s">
        <v>477</v>
      </c>
      <c r="E104" s="4" t="s">
        <v>478</v>
      </c>
      <c r="F104" s="2" t="s">
        <v>442</v>
      </c>
      <c r="G104" s="2" t="s">
        <v>50</v>
      </c>
      <c r="H104" s="2" t="s">
        <v>53</v>
      </c>
      <c r="I104" s="2" t="s">
        <v>262</v>
      </c>
      <c r="J104" s="2"/>
      <c r="K104" s="3">
        <v>45017</v>
      </c>
      <c r="L104" s="3">
        <v>45717</v>
      </c>
      <c r="M104" s="3">
        <v>45218</v>
      </c>
      <c r="N104" s="2"/>
      <c r="O104">
        <f>VLOOKUP(F104,'Measure Type'!$A:$B,2,FALSE)</f>
        <v>9000</v>
      </c>
    </row>
    <row r="105" spans="1:15" x14ac:dyDescent="0.25">
      <c r="A105" s="8">
        <v>104</v>
      </c>
      <c r="B105" s="2" t="s">
        <v>2</v>
      </c>
      <c r="C105" s="2" t="s">
        <v>476</v>
      </c>
      <c r="D105" s="2" t="s">
        <v>477</v>
      </c>
      <c r="E105" s="4" t="s">
        <v>478</v>
      </c>
      <c r="F105" s="2" t="s">
        <v>442</v>
      </c>
      <c r="G105" s="2" t="s">
        <v>50</v>
      </c>
      <c r="H105" s="2" t="s">
        <v>53</v>
      </c>
      <c r="I105" s="2" t="s">
        <v>270</v>
      </c>
      <c r="J105" s="2"/>
      <c r="K105" s="3">
        <v>45017</v>
      </c>
      <c r="L105" s="3">
        <v>45717</v>
      </c>
      <c r="M105" s="3">
        <v>45218</v>
      </c>
      <c r="N105" s="2"/>
      <c r="O105">
        <f>VLOOKUP(F105,'Measure Type'!$A:$B,2,FALSE)</f>
        <v>9000</v>
      </c>
    </row>
    <row r="106" spans="1:15" x14ac:dyDescent="0.25">
      <c r="A106" s="8">
        <v>105</v>
      </c>
      <c r="B106" s="2" t="s">
        <v>2</v>
      </c>
      <c r="C106" s="2" t="s">
        <v>476</v>
      </c>
      <c r="D106" s="2" t="s">
        <v>477</v>
      </c>
      <c r="E106" s="4" t="s">
        <v>478</v>
      </c>
      <c r="F106" s="2" t="s">
        <v>442</v>
      </c>
      <c r="G106" s="2" t="s">
        <v>50</v>
      </c>
      <c r="H106" s="2" t="s">
        <v>53</v>
      </c>
      <c r="I106" s="2" t="s">
        <v>324</v>
      </c>
      <c r="J106" s="2"/>
      <c r="K106" s="3">
        <v>45017</v>
      </c>
      <c r="L106" s="3">
        <v>45717</v>
      </c>
      <c r="M106" s="3">
        <v>45218</v>
      </c>
      <c r="N106" s="2"/>
      <c r="O106">
        <f>VLOOKUP(F106,'Measure Type'!$A:$B,2,FALSE)</f>
        <v>9000</v>
      </c>
    </row>
    <row r="107" spans="1:15" x14ac:dyDescent="0.25">
      <c r="A107" s="8">
        <v>106</v>
      </c>
      <c r="B107" s="2" t="s">
        <v>2</v>
      </c>
      <c r="C107" s="2" t="s">
        <v>476</v>
      </c>
      <c r="D107" s="2" t="s">
        <v>477</v>
      </c>
      <c r="E107" s="4" t="s">
        <v>478</v>
      </c>
      <c r="F107" s="2" t="s">
        <v>442</v>
      </c>
      <c r="G107" s="2" t="s">
        <v>50</v>
      </c>
      <c r="H107" s="2" t="s">
        <v>53</v>
      </c>
      <c r="I107" s="2" t="s">
        <v>362</v>
      </c>
      <c r="J107" s="2"/>
      <c r="K107" s="3">
        <v>45017</v>
      </c>
      <c r="L107" s="3">
        <v>45717</v>
      </c>
      <c r="M107" s="3">
        <v>45218</v>
      </c>
      <c r="N107" s="2"/>
      <c r="O107">
        <f>VLOOKUP(F107,'Measure Type'!$A:$B,2,FALSE)</f>
        <v>9000</v>
      </c>
    </row>
    <row r="108" spans="1:15" x14ac:dyDescent="0.25">
      <c r="A108" s="8">
        <v>107</v>
      </c>
      <c r="B108" s="2" t="s">
        <v>2</v>
      </c>
      <c r="C108" s="2" t="s">
        <v>476</v>
      </c>
      <c r="D108" s="2" t="s">
        <v>477</v>
      </c>
      <c r="E108" s="4" t="s">
        <v>478</v>
      </c>
      <c r="F108" s="2" t="s">
        <v>442</v>
      </c>
      <c r="G108" s="2" t="s">
        <v>50</v>
      </c>
      <c r="H108" s="2" t="s">
        <v>53</v>
      </c>
      <c r="I108" s="2" t="s">
        <v>62</v>
      </c>
      <c r="J108" s="2"/>
      <c r="K108" s="3">
        <v>45017</v>
      </c>
      <c r="L108" s="3">
        <v>45717</v>
      </c>
      <c r="M108" s="3">
        <v>45218</v>
      </c>
      <c r="N108" s="2"/>
      <c r="O108">
        <f>VLOOKUP(F108,'Measure Type'!$A:$B,2,FALSE)</f>
        <v>9000</v>
      </c>
    </row>
    <row r="109" spans="1:15" x14ac:dyDescent="0.25">
      <c r="A109" s="8">
        <v>108</v>
      </c>
      <c r="B109" s="2" t="s">
        <v>2</v>
      </c>
      <c r="C109" s="2" t="s">
        <v>476</v>
      </c>
      <c r="D109" s="2" t="s">
        <v>477</v>
      </c>
      <c r="E109" s="4" t="s">
        <v>478</v>
      </c>
      <c r="F109" s="2" t="s">
        <v>442</v>
      </c>
      <c r="G109" s="2" t="s">
        <v>50</v>
      </c>
      <c r="H109" s="2" t="s">
        <v>53</v>
      </c>
      <c r="I109" s="2" t="s">
        <v>86</v>
      </c>
      <c r="J109" s="2"/>
      <c r="K109" s="3">
        <v>45017</v>
      </c>
      <c r="L109" s="3">
        <v>45717</v>
      </c>
      <c r="M109" s="3">
        <v>45218</v>
      </c>
      <c r="N109" s="2"/>
      <c r="O109">
        <f>VLOOKUP(F109,'Measure Type'!$A:$B,2,FALSE)</f>
        <v>9000</v>
      </c>
    </row>
    <row r="110" spans="1:15" x14ac:dyDescent="0.25">
      <c r="A110" s="8">
        <v>109</v>
      </c>
      <c r="B110" s="2" t="s">
        <v>2</v>
      </c>
      <c r="C110" s="2" t="s">
        <v>476</v>
      </c>
      <c r="D110" s="2" t="s">
        <v>477</v>
      </c>
      <c r="E110" s="4" t="s">
        <v>478</v>
      </c>
      <c r="F110" s="2" t="s">
        <v>442</v>
      </c>
      <c r="G110" s="2" t="s">
        <v>50</v>
      </c>
      <c r="H110" s="2" t="s">
        <v>53</v>
      </c>
      <c r="I110" s="2" t="s">
        <v>321</v>
      </c>
      <c r="J110" s="2"/>
      <c r="K110" s="3">
        <v>45017</v>
      </c>
      <c r="L110" s="3">
        <v>45717</v>
      </c>
      <c r="M110" s="3">
        <v>45218</v>
      </c>
      <c r="N110" s="2"/>
      <c r="O110">
        <f>VLOOKUP(F110,'Measure Type'!$A:$B,2,FALSE)</f>
        <v>9000</v>
      </c>
    </row>
    <row r="111" spans="1:15" x14ac:dyDescent="0.25">
      <c r="A111" s="8">
        <v>110</v>
      </c>
      <c r="B111" s="2" t="s">
        <v>2</v>
      </c>
      <c r="C111" s="2" t="s">
        <v>476</v>
      </c>
      <c r="D111" s="2" t="s">
        <v>477</v>
      </c>
      <c r="E111" s="4" t="s">
        <v>478</v>
      </c>
      <c r="F111" s="2" t="s">
        <v>442</v>
      </c>
      <c r="G111" s="2" t="s">
        <v>50</v>
      </c>
      <c r="H111" s="2" t="s">
        <v>53</v>
      </c>
      <c r="I111" s="2" t="s">
        <v>380</v>
      </c>
      <c r="J111" s="2"/>
      <c r="K111" s="3">
        <v>45017</v>
      </c>
      <c r="L111" s="3">
        <v>45717</v>
      </c>
      <c r="M111" s="3">
        <v>45218</v>
      </c>
      <c r="N111" s="2"/>
      <c r="O111">
        <f>VLOOKUP(F111,'Measure Type'!$A:$B,2,FALSE)</f>
        <v>9000</v>
      </c>
    </row>
    <row r="112" spans="1:15" x14ac:dyDescent="0.25">
      <c r="A112" s="8">
        <v>111</v>
      </c>
      <c r="B112" s="2" t="s">
        <v>2</v>
      </c>
      <c r="C112" s="2" t="s">
        <v>476</v>
      </c>
      <c r="D112" s="2" t="s">
        <v>477</v>
      </c>
      <c r="E112" s="4" t="s">
        <v>478</v>
      </c>
      <c r="F112" s="2" t="s">
        <v>442</v>
      </c>
      <c r="G112" s="2" t="s">
        <v>50</v>
      </c>
      <c r="H112" s="2" t="s">
        <v>53</v>
      </c>
      <c r="I112" s="2" t="s">
        <v>142</v>
      </c>
      <c r="J112" s="2"/>
      <c r="K112" s="3">
        <v>45017</v>
      </c>
      <c r="L112" s="3">
        <v>45717</v>
      </c>
      <c r="M112" s="3">
        <v>45218</v>
      </c>
      <c r="N112" s="2"/>
      <c r="O112">
        <f>VLOOKUP(F112,'Measure Type'!$A:$B,2,FALSE)</f>
        <v>9000</v>
      </c>
    </row>
    <row r="113" spans="1:15" x14ac:dyDescent="0.25">
      <c r="A113" s="8">
        <v>112</v>
      </c>
      <c r="B113" s="2" t="s">
        <v>2</v>
      </c>
      <c r="C113" s="2" t="s">
        <v>476</v>
      </c>
      <c r="D113" s="2" t="s">
        <v>477</v>
      </c>
      <c r="E113" s="4" t="s">
        <v>478</v>
      </c>
      <c r="F113" s="2" t="s">
        <v>442</v>
      </c>
      <c r="G113" s="2" t="s">
        <v>50</v>
      </c>
      <c r="H113" s="2" t="s">
        <v>53</v>
      </c>
      <c r="I113" s="2" t="s">
        <v>141</v>
      </c>
      <c r="J113" s="2"/>
      <c r="K113" s="3">
        <v>45017</v>
      </c>
      <c r="L113" s="3">
        <v>45717</v>
      </c>
      <c r="M113" s="3">
        <v>45218</v>
      </c>
      <c r="N113" s="2"/>
      <c r="O113">
        <f>VLOOKUP(F113,'Measure Type'!$A:$B,2,FALSE)</f>
        <v>9000</v>
      </c>
    </row>
    <row r="114" spans="1:15" x14ac:dyDescent="0.25">
      <c r="A114" s="8">
        <v>113</v>
      </c>
      <c r="B114" s="2" t="s">
        <v>2</v>
      </c>
      <c r="C114" s="2" t="s">
        <v>476</v>
      </c>
      <c r="D114" s="2" t="s">
        <v>477</v>
      </c>
      <c r="E114" s="4" t="s">
        <v>478</v>
      </c>
      <c r="F114" s="2" t="s">
        <v>442</v>
      </c>
      <c r="G114" s="2" t="s">
        <v>50</v>
      </c>
      <c r="H114" s="2" t="s">
        <v>53</v>
      </c>
      <c r="I114" s="2" t="s">
        <v>266</v>
      </c>
      <c r="J114" s="2"/>
      <c r="K114" s="3">
        <v>45017</v>
      </c>
      <c r="L114" s="3">
        <v>45717</v>
      </c>
      <c r="M114" s="3">
        <v>45218</v>
      </c>
      <c r="N114" s="2"/>
      <c r="O114">
        <f>VLOOKUP(F114,'Measure Type'!$A:$B,2,FALSE)</f>
        <v>9000</v>
      </c>
    </row>
    <row r="115" spans="1:15" x14ac:dyDescent="0.25">
      <c r="A115" s="8">
        <v>114</v>
      </c>
      <c r="B115" s="2" t="s">
        <v>2</v>
      </c>
      <c r="C115" s="2" t="s">
        <v>476</v>
      </c>
      <c r="D115" s="2" t="s">
        <v>477</v>
      </c>
      <c r="E115" s="4" t="s">
        <v>478</v>
      </c>
      <c r="F115" s="2" t="s">
        <v>442</v>
      </c>
      <c r="G115" s="2" t="s">
        <v>50</v>
      </c>
      <c r="H115" s="2" t="s">
        <v>53</v>
      </c>
      <c r="I115" s="2" t="s">
        <v>408</v>
      </c>
      <c r="J115" s="2"/>
      <c r="K115" s="3">
        <v>45017</v>
      </c>
      <c r="L115" s="3">
        <v>45717</v>
      </c>
      <c r="M115" s="3">
        <v>45218</v>
      </c>
      <c r="N115" s="2"/>
      <c r="O115">
        <f>VLOOKUP(F115,'Measure Type'!$A:$B,2,FALSE)</f>
        <v>9000</v>
      </c>
    </row>
    <row r="116" spans="1:15" x14ac:dyDescent="0.25">
      <c r="A116" s="8">
        <v>115</v>
      </c>
      <c r="B116" s="2" t="s">
        <v>2</v>
      </c>
      <c r="C116" s="2" t="s">
        <v>476</v>
      </c>
      <c r="D116" s="2" t="s">
        <v>477</v>
      </c>
      <c r="E116" s="4" t="s">
        <v>478</v>
      </c>
      <c r="F116" s="2" t="s">
        <v>442</v>
      </c>
      <c r="G116" s="2" t="s">
        <v>50</v>
      </c>
      <c r="H116" s="2" t="s">
        <v>53</v>
      </c>
      <c r="I116" s="2" t="s">
        <v>404</v>
      </c>
      <c r="J116" s="2"/>
      <c r="K116" s="3">
        <v>45017</v>
      </c>
      <c r="L116" s="3">
        <v>45717</v>
      </c>
      <c r="M116" s="3">
        <v>45218</v>
      </c>
      <c r="N116" s="2"/>
      <c r="O116">
        <f>VLOOKUP(F116,'Measure Type'!$A:$B,2,FALSE)</f>
        <v>9000</v>
      </c>
    </row>
    <row r="117" spans="1:15" x14ac:dyDescent="0.25">
      <c r="A117" s="8">
        <v>116</v>
      </c>
      <c r="B117" s="2" t="s">
        <v>2</v>
      </c>
      <c r="C117" s="2" t="s">
        <v>476</v>
      </c>
      <c r="D117" s="2" t="s">
        <v>477</v>
      </c>
      <c r="E117" s="4" t="s">
        <v>478</v>
      </c>
      <c r="F117" s="2" t="s">
        <v>442</v>
      </c>
      <c r="G117" s="2" t="s">
        <v>50</v>
      </c>
      <c r="H117" s="2" t="s">
        <v>53</v>
      </c>
      <c r="I117" s="2" t="s">
        <v>75</v>
      </c>
      <c r="J117" s="2"/>
      <c r="K117" s="3">
        <v>45017</v>
      </c>
      <c r="L117" s="3">
        <v>45717</v>
      </c>
      <c r="M117" s="3">
        <v>45218</v>
      </c>
      <c r="N117" s="2"/>
      <c r="O117">
        <f>VLOOKUP(F117,'Measure Type'!$A:$B,2,FALSE)</f>
        <v>9000</v>
      </c>
    </row>
    <row r="118" spans="1:15" x14ac:dyDescent="0.25">
      <c r="A118" s="8">
        <v>117</v>
      </c>
      <c r="B118" s="2" t="s">
        <v>2</v>
      </c>
      <c r="C118" s="2" t="s">
        <v>476</v>
      </c>
      <c r="D118" s="2" t="s">
        <v>477</v>
      </c>
      <c r="E118" s="4" t="s">
        <v>478</v>
      </c>
      <c r="F118" s="2" t="s">
        <v>442</v>
      </c>
      <c r="G118" s="2" t="s">
        <v>50</v>
      </c>
      <c r="H118" s="2" t="s">
        <v>53</v>
      </c>
      <c r="I118" s="2" t="s">
        <v>384</v>
      </c>
      <c r="J118" s="2"/>
      <c r="K118" s="3">
        <v>45017</v>
      </c>
      <c r="L118" s="3">
        <v>45717</v>
      </c>
      <c r="M118" s="3">
        <v>45218</v>
      </c>
      <c r="N118" s="2"/>
      <c r="O118">
        <f>VLOOKUP(F118,'Measure Type'!$A:$B,2,FALSE)</f>
        <v>9000</v>
      </c>
    </row>
    <row r="119" spans="1:15" x14ac:dyDescent="0.25">
      <c r="A119" s="8">
        <v>118</v>
      </c>
      <c r="B119" s="2" t="s">
        <v>2</v>
      </c>
      <c r="C119" s="2" t="s">
        <v>476</v>
      </c>
      <c r="D119" s="2" t="s">
        <v>477</v>
      </c>
      <c r="E119" s="4" t="s">
        <v>478</v>
      </c>
      <c r="F119" s="2" t="s">
        <v>442</v>
      </c>
      <c r="G119" s="2" t="s">
        <v>50</v>
      </c>
      <c r="H119" s="2" t="s">
        <v>53</v>
      </c>
      <c r="I119" s="2" t="s">
        <v>393</v>
      </c>
      <c r="J119" s="2"/>
      <c r="K119" s="3">
        <v>45017</v>
      </c>
      <c r="L119" s="3">
        <v>45717</v>
      </c>
      <c r="M119" s="3">
        <v>45218</v>
      </c>
      <c r="N119" s="2"/>
      <c r="O119">
        <f>VLOOKUP(F119,'Measure Type'!$A:$B,2,FALSE)</f>
        <v>9000</v>
      </c>
    </row>
    <row r="120" spans="1:15" x14ac:dyDescent="0.25">
      <c r="A120" s="8">
        <v>119</v>
      </c>
      <c r="B120" s="2" t="s">
        <v>2</v>
      </c>
      <c r="C120" s="2" t="s">
        <v>476</v>
      </c>
      <c r="D120" s="2" t="s">
        <v>477</v>
      </c>
      <c r="E120" s="4" t="s">
        <v>478</v>
      </c>
      <c r="F120" s="2" t="s">
        <v>442</v>
      </c>
      <c r="G120" s="2" t="s">
        <v>50</v>
      </c>
      <c r="H120" s="2" t="s">
        <v>53</v>
      </c>
      <c r="I120" s="2" t="s">
        <v>234</v>
      </c>
      <c r="J120" s="2"/>
      <c r="K120" s="3">
        <v>45017</v>
      </c>
      <c r="L120" s="3">
        <v>45717</v>
      </c>
      <c r="M120" s="3">
        <v>45218</v>
      </c>
      <c r="N120" s="2"/>
      <c r="O120">
        <f>VLOOKUP(F120,'Measure Type'!$A:$B,2,FALSE)</f>
        <v>9000</v>
      </c>
    </row>
    <row r="121" spans="1:15" x14ac:dyDescent="0.25">
      <c r="A121" s="8">
        <v>120</v>
      </c>
      <c r="B121" s="2" t="s">
        <v>2</v>
      </c>
      <c r="C121" s="2" t="s">
        <v>476</v>
      </c>
      <c r="D121" s="2" t="s">
        <v>477</v>
      </c>
      <c r="E121" s="4" t="s">
        <v>478</v>
      </c>
      <c r="F121" s="2" t="s">
        <v>442</v>
      </c>
      <c r="G121" s="2" t="s">
        <v>50</v>
      </c>
      <c r="H121" s="2" t="s">
        <v>53</v>
      </c>
      <c r="I121" s="2" t="s">
        <v>274</v>
      </c>
      <c r="J121" s="2"/>
      <c r="K121" s="3">
        <v>45017</v>
      </c>
      <c r="L121" s="3">
        <v>45717</v>
      </c>
      <c r="M121" s="3">
        <v>45218</v>
      </c>
      <c r="N121" s="2"/>
      <c r="O121">
        <f>VLOOKUP(F121,'Measure Type'!$A:$B,2,FALSE)</f>
        <v>9000</v>
      </c>
    </row>
    <row r="122" spans="1:15" x14ac:dyDescent="0.25">
      <c r="A122" s="8">
        <v>121</v>
      </c>
      <c r="B122" s="2" t="s">
        <v>2</v>
      </c>
      <c r="C122" s="2" t="s">
        <v>476</v>
      </c>
      <c r="D122" s="2" t="s">
        <v>477</v>
      </c>
      <c r="E122" s="4" t="s">
        <v>478</v>
      </c>
      <c r="F122" s="2" t="s">
        <v>442</v>
      </c>
      <c r="G122" s="2" t="s">
        <v>50</v>
      </c>
      <c r="H122" s="2" t="s">
        <v>53</v>
      </c>
      <c r="I122" s="2" t="s">
        <v>133</v>
      </c>
      <c r="J122" s="2"/>
      <c r="K122" s="3">
        <v>45017</v>
      </c>
      <c r="L122" s="3">
        <v>45717</v>
      </c>
      <c r="M122" s="3">
        <v>45218</v>
      </c>
      <c r="N122" s="2"/>
      <c r="O122">
        <f>VLOOKUP(F122,'Measure Type'!$A:$B,2,FALSE)</f>
        <v>9000</v>
      </c>
    </row>
    <row r="123" spans="1:15" x14ac:dyDescent="0.25">
      <c r="A123" s="8">
        <v>122</v>
      </c>
      <c r="B123" s="2" t="s">
        <v>2</v>
      </c>
      <c r="C123" s="2" t="s">
        <v>476</v>
      </c>
      <c r="D123" s="2" t="s">
        <v>477</v>
      </c>
      <c r="E123" s="4" t="s">
        <v>478</v>
      </c>
      <c r="F123" s="2" t="s">
        <v>442</v>
      </c>
      <c r="G123" s="2" t="s">
        <v>50</v>
      </c>
      <c r="H123" s="2" t="s">
        <v>53</v>
      </c>
      <c r="I123" s="2" t="s">
        <v>327</v>
      </c>
      <c r="J123" s="2"/>
      <c r="K123" s="3">
        <v>45017</v>
      </c>
      <c r="L123" s="3">
        <v>45717</v>
      </c>
      <c r="M123" s="3">
        <v>45218</v>
      </c>
      <c r="N123" s="2"/>
      <c r="O123">
        <f>VLOOKUP(F123,'Measure Type'!$A:$B,2,FALSE)</f>
        <v>9000</v>
      </c>
    </row>
    <row r="124" spans="1:15" x14ac:dyDescent="0.25">
      <c r="A124" s="8">
        <v>123</v>
      </c>
      <c r="B124" s="2" t="s">
        <v>2</v>
      </c>
      <c r="C124" s="2" t="s">
        <v>476</v>
      </c>
      <c r="D124" s="2" t="s">
        <v>477</v>
      </c>
      <c r="E124" s="4" t="s">
        <v>478</v>
      </c>
      <c r="F124" s="2" t="s">
        <v>442</v>
      </c>
      <c r="G124" s="2" t="s">
        <v>50</v>
      </c>
      <c r="H124" s="2" t="s">
        <v>53</v>
      </c>
      <c r="I124" s="2" t="s">
        <v>264</v>
      </c>
      <c r="J124" s="2"/>
      <c r="K124" s="3">
        <v>45017</v>
      </c>
      <c r="L124" s="3">
        <v>45717</v>
      </c>
      <c r="M124" s="3">
        <v>45218</v>
      </c>
      <c r="N124" s="2"/>
      <c r="O124">
        <f>VLOOKUP(F124,'Measure Type'!$A:$B,2,FALSE)</f>
        <v>9000</v>
      </c>
    </row>
    <row r="125" spans="1:15" x14ac:dyDescent="0.25">
      <c r="A125" s="8">
        <v>124</v>
      </c>
      <c r="B125" s="2" t="s">
        <v>2</v>
      </c>
      <c r="C125" s="2" t="s">
        <v>476</v>
      </c>
      <c r="D125" s="2" t="s">
        <v>477</v>
      </c>
      <c r="E125" s="4" t="s">
        <v>478</v>
      </c>
      <c r="F125" s="2" t="s">
        <v>442</v>
      </c>
      <c r="G125" s="2" t="s">
        <v>50</v>
      </c>
      <c r="H125" s="2" t="s">
        <v>53</v>
      </c>
      <c r="I125" s="2" t="s">
        <v>328</v>
      </c>
      <c r="J125" s="2"/>
      <c r="K125" s="3">
        <v>45017</v>
      </c>
      <c r="L125" s="3">
        <v>45717</v>
      </c>
      <c r="M125" s="3">
        <v>45218</v>
      </c>
      <c r="N125" s="2"/>
      <c r="O125">
        <f>VLOOKUP(F125,'Measure Type'!$A:$B,2,FALSE)</f>
        <v>9000</v>
      </c>
    </row>
    <row r="126" spans="1:15" x14ac:dyDescent="0.25">
      <c r="A126" s="8">
        <v>125</v>
      </c>
      <c r="B126" s="2" t="s">
        <v>2</v>
      </c>
      <c r="C126" s="2" t="s">
        <v>476</v>
      </c>
      <c r="D126" s="2" t="s">
        <v>477</v>
      </c>
      <c r="E126" s="4" t="s">
        <v>478</v>
      </c>
      <c r="F126" s="2" t="s">
        <v>442</v>
      </c>
      <c r="G126" s="2" t="s">
        <v>50</v>
      </c>
      <c r="H126" s="2" t="s">
        <v>53</v>
      </c>
      <c r="I126" s="2" t="s">
        <v>350</v>
      </c>
      <c r="J126" s="2"/>
      <c r="K126" s="3">
        <v>45017</v>
      </c>
      <c r="L126" s="3">
        <v>45717</v>
      </c>
      <c r="M126" s="3">
        <v>45218</v>
      </c>
      <c r="N126" s="2"/>
      <c r="O126">
        <f>VLOOKUP(F126,'Measure Type'!$A:$B,2,FALSE)</f>
        <v>9000</v>
      </c>
    </row>
    <row r="127" spans="1:15" x14ac:dyDescent="0.25">
      <c r="A127" s="8">
        <v>126</v>
      </c>
      <c r="B127" s="2" t="s">
        <v>2</v>
      </c>
      <c r="C127" s="2" t="s">
        <v>476</v>
      </c>
      <c r="D127" s="2" t="s">
        <v>477</v>
      </c>
      <c r="E127" s="4" t="s">
        <v>478</v>
      </c>
      <c r="F127" s="2" t="s">
        <v>442</v>
      </c>
      <c r="G127" s="2" t="s">
        <v>50</v>
      </c>
      <c r="H127" s="2" t="s">
        <v>53</v>
      </c>
      <c r="I127" s="2" t="s">
        <v>155</v>
      </c>
      <c r="J127" s="2"/>
      <c r="K127" s="3">
        <v>45017</v>
      </c>
      <c r="L127" s="3">
        <v>45717</v>
      </c>
      <c r="M127" s="3">
        <v>45218</v>
      </c>
      <c r="N127" s="2"/>
      <c r="O127">
        <f>VLOOKUP(F127,'Measure Type'!$A:$B,2,FALSE)</f>
        <v>9000</v>
      </c>
    </row>
    <row r="128" spans="1:15" x14ac:dyDescent="0.25">
      <c r="A128" s="8">
        <v>127</v>
      </c>
      <c r="B128" s="2" t="s">
        <v>2</v>
      </c>
      <c r="C128" s="2" t="s">
        <v>476</v>
      </c>
      <c r="D128" s="2" t="s">
        <v>477</v>
      </c>
      <c r="E128" s="4" t="s">
        <v>478</v>
      </c>
      <c r="F128" s="2" t="s">
        <v>442</v>
      </c>
      <c r="G128" s="2" t="s">
        <v>50</v>
      </c>
      <c r="H128" s="2" t="s">
        <v>53</v>
      </c>
      <c r="I128" s="2" t="s">
        <v>200</v>
      </c>
      <c r="J128" s="2"/>
      <c r="K128" s="3">
        <v>45017</v>
      </c>
      <c r="L128" s="3">
        <v>45717</v>
      </c>
      <c r="M128" s="3">
        <v>45218</v>
      </c>
      <c r="N128" s="2"/>
      <c r="O128">
        <f>VLOOKUP(F128,'Measure Type'!$A:$B,2,FALSE)</f>
        <v>9000</v>
      </c>
    </row>
    <row r="129" spans="1:15" x14ac:dyDescent="0.25">
      <c r="A129" s="8">
        <v>128</v>
      </c>
      <c r="B129" s="2" t="s">
        <v>2</v>
      </c>
      <c r="C129" s="2" t="s">
        <v>476</v>
      </c>
      <c r="D129" s="2" t="s">
        <v>477</v>
      </c>
      <c r="E129" s="4" t="s">
        <v>478</v>
      </c>
      <c r="F129" s="2" t="s">
        <v>442</v>
      </c>
      <c r="G129" s="2" t="s">
        <v>50</v>
      </c>
      <c r="H129" s="2" t="s">
        <v>53</v>
      </c>
      <c r="I129" s="2" t="s">
        <v>319</v>
      </c>
      <c r="J129" s="2"/>
      <c r="K129" s="3">
        <v>45017</v>
      </c>
      <c r="L129" s="3">
        <v>45717</v>
      </c>
      <c r="M129" s="3">
        <v>45218</v>
      </c>
      <c r="N129" s="2"/>
      <c r="O129">
        <f>VLOOKUP(F129,'Measure Type'!$A:$B,2,FALSE)</f>
        <v>9000</v>
      </c>
    </row>
    <row r="130" spans="1:15" x14ac:dyDescent="0.25">
      <c r="A130" s="8">
        <v>129</v>
      </c>
      <c r="B130" s="2" t="s">
        <v>2</v>
      </c>
      <c r="C130" s="2" t="s">
        <v>476</v>
      </c>
      <c r="D130" s="2" t="s">
        <v>477</v>
      </c>
      <c r="E130" s="4" t="s">
        <v>478</v>
      </c>
      <c r="F130" s="2" t="s">
        <v>442</v>
      </c>
      <c r="G130" s="2" t="s">
        <v>50</v>
      </c>
      <c r="H130" s="2" t="s">
        <v>53</v>
      </c>
      <c r="I130" s="2" t="s">
        <v>344</v>
      </c>
      <c r="J130" s="2"/>
      <c r="K130" s="3">
        <v>45017</v>
      </c>
      <c r="L130" s="3">
        <v>45717</v>
      </c>
      <c r="M130" s="3">
        <v>45218</v>
      </c>
      <c r="N130" s="2"/>
      <c r="O130">
        <f>VLOOKUP(F130,'Measure Type'!$A:$B,2,FALSE)</f>
        <v>9000</v>
      </c>
    </row>
    <row r="131" spans="1:15" x14ac:dyDescent="0.25">
      <c r="A131" s="8">
        <v>130</v>
      </c>
      <c r="B131" s="2" t="s">
        <v>2</v>
      </c>
      <c r="C131" s="2" t="s">
        <v>476</v>
      </c>
      <c r="D131" s="2" t="s">
        <v>477</v>
      </c>
      <c r="E131" s="4" t="s">
        <v>478</v>
      </c>
      <c r="F131" s="2" t="s">
        <v>442</v>
      </c>
      <c r="G131" s="2" t="s">
        <v>50</v>
      </c>
      <c r="H131" s="2" t="s">
        <v>53</v>
      </c>
      <c r="I131" s="2" t="s">
        <v>159</v>
      </c>
      <c r="J131" s="2"/>
      <c r="K131" s="3">
        <v>45017</v>
      </c>
      <c r="L131" s="3">
        <v>45717</v>
      </c>
      <c r="M131" s="3">
        <v>45218</v>
      </c>
      <c r="N131" s="2"/>
      <c r="O131">
        <f>VLOOKUP(F131,'Measure Type'!$A:$B,2,FALSE)</f>
        <v>9000</v>
      </c>
    </row>
    <row r="132" spans="1:15" x14ac:dyDescent="0.25">
      <c r="A132" s="8">
        <v>131</v>
      </c>
      <c r="B132" s="2" t="s">
        <v>2</v>
      </c>
      <c r="C132" s="2" t="s">
        <v>476</v>
      </c>
      <c r="D132" s="2" t="s">
        <v>477</v>
      </c>
      <c r="E132" s="4" t="s">
        <v>478</v>
      </c>
      <c r="F132" s="2" t="s">
        <v>442</v>
      </c>
      <c r="G132" s="2" t="s">
        <v>50</v>
      </c>
      <c r="H132" s="2" t="s">
        <v>53</v>
      </c>
      <c r="I132" s="2" t="s">
        <v>343</v>
      </c>
      <c r="J132" s="2"/>
      <c r="K132" s="3">
        <v>45017</v>
      </c>
      <c r="L132" s="3">
        <v>45717</v>
      </c>
      <c r="M132" s="3">
        <v>45218</v>
      </c>
      <c r="N132" s="2"/>
      <c r="O132">
        <f>VLOOKUP(F132,'Measure Type'!$A:$B,2,FALSE)</f>
        <v>9000</v>
      </c>
    </row>
    <row r="133" spans="1:15" x14ac:dyDescent="0.25">
      <c r="A133" s="8">
        <v>132</v>
      </c>
      <c r="B133" s="2" t="s">
        <v>2</v>
      </c>
      <c r="C133" s="2" t="s">
        <v>476</v>
      </c>
      <c r="D133" s="2" t="s">
        <v>477</v>
      </c>
      <c r="E133" s="4" t="s">
        <v>478</v>
      </c>
      <c r="F133" s="2" t="s">
        <v>442</v>
      </c>
      <c r="G133" s="2" t="s">
        <v>50</v>
      </c>
      <c r="H133" s="2" t="s">
        <v>53</v>
      </c>
      <c r="I133" s="2" t="s">
        <v>228</v>
      </c>
      <c r="J133" s="2"/>
      <c r="K133" s="3">
        <v>45017</v>
      </c>
      <c r="L133" s="3">
        <v>45717</v>
      </c>
      <c r="M133" s="3">
        <v>45218</v>
      </c>
      <c r="N133" s="2"/>
      <c r="O133">
        <f>VLOOKUP(F133,'Measure Type'!$A:$B,2,FALSE)</f>
        <v>9000</v>
      </c>
    </row>
    <row r="134" spans="1:15" x14ac:dyDescent="0.25">
      <c r="A134" s="8">
        <v>133</v>
      </c>
      <c r="B134" s="2" t="s">
        <v>2</v>
      </c>
      <c r="C134" s="2" t="s">
        <v>476</v>
      </c>
      <c r="D134" s="2" t="s">
        <v>477</v>
      </c>
      <c r="E134" s="4" t="s">
        <v>478</v>
      </c>
      <c r="F134" s="2" t="s">
        <v>442</v>
      </c>
      <c r="G134" s="2" t="s">
        <v>50</v>
      </c>
      <c r="H134" s="2" t="s">
        <v>53</v>
      </c>
      <c r="I134" s="2" t="s">
        <v>256</v>
      </c>
      <c r="J134" s="2"/>
      <c r="K134" s="3">
        <v>45017</v>
      </c>
      <c r="L134" s="3">
        <v>45717</v>
      </c>
      <c r="M134" s="3">
        <v>45218</v>
      </c>
      <c r="N134" s="2"/>
      <c r="O134">
        <f>VLOOKUP(F134,'Measure Type'!$A:$B,2,FALSE)</f>
        <v>9000</v>
      </c>
    </row>
    <row r="135" spans="1:15" x14ac:dyDescent="0.25">
      <c r="A135" s="8">
        <v>134</v>
      </c>
      <c r="B135" s="2" t="s">
        <v>2</v>
      </c>
      <c r="C135" s="2" t="s">
        <v>476</v>
      </c>
      <c r="D135" s="2" t="s">
        <v>477</v>
      </c>
      <c r="E135" s="4" t="s">
        <v>478</v>
      </c>
      <c r="F135" s="2" t="s">
        <v>442</v>
      </c>
      <c r="G135" s="2" t="s">
        <v>50</v>
      </c>
      <c r="H135" s="2" t="s">
        <v>53</v>
      </c>
      <c r="I135" s="2" t="s">
        <v>359</v>
      </c>
      <c r="J135" s="2"/>
      <c r="K135" s="3">
        <v>45017</v>
      </c>
      <c r="L135" s="3">
        <v>45717</v>
      </c>
      <c r="M135" s="3">
        <v>45218</v>
      </c>
      <c r="N135" s="2"/>
      <c r="O135">
        <f>VLOOKUP(F135,'Measure Type'!$A:$B,2,FALSE)</f>
        <v>9000</v>
      </c>
    </row>
    <row r="136" spans="1:15" x14ac:dyDescent="0.25">
      <c r="A136" s="8">
        <v>135</v>
      </c>
      <c r="B136" s="2" t="s">
        <v>2</v>
      </c>
      <c r="C136" s="2" t="s">
        <v>476</v>
      </c>
      <c r="D136" s="2" t="s">
        <v>477</v>
      </c>
      <c r="E136" s="4" t="s">
        <v>478</v>
      </c>
      <c r="F136" s="2" t="s">
        <v>442</v>
      </c>
      <c r="G136" s="2" t="s">
        <v>50</v>
      </c>
      <c r="H136" s="2" t="s">
        <v>53</v>
      </c>
      <c r="I136" s="2" t="s">
        <v>107</v>
      </c>
      <c r="J136" s="2"/>
      <c r="K136" s="3">
        <v>45017</v>
      </c>
      <c r="L136" s="3">
        <v>45717</v>
      </c>
      <c r="M136" s="3">
        <v>45218</v>
      </c>
      <c r="N136" s="2"/>
      <c r="O136">
        <f>VLOOKUP(F136,'Measure Type'!$A:$B,2,FALSE)</f>
        <v>9000</v>
      </c>
    </row>
    <row r="137" spans="1:15" x14ac:dyDescent="0.25">
      <c r="A137" s="8">
        <v>136</v>
      </c>
      <c r="B137" s="2" t="s">
        <v>2</v>
      </c>
      <c r="C137" s="2" t="s">
        <v>476</v>
      </c>
      <c r="D137" s="2" t="s">
        <v>477</v>
      </c>
      <c r="E137" s="4" t="s">
        <v>478</v>
      </c>
      <c r="F137" s="2" t="s">
        <v>442</v>
      </c>
      <c r="G137" s="2" t="s">
        <v>50</v>
      </c>
      <c r="H137" s="2" t="s">
        <v>53</v>
      </c>
      <c r="I137" s="2" t="s">
        <v>335</v>
      </c>
      <c r="J137" s="2"/>
      <c r="K137" s="3">
        <v>45017</v>
      </c>
      <c r="L137" s="3">
        <v>45717</v>
      </c>
      <c r="M137" s="3">
        <v>45218</v>
      </c>
      <c r="N137" s="2"/>
      <c r="O137">
        <f>VLOOKUP(F137,'Measure Type'!$A:$B,2,FALSE)</f>
        <v>9000</v>
      </c>
    </row>
    <row r="138" spans="1:15" x14ac:dyDescent="0.25">
      <c r="A138" s="8">
        <v>137</v>
      </c>
      <c r="B138" s="2" t="s">
        <v>2</v>
      </c>
      <c r="C138" s="2" t="s">
        <v>476</v>
      </c>
      <c r="D138" s="2" t="s">
        <v>477</v>
      </c>
      <c r="E138" s="4" t="s">
        <v>478</v>
      </c>
      <c r="F138" s="2" t="s">
        <v>442</v>
      </c>
      <c r="G138" s="2" t="s">
        <v>50</v>
      </c>
      <c r="H138" s="2" t="s">
        <v>53</v>
      </c>
      <c r="I138" s="2" t="s">
        <v>410</v>
      </c>
      <c r="J138" s="2"/>
      <c r="K138" s="3">
        <v>45017</v>
      </c>
      <c r="L138" s="3">
        <v>45717</v>
      </c>
      <c r="M138" s="3">
        <v>45218</v>
      </c>
      <c r="N138" s="2"/>
      <c r="O138">
        <f>VLOOKUP(F138,'Measure Type'!$A:$B,2,FALSE)</f>
        <v>9000</v>
      </c>
    </row>
    <row r="139" spans="1:15" x14ac:dyDescent="0.25">
      <c r="A139" s="8">
        <v>138</v>
      </c>
      <c r="B139" s="2" t="s">
        <v>2</v>
      </c>
      <c r="C139" s="2" t="s">
        <v>476</v>
      </c>
      <c r="D139" s="2" t="s">
        <v>477</v>
      </c>
      <c r="E139" s="4" t="s">
        <v>478</v>
      </c>
      <c r="F139" s="2" t="s">
        <v>442</v>
      </c>
      <c r="G139" s="2" t="s">
        <v>50</v>
      </c>
      <c r="H139" s="2" t="s">
        <v>53</v>
      </c>
      <c r="I139" s="2" t="s">
        <v>79</v>
      </c>
      <c r="J139" s="2"/>
      <c r="K139" s="3">
        <v>45017</v>
      </c>
      <c r="L139" s="3">
        <v>45717</v>
      </c>
      <c r="M139" s="3">
        <v>45218</v>
      </c>
      <c r="N139" s="2"/>
      <c r="O139">
        <f>VLOOKUP(F139,'Measure Type'!$A:$B,2,FALSE)</f>
        <v>9000</v>
      </c>
    </row>
    <row r="140" spans="1:15" x14ac:dyDescent="0.25">
      <c r="A140" s="8">
        <v>139</v>
      </c>
      <c r="B140" s="2" t="s">
        <v>2</v>
      </c>
      <c r="C140" s="2" t="s">
        <v>476</v>
      </c>
      <c r="D140" s="2" t="s">
        <v>477</v>
      </c>
      <c r="E140" s="4" t="s">
        <v>478</v>
      </c>
      <c r="F140" s="2" t="s">
        <v>442</v>
      </c>
      <c r="G140" s="2" t="s">
        <v>50</v>
      </c>
      <c r="H140" s="2" t="s">
        <v>53</v>
      </c>
      <c r="I140" s="2" t="s">
        <v>310</v>
      </c>
      <c r="J140" s="2"/>
      <c r="K140" s="3">
        <v>45017</v>
      </c>
      <c r="L140" s="3">
        <v>45717</v>
      </c>
      <c r="M140" s="3">
        <v>45218</v>
      </c>
      <c r="N140" s="2"/>
      <c r="O140">
        <f>VLOOKUP(F140,'Measure Type'!$A:$B,2,FALSE)</f>
        <v>9000</v>
      </c>
    </row>
    <row r="141" spans="1:15" x14ac:dyDescent="0.25">
      <c r="A141" s="8">
        <v>140</v>
      </c>
      <c r="B141" s="2" t="s">
        <v>2</v>
      </c>
      <c r="C141" s="2" t="s">
        <v>476</v>
      </c>
      <c r="D141" s="2" t="s">
        <v>477</v>
      </c>
      <c r="E141" s="4" t="s">
        <v>478</v>
      </c>
      <c r="F141" s="2" t="s">
        <v>442</v>
      </c>
      <c r="G141" s="2" t="s">
        <v>50</v>
      </c>
      <c r="H141" s="2" t="s">
        <v>53</v>
      </c>
      <c r="I141" s="2" t="s">
        <v>145</v>
      </c>
      <c r="J141" s="2"/>
      <c r="K141" s="3">
        <v>45017</v>
      </c>
      <c r="L141" s="3">
        <v>45717</v>
      </c>
      <c r="M141" s="3">
        <v>45218</v>
      </c>
      <c r="N141" s="2"/>
      <c r="O141">
        <f>VLOOKUP(F141,'Measure Type'!$A:$B,2,FALSE)</f>
        <v>9000</v>
      </c>
    </row>
    <row r="142" spans="1:15" x14ac:dyDescent="0.25">
      <c r="A142" s="8">
        <v>141</v>
      </c>
      <c r="B142" s="2" t="s">
        <v>2</v>
      </c>
      <c r="C142" s="2" t="s">
        <v>476</v>
      </c>
      <c r="D142" s="2" t="s">
        <v>477</v>
      </c>
      <c r="E142" s="4" t="s">
        <v>478</v>
      </c>
      <c r="F142" s="2" t="s">
        <v>442</v>
      </c>
      <c r="G142" s="2" t="s">
        <v>50</v>
      </c>
      <c r="H142" s="2" t="s">
        <v>53</v>
      </c>
      <c r="I142" s="2" t="s">
        <v>303</v>
      </c>
      <c r="J142" s="2"/>
      <c r="K142" s="3">
        <v>45017</v>
      </c>
      <c r="L142" s="3">
        <v>45717</v>
      </c>
      <c r="M142" s="3">
        <v>45218</v>
      </c>
      <c r="N142" s="2"/>
      <c r="O142">
        <f>VLOOKUP(F142,'Measure Type'!$A:$B,2,FALSE)</f>
        <v>9000</v>
      </c>
    </row>
    <row r="143" spans="1:15" x14ac:dyDescent="0.25">
      <c r="A143" s="8">
        <v>142</v>
      </c>
      <c r="B143" s="2" t="s">
        <v>2</v>
      </c>
      <c r="C143" s="2" t="s">
        <v>476</v>
      </c>
      <c r="D143" s="2" t="s">
        <v>477</v>
      </c>
      <c r="E143" s="4" t="s">
        <v>478</v>
      </c>
      <c r="F143" s="2" t="s">
        <v>442</v>
      </c>
      <c r="G143" s="2" t="s">
        <v>50</v>
      </c>
      <c r="H143" s="2" t="s">
        <v>53</v>
      </c>
      <c r="I143" s="2" t="s">
        <v>66</v>
      </c>
      <c r="J143" s="2"/>
      <c r="K143" s="3">
        <v>45017</v>
      </c>
      <c r="L143" s="3">
        <v>45717</v>
      </c>
      <c r="M143" s="3">
        <v>45218</v>
      </c>
      <c r="N143" s="2"/>
      <c r="O143">
        <f>VLOOKUP(F143,'Measure Type'!$A:$B,2,FALSE)</f>
        <v>9000</v>
      </c>
    </row>
    <row r="144" spans="1:15" x14ac:dyDescent="0.25">
      <c r="A144" s="8">
        <v>143</v>
      </c>
      <c r="B144" s="2" t="s">
        <v>2</v>
      </c>
      <c r="C144" s="2" t="s">
        <v>476</v>
      </c>
      <c r="D144" s="2" t="s">
        <v>477</v>
      </c>
      <c r="E144" s="4" t="s">
        <v>478</v>
      </c>
      <c r="F144" s="2" t="s">
        <v>442</v>
      </c>
      <c r="G144" s="2" t="s">
        <v>50</v>
      </c>
      <c r="H144" s="2" t="s">
        <v>53</v>
      </c>
      <c r="I144" s="2" t="s">
        <v>100</v>
      </c>
      <c r="J144" s="2"/>
      <c r="K144" s="3">
        <v>45017</v>
      </c>
      <c r="L144" s="3">
        <v>45717</v>
      </c>
      <c r="M144" s="3">
        <v>45218</v>
      </c>
      <c r="N144" s="2"/>
      <c r="O144">
        <f>VLOOKUP(F144,'Measure Type'!$A:$B,2,FALSE)</f>
        <v>9000</v>
      </c>
    </row>
    <row r="145" spans="1:15" x14ac:dyDescent="0.25">
      <c r="A145" s="8">
        <v>144</v>
      </c>
      <c r="B145" s="2" t="s">
        <v>2</v>
      </c>
      <c r="C145" s="2" t="s">
        <v>476</v>
      </c>
      <c r="D145" s="2" t="s">
        <v>477</v>
      </c>
      <c r="E145" s="4" t="s">
        <v>478</v>
      </c>
      <c r="F145" s="2" t="s">
        <v>442</v>
      </c>
      <c r="G145" s="2" t="s">
        <v>50</v>
      </c>
      <c r="H145" s="2" t="s">
        <v>53</v>
      </c>
      <c r="I145" s="2" t="s">
        <v>254</v>
      </c>
      <c r="J145" s="2"/>
      <c r="K145" s="3">
        <v>45017</v>
      </c>
      <c r="L145" s="3">
        <v>45717</v>
      </c>
      <c r="M145" s="3">
        <v>45218</v>
      </c>
      <c r="N145" s="2"/>
      <c r="O145">
        <f>VLOOKUP(F145,'Measure Type'!$A:$B,2,FALSE)</f>
        <v>9000</v>
      </c>
    </row>
    <row r="146" spans="1:15" x14ac:dyDescent="0.25">
      <c r="A146" s="8">
        <v>145</v>
      </c>
      <c r="B146" s="2" t="s">
        <v>2</v>
      </c>
      <c r="C146" s="2" t="s">
        <v>476</v>
      </c>
      <c r="D146" s="2" t="s">
        <v>477</v>
      </c>
      <c r="E146" s="4" t="s">
        <v>478</v>
      </c>
      <c r="F146" s="2" t="s">
        <v>442</v>
      </c>
      <c r="G146" s="2" t="s">
        <v>50</v>
      </c>
      <c r="H146" s="2" t="s">
        <v>53</v>
      </c>
      <c r="I146" s="2" t="s">
        <v>80</v>
      </c>
      <c r="J146" s="2"/>
      <c r="K146" s="3">
        <v>45017</v>
      </c>
      <c r="L146" s="3">
        <v>45717</v>
      </c>
      <c r="M146" s="3">
        <v>45218</v>
      </c>
      <c r="N146" s="2"/>
      <c r="O146">
        <f>VLOOKUP(F146,'Measure Type'!$A:$B,2,FALSE)</f>
        <v>9000</v>
      </c>
    </row>
    <row r="147" spans="1:15" x14ac:dyDescent="0.25">
      <c r="A147" s="8">
        <v>146</v>
      </c>
      <c r="B147" s="2" t="s">
        <v>2</v>
      </c>
      <c r="C147" s="2" t="s">
        <v>476</v>
      </c>
      <c r="D147" s="2" t="s">
        <v>477</v>
      </c>
      <c r="E147" s="4" t="s">
        <v>478</v>
      </c>
      <c r="F147" s="2" t="s">
        <v>442</v>
      </c>
      <c r="G147" s="2" t="s">
        <v>50</v>
      </c>
      <c r="H147" s="2" t="s">
        <v>53</v>
      </c>
      <c r="I147" s="2" t="s">
        <v>115</v>
      </c>
      <c r="J147" s="2"/>
      <c r="K147" s="3">
        <v>45017</v>
      </c>
      <c r="L147" s="3">
        <v>45717</v>
      </c>
      <c r="M147" s="3">
        <v>45218</v>
      </c>
      <c r="N147" s="2"/>
      <c r="O147">
        <f>VLOOKUP(F147,'Measure Type'!$A:$B,2,FALSE)</f>
        <v>9000</v>
      </c>
    </row>
    <row r="148" spans="1:15" x14ac:dyDescent="0.25">
      <c r="A148" s="8">
        <v>147</v>
      </c>
      <c r="B148" s="2" t="s">
        <v>2</v>
      </c>
      <c r="C148" s="2" t="s">
        <v>476</v>
      </c>
      <c r="D148" s="2" t="s">
        <v>477</v>
      </c>
      <c r="E148" s="4" t="s">
        <v>478</v>
      </c>
      <c r="F148" s="2" t="s">
        <v>442</v>
      </c>
      <c r="G148" s="2" t="s">
        <v>50</v>
      </c>
      <c r="H148" s="2" t="s">
        <v>53</v>
      </c>
      <c r="I148" s="2" t="s">
        <v>205</v>
      </c>
      <c r="J148" s="2"/>
      <c r="K148" s="3">
        <v>45017</v>
      </c>
      <c r="L148" s="3">
        <v>45717</v>
      </c>
      <c r="M148" s="3">
        <v>45218</v>
      </c>
      <c r="N148" s="2"/>
      <c r="O148">
        <f>VLOOKUP(F148,'Measure Type'!$A:$B,2,FALSE)</f>
        <v>9000</v>
      </c>
    </row>
    <row r="149" spans="1:15" x14ac:dyDescent="0.25">
      <c r="A149" s="8">
        <v>148</v>
      </c>
      <c r="B149" s="2" t="s">
        <v>2</v>
      </c>
      <c r="C149" s="2" t="s">
        <v>476</v>
      </c>
      <c r="D149" s="2" t="s">
        <v>477</v>
      </c>
      <c r="E149" s="4" t="s">
        <v>478</v>
      </c>
      <c r="F149" s="2" t="s">
        <v>442</v>
      </c>
      <c r="G149" s="2" t="s">
        <v>50</v>
      </c>
      <c r="H149" s="2" t="s">
        <v>53</v>
      </c>
      <c r="I149" s="2" t="s">
        <v>238</v>
      </c>
      <c r="J149" s="2"/>
      <c r="K149" s="3">
        <v>45017</v>
      </c>
      <c r="L149" s="3">
        <v>45717</v>
      </c>
      <c r="M149" s="3">
        <v>45218</v>
      </c>
      <c r="N149" s="2"/>
      <c r="O149">
        <f>VLOOKUP(F149,'Measure Type'!$A:$B,2,FALSE)</f>
        <v>9000</v>
      </c>
    </row>
    <row r="150" spans="1:15" x14ac:dyDescent="0.25">
      <c r="A150" s="8">
        <v>149</v>
      </c>
      <c r="B150" s="2" t="s">
        <v>2</v>
      </c>
      <c r="C150" s="2" t="s">
        <v>476</v>
      </c>
      <c r="D150" s="2" t="s">
        <v>477</v>
      </c>
      <c r="E150" s="4" t="s">
        <v>478</v>
      </c>
      <c r="F150" s="2" t="s">
        <v>442</v>
      </c>
      <c r="G150" s="2" t="s">
        <v>50</v>
      </c>
      <c r="H150" s="2" t="s">
        <v>53</v>
      </c>
      <c r="I150" s="2" t="s">
        <v>190</v>
      </c>
      <c r="J150" s="2"/>
      <c r="K150" s="3">
        <v>45017</v>
      </c>
      <c r="L150" s="3">
        <v>45717</v>
      </c>
      <c r="M150" s="3">
        <v>45218</v>
      </c>
      <c r="N150" s="2"/>
      <c r="O150">
        <f>VLOOKUP(F150,'Measure Type'!$A:$B,2,FALSE)</f>
        <v>9000</v>
      </c>
    </row>
    <row r="151" spans="1:15" x14ac:dyDescent="0.25">
      <c r="A151" s="8">
        <v>150</v>
      </c>
      <c r="B151" s="2" t="s">
        <v>2</v>
      </c>
      <c r="C151" s="2" t="s">
        <v>476</v>
      </c>
      <c r="D151" s="2" t="s">
        <v>477</v>
      </c>
      <c r="E151" s="4" t="s">
        <v>478</v>
      </c>
      <c r="F151" s="2" t="s">
        <v>442</v>
      </c>
      <c r="G151" s="2" t="s">
        <v>50</v>
      </c>
      <c r="H151" s="2" t="s">
        <v>53</v>
      </c>
      <c r="I151" s="2" t="s">
        <v>271</v>
      </c>
      <c r="J151" s="2"/>
      <c r="K151" s="3">
        <v>45017</v>
      </c>
      <c r="L151" s="3">
        <v>45717</v>
      </c>
      <c r="M151" s="3">
        <v>45218</v>
      </c>
      <c r="N151" s="2"/>
      <c r="O151">
        <f>VLOOKUP(F151,'Measure Type'!$A:$B,2,FALSE)</f>
        <v>9000</v>
      </c>
    </row>
    <row r="152" spans="1:15" x14ac:dyDescent="0.25">
      <c r="A152" s="8">
        <v>151</v>
      </c>
      <c r="B152" s="2" t="s">
        <v>2</v>
      </c>
      <c r="C152" s="2" t="s">
        <v>476</v>
      </c>
      <c r="D152" s="2" t="s">
        <v>477</v>
      </c>
      <c r="E152" s="4" t="s">
        <v>478</v>
      </c>
      <c r="F152" s="2" t="s">
        <v>442</v>
      </c>
      <c r="G152" s="2" t="s">
        <v>50</v>
      </c>
      <c r="H152" s="2" t="s">
        <v>53</v>
      </c>
      <c r="I152" s="2" t="s">
        <v>255</v>
      </c>
      <c r="J152" s="2"/>
      <c r="K152" s="3">
        <v>45017</v>
      </c>
      <c r="L152" s="3">
        <v>45717</v>
      </c>
      <c r="M152" s="3">
        <v>45218</v>
      </c>
      <c r="N152" s="2"/>
      <c r="O152">
        <f>VLOOKUP(F152,'Measure Type'!$A:$B,2,FALSE)</f>
        <v>9000</v>
      </c>
    </row>
    <row r="153" spans="1:15" x14ac:dyDescent="0.25">
      <c r="A153" s="8">
        <v>152</v>
      </c>
      <c r="B153" s="2" t="s">
        <v>2</v>
      </c>
      <c r="C153" s="2" t="s">
        <v>476</v>
      </c>
      <c r="D153" s="2" t="s">
        <v>477</v>
      </c>
      <c r="E153" s="4" t="s">
        <v>478</v>
      </c>
      <c r="F153" s="2" t="s">
        <v>442</v>
      </c>
      <c r="G153" s="2" t="s">
        <v>50</v>
      </c>
      <c r="H153" s="2" t="s">
        <v>53</v>
      </c>
      <c r="I153" s="2" t="s">
        <v>269</v>
      </c>
      <c r="J153" s="2"/>
      <c r="K153" s="3">
        <v>45017</v>
      </c>
      <c r="L153" s="3">
        <v>45717</v>
      </c>
      <c r="M153" s="3">
        <v>45218</v>
      </c>
      <c r="N153" s="2"/>
      <c r="O153">
        <f>VLOOKUP(F153,'Measure Type'!$A:$B,2,FALSE)</f>
        <v>9000</v>
      </c>
    </row>
    <row r="154" spans="1:15" x14ac:dyDescent="0.25">
      <c r="A154" s="8">
        <v>153</v>
      </c>
      <c r="B154" s="2" t="s">
        <v>2</v>
      </c>
      <c r="C154" s="2" t="s">
        <v>476</v>
      </c>
      <c r="D154" s="2" t="s">
        <v>477</v>
      </c>
      <c r="E154" s="4" t="s">
        <v>478</v>
      </c>
      <c r="F154" s="2" t="s">
        <v>442</v>
      </c>
      <c r="G154" s="2" t="s">
        <v>50</v>
      </c>
      <c r="H154" s="2" t="s">
        <v>53</v>
      </c>
      <c r="I154" s="2" t="s">
        <v>272</v>
      </c>
      <c r="J154" s="2"/>
      <c r="K154" s="3">
        <v>45017</v>
      </c>
      <c r="L154" s="3">
        <v>45717</v>
      </c>
      <c r="M154" s="3">
        <v>45218</v>
      </c>
      <c r="N154" s="2"/>
      <c r="O154">
        <f>VLOOKUP(F154,'Measure Type'!$A:$B,2,FALSE)</f>
        <v>9000</v>
      </c>
    </row>
    <row r="155" spans="1:15" x14ac:dyDescent="0.25">
      <c r="A155" s="8">
        <v>154</v>
      </c>
      <c r="B155" s="2" t="s">
        <v>2</v>
      </c>
      <c r="C155" s="2" t="s">
        <v>476</v>
      </c>
      <c r="D155" s="2" t="s">
        <v>477</v>
      </c>
      <c r="E155" s="4" t="s">
        <v>478</v>
      </c>
      <c r="F155" s="2" t="s">
        <v>442</v>
      </c>
      <c r="G155" s="2" t="s">
        <v>50</v>
      </c>
      <c r="H155" s="2" t="s">
        <v>53</v>
      </c>
      <c r="I155" s="2" t="s">
        <v>311</v>
      </c>
      <c r="J155" s="2"/>
      <c r="K155" s="3">
        <v>45017</v>
      </c>
      <c r="L155" s="3">
        <v>45717</v>
      </c>
      <c r="M155" s="3">
        <v>45218</v>
      </c>
      <c r="N155" s="2"/>
      <c r="O155">
        <f>VLOOKUP(F155,'Measure Type'!$A:$B,2,FALSE)</f>
        <v>9000</v>
      </c>
    </row>
    <row r="156" spans="1:15" x14ac:dyDescent="0.25">
      <c r="A156" s="8">
        <v>155</v>
      </c>
      <c r="B156" s="2" t="s">
        <v>2</v>
      </c>
      <c r="C156" s="2" t="s">
        <v>476</v>
      </c>
      <c r="D156" s="2" t="s">
        <v>477</v>
      </c>
      <c r="E156" s="4" t="s">
        <v>478</v>
      </c>
      <c r="F156" s="2" t="s">
        <v>442</v>
      </c>
      <c r="G156" s="2" t="s">
        <v>50</v>
      </c>
      <c r="H156" s="2" t="s">
        <v>53</v>
      </c>
      <c r="I156" s="2" t="s">
        <v>308</v>
      </c>
      <c r="J156" s="2"/>
      <c r="K156" s="3">
        <v>45017</v>
      </c>
      <c r="L156" s="3">
        <v>45717</v>
      </c>
      <c r="M156" s="3">
        <v>45218</v>
      </c>
      <c r="N156" s="2"/>
      <c r="O156">
        <f>VLOOKUP(F156,'Measure Type'!$A:$B,2,FALSE)</f>
        <v>9000</v>
      </c>
    </row>
    <row r="157" spans="1:15" x14ac:dyDescent="0.25">
      <c r="A157" s="8">
        <v>156</v>
      </c>
      <c r="B157" s="2" t="s">
        <v>2</v>
      </c>
      <c r="C157" s="2" t="s">
        <v>476</v>
      </c>
      <c r="D157" s="2" t="s">
        <v>477</v>
      </c>
      <c r="E157" s="4" t="s">
        <v>478</v>
      </c>
      <c r="F157" s="2" t="s">
        <v>442</v>
      </c>
      <c r="G157" s="2" t="s">
        <v>50</v>
      </c>
      <c r="H157" s="2" t="s">
        <v>53</v>
      </c>
      <c r="I157" s="2" t="s">
        <v>315</v>
      </c>
      <c r="J157" s="2"/>
      <c r="K157" s="3">
        <v>45017</v>
      </c>
      <c r="L157" s="3">
        <v>45717</v>
      </c>
      <c r="M157" s="3">
        <v>45218</v>
      </c>
      <c r="N157" s="2"/>
      <c r="O157">
        <f>VLOOKUP(F157,'Measure Type'!$A:$B,2,FALSE)</f>
        <v>9000</v>
      </c>
    </row>
    <row r="158" spans="1:15" x14ac:dyDescent="0.25">
      <c r="A158" s="8">
        <v>157</v>
      </c>
      <c r="B158" s="2" t="s">
        <v>2</v>
      </c>
      <c r="C158" s="2" t="s">
        <v>476</v>
      </c>
      <c r="D158" s="2" t="s">
        <v>477</v>
      </c>
      <c r="E158" s="4" t="s">
        <v>478</v>
      </c>
      <c r="F158" s="2" t="s">
        <v>442</v>
      </c>
      <c r="G158" s="2" t="s">
        <v>50</v>
      </c>
      <c r="H158" s="2" t="s">
        <v>53</v>
      </c>
      <c r="I158" s="2" t="s">
        <v>188</v>
      </c>
      <c r="J158" s="2"/>
      <c r="K158" s="3">
        <v>45017</v>
      </c>
      <c r="L158" s="3">
        <v>45717</v>
      </c>
      <c r="M158" s="3">
        <v>45218</v>
      </c>
      <c r="N158" s="2"/>
      <c r="O158">
        <f>VLOOKUP(F158,'Measure Type'!$A:$B,2,FALSE)</f>
        <v>9000</v>
      </c>
    </row>
    <row r="159" spans="1:15" x14ac:dyDescent="0.25">
      <c r="A159" s="8">
        <v>158</v>
      </c>
      <c r="B159" s="2" t="s">
        <v>2</v>
      </c>
      <c r="C159" s="2" t="s">
        <v>476</v>
      </c>
      <c r="D159" s="2" t="s">
        <v>477</v>
      </c>
      <c r="E159" s="4" t="s">
        <v>478</v>
      </c>
      <c r="F159" s="2" t="s">
        <v>442</v>
      </c>
      <c r="G159" s="2" t="s">
        <v>50</v>
      </c>
      <c r="H159" s="2" t="s">
        <v>53</v>
      </c>
      <c r="I159" s="2" t="s">
        <v>193</v>
      </c>
      <c r="J159" s="2"/>
      <c r="K159" s="3">
        <v>45017</v>
      </c>
      <c r="L159" s="3">
        <v>45717</v>
      </c>
      <c r="M159" s="3">
        <v>45218</v>
      </c>
      <c r="N159" s="2"/>
      <c r="O159">
        <f>VLOOKUP(F159,'Measure Type'!$A:$B,2,FALSE)</f>
        <v>9000</v>
      </c>
    </row>
    <row r="160" spans="1:15" x14ac:dyDescent="0.25">
      <c r="A160" s="8">
        <v>159</v>
      </c>
      <c r="B160" s="2" t="s">
        <v>2</v>
      </c>
      <c r="C160" s="2" t="s">
        <v>476</v>
      </c>
      <c r="D160" s="2" t="s">
        <v>477</v>
      </c>
      <c r="E160" s="4" t="s">
        <v>478</v>
      </c>
      <c r="F160" s="2" t="s">
        <v>442</v>
      </c>
      <c r="G160" s="2" t="s">
        <v>50</v>
      </c>
      <c r="H160" s="2" t="s">
        <v>53</v>
      </c>
      <c r="I160" s="2" t="s">
        <v>134</v>
      </c>
      <c r="J160" s="2"/>
      <c r="K160" s="3">
        <v>45017</v>
      </c>
      <c r="L160" s="3">
        <v>45717</v>
      </c>
      <c r="M160" s="3">
        <v>45218</v>
      </c>
      <c r="N160" s="2"/>
      <c r="O160">
        <f>VLOOKUP(F160,'Measure Type'!$A:$B,2,FALSE)</f>
        <v>9000</v>
      </c>
    </row>
    <row r="161" spans="1:15" x14ac:dyDescent="0.25">
      <c r="A161" s="8">
        <v>160</v>
      </c>
      <c r="B161" s="2" t="s">
        <v>2</v>
      </c>
      <c r="C161" s="2" t="s">
        <v>476</v>
      </c>
      <c r="D161" s="2" t="s">
        <v>477</v>
      </c>
      <c r="E161" s="4" t="s">
        <v>478</v>
      </c>
      <c r="F161" s="2" t="s">
        <v>442</v>
      </c>
      <c r="G161" s="2" t="s">
        <v>50</v>
      </c>
      <c r="H161" s="2" t="s">
        <v>53</v>
      </c>
      <c r="I161" s="2" t="s">
        <v>297</v>
      </c>
      <c r="J161" s="2"/>
      <c r="K161" s="3">
        <v>45017</v>
      </c>
      <c r="L161" s="3">
        <v>45717</v>
      </c>
      <c r="M161" s="3">
        <v>45218</v>
      </c>
      <c r="N161" s="2"/>
      <c r="O161">
        <f>VLOOKUP(F161,'Measure Type'!$A:$B,2,FALSE)</f>
        <v>9000</v>
      </c>
    </row>
    <row r="162" spans="1:15" x14ac:dyDescent="0.25">
      <c r="A162" s="8">
        <v>161</v>
      </c>
      <c r="B162" s="2" t="s">
        <v>2</v>
      </c>
      <c r="C162" s="2" t="s">
        <v>476</v>
      </c>
      <c r="D162" s="2" t="s">
        <v>477</v>
      </c>
      <c r="E162" s="4" t="s">
        <v>478</v>
      </c>
      <c r="F162" s="2" t="s">
        <v>442</v>
      </c>
      <c r="G162" s="2" t="s">
        <v>50</v>
      </c>
      <c r="H162" s="2" t="s">
        <v>53</v>
      </c>
      <c r="I162" s="2" t="s">
        <v>118</v>
      </c>
      <c r="J162" s="2"/>
      <c r="K162" s="3">
        <v>45017</v>
      </c>
      <c r="L162" s="3">
        <v>45717</v>
      </c>
      <c r="M162" s="3">
        <v>45218</v>
      </c>
      <c r="N162" s="2"/>
      <c r="O162">
        <f>VLOOKUP(F162,'Measure Type'!$A:$B,2,FALSE)</f>
        <v>9000</v>
      </c>
    </row>
    <row r="163" spans="1:15" x14ac:dyDescent="0.25">
      <c r="A163" s="8">
        <v>162</v>
      </c>
      <c r="B163" s="2" t="s">
        <v>2</v>
      </c>
      <c r="C163" s="2" t="s">
        <v>476</v>
      </c>
      <c r="D163" s="2" t="s">
        <v>477</v>
      </c>
      <c r="E163" s="4" t="s">
        <v>478</v>
      </c>
      <c r="F163" s="2" t="s">
        <v>442</v>
      </c>
      <c r="G163" s="2" t="s">
        <v>50</v>
      </c>
      <c r="H163" s="2" t="s">
        <v>53</v>
      </c>
      <c r="I163" s="2" t="s">
        <v>332</v>
      </c>
      <c r="J163" s="2"/>
      <c r="K163" s="3">
        <v>45017</v>
      </c>
      <c r="L163" s="3">
        <v>45717</v>
      </c>
      <c r="M163" s="3">
        <v>45218</v>
      </c>
      <c r="N163" s="2"/>
      <c r="O163">
        <f>VLOOKUP(F163,'Measure Type'!$A:$B,2,FALSE)</f>
        <v>9000</v>
      </c>
    </row>
    <row r="164" spans="1:15" x14ac:dyDescent="0.25">
      <c r="A164" s="8">
        <v>163</v>
      </c>
      <c r="B164" s="2" t="s">
        <v>2</v>
      </c>
      <c r="C164" s="2" t="s">
        <v>476</v>
      </c>
      <c r="D164" s="2" t="s">
        <v>477</v>
      </c>
      <c r="E164" s="4" t="s">
        <v>478</v>
      </c>
      <c r="F164" s="2" t="s">
        <v>442</v>
      </c>
      <c r="G164" s="2" t="s">
        <v>50</v>
      </c>
      <c r="H164" s="2" t="s">
        <v>53</v>
      </c>
      <c r="I164" s="2" t="s">
        <v>395</v>
      </c>
      <c r="J164" s="2"/>
      <c r="K164" s="3">
        <v>45017</v>
      </c>
      <c r="L164" s="3">
        <v>45717</v>
      </c>
      <c r="M164" s="3">
        <v>45218</v>
      </c>
      <c r="N164" s="2"/>
      <c r="O164">
        <f>VLOOKUP(F164,'Measure Type'!$A:$B,2,FALSE)</f>
        <v>9000</v>
      </c>
    </row>
    <row r="165" spans="1:15" x14ac:dyDescent="0.25">
      <c r="A165" s="8">
        <v>164</v>
      </c>
      <c r="B165" s="2" t="s">
        <v>2</v>
      </c>
      <c r="C165" s="2" t="s">
        <v>476</v>
      </c>
      <c r="D165" s="2" t="s">
        <v>477</v>
      </c>
      <c r="E165" s="4" t="s">
        <v>478</v>
      </c>
      <c r="F165" s="2" t="s">
        <v>442</v>
      </c>
      <c r="G165" s="2" t="s">
        <v>50</v>
      </c>
      <c r="H165" s="2" t="s">
        <v>53</v>
      </c>
      <c r="I165" s="2" t="s">
        <v>378</v>
      </c>
      <c r="J165" s="2"/>
      <c r="K165" s="3">
        <v>45017</v>
      </c>
      <c r="L165" s="3">
        <v>45717</v>
      </c>
      <c r="M165" s="3">
        <v>45218</v>
      </c>
      <c r="N165" s="2"/>
      <c r="O165">
        <f>VLOOKUP(F165,'Measure Type'!$A:$B,2,FALSE)</f>
        <v>9000</v>
      </c>
    </row>
    <row r="166" spans="1:15" x14ac:dyDescent="0.25">
      <c r="A166" s="8">
        <v>165</v>
      </c>
      <c r="B166" s="2" t="s">
        <v>2</v>
      </c>
      <c r="C166" s="2" t="s">
        <v>476</v>
      </c>
      <c r="D166" s="2" t="s">
        <v>477</v>
      </c>
      <c r="E166" s="4" t="s">
        <v>478</v>
      </c>
      <c r="F166" s="2" t="s">
        <v>442</v>
      </c>
      <c r="G166" s="2" t="s">
        <v>50</v>
      </c>
      <c r="H166" s="2" t="s">
        <v>53</v>
      </c>
      <c r="I166" s="2" t="s">
        <v>284</v>
      </c>
      <c r="J166" s="2"/>
      <c r="K166" s="3">
        <v>45017</v>
      </c>
      <c r="L166" s="3">
        <v>45717</v>
      </c>
      <c r="M166" s="3">
        <v>45218</v>
      </c>
      <c r="N166" s="2"/>
      <c r="O166">
        <f>VLOOKUP(F166,'Measure Type'!$A:$B,2,FALSE)</f>
        <v>9000</v>
      </c>
    </row>
    <row r="167" spans="1:15" x14ac:dyDescent="0.25">
      <c r="A167" s="8">
        <v>166</v>
      </c>
      <c r="B167" s="2" t="s">
        <v>2</v>
      </c>
      <c r="C167" s="2" t="s">
        <v>476</v>
      </c>
      <c r="D167" s="2" t="s">
        <v>477</v>
      </c>
      <c r="E167" s="4" t="s">
        <v>478</v>
      </c>
      <c r="F167" s="2" t="s">
        <v>442</v>
      </c>
      <c r="G167" s="2" t="s">
        <v>50</v>
      </c>
      <c r="H167" s="2" t="s">
        <v>53</v>
      </c>
      <c r="I167" s="2" t="s">
        <v>65</v>
      </c>
      <c r="J167" s="2"/>
      <c r="K167" s="3">
        <v>45017</v>
      </c>
      <c r="L167" s="3">
        <v>45717</v>
      </c>
      <c r="M167" s="3">
        <v>45218</v>
      </c>
      <c r="N167" s="2"/>
      <c r="O167">
        <f>VLOOKUP(F167,'Measure Type'!$A:$B,2,FALSE)</f>
        <v>9000</v>
      </c>
    </row>
    <row r="168" spans="1:15" x14ac:dyDescent="0.25">
      <c r="A168" s="8">
        <v>167</v>
      </c>
      <c r="B168" s="2" t="s">
        <v>2</v>
      </c>
      <c r="C168" s="2" t="s">
        <v>476</v>
      </c>
      <c r="D168" s="2" t="s">
        <v>477</v>
      </c>
      <c r="E168" s="4" t="s">
        <v>478</v>
      </c>
      <c r="F168" s="2" t="s">
        <v>442</v>
      </c>
      <c r="G168" s="2" t="s">
        <v>50</v>
      </c>
      <c r="H168" s="2" t="s">
        <v>53</v>
      </c>
      <c r="I168" s="2" t="s">
        <v>60</v>
      </c>
      <c r="J168" s="2"/>
      <c r="K168" s="3">
        <v>45017</v>
      </c>
      <c r="L168" s="3">
        <v>45717</v>
      </c>
      <c r="M168" s="3">
        <v>45218</v>
      </c>
      <c r="N168" s="2"/>
      <c r="O168">
        <f>VLOOKUP(F168,'Measure Type'!$A:$B,2,FALSE)</f>
        <v>9000</v>
      </c>
    </row>
    <row r="169" spans="1:15" x14ac:dyDescent="0.25">
      <c r="A169" s="8">
        <v>168</v>
      </c>
      <c r="B169" s="2" t="s">
        <v>2</v>
      </c>
      <c r="C169" s="2" t="s">
        <v>476</v>
      </c>
      <c r="D169" s="2" t="s">
        <v>477</v>
      </c>
      <c r="E169" s="4" t="s">
        <v>478</v>
      </c>
      <c r="F169" s="2" t="s">
        <v>442</v>
      </c>
      <c r="G169" s="2" t="s">
        <v>50</v>
      </c>
      <c r="H169" s="2" t="s">
        <v>53</v>
      </c>
      <c r="I169" s="2" t="s">
        <v>74</v>
      </c>
      <c r="J169" s="2"/>
      <c r="K169" s="3">
        <v>45017</v>
      </c>
      <c r="L169" s="3">
        <v>45717</v>
      </c>
      <c r="M169" s="3">
        <v>45218</v>
      </c>
      <c r="N169" s="2"/>
      <c r="O169">
        <f>VLOOKUP(F169,'Measure Type'!$A:$B,2,FALSE)</f>
        <v>9000</v>
      </c>
    </row>
    <row r="170" spans="1:15" x14ac:dyDescent="0.25">
      <c r="A170" s="8">
        <v>169</v>
      </c>
      <c r="B170" s="2" t="s">
        <v>2</v>
      </c>
      <c r="C170" s="2" t="s">
        <v>476</v>
      </c>
      <c r="D170" s="2" t="s">
        <v>477</v>
      </c>
      <c r="E170" s="4" t="s">
        <v>478</v>
      </c>
      <c r="F170" s="2" t="s">
        <v>442</v>
      </c>
      <c r="G170" s="2" t="s">
        <v>50</v>
      </c>
      <c r="H170" s="2" t="s">
        <v>53</v>
      </c>
      <c r="I170" s="2" t="s">
        <v>94</v>
      </c>
      <c r="J170" s="2"/>
      <c r="K170" s="3">
        <v>45017</v>
      </c>
      <c r="L170" s="3">
        <v>45717</v>
      </c>
      <c r="M170" s="3">
        <v>45218</v>
      </c>
      <c r="N170" s="2"/>
      <c r="O170">
        <f>VLOOKUP(F170,'Measure Type'!$A:$B,2,FALSE)</f>
        <v>9000</v>
      </c>
    </row>
    <row r="171" spans="1:15" x14ac:dyDescent="0.25">
      <c r="A171" s="8">
        <v>170</v>
      </c>
      <c r="B171" s="2" t="s">
        <v>2</v>
      </c>
      <c r="C171" s="2" t="s">
        <v>476</v>
      </c>
      <c r="D171" s="2" t="s">
        <v>477</v>
      </c>
      <c r="E171" s="4" t="s">
        <v>478</v>
      </c>
      <c r="F171" s="2" t="s">
        <v>442</v>
      </c>
      <c r="G171" s="2" t="s">
        <v>50</v>
      </c>
      <c r="H171" s="2" t="s">
        <v>53</v>
      </c>
      <c r="I171" s="2" t="s">
        <v>122</v>
      </c>
      <c r="J171" s="2"/>
      <c r="K171" s="3">
        <v>45017</v>
      </c>
      <c r="L171" s="3">
        <v>45717</v>
      </c>
      <c r="M171" s="3">
        <v>45218</v>
      </c>
      <c r="N171" s="2"/>
      <c r="O171">
        <f>VLOOKUP(F171,'Measure Type'!$A:$B,2,FALSE)</f>
        <v>9000</v>
      </c>
    </row>
    <row r="172" spans="1:15" x14ac:dyDescent="0.25">
      <c r="A172" s="8">
        <v>171</v>
      </c>
      <c r="B172" s="2" t="s">
        <v>2</v>
      </c>
      <c r="C172" s="2" t="s">
        <v>476</v>
      </c>
      <c r="D172" s="2" t="s">
        <v>477</v>
      </c>
      <c r="E172" s="4" t="s">
        <v>478</v>
      </c>
      <c r="F172" s="2" t="s">
        <v>442</v>
      </c>
      <c r="G172" s="2" t="s">
        <v>50</v>
      </c>
      <c r="H172" s="2" t="s">
        <v>53</v>
      </c>
      <c r="I172" s="2" t="s">
        <v>135</v>
      </c>
      <c r="J172" s="2"/>
      <c r="K172" s="3">
        <v>45017</v>
      </c>
      <c r="L172" s="3">
        <v>45717</v>
      </c>
      <c r="M172" s="3">
        <v>45218</v>
      </c>
      <c r="N172" s="2"/>
      <c r="O172">
        <f>VLOOKUP(F172,'Measure Type'!$A:$B,2,FALSE)</f>
        <v>9000</v>
      </c>
    </row>
    <row r="173" spans="1:15" x14ac:dyDescent="0.25">
      <c r="A173" s="8">
        <v>172</v>
      </c>
      <c r="B173" s="2" t="s">
        <v>2</v>
      </c>
      <c r="C173" s="2" t="s">
        <v>476</v>
      </c>
      <c r="D173" s="2" t="s">
        <v>477</v>
      </c>
      <c r="E173" s="4" t="s">
        <v>478</v>
      </c>
      <c r="F173" s="2" t="s">
        <v>442</v>
      </c>
      <c r="G173" s="2" t="s">
        <v>50</v>
      </c>
      <c r="H173" s="2" t="s">
        <v>53</v>
      </c>
      <c r="I173" s="2" t="s">
        <v>136</v>
      </c>
      <c r="J173" s="2"/>
      <c r="K173" s="3">
        <v>45017</v>
      </c>
      <c r="L173" s="3">
        <v>45717</v>
      </c>
      <c r="M173" s="3">
        <v>45218</v>
      </c>
      <c r="N173" s="2"/>
      <c r="O173">
        <f>VLOOKUP(F173,'Measure Type'!$A:$B,2,FALSE)</f>
        <v>9000</v>
      </c>
    </row>
    <row r="174" spans="1:15" x14ac:dyDescent="0.25">
      <c r="A174" s="8">
        <v>173</v>
      </c>
      <c r="B174" s="2" t="s">
        <v>2</v>
      </c>
      <c r="C174" s="2" t="s">
        <v>476</v>
      </c>
      <c r="D174" s="2" t="s">
        <v>477</v>
      </c>
      <c r="E174" s="4" t="s">
        <v>478</v>
      </c>
      <c r="F174" s="2" t="s">
        <v>442</v>
      </c>
      <c r="G174" s="2" t="s">
        <v>50</v>
      </c>
      <c r="H174" s="2" t="s">
        <v>53</v>
      </c>
      <c r="I174" s="2" t="s">
        <v>153</v>
      </c>
      <c r="J174" s="2"/>
      <c r="K174" s="3">
        <v>45017</v>
      </c>
      <c r="L174" s="3">
        <v>45717</v>
      </c>
      <c r="M174" s="3">
        <v>45218</v>
      </c>
      <c r="N174" s="2"/>
      <c r="O174">
        <f>VLOOKUP(F174,'Measure Type'!$A:$B,2,FALSE)</f>
        <v>9000</v>
      </c>
    </row>
    <row r="175" spans="1:15" x14ac:dyDescent="0.25">
      <c r="A175" s="8">
        <v>174</v>
      </c>
      <c r="B175" s="2" t="s">
        <v>2</v>
      </c>
      <c r="C175" s="2" t="s">
        <v>476</v>
      </c>
      <c r="D175" s="2" t="s">
        <v>477</v>
      </c>
      <c r="E175" s="4" t="s">
        <v>478</v>
      </c>
      <c r="F175" s="2" t="s">
        <v>442</v>
      </c>
      <c r="G175" s="2" t="s">
        <v>50</v>
      </c>
      <c r="H175" s="2" t="s">
        <v>53</v>
      </c>
      <c r="I175" s="2" t="s">
        <v>161</v>
      </c>
      <c r="J175" s="2"/>
      <c r="K175" s="3">
        <v>45017</v>
      </c>
      <c r="L175" s="3">
        <v>45717</v>
      </c>
      <c r="M175" s="3">
        <v>45218</v>
      </c>
      <c r="N175" s="2"/>
      <c r="O175">
        <f>VLOOKUP(F175,'Measure Type'!$A:$B,2,FALSE)</f>
        <v>9000</v>
      </c>
    </row>
    <row r="176" spans="1:15" x14ac:dyDescent="0.25">
      <c r="A176" s="8">
        <v>175</v>
      </c>
      <c r="B176" s="2" t="s">
        <v>2</v>
      </c>
      <c r="C176" s="2" t="s">
        <v>476</v>
      </c>
      <c r="D176" s="2" t="s">
        <v>477</v>
      </c>
      <c r="E176" s="4" t="s">
        <v>478</v>
      </c>
      <c r="F176" s="2" t="s">
        <v>442</v>
      </c>
      <c r="G176" s="2" t="s">
        <v>50</v>
      </c>
      <c r="H176" s="2" t="s">
        <v>53</v>
      </c>
      <c r="I176" s="2" t="s">
        <v>170</v>
      </c>
      <c r="J176" s="2"/>
      <c r="K176" s="3">
        <v>45017</v>
      </c>
      <c r="L176" s="3">
        <v>45717</v>
      </c>
      <c r="M176" s="3">
        <v>45218</v>
      </c>
      <c r="N176" s="2"/>
      <c r="O176">
        <f>VLOOKUP(F176,'Measure Type'!$A:$B,2,FALSE)</f>
        <v>9000</v>
      </c>
    </row>
    <row r="177" spans="1:15" x14ac:dyDescent="0.25">
      <c r="A177" s="8">
        <v>176</v>
      </c>
      <c r="B177" s="2" t="s">
        <v>2</v>
      </c>
      <c r="C177" s="2" t="s">
        <v>476</v>
      </c>
      <c r="D177" s="2" t="s">
        <v>477</v>
      </c>
      <c r="E177" s="4" t="s">
        <v>478</v>
      </c>
      <c r="F177" s="2" t="s">
        <v>442</v>
      </c>
      <c r="G177" s="2" t="s">
        <v>50</v>
      </c>
      <c r="H177" s="2" t="s">
        <v>53</v>
      </c>
      <c r="I177" s="2" t="s">
        <v>180</v>
      </c>
      <c r="J177" s="2"/>
      <c r="K177" s="3">
        <v>45017</v>
      </c>
      <c r="L177" s="3">
        <v>45717</v>
      </c>
      <c r="M177" s="3">
        <v>45218</v>
      </c>
      <c r="N177" s="2"/>
      <c r="O177">
        <f>VLOOKUP(F177,'Measure Type'!$A:$B,2,FALSE)</f>
        <v>9000</v>
      </c>
    </row>
    <row r="178" spans="1:15" x14ac:dyDescent="0.25">
      <c r="A178" s="8">
        <v>177</v>
      </c>
      <c r="B178" s="2" t="s">
        <v>2</v>
      </c>
      <c r="C178" s="2" t="s">
        <v>476</v>
      </c>
      <c r="D178" s="2" t="s">
        <v>477</v>
      </c>
      <c r="E178" s="4" t="s">
        <v>478</v>
      </c>
      <c r="F178" s="2" t="s">
        <v>442</v>
      </c>
      <c r="G178" s="2" t="s">
        <v>50</v>
      </c>
      <c r="H178" s="2" t="s">
        <v>53</v>
      </c>
      <c r="I178" s="2" t="s">
        <v>198</v>
      </c>
      <c r="J178" s="2"/>
      <c r="K178" s="3">
        <v>45017</v>
      </c>
      <c r="L178" s="3">
        <v>45717</v>
      </c>
      <c r="M178" s="3">
        <v>45218</v>
      </c>
      <c r="N178" s="2"/>
      <c r="O178">
        <f>VLOOKUP(F178,'Measure Type'!$A:$B,2,FALSE)</f>
        <v>9000</v>
      </c>
    </row>
    <row r="179" spans="1:15" x14ac:dyDescent="0.25">
      <c r="A179" s="8">
        <v>178</v>
      </c>
      <c r="B179" s="2" t="s">
        <v>2</v>
      </c>
      <c r="C179" s="2" t="s">
        <v>476</v>
      </c>
      <c r="D179" s="2" t="s">
        <v>477</v>
      </c>
      <c r="E179" s="4" t="s">
        <v>478</v>
      </c>
      <c r="F179" s="2" t="s">
        <v>442</v>
      </c>
      <c r="G179" s="2" t="s">
        <v>50</v>
      </c>
      <c r="H179" s="2" t="s">
        <v>53</v>
      </c>
      <c r="I179" s="2" t="s">
        <v>206</v>
      </c>
      <c r="J179" s="2"/>
      <c r="K179" s="3">
        <v>45017</v>
      </c>
      <c r="L179" s="3">
        <v>45717</v>
      </c>
      <c r="M179" s="3">
        <v>45218</v>
      </c>
      <c r="N179" s="2"/>
      <c r="O179">
        <f>VLOOKUP(F179,'Measure Type'!$A:$B,2,FALSE)</f>
        <v>9000</v>
      </c>
    </row>
    <row r="180" spans="1:15" x14ac:dyDescent="0.25">
      <c r="A180" s="8">
        <v>179</v>
      </c>
      <c r="B180" s="2" t="s">
        <v>2</v>
      </c>
      <c r="C180" s="2" t="s">
        <v>476</v>
      </c>
      <c r="D180" s="2" t="s">
        <v>477</v>
      </c>
      <c r="E180" s="4" t="s">
        <v>478</v>
      </c>
      <c r="F180" s="2" t="s">
        <v>442</v>
      </c>
      <c r="G180" s="2" t="s">
        <v>50</v>
      </c>
      <c r="H180" s="2" t="s">
        <v>53</v>
      </c>
      <c r="I180" s="2" t="s">
        <v>213</v>
      </c>
      <c r="J180" s="2"/>
      <c r="K180" s="3">
        <v>45017</v>
      </c>
      <c r="L180" s="3">
        <v>45717</v>
      </c>
      <c r="M180" s="3">
        <v>45218</v>
      </c>
      <c r="N180" s="2"/>
      <c r="O180">
        <f>VLOOKUP(F180,'Measure Type'!$A:$B,2,FALSE)</f>
        <v>9000</v>
      </c>
    </row>
    <row r="181" spans="1:15" x14ac:dyDescent="0.25">
      <c r="A181" s="8">
        <v>180</v>
      </c>
      <c r="B181" s="2" t="s">
        <v>2</v>
      </c>
      <c r="C181" s="2" t="s">
        <v>476</v>
      </c>
      <c r="D181" s="2" t="s">
        <v>477</v>
      </c>
      <c r="E181" s="4" t="s">
        <v>478</v>
      </c>
      <c r="F181" s="2" t="s">
        <v>442</v>
      </c>
      <c r="G181" s="2" t="s">
        <v>50</v>
      </c>
      <c r="H181" s="2" t="s">
        <v>53</v>
      </c>
      <c r="I181" s="2" t="s">
        <v>244</v>
      </c>
      <c r="J181" s="2"/>
      <c r="K181" s="3">
        <v>45017</v>
      </c>
      <c r="L181" s="3">
        <v>45717</v>
      </c>
      <c r="M181" s="3">
        <v>45218</v>
      </c>
      <c r="N181" s="2"/>
      <c r="O181">
        <f>VLOOKUP(F181,'Measure Type'!$A:$B,2,FALSE)</f>
        <v>9000</v>
      </c>
    </row>
    <row r="182" spans="1:15" x14ac:dyDescent="0.25">
      <c r="A182" s="8">
        <v>181</v>
      </c>
      <c r="B182" s="2" t="s">
        <v>2</v>
      </c>
      <c r="C182" s="2" t="s">
        <v>476</v>
      </c>
      <c r="D182" s="2" t="s">
        <v>477</v>
      </c>
      <c r="E182" s="4" t="s">
        <v>478</v>
      </c>
      <c r="F182" s="2" t="s">
        <v>442</v>
      </c>
      <c r="G182" s="2" t="s">
        <v>50</v>
      </c>
      <c r="H182" s="2" t="s">
        <v>53</v>
      </c>
      <c r="I182" s="2" t="s">
        <v>253</v>
      </c>
      <c r="J182" s="2"/>
      <c r="K182" s="3">
        <v>45017</v>
      </c>
      <c r="L182" s="3">
        <v>45717</v>
      </c>
      <c r="M182" s="3">
        <v>45218</v>
      </c>
      <c r="N182" s="2"/>
      <c r="O182">
        <f>VLOOKUP(F182,'Measure Type'!$A:$B,2,FALSE)</f>
        <v>9000</v>
      </c>
    </row>
    <row r="183" spans="1:15" x14ac:dyDescent="0.25">
      <c r="A183" s="8">
        <v>182</v>
      </c>
      <c r="B183" s="2" t="s">
        <v>2</v>
      </c>
      <c r="C183" s="2" t="s">
        <v>476</v>
      </c>
      <c r="D183" s="2" t="s">
        <v>477</v>
      </c>
      <c r="E183" s="4" t="s">
        <v>478</v>
      </c>
      <c r="F183" s="2" t="s">
        <v>442</v>
      </c>
      <c r="G183" s="2" t="s">
        <v>50</v>
      </c>
      <c r="H183" s="2" t="s">
        <v>53</v>
      </c>
      <c r="I183" s="2" t="s">
        <v>283</v>
      </c>
      <c r="J183" s="2"/>
      <c r="K183" s="3">
        <v>45017</v>
      </c>
      <c r="L183" s="3">
        <v>45717</v>
      </c>
      <c r="M183" s="3">
        <v>45218</v>
      </c>
      <c r="N183" s="2"/>
      <c r="O183">
        <f>VLOOKUP(F183,'Measure Type'!$A:$B,2,FALSE)</f>
        <v>9000</v>
      </c>
    </row>
    <row r="184" spans="1:15" x14ac:dyDescent="0.25">
      <c r="A184" s="8">
        <v>183</v>
      </c>
      <c r="B184" s="2" t="s">
        <v>2</v>
      </c>
      <c r="C184" s="2" t="s">
        <v>476</v>
      </c>
      <c r="D184" s="2" t="s">
        <v>477</v>
      </c>
      <c r="E184" s="4" t="s">
        <v>478</v>
      </c>
      <c r="F184" s="2" t="s">
        <v>442</v>
      </c>
      <c r="G184" s="2" t="s">
        <v>50</v>
      </c>
      <c r="H184" s="2" t="s">
        <v>53</v>
      </c>
      <c r="I184" s="2" t="s">
        <v>285</v>
      </c>
      <c r="J184" s="2"/>
      <c r="K184" s="3">
        <v>45017</v>
      </c>
      <c r="L184" s="3">
        <v>45717</v>
      </c>
      <c r="M184" s="3">
        <v>45218</v>
      </c>
      <c r="N184" s="2"/>
      <c r="O184">
        <f>VLOOKUP(F184,'Measure Type'!$A:$B,2,FALSE)</f>
        <v>9000</v>
      </c>
    </row>
    <row r="185" spans="1:15" x14ac:dyDescent="0.25">
      <c r="A185" s="8">
        <v>184</v>
      </c>
      <c r="B185" s="2" t="s">
        <v>2</v>
      </c>
      <c r="C185" s="2" t="s">
        <v>476</v>
      </c>
      <c r="D185" s="2" t="s">
        <v>477</v>
      </c>
      <c r="E185" s="4" t="s">
        <v>478</v>
      </c>
      <c r="F185" s="2" t="s">
        <v>442</v>
      </c>
      <c r="G185" s="2" t="s">
        <v>50</v>
      </c>
      <c r="H185" s="2" t="s">
        <v>53</v>
      </c>
      <c r="I185" s="2" t="s">
        <v>306</v>
      </c>
      <c r="J185" s="2"/>
      <c r="K185" s="3">
        <v>45017</v>
      </c>
      <c r="L185" s="3">
        <v>45717</v>
      </c>
      <c r="M185" s="3">
        <v>45218</v>
      </c>
      <c r="N185" s="2"/>
      <c r="O185">
        <f>VLOOKUP(F185,'Measure Type'!$A:$B,2,FALSE)</f>
        <v>9000</v>
      </c>
    </row>
    <row r="186" spans="1:15" x14ac:dyDescent="0.25">
      <c r="A186" s="8">
        <v>185</v>
      </c>
      <c r="B186" s="2" t="s">
        <v>2</v>
      </c>
      <c r="C186" s="2" t="s">
        <v>476</v>
      </c>
      <c r="D186" s="2" t="s">
        <v>477</v>
      </c>
      <c r="E186" s="4" t="s">
        <v>478</v>
      </c>
      <c r="F186" s="2" t="s">
        <v>442</v>
      </c>
      <c r="G186" s="2" t="s">
        <v>50</v>
      </c>
      <c r="H186" s="2" t="s">
        <v>53</v>
      </c>
      <c r="I186" s="2" t="s">
        <v>307</v>
      </c>
      <c r="J186" s="2"/>
      <c r="K186" s="3">
        <v>45017</v>
      </c>
      <c r="L186" s="3">
        <v>45717</v>
      </c>
      <c r="M186" s="3">
        <v>45218</v>
      </c>
      <c r="N186" s="2"/>
      <c r="O186">
        <f>VLOOKUP(F186,'Measure Type'!$A:$B,2,FALSE)</f>
        <v>9000</v>
      </c>
    </row>
    <row r="187" spans="1:15" x14ac:dyDescent="0.25">
      <c r="A187" s="8">
        <v>186</v>
      </c>
      <c r="B187" s="2" t="s">
        <v>2</v>
      </c>
      <c r="C187" s="2" t="s">
        <v>476</v>
      </c>
      <c r="D187" s="2" t="s">
        <v>477</v>
      </c>
      <c r="E187" s="4" t="s">
        <v>478</v>
      </c>
      <c r="F187" s="2" t="s">
        <v>442</v>
      </c>
      <c r="G187" s="2" t="s">
        <v>50</v>
      </c>
      <c r="H187" s="2" t="s">
        <v>53</v>
      </c>
      <c r="I187" s="2" t="s">
        <v>337</v>
      </c>
      <c r="J187" s="2"/>
      <c r="K187" s="3">
        <v>45017</v>
      </c>
      <c r="L187" s="3">
        <v>45717</v>
      </c>
      <c r="M187" s="3">
        <v>45218</v>
      </c>
      <c r="N187" s="2"/>
      <c r="O187">
        <f>VLOOKUP(F187,'Measure Type'!$A:$B,2,FALSE)</f>
        <v>9000</v>
      </c>
    </row>
    <row r="188" spans="1:15" x14ac:dyDescent="0.25">
      <c r="A188" s="8">
        <v>187</v>
      </c>
      <c r="B188" s="2" t="s">
        <v>2</v>
      </c>
      <c r="C188" s="2" t="s">
        <v>476</v>
      </c>
      <c r="D188" s="2" t="s">
        <v>477</v>
      </c>
      <c r="E188" s="4" t="s">
        <v>478</v>
      </c>
      <c r="F188" s="2" t="s">
        <v>442</v>
      </c>
      <c r="G188" s="2" t="s">
        <v>50</v>
      </c>
      <c r="H188" s="2" t="s">
        <v>53</v>
      </c>
      <c r="I188" s="2" t="s">
        <v>364</v>
      </c>
      <c r="J188" s="2"/>
      <c r="K188" s="3">
        <v>45017</v>
      </c>
      <c r="L188" s="3">
        <v>45717</v>
      </c>
      <c r="M188" s="3">
        <v>45218</v>
      </c>
      <c r="N188" s="2"/>
      <c r="O188">
        <f>VLOOKUP(F188,'Measure Type'!$A:$B,2,FALSE)</f>
        <v>9000</v>
      </c>
    </row>
    <row r="189" spans="1:15" x14ac:dyDescent="0.25">
      <c r="A189" s="8">
        <v>188</v>
      </c>
      <c r="B189" s="2" t="s">
        <v>2</v>
      </c>
      <c r="C189" s="2" t="s">
        <v>476</v>
      </c>
      <c r="D189" s="2" t="s">
        <v>477</v>
      </c>
      <c r="E189" s="4" t="s">
        <v>478</v>
      </c>
      <c r="F189" s="2" t="s">
        <v>442</v>
      </c>
      <c r="G189" s="2" t="s">
        <v>50</v>
      </c>
      <c r="H189" s="2" t="s">
        <v>53</v>
      </c>
      <c r="I189" s="2" t="s">
        <v>399</v>
      </c>
      <c r="J189" s="2"/>
      <c r="K189" s="3">
        <v>45017</v>
      </c>
      <c r="L189" s="3">
        <v>45717</v>
      </c>
      <c r="M189" s="3">
        <v>45218</v>
      </c>
      <c r="N189" s="2"/>
      <c r="O189">
        <f>VLOOKUP(F189,'Measure Type'!$A:$B,2,FALSE)</f>
        <v>9000</v>
      </c>
    </row>
    <row r="190" spans="1:15" x14ac:dyDescent="0.25">
      <c r="A190" s="8">
        <v>189</v>
      </c>
      <c r="B190" s="2" t="s">
        <v>2</v>
      </c>
      <c r="C190" s="2" t="s">
        <v>476</v>
      </c>
      <c r="D190" s="2" t="s">
        <v>477</v>
      </c>
      <c r="E190" s="4" t="s">
        <v>478</v>
      </c>
      <c r="F190" s="2" t="s">
        <v>442</v>
      </c>
      <c r="G190" s="2" t="s">
        <v>50</v>
      </c>
      <c r="H190" s="2" t="s">
        <v>53</v>
      </c>
      <c r="I190" s="2" t="s">
        <v>406</v>
      </c>
      <c r="J190" s="2"/>
      <c r="K190" s="3">
        <v>45017</v>
      </c>
      <c r="L190" s="3">
        <v>45717</v>
      </c>
      <c r="M190" s="3">
        <v>45218</v>
      </c>
      <c r="N190" s="2"/>
      <c r="O190">
        <f>VLOOKUP(F190,'Measure Type'!$A:$B,2,FALSE)</f>
        <v>9000</v>
      </c>
    </row>
    <row r="191" spans="1:15" x14ac:dyDescent="0.25">
      <c r="A191" s="8">
        <v>190</v>
      </c>
      <c r="B191" s="2" t="s">
        <v>2</v>
      </c>
      <c r="C191" s="2" t="s">
        <v>476</v>
      </c>
      <c r="D191" s="2" t="s">
        <v>477</v>
      </c>
      <c r="E191" s="4" t="s">
        <v>478</v>
      </c>
      <c r="F191" s="2" t="s">
        <v>442</v>
      </c>
      <c r="G191" s="2" t="s">
        <v>50</v>
      </c>
      <c r="H191" s="2" t="s">
        <v>53</v>
      </c>
      <c r="I191" s="2" t="s">
        <v>298</v>
      </c>
      <c r="J191" s="2"/>
      <c r="K191" s="3">
        <v>45017</v>
      </c>
      <c r="L191" s="3">
        <v>45717</v>
      </c>
      <c r="M191" s="3">
        <v>45218</v>
      </c>
      <c r="N191" s="2"/>
      <c r="O191">
        <f>VLOOKUP(F191,'Measure Type'!$A:$B,2,FALSE)</f>
        <v>9000</v>
      </c>
    </row>
    <row r="192" spans="1:15" x14ac:dyDescent="0.25">
      <c r="A192" s="8">
        <v>191</v>
      </c>
      <c r="B192" s="2" t="s">
        <v>2</v>
      </c>
      <c r="C192" s="2" t="s">
        <v>476</v>
      </c>
      <c r="D192" s="2" t="s">
        <v>477</v>
      </c>
      <c r="E192" s="4" t="s">
        <v>478</v>
      </c>
      <c r="F192" s="2" t="s">
        <v>442</v>
      </c>
      <c r="G192" s="2" t="s">
        <v>50</v>
      </c>
      <c r="H192" s="2" t="s">
        <v>53</v>
      </c>
      <c r="I192" s="2" t="s">
        <v>313</v>
      </c>
      <c r="J192" s="2"/>
      <c r="K192" s="3">
        <v>45017</v>
      </c>
      <c r="L192" s="3">
        <v>45717</v>
      </c>
      <c r="M192" s="3">
        <v>45218</v>
      </c>
      <c r="N192" s="2"/>
      <c r="O192">
        <f>VLOOKUP(F192,'Measure Type'!$A:$B,2,FALSE)</f>
        <v>9000</v>
      </c>
    </row>
    <row r="193" spans="1:15" x14ac:dyDescent="0.25">
      <c r="A193" s="8">
        <v>192</v>
      </c>
      <c r="B193" s="2" t="s">
        <v>2</v>
      </c>
      <c r="C193" s="2" t="s">
        <v>476</v>
      </c>
      <c r="D193" s="2" t="s">
        <v>477</v>
      </c>
      <c r="E193" s="4" t="s">
        <v>478</v>
      </c>
      <c r="F193" s="2" t="s">
        <v>442</v>
      </c>
      <c r="G193" s="2" t="s">
        <v>50</v>
      </c>
      <c r="H193" s="2" t="s">
        <v>53</v>
      </c>
      <c r="I193" s="2" t="s">
        <v>316</v>
      </c>
      <c r="J193" s="2"/>
      <c r="K193" s="3">
        <v>45017</v>
      </c>
      <c r="L193" s="3">
        <v>45717</v>
      </c>
      <c r="M193" s="3">
        <v>45218</v>
      </c>
      <c r="N193" s="2"/>
      <c r="O193">
        <f>VLOOKUP(F193,'Measure Type'!$A:$B,2,FALSE)</f>
        <v>9000</v>
      </c>
    </row>
    <row r="194" spans="1:15" x14ac:dyDescent="0.25">
      <c r="A194" s="8">
        <v>193</v>
      </c>
      <c r="B194" s="2" t="s">
        <v>2</v>
      </c>
      <c r="C194" s="2" t="s">
        <v>476</v>
      </c>
      <c r="D194" s="2" t="s">
        <v>477</v>
      </c>
      <c r="E194" s="4" t="s">
        <v>478</v>
      </c>
      <c r="F194" s="2" t="s">
        <v>442</v>
      </c>
      <c r="G194" s="2" t="s">
        <v>50</v>
      </c>
      <c r="H194" s="2" t="s">
        <v>53</v>
      </c>
      <c r="I194" s="2" t="s">
        <v>317</v>
      </c>
      <c r="J194" s="2"/>
      <c r="K194" s="3">
        <v>45017</v>
      </c>
      <c r="L194" s="3">
        <v>45717</v>
      </c>
      <c r="M194" s="3">
        <v>45218</v>
      </c>
      <c r="N194" s="2"/>
      <c r="O194">
        <f>VLOOKUP(F194,'Measure Type'!$A:$B,2,FALSE)</f>
        <v>9000</v>
      </c>
    </row>
    <row r="195" spans="1:15" x14ac:dyDescent="0.25">
      <c r="A195" s="8">
        <v>194</v>
      </c>
      <c r="B195" s="2" t="s">
        <v>2</v>
      </c>
      <c r="C195" s="2" t="s">
        <v>476</v>
      </c>
      <c r="D195" s="2" t="s">
        <v>477</v>
      </c>
      <c r="E195" s="4" t="s">
        <v>478</v>
      </c>
      <c r="F195" s="2" t="s">
        <v>442</v>
      </c>
      <c r="G195" s="2" t="s">
        <v>50</v>
      </c>
      <c r="H195" s="2" t="s">
        <v>53</v>
      </c>
      <c r="I195" s="2" t="s">
        <v>319</v>
      </c>
      <c r="J195" s="2"/>
      <c r="K195" s="3">
        <v>45017</v>
      </c>
      <c r="L195" s="3">
        <v>45717</v>
      </c>
      <c r="M195" s="3">
        <v>45218</v>
      </c>
      <c r="N195" s="2"/>
      <c r="O195">
        <f>VLOOKUP(F195,'Measure Type'!$A:$B,2,FALSE)</f>
        <v>9000</v>
      </c>
    </row>
    <row r="196" spans="1:15" x14ac:dyDescent="0.25">
      <c r="A196" s="8">
        <v>195</v>
      </c>
      <c r="B196" s="2" t="s">
        <v>2</v>
      </c>
      <c r="C196" s="2" t="s">
        <v>476</v>
      </c>
      <c r="D196" s="2" t="s">
        <v>477</v>
      </c>
      <c r="E196" s="4" t="s">
        <v>478</v>
      </c>
      <c r="F196" s="2" t="s">
        <v>442</v>
      </c>
      <c r="G196" s="2" t="s">
        <v>50</v>
      </c>
      <c r="H196" s="2" t="s">
        <v>53</v>
      </c>
      <c r="I196" s="2" t="s">
        <v>351</v>
      </c>
      <c r="J196" s="2"/>
      <c r="K196" s="3">
        <v>45017</v>
      </c>
      <c r="L196" s="3">
        <v>45717</v>
      </c>
      <c r="M196" s="3">
        <v>45218</v>
      </c>
      <c r="N196" s="2"/>
      <c r="O196">
        <f>VLOOKUP(F196,'Measure Type'!$A:$B,2,FALSE)</f>
        <v>9000</v>
      </c>
    </row>
    <row r="197" spans="1:15" x14ac:dyDescent="0.25">
      <c r="A197" s="8">
        <v>196</v>
      </c>
      <c r="B197" s="2" t="s">
        <v>2</v>
      </c>
      <c r="C197" s="2" t="s">
        <v>476</v>
      </c>
      <c r="D197" s="2" t="s">
        <v>477</v>
      </c>
      <c r="E197" s="4" t="s">
        <v>478</v>
      </c>
      <c r="F197" s="2" t="s">
        <v>442</v>
      </c>
      <c r="G197" s="2" t="s">
        <v>50</v>
      </c>
      <c r="H197" s="2" t="s">
        <v>53</v>
      </c>
      <c r="I197" s="2" t="s">
        <v>319</v>
      </c>
      <c r="J197" s="2"/>
      <c r="K197" s="3">
        <v>45017</v>
      </c>
      <c r="L197" s="3">
        <v>45717</v>
      </c>
      <c r="M197" s="3">
        <v>45218</v>
      </c>
      <c r="N197" s="2"/>
      <c r="O197">
        <f>VLOOKUP(F197,'Measure Type'!$A:$B,2,FALSE)</f>
        <v>9000</v>
      </c>
    </row>
    <row r="198" spans="1:15" x14ac:dyDescent="0.25">
      <c r="A198" s="8">
        <v>197</v>
      </c>
      <c r="B198" s="2" t="s">
        <v>2</v>
      </c>
      <c r="C198" s="2" t="s">
        <v>476</v>
      </c>
      <c r="D198" s="2" t="s">
        <v>477</v>
      </c>
      <c r="E198" s="4" t="s">
        <v>478</v>
      </c>
      <c r="F198" s="2" t="s">
        <v>442</v>
      </c>
      <c r="G198" s="2" t="s">
        <v>50</v>
      </c>
      <c r="H198" s="2" t="s">
        <v>53</v>
      </c>
      <c r="I198" s="2" t="s">
        <v>117</v>
      </c>
      <c r="J198" s="2"/>
      <c r="K198" s="3">
        <v>45017</v>
      </c>
      <c r="L198" s="3">
        <v>45717</v>
      </c>
      <c r="M198" s="3">
        <v>45218</v>
      </c>
      <c r="N198" s="2"/>
      <c r="O198">
        <f>VLOOKUP(F198,'Measure Type'!$A:$B,2,FALSE)</f>
        <v>9000</v>
      </c>
    </row>
    <row r="199" spans="1:15" x14ac:dyDescent="0.25">
      <c r="A199" s="8">
        <v>198</v>
      </c>
      <c r="B199" s="2" t="s">
        <v>2</v>
      </c>
      <c r="C199" s="2" t="s">
        <v>476</v>
      </c>
      <c r="D199" s="2" t="s">
        <v>477</v>
      </c>
      <c r="E199" s="4" t="s">
        <v>478</v>
      </c>
      <c r="F199" s="2" t="s">
        <v>442</v>
      </c>
      <c r="G199" s="2" t="s">
        <v>50</v>
      </c>
      <c r="H199" s="2" t="s">
        <v>53</v>
      </c>
      <c r="I199" s="2" t="s">
        <v>131</v>
      </c>
      <c r="J199" s="2"/>
      <c r="K199" s="3">
        <v>45017</v>
      </c>
      <c r="L199" s="3">
        <v>45717</v>
      </c>
      <c r="M199" s="3">
        <v>45218</v>
      </c>
      <c r="N199" s="2"/>
      <c r="O199">
        <f>VLOOKUP(F199,'Measure Type'!$A:$B,2,FALSE)</f>
        <v>9000</v>
      </c>
    </row>
    <row r="200" spans="1:15" x14ac:dyDescent="0.25">
      <c r="A200" s="8">
        <v>199</v>
      </c>
      <c r="B200" s="2" t="s">
        <v>2</v>
      </c>
      <c r="C200" s="2" t="s">
        <v>476</v>
      </c>
      <c r="D200" s="2" t="s">
        <v>477</v>
      </c>
      <c r="E200" s="4" t="s">
        <v>478</v>
      </c>
      <c r="F200" s="2" t="s">
        <v>442</v>
      </c>
      <c r="G200" s="2" t="s">
        <v>50</v>
      </c>
      <c r="H200" s="2" t="s">
        <v>53</v>
      </c>
      <c r="I200" s="2" t="s">
        <v>174</v>
      </c>
      <c r="J200" s="2"/>
      <c r="K200" s="3">
        <v>45017</v>
      </c>
      <c r="L200" s="3">
        <v>45717</v>
      </c>
      <c r="M200" s="3">
        <v>45218</v>
      </c>
      <c r="N200" s="2"/>
      <c r="O200">
        <f>VLOOKUP(F200,'Measure Type'!$A:$B,2,FALSE)</f>
        <v>9000</v>
      </c>
    </row>
    <row r="201" spans="1:15" x14ac:dyDescent="0.25">
      <c r="A201" s="8">
        <v>200</v>
      </c>
      <c r="B201" s="2" t="s">
        <v>2</v>
      </c>
      <c r="C201" s="2" t="s">
        <v>476</v>
      </c>
      <c r="D201" s="2" t="s">
        <v>477</v>
      </c>
      <c r="E201" s="4" t="s">
        <v>478</v>
      </c>
      <c r="F201" s="2" t="s">
        <v>442</v>
      </c>
      <c r="G201" s="2" t="s">
        <v>50</v>
      </c>
      <c r="H201" s="2" t="s">
        <v>53</v>
      </c>
      <c r="I201" s="2" t="s">
        <v>179</v>
      </c>
      <c r="J201" s="2"/>
      <c r="K201" s="3">
        <v>45017</v>
      </c>
      <c r="L201" s="3">
        <v>45717</v>
      </c>
      <c r="M201" s="3">
        <v>45218</v>
      </c>
      <c r="N201" s="2"/>
      <c r="O201">
        <f>VLOOKUP(F201,'Measure Type'!$A:$B,2,FALSE)</f>
        <v>9000</v>
      </c>
    </row>
    <row r="202" spans="1:15" x14ac:dyDescent="0.25">
      <c r="A202" s="8">
        <v>201</v>
      </c>
      <c r="B202" s="2" t="s">
        <v>2</v>
      </c>
      <c r="C202" s="2" t="s">
        <v>476</v>
      </c>
      <c r="D202" s="2" t="s">
        <v>477</v>
      </c>
      <c r="E202" s="4" t="s">
        <v>478</v>
      </c>
      <c r="F202" s="2" t="s">
        <v>442</v>
      </c>
      <c r="G202" s="2" t="s">
        <v>50</v>
      </c>
      <c r="H202" s="2" t="s">
        <v>53</v>
      </c>
      <c r="I202" s="2" t="s">
        <v>325</v>
      </c>
      <c r="J202" s="2"/>
      <c r="K202" s="3">
        <v>45017</v>
      </c>
      <c r="L202" s="3">
        <v>45717</v>
      </c>
      <c r="M202" s="3">
        <v>45218</v>
      </c>
      <c r="N202" s="2"/>
      <c r="O202">
        <f>VLOOKUP(F202,'Measure Type'!$A:$B,2,FALSE)</f>
        <v>9000</v>
      </c>
    </row>
    <row r="203" spans="1:15" x14ac:dyDescent="0.25">
      <c r="A203" s="8">
        <v>202</v>
      </c>
      <c r="B203" s="2" t="s">
        <v>2</v>
      </c>
      <c r="C203" s="2" t="s">
        <v>476</v>
      </c>
      <c r="D203" s="2" t="s">
        <v>477</v>
      </c>
      <c r="E203" s="4" t="s">
        <v>478</v>
      </c>
      <c r="F203" s="2" t="s">
        <v>442</v>
      </c>
      <c r="G203" s="2" t="s">
        <v>50</v>
      </c>
      <c r="H203" s="2" t="s">
        <v>53</v>
      </c>
      <c r="I203" s="2" t="s">
        <v>365</v>
      </c>
      <c r="J203" s="2"/>
      <c r="K203" s="3">
        <v>45017</v>
      </c>
      <c r="L203" s="3">
        <v>45717</v>
      </c>
      <c r="M203" s="3">
        <v>45218</v>
      </c>
      <c r="N203" s="2"/>
      <c r="O203">
        <f>VLOOKUP(F203,'Measure Type'!$A:$B,2,FALSE)</f>
        <v>9000</v>
      </c>
    </row>
    <row r="204" spans="1:15" x14ac:dyDescent="0.25">
      <c r="A204" s="8">
        <v>203</v>
      </c>
      <c r="B204" s="2" t="s">
        <v>2</v>
      </c>
      <c r="C204" s="2" t="s">
        <v>476</v>
      </c>
      <c r="D204" s="2" t="s">
        <v>477</v>
      </c>
      <c r="E204" s="4" t="s">
        <v>478</v>
      </c>
      <c r="F204" s="2" t="s">
        <v>442</v>
      </c>
      <c r="G204" s="2" t="s">
        <v>50</v>
      </c>
      <c r="H204" s="2" t="s">
        <v>53</v>
      </c>
      <c r="I204" s="2" t="s">
        <v>68</v>
      </c>
      <c r="J204" s="2"/>
      <c r="K204" s="3">
        <v>45017</v>
      </c>
      <c r="L204" s="3">
        <v>45717</v>
      </c>
      <c r="M204" s="3">
        <v>45218</v>
      </c>
      <c r="N204" s="2"/>
      <c r="O204">
        <f>VLOOKUP(F204,'Measure Type'!$A:$B,2,FALSE)</f>
        <v>9000</v>
      </c>
    </row>
    <row r="205" spans="1:15" x14ac:dyDescent="0.25">
      <c r="A205" s="8">
        <v>204</v>
      </c>
      <c r="B205" s="2" t="s">
        <v>2</v>
      </c>
      <c r="C205" s="2" t="s">
        <v>476</v>
      </c>
      <c r="D205" s="2" t="s">
        <v>477</v>
      </c>
      <c r="E205" s="4" t="s">
        <v>478</v>
      </c>
      <c r="F205" s="2" t="s">
        <v>442</v>
      </c>
      <c r="G205" s="2" t="s">
        <v>50</v>
      </c>
      <c r="H205" s="2" t="s">
        <v>53</v>
      </c>
      <c r="I205" s="2" t="s">
        <v>426</v>
      </c>
      <c r="J205" s="2"/>
      <c r="K205" s="3">
        <v>45017</v>
      </c>
      <c r="L205" s="3">
        <v>45717</v>
      </c>
      <c r="M205" s="3">
        <v>45218</v>
      </c>
      <c r="N205" s="2"/>
      <c r="O205">
        <f>VLOOKUP(F205,'Measure Type'!$A:$B,2,FALSE)</f>
        <v>9000</v>
      </c>
    </row>
    <row r="206" spans="1:15" x14ac:dyDescent="0.25">
      <c r="A206" s="8">
        <v>205</v>
      </c>
      <c r="B206" s="2" t="s">
        <v>2</v>
      </c>
      <c r="C206" s="2" t="s">
        <v>476</v>
      </c>
      <c r="D206" s="2" t="s">
        <v>477</v>
      </c>
      <c r="E206" s="4" t="s">
        <v>478</v>
      </c>
      <c r="F206" s="2" t="s">
        <v>442</v>
      </c>
      <c r="G206" s="2" t="s">
        <v>50</v>
      </c>
      <c r="H206" s="2" t="s">
        <v>53</v>
      </c>
      <c r="I206" s="2" t="s">
        <v>243</v>
      </c>
      <c r="J206" s="2"/>
      <c r="K206" s="3">
        <v>45017</v>
      </c>
      <c r="L206" s="3">
        <v>45717</v>
      </c>
      <c r="M206" s="3">
        <v>45218</v>
      </c>
      <c r="N206" s="2"/>
      <c r="O206">
        <f>VLOOKUP(F206,'Measure Type'!$A:$B,2,FALSE)</f>
        <v>9000</v>
      </c>
    </row>
    <row r="207" spans="1:15" x14ac:dyDescent="0.25">
      <c r="A207" s="8">
        <v>206</v>
      </c>
      <c r="B207" s="2" t="s">
        <v>2</v>
      </c>
      <c r="C207" s="2" t="s">
        <v>476</v>
      </c>
      <c r="D207" s="2" t="s">
        <v>477</v>
      </c>
      <c r="E207" s="4" t="s">
        <v>478</v>
      </c>
      <c r="F207" s="2" t="s">
        <v>442</v>
      </c>
      <c r="G207" s="2" t="s">
        <v>50</v>
      </c>
      <c r="H207" s="2" t="s">
        <v>53</v>
      </c>
      <c r="I207" s="2" t="s">
        <v>429</v>
      </c>
      <c r="J207" s="2"/>
      <c r="K207" s="3">
        <v>45017</v>
      </c>
      <c r="L207" s="3">
        <v>45717</v>
      </c>
      <c r="M207" s="3">
        <v>45218</v>
      </c>
      <c r="N207" s="2"/>
      <c r="O207">
        <f>VLOOKUP(F207,'Measure Type'!$A:$B,2,FALSE)</f>
        <v>9000</v>
      </c>
    </row>
    <row r="208" spans="1:15" x14ac:dyDescent="0.25">
      <c r="A208" s="8">
        <v>207</v>
      </c>
      <c r="B208" s="2" t="s">
        <v>2</v>
      </c>
      <c r="C208" s="2" t="s">
        <v>476</v>
      </c>
      <c r="D208" s="2" t="s">
        <v>477</v>
      </c>
      <c r="E208" s="4" t="s">
        <v>478</v>
      </c>
      <c r="F208" s="2" t="s">
        <v>442</v>
      </c>
      <c r="G208" s="2" t="s">
        <v>50</v>
      </c>
      <c r="H208" s="2" t="s">
        <v>53</v>
      </c>
      <c r="I208" s="2" t="s">
        <v>211</v>
      </c>
      <c r="J208" s="2"/>
      <c r="K208" s="3">
        <v>45017</v>
      </c>
      <c r="L208" s="3">
        <v>45717</v>
      </c>
      <c r="M208" s="3">
        <v>45218</v>
      </c>
      <c r="N208" s="2"/>
      <c r="O208">
        <f>VLOOKUP(F208,'Measure Type'!$A:$B,2,FALSE)</f>
        <v>9000</v>
      </c>
    </row>
    <row r="209" spans="1:15" x14ac:dyDescent="0.25">
      <c r="A209" s="8">
        <v>208</v>
      </c>
      <c r="B209" s="2" t="s">
        <v>2</v>
      </c>
      <c r="C209" s="2" t="s">
        <v>476</v>
      </c>
      <c r="D209" s="2" t="s">
        <v>477</v>
      </c>
      <c r="E209" s="4" t="s">
        <v>478</v>
      </c>
      <c r="F209" s="2" t="s">
        <v>442</v>
      </c>
      <c r="G209" s="2" t="s">
        <v>50</v>
      </c>
      <c r="H209" s="2" t="s">
        <v>53</v>
      </c>
      <c r="I209" s="2" t="s">
        <v>163</v>
      </c>
      <c r="J209" s="2"/>
      <c r="K209" s="3">
        <v>45017</v>
      </c>
      <c r="L209" s="3">
        <v>45717</v>
      </c>
      <c r="M209" s="3">
        <v>45218</v>
      </c>
      <c r="N209" s="2"/>
      <c r="O209">
        <f>VLOOKUP(F209,'Measure Type'!$A:$B,2,FALSE)</f>
        <v>9000</v>
      </c>
    </row>
    <row r="210" spans="1:15" x14ac:dyDescent="0.25">
      <c r="A210" s="8">
        <v>209</v>
      </c>
      <c r="B210" s="2" t="s">
        <v>2</v>
      </c>
      <c r="C210" s="2" t="s">
        <v>476</v>
      </c>
      <c r="D210" s="2" t="s">
        <v>477</v>
      </c>
      <c r="E210" s="4" t="s">
        <v>478</v>
      </c>
      <c r="F210" s="2" t="s">
        <v>442</v>
      </c>
      <c r="G210" s="2" t="s">
        <v>50</v>
      </c>
      <c r="H210" s="2" t="s">
        <v>53</v>
      </c>
      <c r="I210" s="2" t="s">
        <v>184</v>
      </c>
      <c r="J210" s="2"/>
      <c r="K210" s="3">
        <v>45017</v>
      </c>
      <c r="L210" s="3">
        <v>45717</v>
      </c>
      <c r="M210" s="3">
        <v>45218</v>
      </c>
      <c r="N210" s="2"/>
      <c r="O210">
        <f>VLOOKUP(F210,'Measure Type'!$A:$B,2,FALSE)</f>
        <v>9000</v>
      </c>
    </row>
    <row r="211" spans="1:15" x14ac:dyDescent="0.25">
      <c r="A211" s="8">
        <v>210</v>
      </c>
      <c r="B211" s="2" t="s">
        <v>2</v>
      </c>
      <c r="C211" s="2" t="s">
        <v>476</v>
      </c>
      <c r="D211" s="2" t="s">
        <v>477</v>
      </c>
      <c r="E211" s="4" t="s">
        <v>478</v>
      </c>
      <c r="F211" s="2" t="s">
        <v>442</v>
      </c>
      <c r="G211" s="2" t="s">
        <v>50</v>
      </c>
      <c r="H211" s="2" t="s">
        <v>53</v>
      </c>
      <c r="I211" s="2" t="s">
        <v>248</v>
      </c>
      <c r="J211" s="2"/>
      <c r="K211" s="3">
        <v>45017</v>
      </c>
      <c r="L211" s="3">
        <v>45717</v>
      </c>
      <c r="M211" s="3">
        <v>45218</v>
      </c>
      <c r="N211" s="2"/>
      <c r="O211">
        <f>VLOOKUP(F211,'Measure Type'!$A:$B,2,FALSE)</f>
        <v>9000</v>
      </c>
    </row>
    <row r="212" spans="1:15" x14ac:dyDescent="0.25">
      <c r="A212" s="8">
        <v>211</v>
      </c>
      <c r="B212" s="2" t="s">
        <v>2</v>
      </c>
      <c r="C212" s="2" t="s">
        <v>476</v>
      </c>
      <c r="D212" s="2" t="s">
        <v>477</v>
      </c>
      <c r="E212" s="4" t="s">
        <v>478</v>
      </c>
      <c r="F212" s="2" t="s">
        <v>442</v>
      </c>
      <c r="G212" s="2" t="s">
        <v>50</v>
      </c>
      <c r="H212" s="2" t="s">
        <v>53</v>
      </c>
      <c r="I212" s="2" t="s">
        <v>292</v>
      </c>
      <c r="J212" s="2"/>
      <c r="K212" s="3">
        <v>45017</v>
      </c>
      <c r="L212" s="3">
        <v>45717</v>
      </c>
      <c r="M212" s="3">
        <v>45218</v>
      </c>
      <c r="N212" s="2"/>
      <c r="O212">
        <f>VLOOKUP(F212,'Measure Type'!$A:$B,2,FALSE)</f>
        <v>9000</v>
      </c>
    </row>
    <row r="213" spans="1:15" x14ac:dyDescent="0.25">
      <c r="A213" s="8">
        <v>212</v>
      </c>
      <c r="B213" s="2" t="s">
        <v>2</v>
      </c>
      <c r="C213" s="2" t="s">
        <v>476</v>
      </c>
      <c r="D213" s="2" t="s">
        <v>477</v>
      </c>
      <c r="E213" s="4" t="s">
        <v>478</v>
      </c>
      <c r="F213" s="2" t="s">
        <v>442</v>
      </c>
      <c r="G213" s="2" t="s">
        <v>50</v>
      </c>
      <c r="H213" s="2" t="s">
        <v>53</v>
      </c>
      <c r="I213" s="2" t="s">
        <v>304</v>
      </c>
      <c r="J213" s="2"/>
      <c r="K213" s="3">
        <v>45017</v>
      </c>
      <c r="L213" s="3">
        <v>45717</v>
      </c>
      <c r="M213" s="3">
        <v>45218</v>
      </c>
      <c r="N213" s="2"/>
      <c r="O213">
        <f>VLOOKUP(F213,'Measure Type'!$A:$B,2,FALSE)</f>
        <v>9000</v>
      </c>
    </row>
    <row r="214" spans="1:15" x14ac:dyDescent="0.25">
      <c r="A214" s="8">
        <v>213</v>
      </c>
      <c r="B214" s="2" t="s">
        <v>2</v>
      </c>
      <c r="C214" s="2" t="s">
        <v>476</v>
      </c>
      <c r="D214" s="2" t="s">
        <v>477</v>
      </c>
      <c r="E214" s="4" t="s">
        <v>478</v>
      </c>
      <c r="F214" s="2" t="s">
        <v>442</v>
      </c>
      <c r="G214" s="2" t="s">
        <v>50</v>
      </c>
      <c r="H214" s="2" t="s">
        <v>53</v>
      </c>
      <c r="I214" s="2" t="s">
        <v>340</v>
      </c>
      <c r="J214" s="2"/>
      <c r="K214" s="3">
        <v>45017</v>
      </c>
      <c r="L214" s="3">
        <v>45717</v>
      </c>
      <c r="M214" s="3">
        <v>45218</v>
      </c>
      <c r="N214" s="2"/>
      <c r="O214">
        <f>VLOOKUP(F214,'Measure Type'!$A:$B,2,FALSE)</f>
        <v>9000</v>
      </c>
    </row>
    <row r="215" spans="1:15" x14ac:dyDescent="0.25">
      <c r="A215" s="8">
        <v>214</v>
      </c>
      <c r="B215" s="2" t="s">
        <v>2</v>
      </c>
      <c r="C215" s="2" t="s">
        <v>476</v>
      </c>
      <c r="D215" s="2" t="s">
        <v>477</v>
      </c>
      <c r="E215" s="4" t="s">
        <v>478</v>
      </c>
      <c r="F215" s="2" t="s">
        <v>442</v>
      </c>
      <c r="G215" s="2" t="s">
        <v>50</v>
      </c>
      <c r="H215" s="2" t="s">
        <v>53</v>
      </c>
      <c r="I215" s="2" t="s">
        <v>353</v>
      </c>
      <c r="J215" s="2"/>
      <c r="K215" s="3">
        <v>45017</v>
      </c>
      <c r="L215" s="3">
        <v>45717</v>
      </c>
      <c r="M215" s="3">
        <v>45218</v>
      </c>
      <c r="N215" s="2"/>
      <c r="O215">
        <f>VLOOKUP(F215,'Measure Type'!$A:$B,2,FALSE)</f>
        <v>9000</v>
      </c>
    </row>
    <row r="216" spans="1:15" x14ac:dyDescent="0.25">
      <c r="A216" s="8">
        <v>215</v>
      </c>
      <c r="B216" s="2" t="s">
        <v>2</v>
      </c>
      <c r="C216" s="2" t="s">
        <v>476</v>
      </c>
      <c r="D216" s="2" t="s">
        <v>477</v>
      </c>
      <c r="E216" s="4" t="s">
        <v>478</v>
      </c>
      <c r="F216" s="2" t="s">
        <v>442</v>
      </c>
      <c r="G216" s="2" t="s">
        <v>50</v>
      </c>
      <c r="H216" s="2" t="s">
        <v>53</v>
      </c>
      <c r="I216" s="2" t="s">
        <v>360</v>
      </c>
      <c r="J216" s="2"/>
      <c r="K216" s="3">
        <v>45017</v>
      </c>
      <c r="L216" s="3">
        <v>45717</v>
      </c>
      <c r="M216" s="3">
        <v>45218</v>
      </c>
      <c r="N216" s="2"/>
      <c r="O216">
        <f>VLOOKUP(F216,'Measure Type'!$A:$B,2,FALSE)</f>
        <v>9000</v>
      </c>
    </row>
    <row r="217" spans="1:15" x14ac:dyDescent="0.25">
      <c r="A217" s="8">
        <v>216</v>
      </c>
      <c r="B217" s="2" t="s">
        <v>2</v>
      </c>
      <c r="C217" s="2" t="s">
        <v>476</v>
      </c>
      <c r="D217" s="2" t="s">
        <v>477</v>
      </c>
      <c r="E217" s="4" t="s">
        <v>478</v>
      </c>
      <c r="F217" s="2" t="s">
        <v>442</v>
      </c>
      <c r="G217" s="2" t="s">
        <v>50</v>
      </c>
      <c r="H217" s="2" t="s">
        <v>53</v>
      </c>
      <c r="I217" s="2" t="s">
        <v>386</v>
      </c>
      <c r="J217" s="2"/>
      <c r="K217" s="3">
        <v>45017</v>
      </c>
      <c r="L217" s="3">
        <v>45717</v>
      </c>
      <c r="M217" s="3">
        <v>45218</v>
      </c>
      <c r="N217" s="2"/>
      <c r="O217">
        <f>VLOOKUP(F217,'Measure Type'!$A:$B,2,FALSE)</f>
        <v>9000</v>
      </c>
    </row>
    <row r="218" spans="1:15" x14ac:dyDescent="0.25">
      <c r="A218" s="8">
        <v>217</v>
      </c>
      <c r="B218" s="2" t="s">
        <v>2</v>
      </c>
      <c r="C218" s="2" t="s">
        <v>476</v>
      </c>
      <c r="D218" s="2" t="s">
        <v>477</v>
      </c>
      <c r="E218" s="4" t="s">
        <v>478</v>
      </c>
      <c r="F218" s="2" t="s">
        <v>442</v>
      </c>
      <c r="G218" s="2" t="s">
        <v>50</v>
      </c>
      <c r="H218" s="2" t="s">
        <v>53</v>
      </c>
      <c r="I218" s="2" t="s">
        <v>402</v>
      </c>
      <c r="J218" s="2"/>
      <c r="K218" s="3">
        <v>45017</v>
      </c>
      <c r="L218" s="3">
        <v>45717</v>
      </c>
      <c r="M218" s="3">
        <v>45218</v>
      </c>
      <c r="N218" s="2"/>
      <c r="O218">
        <f>VLOOKUP(F218,'Measure Type'!$A:$B,2,FALSE)</f>
        <v>9000</v>
      </c>
    </row>
    <row r="219" spans="1:15" x14ac:dyDescent="0.25">
      <c r="A219" s="8">
        <v>218</v>
      </c>
      <c r="B219" s="2" t="s">
        <v>2</v>
      </c>
      <c r="C219" s="2" t="s">
        <v>476</v>
      </c>
      <c r="D219" s="2" t="s">
        <v>477</v>
      </c>
      <c r="E219" s="4" t="s">
        <v>478</v>
      </c>
      <c r="F219" s="2" t="s">
        <v>442</v>
      </c>
      <c r="G219" s="2" t="s">
        <v>50</v>
      </c>
      <c r="H219" s="2" t="s">
        <v>53</v>
      </c>
      <c r="I219" s="2" t="s">
        <v>369</v>
      </c>
      <c r="J219" s="2"/>
      <c r="K219" s="3">
        <v>45017</v>
      </c>
      <c r="L219" s="3">
        <v>45717</v>
      </c>
      <c r="M219" s="3">
        <v>45218</v>
      </c>
      <c r="N219" s="2"/>
      <c r="O219">
        <f>VLOOKUP(F219,'Measure Type'!$A:$B,2,FALSE)</f>
        <v>9000</v>
      </c>
    </row>
    <row r="220" spans="1:15" x14ac:dyDescent="0.25">
      <c r="A220" s="8">
        <v>219</v>
      </c>
      <c r="B220" s="2" t="s">
        <v>2</v>
      </c>
      <c r="C220" s="2" t="s">
        <v>476</v>
      </c>
      <c r="D220" s="2" t="s">
        <v>477</v>
      </c>
      <c r="E220" s="4" t="s">
        <v>478</v>
      </c>
      <c r="F220" s="2" t="s">
        <v>442</v>
      </c>
      <c r="G220" s="2" t="s">
        <v>50</v>
      </c>
      <c r="H220" s="2" t="s">
        <v>53</v>
      </c>
      <c r="I220" s="2" t="s">
        <v>379</v>
      </c>
      <c r="J220" s="2"/>
      <c r="K220" s="3">
        <v>45017</v>
      </c>
      <c r="L220" s="3">
        <v>45717</v>
      </c>
      <c r="M220" s="3">
        <v>45218</v>
      </c>
      <c r="N220" s="2"/>
      <c r="O220">
        <f>VLOOKUP(F220,'Measure Type'!$A:$B,2,FALSE)</f>
        <v>9000</v>
      </c>
    </row>
    <row r="221" spans="1:15" x14ac:dyDescent="0.25">
      <c r="A221" s="8">
        <v>220</v>
      </c>
      <c r="B221" s="2" t="s">
        <v>2</v>
      </c>
      <c r="C221" s="2" t="s">
        <v>476</v>
      </c>
      <c r="D221" s="2" t="s">
        <v>477</v>
      </c>
      <c r="E221" s="4" t="s">
        <v>478</v>
      </c>
      <c r="F221" s="2" t="s">
        <v>442</v>
      </c>
      <c r="G221" s="2" t="s">
        <v>50</v>
      </c>
      <c r="H221" s="2" t="s">
        <v>53</v>
      </c>
      <c r="I221" s="2" t="s">
        <v>380</v>
      </c>
      <c r="J221" s="2"/>
      <c r="K221" s="3">
        <v>45017</v>
      </c>
      <c r="L221" s="3">
        <v>45717</v>
      </c>
      <c r="M221" s="3">
        <v>45218</v>
      </c>
      <c r="N221" s="2"/>
      <c r="O221">
        <f>VLOOKUP(F221,'Measure Type'!$A:$B,2,FALSE)</f>
        <v>9000</v>
      </c>
    </row>
    <row r="222" spans="1:15" x14ac:dyDescent="0.25">
      <c r="A222" s="8">
        <v>221</v>
      </c>
      <c r="B222" s="2" t="s">
        <v>2</v>
      </c>
      <c r="C222" s="2" t="s">
        <v>476</v>
      </c>
      <c r="D222" s="2" t="s">
        <v>477</v>
      </c>
      <c r="E222" s="4" t="s">
        <v>478</v>
      </c>
      <c r="F222" s="2" t="s">
        <v>442</v>
      </c>
      <c r="G222" s="2" t="s">
        <v>50</v>
      </c>
      <c r="H222" s="2" t="s">
        <v>53</v>
      </c>
      <c r="I222" s="2" t="s">
        <v>398</v>
      </c>
      <c r="J222" s="2"/>
      <c r="K222" s="3">
        <v>45017</v>
      </c>
      <c r="L222" s="3">
        <v>45717</v>
      </c>
      <c r="M222" s="3">
        <v>45218</v>
      </c>
      <c r="N222" s="2"/>
      <c r="O222">
        <f>VLOOKUP(F222,'Measure Type'!$A:$B,2,FALSE)</f>
        <v>9000</v>
      </c>
    </row>
    <row r="223" spans="1:15" x14ac:dyDescent="0.25">
      <c r="A223" s="8">
        <v>222</v>
      </c>
      <c r="B223" s="2" t="s">
        <v>2</v>
      </c>
      <c r="C223" s="2" t="s">
        <v>476</v>
      </c>
      <c r="D223" s="2" t="s">
        <v>477</v>
      </c>
      <c r="E223" s="4" t="s">
        <v>478</v>
      </c>
      <c r="F223" s="2" t="s">
        <v>443</v>
      </c>
      <c r="G223" s="2" t="s">
        <v>50</v>
      </c>
      <c r="H223" s="2" t="s">
        <v>53</v>
      </c>
      <c r="I223" s="2" t="s">
        <v>73</v>
      </c>
      <c r="J223" s="2"/>
      <c r="K223" s="3">
        <v>45017</v>
      </c>
      <c r="L223" s="3">
        <v>45717</v>
      </c>
      <c r="M223" s="3">
        <v>45218</v>
      </c>
      <c r="N223" s="2"/>
      <c r="O223">
        <f>VLOOKUP(F408,'Measure Type'!$A:$B,2,FALSE)</f>
        <v>603</v>
      </c>
    </row>
    <row r="224" spans="1:15" x14ac:dyDescent="0.25">
      <c r="A224" s="8">
        <v>223</v>
      </c>
      <c r="B224" s="2" t="s">
        <v>2</v>
      </c>
      <c r="C224" s="2" t="s">
        <v>476</v>
      </c>
      <c r="D224" s="2" t="s">
        <v>477</v>
      </c>
      <c r="E224" s="4" t="s">
        <v>478</v>
      </c>
      <c r="F224" s="2" t="s">
        <v>443</v>
      </c>
      <c r="G224" s="2" t="s">
        <v>50</v>
      </c>
      <c r="H224" s="2" t="s">
        <v>53</v>
      </c>
      <c r="I224" s="2" t="s">
        <v>82</v>
      </c>
      <c r="J224" s="2"/>
      <c r="K224" s="3">
        <v>45017</v>
      </c>
      <c r="L224" s="3">
        <v>45717</v>
      </c>
      <c r="M224" s="3">
        <v>45218</v>
      </c>
      <c r="N224" s="2"/>
      <c r="O224">
        <f>VLOOKUP(F409,'Measure Type'!$A:$B,2,FALSE)</f>
        <v>605</v>
      </c>
    </row>
    <row r="225" spans="1:15" x14ac:dyDescent="0.25">
      <c r="A225" s="8">
        <v>224</v>
      </c>
      <c r="B225" s="2" t="s">
        <v>2</v>
      </c>
      <c r="C225" s="2" t="s">
        <v>476</v>
      </c>
      <c r="D225" s="2" t="s">
        <v>477</v>
      </c>
      <c r="E225" s="4" t="s">
        <v>478</v>
      </c>
      <c r="F225" s="2" t="s">
        <v>443</v>
      </c>
      <c r="G225" s="2" t="s">
        <v>50</v>
      </c>
      <c r="H225" s="2" t="s">
        <v>53</v>
      </c>
      <c r="I225" s="2" t="s">
        <v>95</v>
      </c>
      <c r="J225" s="2"/>
      <c r="K225" s="3">
        <v>45017</v>
      </c>
      <c r="L225" s="3">
        <v>45717</v>
      </c>
      <c r="M225" s="3">
        <v>45218</v>
      </c>
      <c r="N225" s="2"/>
      <c r="O225">
        <f>VLOOKUP(F410,'Measure Type'!$A:$B,2,FALSE)</f>
        <v>502</v>
      </c>
    </row>
    <row r="226" spans="1:15" x14ac:dyDescent="0.25">
      <c r="A226" s="8">
        <v>225</v>
      </c>
      <c r="B226" s="2" t="s">
        <v>2</v>
      </c>
      <c r="C226" s="2" t="s">
        <v>476</v>
      </c>
      <c r="D226" s="2" t="s">
        <v>477</v>
      </c>
      <c r="E226" s="4" t="s">
        <v>478</v>
      </c>
      <c r="F226" s="2" t="s">
        <v>443</v>
      </c>
      <c r="G226" s="2" t="s">
        <v>50</v>
      </c>
      <c r="H226" s="2" t="s">
        <v>53</v>
      </c>
      <c r="I226" s="2" t="s">
        <v>96</v>
      </c>
      <c r="J226" s="2"/>
      <c r="K226" s="3">
        <v>45017</v>
      </c>
      <c r="L226" s="3">
        <v>45717</v>
      </c>
      <c r="M226" s="3">
        <v>45218</v>
      </c>
      <c r="N226" s="2"/>
      <c r="O226">
        <f>VLOOKUP(F411,'Measure Type'!$A:$B,2,FALSE)</f>
        <v>406</v>
      </c>
    </row>
    <row r="227" spans="1:15" x14ac:dyDescent="0.25">
      <c r="A227" s="8">
        <v>226</v>
      </c>
      <c r="B227" s="2" t="s">
        <v>2</v>
      </c>
      <c r="C227" s="2" t="s">
        <v>476</v>
      </c>
      <c r="D227" s="2" t="s">
        <v>477</v>
      </c>
      <c r="E227" s="4" t="s">
        <v>478</v>
      </c>
      <c r="F227" s="2" t="s">
        <v>443</v>
      </c>
      <c r="G227" s="2" t="s">
        <v>50</v>
      </c>
      <c r="H227" s="2" t="s">
        <v>53</v>
      </c>
      <c r="I227" s="2" t="s">
        <v>104</v>
      </c>
      <c r="J227" s="2"/>
      <c r="K227" s="3">
        <v>45017</v>
      </c>
      <c r="L227" s="3">
        <v>45717</v>
      </c>
      <c r="M227" s="3">
        <v>45218</v>
      </c>
      <c r="N227" s="2"/>
      <c r="O227">
        <f>VLOOKUP(F412,'Measure Type'!$A:$B,2,FALSE)</f>
        <v>205</v>
      </c>
    </row>
    <row r="228" spans="1:15" x14ac:dyDescent="0.25">
      <c r="A228" s="8">
        <v>227</v>
      </c>
      <c r="B228" s="2" t="s">
        <v>2</v>
      </c>
      <c r="C228" s="2" t="s">
        <v>476</v>
      </c>
      <c r="D228" s="2" t="s">
        <v>477</v>
      </c>
      <c r="E228" s="4" t="s">
        <v>478</v>
      </c>
      <c r="F228" s="2" t="s">
        <v>443</v>
      </c>
      <c r="G228" s="2" t="s">
        <v>50</v>
      </c>
      <c r="H228" s="2" t="s">
        <v>53</v>
      </c>
      <c r="I228" s="2" t="s">
        <v>105</v>
      </c>
      <c r="J228" s="2"/>
      <c r="K228" s="3">
        <v>45017</v>
      </c>
      <c r="L228" s="3">
        <v>45717</v>
      </c>
      <c r="M228" s="3">
        <v>45218</v>
      </c>
      <c r="N228" s="2"/>
      <c r="O228">
        <f>VLOOKUP(F413,'Measure Type'!$A:$B,2,FALSE)</f>
        <v>902</v>
      </c>
    </row>
    <row r="229" spans="1:15" x14ac:dyDescent="0.25">
      <c r="A229" s="8">
        <v>228</v>
      </c>
      <c r="B229" s="2" t="s">
        <v>2</v>
      </c>
      <c r="C229" s="2" t="s">
        <v>476</v>
      </c>
      <c r="D229" s="2" t="s">
        <v>477</v>
      </c>
      <c r="E229" s="4" t="s">
        <v>478</v>
      </c>
      <c r="F229" s="2" t="s">
        <v>443</v>
      </c>
      <c r="G229" s="2" t="s">
        <v>50</v>
      </c>
      <c r="H229" s="2" t="s">
        <v>53</v>
      </c>
      <c r="I229" s="2" t="s">
        <v>283</v>
      </c>
      <c r="J229" s="2"/>
      <c r="K229" s="3">
        <v>45017</v>
      </c>
      <c r="L229" s="3">
        <v>45717</v>
      </c>
      <c r="M229" s="3">
        <v>45218</v>
      </c>
      <c r="N229" s="2"/>
      <c r="O229">
        <f>VLOOKUP(F414,'Measure Type'!$A:$B,2,FALSE)</f>
        <v>106</v>
      </c>
    </row>
    <row r="230" spans="1:15" x14ac:dyDescent="0.25">
      <c r="A230" s="8">
        <v>229</v>
      </c>
      <c r="B230" s="2" t="s">
        <v>2</v>
      </c>
      <c r="C230" s="2" t="s">
        <v>476</v>
      </c>
      <c r="D230" s="2" t="s">
        <v>477</v>
      </c>
      <c r="E230" s="4" t="s">
        <v>478</v>
      </c>
      <c r="F230" s="2" t="s">
        <v>443</v>
      </c>
      <c r="G230" s="2" t="s">
        <v>50</v>
      </c>
      <c r="H230" s="2" t="s">
        <v>53</v>
      </c>
      <c r="I230" s="2" t="s">
        <v>119</v>
      </c>
      <c r="J230" s="2"/>
      <c r="K230" s="3">
        <v>45017</v>
      </c>
      <c r="L230" s="3">
        <v>45717</v>
      </c>
      <c r="M230" s="3">
        <v>45218</v>
      </c>
      <c r="N230" s="2"/>
      <c r="O230">
        <f>VLOOKUP(F415,'Measure Type'!$A:$B,2,FALSE)</f>
        <v>618</v>
      </c>
    </row>
    <row r="231" spans="1:15" x14ac:dyDescent="0.25">
      <c r="A231" s="8">
        <v>230</v>
      </c>
      <c r="B231" s="2" t="s">
        <v>2</v>
      </c>
      <c r="C231" s="2" t="s">
        <v>476</v>
      </c>
      <c r="D231" s="2" t="s">
        <v>477</v>
      </c>
      <c r="E231" s="4" t="s">
        <v>478</v>
      </c>
      <c r="F231" s="2" t="s">
        <v>443</v>
      </c>
      <c r="G231" s="2" t="s">
        <v>50</v>
      </c>
      <c r="H231" s="2" t="s">
        <v>53</v>
      </c>
      <c r="I231" s="2" t="s">
        <v>411</v>
      </c>
      <c r="J231" s="2"/>
      <c r="K231" s="3">
        <v>45017</v>
      </c>
      <c r="L231" s="3">
        <v>45717</v>
      </c>
      <c r="M231" s="3">
        <v>45218</v>
      </c>
      <c r="N231" s="2"/>
      <c r="O231">
        <f>VLOOKUP(F416,'Measure Type'!$A:$B,2,FALSE)</f>
        <v>202</v>
      </c>
    </row>
    <row r="232" spans="1:15" x14ac:dyDescent="0.25">
      <c r="A232" s="8">
        <v>231</v>
      </c>
      <c r="B232" s="2" t="s">
        <v>2</v>
      </c>
      <c r="C232" s="2" t="s">
        <v>476</v>
      </c>
      <c r="D232" s="2" t="s">
        <v>477</v>
      </c>
      <c r="E232" s="4" t="s">
        <v>478</v>
      </c>
      <c r="F232" s="2" t="s">
        <v>443</v>
      </c>
      <c r="G232" s="2" t="s">
        <v>50</v>
      </c>
      <c r="H232" s="2" t="s">
        <v>53</v>
      </c>
      <c r="I232" s="2" t="s">
        <v>130</v>
      </c>
      <c r="J232" s="2"/>
      <c r="K232" s="3">
        <v>45017</v>
      </c>
      <c r="L232" s="3">
        <v>45717</v>
      </c>
      <c r="M232" s="3">
        <v>45218</v>
      </c>
      <c r="N232" s="2"/>
      <c r="O232">
        <f>VLOOKUP(F417,'Measure Type'!$A:$B,2,FALSE)</f>
        <v>102</v>
      </c>
    </row>
    <row r="233" spans="1:15" x14ac:dyDescent="0.25">
      <c r="A233" s="8">
        <v>232</v>
      </c>
      <c r="B233" s="2" t="s">
        <v>2</v>
      </c>
      <c r="C233" s="2" t="s">
        <v>476</v>
      </c>
      <c r="D233" s="2" t="s">
        <v>477</v>
      </c>
      <c r="E233" s="4" t="s">
        <v>478</v>
      </c>
      <c r="F233" s="2" t="s">
        <v>443</v>
      </c>
      <c r="G233" s="2" t="s">
        <v>50</v>
      </c>
      <c r="H233" s="2" t="s">
        <v>53</v>
      </c>
      <c r="I233" s="2" t="s">
        <v>138</v>
      </c>
      <c r="J233" s="2"/>
      <c r="K233" s="3">
        <v>45017</v>
      </c>
      <c r="L233" s="3">
        <v>45717</v>
      </c>
      <c r="M233" s="3">
        <v>45218</v>
      </c>
      <c r="N233" s="2"/>
      <c r="O233">
        <f>VLOOKUP(F418,'Measure Type'!$A:$B,2,FALSE)</f>
        <v>1307</v>
      </c>
    </row>
    <row r="234" spans="1:15" x14ac:dyDescent="0.25">
      <c r="A234" s="8">
        <v>233</v>
      </c>
      <c r="B234" s="2" t="s">
        <v>2</v>
      </c>
      <c r="C234" s="2" t="s">
        <v>476</v>
      </c>
      <c r="D234" s="2" t="s">
        <v>477</v>
      </c>
      <c r="E234" s="4" t="s">
        <v>478</v>
      </c>
      <c r="F234" s="2" t="s">
        <v>443</v>
      </c>
      <c r="G234" s="2" t="s">
        <v>50</v>
      </c>
      <c r="H234" s="2" t="s">
        <v>53</v>
      </c>
      <c r="I234" s="2" t="s">
        <v>139</v>
      </c>
      <c r="J234" s="2"/>
      <c r="K234" s="3">
        <v>45017</v>
      </c>
      <c r="L234" s="3">
        <v>45717</v>
      </c>
      <c r="M234" s="3">
        <v>45218</v>
      </c>
      <c r="N234" s="2"/>
      <c r="O234">
        <f>VLOOKUP(F419,'Measure Type'!$A:$B,2,FALSE)</f>
        <v>502</v>
      </c>
    </row>
    <row r="235" spans="1:15" x14ac:dyDescent="0.25">
      <c r="A235" s="8">
        <v>234</v>
      </c>
      <c r="B235" s="2" t="s">
        <v>2</v>
      </c>
      <c r="C235" s="2" t="s">
        <v>476</v>
      </c>
      <c r="D235" s="2" t="s">
        <v>477</v>
      </c>
      <c r="E235" s="4" t="s">
        <v>478</v>
      </c>
      <c r="F235" s="2" t="s">
        <v>443</v>
      </c>
      <c r="G235" s="2" t="s">
        <v>50</v>
      </c>
      <c r="H235" s="2" t="s">
        <v>53</v>
      </c>
      <c r="I235" s="2" t="s">
        <v>151</v>
      </c>
      <c r="J235" s="2"/>
      <c r="K235" s="3">
        <v>45017</v>
      </c>
      <c r="L235" s="3">
        <v>45717</v>
      </c>
      <c r="M235" s="3">
        <v>45218</v>
      </c>
      <c r="N235" s="2"/>
      <c r="O235">
        <f>VLOOKUP(F420,'Measure Type'!$A:$B,2,FALSE)</f>
        <v>611</v>
      </c>
    </row>
    <row r="236" spans="1:15" x14ac:dyDescent="0.25">
      <c r="A236" s="8">
        <v>235</v>
      </c>
      <c r="B236" s="2" t="s">
        <v>2</v>
      </c>
      <c r="C236" s="2" t="s">
        <v>476</v>
      </c>
      <c r="D236" s="2" t="s">
        <v>477</v>
      </c>
      <c r="E236" s="4" t="s">
        <v>478</v>
      </c>
      <c r="F236" s="2" t="s">
        <v>443</v>
      </c>
      <c r="G236" s="2" t="s">
        <v>50</v>
      </c>
      <c r="H236" s="2" t="s">
        <v>53</v>
      </c>
      <c r="I236" s="2" t="s">
        <v>242</v>
      </c>
      <c r="J236" s="2"/>
      <c r="K236" s="3">
        <v>45017</v>
      </c>
      <c r="L236" s="3">
        <v>45717</v>
      </c>
      <c r="M236" s="3">
        <v>45218</v>
      </c>
      <c r="N236" s="2"/>
      <c r="O236">
        <f>VLOOKUP(F421,'Measure Type'!$A:$B,2,FALSE)</f>
        <v>9001</v>
      </c>
    </row>
    <row r="237" spans="1:15" x14ac:dyDescent="0.25">
      <c r="A237" s="8">
        <v>236</v>
      </c>
      <c r="B237" s="2" t="s">
        <v>2</v>
      </c>
      <c r="C237" s="2" t="s">
        <v>476</v>
      </c>
      <c r="D237" s="2" t="s">
        <v>477</v>
      </c>
      <c r="E237" s="4" t="s">
        <v>478</v>
      </c>
      <c r="F237" s="2" t="s">
        <v>443</v>
      </c>
      <c r="G237" s="2" t="s">
        <v>50</v>
      </c>
      <c r="H237" s="2" t="s">
        <v>53</v>
      </c>
      <c r="I237" s="2" t="s">
        <v>260</v>
      </c>
      <c r="J237" s="2"/>
      <c r="K237" s="3">
        <v>45017</v>
      </c>
      <c r="L237" s="3">
        <v>45717</v>
      </c>
      <c r="M237" s="3">
        <v>45218</v>
      </c>
      <c r="N237" s="2"/>
      <c r="O237">
        <f>VLOOKUP(F422,'Measure Type'!$A:$B,2,FALSE)</f>
        <v>9000</v>
      </c>
    </row>
    <row r="238" spans="1:15" x14ac:dyDescent="0.25">
      <c r="A238" s="8">
        <v>237</v>
      </c>
      <c r="B238" s="2" t="s">
        <v>2</v>
      </c>
      <c r="C238" s="2" t="s">
        <v>476</v>
      </c>
      <c r="D238" s="2" t="s">
        <v>477</v>
      </c>
      <c r="E238" s="4" t="s">
        <v>478</v>
      </c>
      <c r="F238" s="2" t="s">
        <v>443</v>
      </c>
      <c r="G238" s="2" t="s">
        <v>50</v>
      </c>
      <c r="H238" s="2" t="s">
        <v>53</v>
      </c>
      <c r="I238" s="2" t="s">
        <v>390</v>
      </c>
      <c r="J238" s="2"/>
      <c r="K238" s="3">
        <v>45017</v>
      </c>
      <c r="L238" s="3">
        <v>45717</v>
      </c>
      <c r="M238" s="3">
        <v>45218</v>
      </c>
      <c r="N238" s="2"/>
      <c r="O238" t="e">
        <f>VLOOKUP(F423,'Measure Type'!$A:$B,2,FALSE)</f>
        <v>#N/A</v>
      </c>
    </row>
    <row r="239" spans="1:15" x14ac:dyDescent="0.25">
      <c r="A239" s="8">
        <v>238</v>
      </c>
      <c r="B239" s="2" t="s">
        <v>2</v>
      </c>
      <c r="C239" s="2" t="s">
        <v>476</v>
      </c>
      <c r="D239" s="2" t="s">
        <v>477</v>
      </c>
      <c r="E239" s="4" t="s">
        <v>478</v>
      </c>
      <c r="F239" s="2" t="s">
        <v>443</v>
      </c>
      <c r="G239" s="2" t="s">
        <v>50</v>
      </c>
      <c r="H239" s="2" t="s">
        <v>53</v>
      </c>
      <c r="I239" s="2" t="s">
        <v>425</v>
      </c>
      <c r="J239" s="2"/>
      <c r="K239" s="3">
        <v>45017</v>
      </c>
      <c r="L239" s="3">
        <v>45717</v>
      </c>
      <c r="M239" s="3">
        <v>45218</v>
      </c>
      <c r="N239" s="2"/>
      <c r="O239" t="e">
        <f>VLOOKUP(F424,'Measure Type'!$A:$B,2,FALSE)</f>
        <v>#N/A</v>
      </c>
    </row>
    <row r="240" spans="1:15" x14ac:dyDescent="0.25">
      <c r="A240" s="8">
        <v>239</v>
      </c>
      <c r="B240" s="2" t="s">
        <v>2</v>
      </c>
      <c r="C240" s="2" t="s">
        <v>476</v>
      </c>
      <c r="D240" s="2" t="s">
        <v>477</v>
      </c>
      <c r="E240" s="4" t="s">
        <v>478</v>
      </c>
      <c r="F240" s="2" t="s">
        <v>443</v>
      </c>
      <c r="G240" s="2" t="s">
        <v>50</v>
      </c>
      <c r="H240" s="2" t="s">
        <v>53</v>
      </c>
      <c r="I240" s="2" t="s">
        <v>132</v>
      </c>
      <c r="J240" s="2"/>
      <c r="K240" s="3">
        <v>45017</v>
      </c>
      <c r="L240" s="3">
        <v>45717</v>
      </c>
      <c r="M240" s="3">
        <v>45218</v>
      </c>
      <c r="N240" s="2"/>
      <c r="O240" t="e">
        <f>VLOOKUP(F425,'Measure Type'!$A:$B,2,FALSE)</f>
        <v>#N/A</v>
      </c>
    </row>
    <row r="241" spans="1:15" x14ac:dyDescent="0.25">
      <c r="A241" s="8">
        <v>240</v>
      </c>
      <c r="B241" s="2" t="s">
        <v>2</v>
      </c>
      <c r="C241" s="2" t="s">
        <v>476</v>
      </c>
      <c r="D241" s="2" t="s">
        <v>477</v>
      </c>
      <c r="E241" s="4" t="s">
        <v>478</v>
      </c>
      <c r="F241" s="2" t="s">
        <v>443</v>
      </c>
      <c r="G241" s="2" t="s">
        <v>50</v>
      </c>
      <c r="H241" s="2" t="s">
        <v>53</v>
      </c>
      <c r="I241" s="2" t="s">
        <v>69</v>
      </c>
      <c r="J241" s="2"/>
      <c r="K241" s="3">
        <v>45017</v>
      </c>
      <c r="L241" s="3">
        <v>45717</v>
      </c>
      <c r="M241" s="3">
        <v>45218</v>
      </c>
      <c r="N241" s="2"/>
      <c r="O241" t="e">
        <f>VLOOKUP(F426,'Measure Type'!$A:$B,2,FALSE)</f>
        <v>#N/A</v>
      </c>
    </row>
    <row r="242" spans="1:15" x14ac:dyDescent="0.25">
      <c r="A242" s="8">
        <v>241</v>
      </c>
      <c r="B242" s="2" t="s">
        <v>2</v>
      </c>
      <c r="C242" s="2" t="s">
        <v>476</v>
      </c>
      <c r="D242" s="2" t="s">
        <v>477</v>
      </c>
      <c r="E242" s="4" t="s">
        <v>478</v>
      </c>
      <c r="F242" s="2" t="s">
        <v>443</v>
      </c>
      <c r="G242" s="2" t="s">
        <v>50</v>
      </c>
      <c r="H242" s="2" t="s">
        <v>53</v>
      </c>
      <c r="I242" s="2" t="s">
        <v>70</v>
      </c>
      <c r="J242" s="2"/>
      <c r="K242" s="3">
        <v>45017</v>
      </c>
      <c r="L242" s="3">
        <v>45717</v>
      </c>
      <c r="M242" s="3">
        <v>45218</v>
      </c>
      <c r="N242" s="2"/>
      <c r="O242" t="e">
        <f>VLOOKUP(F427,'Measure Type'!$A:$B,2,FALSE)</f>
        <v>#N/A</v>
      </c>
    </row>
    <row r="243" spans="1:15" x14ac:dyDescent="0.25">
      <c r="A243" s="8">
        <v>242</v>
      </c>
      <c r="B243" s="2" t="s">
        <v>2</v>
      </c>
      <c r="C243" s="2" t="s">
        <v>476</v>
      </c>
      <c r="D243" s="2" t="s">
        <v>477</v>
      </c>
      <c r="E243" s="4" t="s">
        <v>478</v>
      </c>
      <c r="F243" s="2" t="s">
        <v>443</v>
      </c>
      <c r="G243" s="2" t="s">
        <v>50</v>
      </c>
      <c r="H243" s="2" t="s">
        <v>53</v>
      </c>
      <c r="I243" s="2" t="s">
        <v>91</v>
      </c>
      <c r="J243" s="2"/>
      <c r="K243" s="3">
        <v>45017</v>
      </c>
      <c r="L243" s="3">
        <v>45717</v>
      </c>
      <c r="M243" s="3">
        <v>45218</v>
      </c>
      <c r="N243" s="2"/>
      <c r="O243" t="e">
        <f>VLOOKUP(F428,'Measure Type'!$A:$B,2,FALSE)</f>
        <v>#N/A</v>
      </c>
    </row>
    <row r="244" spans="1:15" x14ac:dyDescent="0.25">
      <c r="A244" s="8">
        <v>243</v>
      </c>
      <c r="B244" s="2" t="s">
        <v>2</v>
      </c>
      <c r="C244" s="2" t="s">
        <v>476</v>
      </c>
      <c r="D244" s="2" t="s">
        <v>477</v>
      </c>
      <c r="E244" s="4" t="s">
        <v>478</v>
      </c>
      <c r="F244" s="2" t="s">
        <v>443</v>
      </c>
      <c r="G244" s="2" t="s">
        <v>50</v>
      </c>
      <c r="H244" s="2" t="s">
        <v>53</v>
      </c>
      <c r="I244" s="2" t="s">
        <v>97</v>
      </c>
      <c r="J244" s="2"/>
      <c r="K244" s="3">
        <v>45017</v>
      </c>
      <c r="L244" s="3">
        <v>45717</v>
      </c>
      <c r="M244" s="3">
        <v>45218</v>
      </c>
      <c r="N244" s="2"/>
      <c r="O244" t="e">
        <f>VLOOKUP(F429,'Measure Type'!$A:$B,2,FALSE)</f>
        <v>#N/A</v>
      </c>
    </row>
    <row r="245" spans="1:15" x14ac:dyDescent="0.25">
      <c r="A245" s="8">
        <v>244</v>
      </c>
      <c r="B245" s="2" t="s">
        <v>2</v>
      </c>
      <c r="C245" s="2" t="s">
        <v>476</v>
      </c>
      <c r="D245" s="2" t="s">
        <v>477</v>
      </c>
      <c r="E245" s="4" t="s">
        <v>478</v>
      </c>
      <c r="F245" s="2" t="s">
        <v>443</v>
      </c>
      <c r="G245" s="2" t="s">
        <v>50</v>
      </c>
      <c r="H245" s="2" t="s">
        <v>53</v>
      </c>
      <c r="I245" s="2" t="s">
        <v>106</v>
      </c>
      <c r="J245" s="2"/>
      <c r="K245" s="3">
        <v>45017</v>
      </c>
      <c r="L245" s="3">
        <v>45717</v>
      </c>
      <c r="M245" s="3">
        <v>45218</v>
      </c>
      <c r="N245" s="2"/>
      <c r="O245" t="e">
        <f>VLOOKUP(F430,'Measure Type'!$A:$B,2,FALSE)</f>
        <v>#N/A</v>
      </c>
    </row>
    <row r="246" spans="1:15" x14ac:dyDescent="0.25">
      <c r="A246" s="8">
        <v>245</v>
      </c>
      <c r="B246" s="2" t="s">
        <v>2</v>
      </c>
      <c r="C246" s="2" t="s">
        <v>476</v>
      </c>
      <c r="D246" s="2" t="s">
        <v>477</v>
      </c>
      <c r="E246" s="4" t="s">
        <v>478</v>
      </c>
      <c r="F246" s="2" t="s">
        <v>443</v>
      </c>
      <c r="G246" s="2" t="s">
        <v>50</v>
      </c>
      <c r="H246" s="2" t="s">
        <v>53</v>
      </c>
      <c r="I246" s="2" t="s">
        <v>125</v>
      </c>
      <c r="J246" s="2"/>
      <c r="K246" s="3">
        <v>45017</v>
      </c>
      <c r="L246" s="3">
        <v>45717</v>
      </c>
      <c r="M246" s="3">
        <v>45218</v>
      </c>
      <c r="N246" s="2"/>
      <c r="O246" t="e">
        <f>VLOOKUP(F431,'Measure Type'!$A:$B,2,FALSE)</f>
        <v>#N/A</v>
      </c>
    </row>
    <row r="247" spans="1:15" x14ac:dyDescent="0.25">
      <c r="A247" s="8">
        <v>246</v>
      </c>
      <c r="B247" s="2" t="s">
        <v>2</v>
      </c>
      <c r="C247" s="2" t="s">
        <v>476</v>
      </c>
      <c r="D247" s="2" t="s">
        <v>477</v>
      </c>
      <c r="E247" s="4" t="s">
        <v>478</v>
      </c>
      <c r="F247" s="2" t="s">
        <v>443</v>
      </c>
      <c r="G247" s="2" t="s">
        <v>50</v>
      </c>
      <c r="H247" s="2" t="s">
        <v>53</v>
      </c>
      <c r="I247" s="2" t="s">
        <v>136</v>
      </c>
      <c r="J247" s="2"/>
      <c r="K247" s="3">
        <v>45017</v>
      </c>
      <c r="L247" s="3">
        <v>45717</v>
      </c>
      <c r="M247" s="3">
        <v>45218</v>
      </c>
      <c r="N247" s="2"/>
      <c r="O247" t="e">
        <f>VLOOKUP(F432,'Measure Type'!$A:$B,2,FALSE)</f>
        <v>#N/A</v>
      </c>
    </row>
    <row r="248" spans="1:15" x14ac:dyDescent="0.25">
      <c r="A248" s="8">
        <v>247</v>
      </c>
      <c r="B248" s="2" t="s">
        <v>2</v>
      </c>
      <c r="C248" s="2" t="s">
        <v>476</v>
      </c>
      <c r="D248" s="2" t="s">
        <v>477</v>
      </c>
      <c r="E248" s="4" t="s">
        <v>478</v>
      </c>
      <c r="F248" s="2" t="s">
        <v>443</v>
      </c>
      <c r="G248" s="2" t="s">
        <v>50</v>
      </c>
      <c r="H248" s="2" t="s">
        <v>53</v>
      </c>
      <c r="I248" s="2" t="s">
        <v>148</v>
      </c>
      <c r="J248" s="2"/>
      <c r="K248" s="3">
        <v>45017</v>
      </c>
      <c r="L248" s="3">
        <v>45717</v>
      </c>
      <c r="M248" s="3">
        <v>45218</v>
      </c>
      <c r="N248" s="2"/>
      <c r="O248" t="e">
        <f>VLOOKUP(F433,'Measure Type'!$A:$B,2,FALSE)</f>
        <v>#N/A</v>
      </c>
    </row>
    <row r="249" spans="1:15" x14ac:dyDescent="0.25">
      <c r="A249" s="8">
        <v>248</v>
      </c>
      <c r="B249" s="2" t="s">
        <v>2</v>
      </c>
      <c r="C249" s="2" t="s">
        <v>476</v>
      </c>
      <c r="D249" s="2" t="s">
        <v>477</v>
      </c>
      <c r="E249" s="4" t="s">
        <v>478</v>
      </c>
      <c r="F249" s="2" t="s">
        <v>443</v>
      </c>
      <c r="G249" s="2" t="s">
        <v>50</v>
      </c>
      <c r="H249" s="2" t="s">
        <v>53</v>
      </c>
      <c r="I249" s="2" t="s">
        <v>164</v>
      </c>
      <c r="J249" s="2"/>
      <c r="K249" s="3">
        <v>45017</v>
      </c>
      <c r="L249" s="3">
        <v>45717</v>
      </c>
      <c r="M249" s="3">
        <v>45218</v>
      </c>
      <c r="N249" s="2"/>
      <c r="O249" t="e">
        <f>VLOOKUP(F434,'Measure Type'!$A:$B,2,FALSE)</f>
        <v>#N/A</v>
      </c>
    </row>
    <row r="250" spans="1:15" x14ac:dyDescent="0.25">
      <c r="A250" s="8">
        <v>249</v>
      </c>
      <c r="B250" s="2" t="s">
        <v>2</v>
      </c>
      <c r="C250" s="2" t="s">
        <v>476</v>
      </c>
      <c r="D250" s="2" t="s">
        <v>477</v>
      </c>
      <c r="E250" s="4" t="s">
        <v>478</v>
      </c>
      <c r="F250" s="2" t="s">
        <v>443</v>
      </c>
      <c r="G250" s="2" t="s">
        <v>50</v>
      </c>
      <c r="H250" s="2" t="s">
        <v>53</v>
      </c>
      <c r="I250" s="2" t="s">
        <v>183</v>
      </c>
      <c r="J250" s="2"/>
      <c r="K250" s="3">
        <v>45017</v>
      </c>
      <c r="L250" s="3">
        <v>45717</v>
      </c>
      <c r="M250" s="3">
        <v>45218</v>
      </c>
      <c r="N250" s="2"/>
      <c r="O250" t="e">
        <f>VLOOKUP(F435,'Measure Type'!$A:$B,2,FALSE)</f>
        <v>#N/A</v>
      </c>
    </row>
    <row r="251" spans="1:15" x14ac:dyDescent="0.25">
      <c r="A251" s="8">
        <v>250</v>
      </c>
      <c r="B251" s="2" t="s">
        <v>2</v>
      </c>
      <c r="C251" s="2" t="s">
        <v>476</v>
      </c>
      <c r="D251" s="2" t="s">
        <v>477</v>
      </c>
      <c r="E251" s="4" t="s">
        <v>478</v>
      </c>
      <c r="F251" s="2" t="s">
        <v>443</v>
      </c>
      <c r="G251" s="2" t="s">
        <v>50</v>
      </c>
      <c r="H251" s="2" t="s">
        <v>53</v>
      </c>
      <c r="I251" s="2" t="s">
        <v>186</v>
      </c>
      <c r="J251" s="2"/>
      <c r="K251" s="3">
        <v>45017</v>
      </c>
      <c r="L251" s="3">
        <v>45717</v>
      </c>
      <c r="M251" s="3">
        <v>45218</v>
      </c>
      <c r="N251" s="2"/>
      <c r="O251" t="e">
        <f>VLOOKUP(F436,'Measure Type'!$A:$B,2,FALSE)</f>
        <v>#N/A</v>
      </c>
    </row>
    <row r="252" spans="1:15" x14ac:dyDescent="0.25">
      <c r="A252" s="8">
        <v>251</v>
      </c>
      <c r="B252" s="2" t="s">
        <v>2</v>
      </c>
      <c r="C252" s="2" t="s">
        <v>476</v>
      </c>
      <c r="D252" s="2" t="s">
        <v>477</v>
      </c>
      <c r="E252" s="4" t="s">
        <v>478</v>
      </c>
      <c r="F252" s="2" t="s">
        <v>443</v>
      </c>
      <c r="G252" s="2" t="s">
        <v>50</v>
      </c>
      <c r="H252" s="2" t="s">
        <v>53</v>
      </c>
      <c r="I252" s="2" t="s">
        <v>189</v>
      </c>
      <c r="J252" s="2"/>
      <c r="K252" s="3">
        <v>45017</v>
      </c>
      <c r="L252" s="3">
        <v>45717</v>
      </c>
      <c r="M252" s="3">
        <v>45218</v>
      </c>
      <c r="N252" s="2"/>
      <c r="O252" t="e">
        <f>VLOOKUP(F437,'Measure Type'!$A:$B,2,FALSE)</f>
        <v>#N/A</v>
      </c>
    </row>
    <row r="253" spans="1:15" x14ac:dyDescent="0.25">
      <c r="A253" s="8">
        <v>252</v>
      </c>
      <c r="B253" s="2" t="s">
        <v>2</v>
      </c>
      <c r="C253" s="2" t="s">
        <v>476</v>
      </c>
      <c r="D253" s="2" t="s">
        <v>477</v>
      </c>
      <c r="E253" s="4" t="s">
        <v>478</v>
      </c>
      <c r="F253" s="2" t="s">
        <v>443</v>
      </c>
      <c r="G253" s="2" t="s">
        <v>50</v>
      </c>
      <c r="H253" s="2" t="s">
        <v>53</v>
      </c>
      <c r="I253" s="2" t="s">
        <v>191</v>
      </c>
      <c r="J253" s="2"/>
      <c r="K253" s="3">
        <v>45017</v>
      </c>
      <c r="L253" s="3">
        <v>45717</v>
      </c>
      <c r="M253" s="3">
        <v>45218</v>
      </c>
      <c r="N253" s="2"/>
      <c r="O253" t="e">
        <f>VLOOKUP(F438,'Measure Type'!$A:$B,2,FALSE)</f>
        <v>#N/A</v>
      </c>
    </row>
    <row r="254" spans="1:15" x14ac:dyDescent="0.25">
      <c r="A254" s="8">
        <v>253</v>
      </c>
      <c r="B254" s="2" t="s">
        <v>2</v>
      </c>
      <c r="C254" s="2" t="s">
        <v>476</v>
      </c>
      <c r="D254" s="2" t="s">
        <v>477</v>
      </c>
      <c r="E254" s="4" t="s">
        <v>478</v>
      </c>
      <c r="F254" s="2" t="s">
        <v>443</v>
      </c>
      <c r="G254" s="2" t="s">
        <v>50</v>
      </c>
      <c r="H254" s="2" t="s">
        <v>53</v>
      </c>
      <c r="I254" s="2" t="s">
        <v>194</v>
      </c>
      <c r="J254" s="2"/>
      <c r="K254" s="3">
        <v>45017</v>
      </c>
      <c r="L254" s="3">
        <v>45717</v>
      </c>
      <c r="M254" s="3">
        <v>45218</v>
      </c>
      <c r="N254" s="2"/>
      <c r="O254" t="e">
        <f>VLOOKUP(F439,'Measure Type'!$A:$B,2,FALSE)</f>
        <v>#N/A</v>
      </c>
    </row>
    <row r="255" spans="1:15" x14ac:dyDescent="0.25">
      <c r="A255" s="8">
        <v>254</v>
      </c>
      <c r="B255" s="2" t="s">
        <v>2</v>
      </c>
      <c r="C255" s="2" t="s">
        <v>476</v>
      </c>
      <c r="D255" s="2" t="s">
        <v>477</v>
      </c>
      <c r="E255" s="4" t="s">
        <v>478</v>
      </c>
      <c r="F255" s="2" t="s">
        <v>443</v>
      </c>
      <c r="G255" s="2" t="s">
        <v>50</v>
      </c>
      <c r="H255" s="2" t="s">
        <v>53</v>
      </c>
      <c r="I255" s="2" t="s">
        <v>396</v>
      </c>
      <c r="J255" s="2"/>
      <c r="K255" s="3">
        <v>45017</v>
      </c>
      <c r="L255" s="3">
        <v>45717</v>
      </c>
      <c r="M255" s="3">
        <v>45218</v>
      </c>
      <c r="N255" s="2"/>
      <c r="O255" t="e">
        <f>VLOOKUP(F440,'Measure Type'!$A:$B,2,FALSE)</f>
        <v>#N/A</v>
      </c>
    </row>
    <row r="256" spans="1:15" x14ac:dyDescent="0.25">
      <c r="A256" s="8">
        <v>255</v>
      </c>
      <c r="B256" s="2" t="s">
        <v>2</v>
      </c>
      <c r="C256" s="2" t="s">
        <v>476</v>
      </c>
      <c r="D256" s="2" t="s">
        <v>477</v>
      </c>
      <c r="E256" s="4" t="s">
        <v>478</v>
      </c>
      <c r="F256" s="2" t="s">
        <v>443</v>
      </c>
      <c r="G256" s="2" t="s">
        <v>50</v>
      </c>
      <c r="H256" s="2" t="s">
        <v>53</v>
      </c>
      <c r="I256" s="2" t="s">
        <v>204</v>
      </c>
      <c r="J256" s="2"/>
      <c r="K256" s="3">
        <v>45017</v>
      </c>
      <c r="L256" s="3">
        <v>45717</v>
      </c>
      <c r="M256" s="3">
        <v>45218</v>
      </c>
      <c r="N256" s="2"/>
      <c r="O256" t="e">
        <f>VLOOKUP(F441,'Measure Type'!$A:$B,2,FALSE)</f>
        <v>#N/A</v>
      </c>
    </row>
    <row r="257" spans="1:15" x14ac:dyDescent="0.25">
      <c r="A257" s="8">
        <v>256</v>
      </c>
      <c r="B257" s="2" t="s">
        <v>2</v>
      </c>
      <c r="C257" s="2" t="s">
        <v>476</v>
      </c>
      <c r="D257" s="2" t="s">
        <v>477</v>
      </c>
      <c r="E257" s="4" t="s">
        <v>478</v>
      </c>
      <c r="F257" s="2" t="s">
        <v>443</v>
      </c>
      <c r="G257" s="2" t="s">
        <v>50</v>
      </c>
      <c r="H257" s="2" t="s">
        <v>53</v>
      </c>
      <c r="I257" s="2" t="s">
        <v>207</v>
      </c>
      <c r="J257" s="2"/>
      <c r="K257" s="3">
        <v>45017</v>
      </c>
      <c r="L257" s="3">
        <v>45717</v>
      </c>
      <c r="M257" s="3">
        <v>45218</v>
      </c>
      <c r="N257" s="2"/>
      <c r="O257" t="e">
        <f>VLOOKUP(F442,'Measure Type'!$A:$B,2,FALSE)</f>
        <v>#N/A</v>
      </c>
    </row>
    <row r="258" spans="1:15" x14ac:dyDescent="0.25">
      <c r="A258" s="8">
        <v>257</v>
      </c>
      <c r="B258" s="2" t="s">
        <v>2</v>
      </c>
      <c r="C258" s="2" t="s">
        <v>476</v>
      </c>
      <c r="D258" s="2" t="s">
        <v>477</v>
      </c>
      <c r="E258" s="4" t="s">
        <v>478</v>
      </c>
      <c r="F258" s="2" t="s">
        <v>443</v>
      </c>
      <c r="G258" s="2" t="s">
        <v>50</v>
      </c>
      <c r="H258" s="2" t="s">
        <v>53</v>
      </c>
      <c r="I258" s="2" t="s">
        <v>215</v>
      </c>
      <c r="J258" s="2"/>
      <c r="K258" s="3">
        <v>45017</v>
      </c>
      <c r="L258" s="3">
        <v>45717</v>
      </c>
      <c r="M258" s="3">
        <v>45218</v>
      </c>
      <c r="N258" s="2"/>
      <c r="O258" t="e">
        <f>VLOOKUP(F443,'Measure Type'!$A:$B,2,FALSE)</f>
        <v>#N/A</v>
      </c>
    </row>
    <row r="259" spans="1:15" x14ac:dyDescent="0.25">
      <c r="A259" s="8">
        <v>258</v>
      </c>
      <c r="B259" s="2" t="s">
        <v>2</v>
      </c>
      <c r="C259" s="2" t="s">
        <v>476</v>
      </c>
      <c r="D259" s="2" t="s">
        <v>477</v>
      </c>
      <c r="E259" s="4" t="s">
        <v>478</v>
      </c>
      <c r="F259" s="2" t="s">
        <v>443</v>
      </c>
      <c r="G259" s="2" t="s">
        <v>50</v>
      </c>
      <c r="H259" s="2" t="s">
        <v>53</v>
      </c>
      <c r="I259" s="2" t="s">
        <v>216</v>
      </c>
      <c r="J259" s="2"/>
      <c r="K259" s="3">
        <v>45017</v>
      </c>
      <c r="L259" s="3">
        <v>45717</v>
      </c>
      <c r="M259" s="3">
        <v>45218</v>
      </c>
      <c r="N259" s="2"/>
      <c r="O259" t="e">
        <f>VLOOKUP(F444,'Measure Type'!$A:$B,2,FALSE)</f>
        <v>#N/A</v>
      </c>
    </row>
    <row r="260" spans="1:15" x14ac:dyDescent="0.25">
      <c r="A260" s="8">
        <v>259</v>
      </c>
      <c r="B260" s="2" t="s">
        <v>2</v>
      </c>
      <c r="C260" s="2" t="s">
        <v>476</v>
      </c>
      <c r="D260" s="2" t="s">
        <v>477</v>
      </c>
      <c r="E260" s="4" t="s">
        <v>478</v>
      </c>
      <c r="F260" s="2" t="s">
        <v>443</v>
      </c>
      <c r="G260" s="2" t="s">
        <v>50</v>
      </c>
      <c r="H260" s="2" t="s">
        <v>53</v>
      </c>
      <c r="I260" s="2" t="s">
        <v>219</v>
      </c>
      <c r="J260" s="2"/>
      <c r="K260" s="3">
        <v>45017</v>
      </c>
      <c r="L260" s="3">
        <v>45717</v>
      </c>
      <c r="M260" s="3">
        <v>45218</v>
      </c>
      <c r="N260" s="2"/>
      <c r="O260" t="e">
        <f>VLOOKUP(F445,'Measure Type'!$A:$B,2,FALSE)</f>
        <v>#N/A</v>
      </c>
    </row>
    <row r="261" spans="1:15" x14ac:dyDescent="0.25">
      <c r="A261" s="8">
        <v>260</v>
      </c>
      <c r="B261" s="2" t="s">
        <v>2</v>
      </c>
      <c r="C261" s="2" t="s">
        <v>476</v>
      </c>
      <c r="D261" s="2" t="s">
        <v>477</v>
      </c>
      <c r="E261" s="4" t="s">
        <v>478</v>
      </c>
      <c r="F261" s="2" t="s">
        <v>443</v>
      </c>
      <c r="G261" s="2" t="s">
        <v>50</v>
      </c>
      <c r="H261" s="2" t="s">
        <v>53</v>
      </c>
      <c r="I261" s="2" t="s">
        <v>222</v>
      </c>
      <c r="J261" s="2"/>
      <c r="K261" s="3">
        <v>45017</v>
      </c>
      <c r="L261" s="3">
        <v>45717</v>
      </c>
      <c r="M261" s="3">
        <v>45218</v>
      </c>
      <c r="N261" s="2"/>
      <c r="O261" t="e">
        <f>VLOOKUP(F446,'Measure Type'!$A:$B,2,FALSE)</f>
        <v>#N/A</v>
      </c>
    </row>
    <row r="262" spans="1:15" x14ac:dyDescent="0.25">
      <c r="A262" s="8">
        <v>261</v>
      </c>
      <c r="B262" s="2" t="s">
        <v>2</v>
      </c>
      <c r="C262" s="2" t="s">
        <v>476</v>
      </c>
      <c r="D262" s="2" t="s">
        <v>477</v>
      </c>
      <c r="E262" s="4" t="s">
        <v>478</v>
      </c>
      <c r="F262" s="2" t="s">
        <v>443</v>
      </c>
      <c r="G262" s="2" t="s">
        <v>50</v>
      </c>
      <c r="H262" s="2" t="s">
        <v>53</v>
      </c>
      <c r="I262" s="2" t="s">
        <v>227</v>
      </c>
      <c r="J262" s="2"/>
      <c r="K262" s="3">
        <v>45017</v>
      </c>
      <c r="L262" s="3">
        <v>45717</v>
      </c>
      <c r="M262" s="3">
        <v>45218</v>
      </c>
      <c r="N262" s="2"/>
      <c r="O262" t="e">
        <f>VLOOKUP(F447,'Measure Type'!$A:$B,2,FALSE)</f>
        <v>#N/A</v>
      </c>
    </row>
    <row r="263" spans="1:15" x14ac:dyDescent="0.25">
      <c r="A263" s="8">
        <v>262</v>
      </c>
      <c r="B263" s="2" t="s">
        <v>2</v>
      </c>
      <c r="C263" s="2" t="s">
        <v>476</v>
      </c>
      <c r="D263" s="2" t="s">
        <v>477</v>
      </c>
      <c r="E263" s="4" t="s">
        <v>478</v>
      </c>
      <c r="F263" s="2" t="s">
        <v>443</v>
      </c>
      <c r="G263" s="2" t="s">
        <v>50</v>
      </c>
      <c r="H263" s="2" t="s">
        <v>53</v>
      </c>
      <c r="I263" s="2" t="s">
        <v>241</v>
      </c>
      <c r="J263" s="2"/>
      <c r="K263" s="3">
        <v>45017</v>
      </c>
      <c r="L263" s="3">
        <v>45717</v>
      </c>
      <c r="M263" s="3">
        <v>45218</v>
      </c>
      <c r="N263" s="2"/>
      <c r="O263" t="e">
        <f>VLOOKUP(F448,'Measure Type'!$A:$B,2,FALSE)</f>
        <v>#N/A</v>
      </c>
    </row>
    <row r="264" spans="1:15" x14ac:dyDescent="0.25">
      <c r="A264" s="8">
        <v>263</v>
      </c>
      <c r="B264" s="2" t="s">
        <v>2</v>
      </c>
      <c r="C264" s="2" t="s">
        <v>476</v>
      </c>
      <c r="D264" s="2" t="s">
        <v>477</v>
      </c>
      <c r="E264" s="4" t="s">
        <v>478</v>
      </c>
      <c r="F264" s="2" t="s">
        <v>443</v>
      </c>
      <c r="G264" s="2" t="s">
        <v>50</v>
      </c>
      <c r="H264" s="2" t="s">
        <v>53</v>
      </c>
      <c r="I264" s="2" t="s">
        <v>257</v>
      </c>
      <c r="J264" s="2"/>
      <c r="K264" s="3">
        <v>45017</v>
      </c>
      <c r="L264" s="3">
        <v>45717</v>
      </c>
      <c r="M264" s="3">
        <v>45218</v>
      </c>
      <c r="N264" s="2"/>
      <c r="O264" t="e">
        <f>VLOOKUP(F449,'Measure Type'!$A:$B,2,FALSE)</f>
        <v>#N/A</v>
      </c>
    </row>
    <row r="265" spans="1:15" x14ac:dyDescent="0.25">
      <c r="A265" s="8">
        <v>264</v>
      </c>
      <c r="B265" s="2" t="s">
        <v>2</v>
      </c>
      <c r="C265" s="2" t="s">
        <v>476</v>
      </c>
      <c r="D265" s="2" t="s">
        <v>477</v>
      </c>
      <c r="E265" s="4" t="s">
        <v>478</v>
      </c>
      <c r="F265" s="2" t="s">
        <v>443</v>
      </c>
      <c r="G265" s="2" t="s">
        <v>50</v>
      </c>
      <c r="H265" s="2" t="s">
        <v>53</v>
      </c>
      <c r="I265" s="2" t="s">
        <v>289</v>
      </c>
      <c r="J265" s="2"/>
      <c r="K265" s="3">
        <v>45017</v>
      </c>
      <c r="L265" s="3">
        <v>45717</v>
      </c>
      <c r="M265" s="3">
        <v>45218</v>
      </c>
      <c r="N265" s="2"/>
      <c r="O265" t="e">
        <f>VLOOKUP(F450,'Measure Type'!$A:$B,2,FALSE)</f>
        <v>#N/A</v>
      </c>
    </row>
    <row r="266" spans="1:15" x14ac:dyDescent="0.25">
      <c r="A266" s="8">
        <v>265</v>
      </c>
      <c r="B266" s="2" t="s">
        <v>2</v>
      </c>
      <c r="C266" s="2" t="s">
        <v>476</v>
      </c>
      <c r="D266" s="2" t="s">
        <v>477</v>
      </c>
      <c r="E266" s="4" t="s">
        <v>478</v>
      </c>
      <c r="F266" s="2" t="s">
        <v>443</v>
      </c>
      <c r="G266" s="2" t="s">
        <v>50</v>
      </c>
      <c r="H266" s="2" t="s">
        <v>53</v>
      </c>
      <c r="I266" s="2" t="s">
        <v>296</v>
      </c>
      <c r="J266" s="2"/>
      <c r="K266" s="3">
        <v>45017</v>
      </c>
      <c r="L266" s="3">
        <v>45717</v>
      </c>
      <c r="M266" s="3">
        <v>45218</v>
      </c>
      <c r="N266" s="2"/>
      <c r="O266" t="e">
        <f>VLOOKUP(F451,'Measure Type'!$A:$B,2,FALSE)</f>
        <v>#N/A</v>
      </c>
    </row>
    <row r="267" spans="1:15" x14ac:dyDescent="0.25">
      <c r="A267" s="8">
        <v>266</v>
      </c>
      <c r="B267" s="2" t="s">
        <v>2</v>
      </c>
      <c r="C267" s="2" t="s">
        <v>476</v>
      </c>
      <c r="D267" s="2" t="s">
        <v>477</v>
      </c>
      <c r="E267" s="4" t="s">
        <v>478</v>
      </c>
      <c r="F267" s="2" t="s">
        <v>443</v>
      </c>
      <c r="G267" s="2" t="s">
        <v>50</v>
      </c>
      <c r="H267" s="2" t="s">
        <v>53</v>
      </c>
      <c r="I267" s="2" t="s">
        <v>339</v>
      </c>
      <c r="J267" s="2"/>
      <c r="K267" s="3">
        <v>45017</v>
      </c>
      <c r="L267" s="3">
        <v>45717</v>
      </c>
      <c r="M267" s="3">
        <v>45218</v>
      </c>
      <c r="N267" s="2"/>
      <c r="O267" t="e">
        <f>VLOOKUP(F452,'Measure Type'!$A:$B,2,FALSE)</f>
        <v>#N/A</v>
      </c>
    </row>
    <row r="268" spans="1:15" x14ac:dyDescent="0.25">
      <c r="A268" s="8">
        <v>267</v>
      </c>
      <c r="B268" s="2" t="s">
        <v>2</v>
      </c>
      <c r="C268" s="2" t="s">
        <v>476</v>
      </c>
      <c r="D268" s="2" t="s">
        <v>477</v>
      </c>
      <c r="E268" s="4" t="s">
        <v>478</v>
      </c>
      <c r="F268" s="2" t="s">
        <v>443</v>
      </c>
      <c r="G268" s="2" t="s">
        <v>50</v>
      </c>
      <c r="H268" s="2" t="s">
        <v>53</v>
      </c>
      <c r="I268" s="2" t="s">
        <v>382</v>
      </c>
      <c r="J268" s="2"/>
      <c r="K268" s="3">
        <v>45017</v>
      </c>
      <c r="L268" s="3">
        <v>45717</v>
      </c>
      <c r="M268" s="3">
        <v>45218</v>
      </c>
      <c r="N268" s="2"/>
      <c r="O268" t="e">
        <f>VLOOKUP(F453,'Measure Type'!$A:$B,2,FALSE)</f>
        <v>#N/A</v>
      </c>
    </row>
    <row r="269" spans="1:15" x14ac:dyDescent="0.25">
      <c r="A269" s="8">
        <v>268</v>
      </c>
      <c r="B269" s="2" t="s">
        <v>2</v>
      </c>
      <c r="C269" s="2" t="s">
        <v>476</v>
      </c>
      <c r="D269" s="2" t="s">
        <v>477</v>
      </c>
      <c r="E269" s="4" t="s">
        <v>478</v>
      </c>
      <c r="F269" s="2" t="s">
        <v>443</v>
      </c>
      <c r="G269" s="2" t="s">
        <v>50</v>
      </c>
      <c r="H269" s="2" t="s">
        <v>53</v>
      </c>
      <c r="I269" s="2" t="s">
        <v>373</v>
      </c>
      <c r="J269" s="2"/>
      <c r="K269" s="3">
        <v>45017</v>
      </c>
      <c r="L269" s="3">
        <v>45717</v>
      </c>
      <c r="M269" s="3">
        <v>45218</v>
      </c>
      <c r="N269" s="2"/>
      <c r="O269" t="e">
        <f>VLOOKUP(F454,'Measure Type'!$A:$B,2,FALSE)</f>
        <v>#N/A</v>
      </c>
    </row>
    <row r="270" spans="1:15" x14ac:dyDescent="0.25">
      <c r="A270" s="8">
        <v>269</v>
      </c>
      <c r="B270" s="2" t="s">
        <v>2</v>
      </c>
      <c r="C270" s="2" t="s">
        <v>476</v>
      </c>
      <c r="D270" s="2" t="s">
        <v>477</v>
      </c>
      <c r="E270" s="4" t="s">
        <v>478</v>
      </c>
      <c r="F270" s="2" t="s">
        <v>443</v>
      </c>
      <c r="G270" s="2" t="s">
        <v>50</v>
      </c>
      <c r="H270" s="2" t="s">
        <v>53</v>
      </c>
      <c r="I270" s="2" t="s">
        <v>381</v>
      </c>
      <c r="J270" s="2"/>
      <c r="K270" s="3">
        <v>45017</v>
      </c>
      <c r="L270" s="3">
        <v>45717</v>
      </c>
      <c r="M270" s="3">
        <v>45218</v>
      </c>
      <c r="N270" s="2"/>
      <c r="O270" t="e">
        <f>VLOOKUP(F455,'Measure Type'!$A:$B,2,FALSE)</f>
        <v>#N/A</v>
      </c>
    </row>
    <row r="271" spans="1:15" x14ac:dyDescent="0.25">
      <c r="A271" s="8">
        <v>270</v>
      </c>
      <c r="B271" s="2" t="s">
        <v>2</v>
      </c>
      <c r="C271" s="2" t="s">
        <v>476</v>
      </c>
      <c r="D271" s="2" t="s">
        <v>477</v>
      </c>
      <c r="E271" s="4" t="s">
        <v>478</v>
      </c>
      <c r="F271" s="2" t="s">
        <v>443</v>
      </c>
      <c r="G271" s="2" t="s">
        <v>50</v>
      </c>
      <c r="H271" s="2" t="s">
        <v>53</v>
      </c>
      <c r="I271" s="2" t="s">
        <v>182</v>
      </c>
      <c r="J271" s="2"/>
      <c r="K271" s="3">
        <v>45017</v>
      </c>
      <c r="L271" s="3">
        <v>45717</v>
      </c>
      <c r="M271" s="3">
        <v>45218</v>
      </c>
      <c r="N271" s="2"/>
      <c r="O271" t="e">
        <f>VLOOKUP(F456,'Measure Type'!$A:$B,2,FALSE)</f>
        <v>#N/A</v>
      </c>
    </row>
    <row r="272" spans="1:15" x14ac:dyDescent="0.25">
      <c r="A272" s="8">
        <v>271</v>
      </c>
      <c r="B272" s="2" t="s">
        <v>2</v>
      </c>
      <c r="C272" s="2" t="s">
        <v>476</v>
      </c>
      <c r="D272" s="2" t="s">
        <v>477</v>
      </c>
      <c r="E272" s="4" t="s">
        <v>478</v>
      </c>
      <c r="F272" s="2" t="s">
        <v>443</v>
      </c>
      <c r="G272" s="2" t="s">
        <v>50</v>
      </c>
      <c r="H272" s="2" t="s">
        <v>53</v>
      </c>
      <c r="I272" s="2" t="s">
        <v>224</v>
      </c>
      <c r="J272" s="2"/>
      <c r="K272" s="3">
        <v>45017</v>
      </c>
      <c r="L272" s="3">
        <v>45717</v>
      </c>
      <c r="M272" s="3">
        <v>45218</v>
      </c>
      <c r="N272" s="2"/>
      <c r="O272" t="e">
        <f>VLOOKUP(F457,'Measure Type'!$A:$B,2,FALSE)</f>
        <v>#N/A</v>
      </c>
    </row>
    <row r="273" spans="1:15" x14ac:dyDescent="0.25">
      <c r="A273" s="8">
        <v>272</v>
      </c>
      <c r="B273" s="2" t="s">
        <v>2</v>
      </c>
      <c r="C273" s="2" t="s">
        <v>476</v>
      </c>
      <c r="D273" s="2" t="s">
        <v>477</v>
      </c>
      <c r="E273" s="4" t="s">
        <v>478</v>
      </c>
      <c r="F273" s="2" t="s">
        <v>443</v>
      </c>
      <c r="G273" s="2" t="s">
        <v>50</v>
      </c>
      <c r="H273" s="2" t="s">
        <v>53</v>
      </c>
      <c r="I273" s="2" t="s">
        <v>225</v>
      </c>
      <c r="J273" s="2"/>
      <c r="K273" s="3">
        <v>45017</v>
      </c>
      <c r="L273" s="3">
        <v>45717</v>
      </c>
      <c r="M273" s="3">
        <v>45218</v>
      </c>
      <c r="N273" s="2"/>
      <c r="O273" t="e">
        <f>VLOOKUP(F458,'Measure Type'!$A:$B,2,FALSE)</f>
        <v>#N/A</v>
      </c>
    </row>
    <row r="274" spans="1:15" x14ac:dyDescent="0.25">
      <c r="A274" s="8">
        <v>273</v>
      </c>
      <c r="B274" s="2" t="s">
        <v>2</v>
      </c>
      <c r="C274" s="2" t="s">
        <v>476</v>
      </c>
      <c r="D274" s="2" t="s">
        <v>477</v>
      </c>
      <c r="E274" s="4" t="s">
        <v>478</v>
      </c>
      <c r="F274" s="2" t="s">
        <v>443</v>
      </c>
      <c r="G274" s="2" t="s">
        <v>50</v>
      </c>
      <c r="H274" s="2" t="s">
        <v>53</v>
      </c>
      <c r="I274" s="2" t="s">
        <v>226</v>
      </c>
      <c r="J274" s="2"/>
      <c r="K274" s="3">
        <v>45017</v>
      </c>
      <c r="L274" s="3">
        <v>45717</v>
      </c>
      <c r="M274" s="3">
        <v>45218</v>
      </c>
      <c r="N274" s="2"/>
      <c r="O274" t="e">
        <f>VLOOKUP(F459,'Measure Type'!$A:$B,2,FALSE)</f>
        <v>#N/A</v>
      </c>
    </row>
    <row r="275" spans="1:15" x14ac:dyDescent="0.25">
      <c r="A275" s="8">
        <v>274</v>
      </c>
      <c r="B275" s="2" t="s">
        <v>2</v>
      </c>
      <c r="C275" s="2" t="s">
        <v>476</v>
      </c>
      <c r="D275" s="2" t="s">
        <v>477</v>
      </c>
      <c r="E275" s="4" t="s">
        <v>478</v>
      </c>
      <c r="F275" s="2" t="s">
        <v>443</v>
      </c>
      <c r="G275" s="2" t="s">
        <v>50</v>
      </c>
      <c r="H275" s="2" t="s">
        <v>53</v>
      </c>
      <c r="I275" s="2" t="s">
        <v>230</v>
      </c>
      <c r="J275" s="2"/>
      <c r="K275" s="3">
        <v>45017</v>
      </c>
      <c r="L275" s="3">
        <v>45717</v>
      </c>
      <c r="M275" s="3">
        <v>45218</v>
      </c>
      <c r="N275" s="2"/>
      <c r="O275" t="e">
        <f>VLOOKUP(F460,'Measure Type'!$A:$B,2,FALSE)</f>
        <v>#N/A</v>
      </c>
    </row>
    <row r="276" spans="1:15" x14ac:dyDescent="0.25">
      <c r="A276" s="8">
        <v>275</v>
      </c>
      <c r="B276" s="2" t="s">
        <v>2</v>
      </c>
      <c r="C276" s="2" t="s">
        <v>476</v>
      </c>
      <c r="D276" s="2" t="s">
        <v>477</v>
      </c>
      <c r="E276" s="4" t="s">
        <v>478</v>
      </c>
      <c r="F276" s="2" t="s">
        <v>443</v>
      </c>
      <c r="G276" s="2" t="s">
        <v>50</v>
      </c>
      <c r="H276" s="2" t="s">
        <v>53</v>
      </c>
      <c r="I276" s="2" t="s">
        <v>235</v>
      </c>
      <c r="J276" s="2"/>
      <c r="K276" s="3">
        <v>45017</v>
      </c>
      <c r="L276" s="3">
        <v>45717</v>
      </c>
      <c r="M276" s="3">
        <v>45218</v>
      </c>
      <c r="N276" s="2"/>
      <c r="O276" t="e">
        <f>VLOOKUP(F461,'Measure Type'!$A:$B,2,FALSE)</f>
        <v>#N/A</v>
      </c>
    </row>
    <row r="277" spans="1:15" x14ac:dyDescent="0.25">
      <c r="A277" s="8">
        <v>276</v>
      </c>
      <c r="B277" s="2" t="s">
        <v>2</v>
      </c>
      <c r="C277" s="2" t="s">
        <v>476</v>
      </c>
      <c r="D277" s="2" t="s">
        <v>477</v>
      </c>
      <c r="E277" s="4" t="s">
        <v>478</v>
      </c>
      <c r="F277" s="2" t="s">
        <v>443</v>
      </c>
      <c r="G277" s="2" t="s">
        <v>50</v>
      </c>
      <c r="H277" s="2" t="s">
        <v>53</v>
      </c>
      <c r="I277" s="2" t="s">
        <v>276</v>
      </c>
      <c r="J277" s="2"/>
      <c r="K277" s="3">
        <v>45017</v>
      </c>
      <c r="L277" s="3">
        <v>45717</v>
      </c>
      <c r="M277" s="3">
        <v>45218</v>
      </c>
      <c r="N277" s="2"/>
      <c r="O277" t="e">
        <f>VLOOKUP(F462,'Measure Type'!$A:$B,2,FALSE)</f>
        <v>#N/A</v>
      </c>
    </row>
    <row r="278" spans="1:15" x14ac:dyDescent="0.25">
      <c r="A278" s="8">
        <v>277</v>
      </c>
      <c r="B278" s="2" t="s">
        <v>2</v>
      </c>
      <c r="C278" s="2" t="s">
        <v>476</v>
      </c>
      <c r="D278" s="2" t="s">
        <v>477</v>
      </c>
      <c r="E278" s="4" t="s">
        <v>478</v>
      </c>
      <c r="F278" s="2" t="s">
        <v>443</v>
      </c>
      <c r="G278" s="2" t="s">
        <v>50</v>
      </c>
      <c r="H278" s="2" t="s">
        <v>53</v>
      </c>
      <c r="I278" s="2" t="s">
        <v>291</v>
      </c>
      <c r="J278" s="2"/>
      <c r="K278" s="3">
        <v>45017</v>
      </c>
      <c r="L278" s="3">
        <v>45717</v>
      </c>
      <c r="M278" s="3">
        <v>45218</v>
      </c>
      <c r="N278" s="2"/>
      <c r="O278" t="e">
        <f>VLOOKUP(F463,'Measure Type'!$A:$B,2,FALSE)</f>
        <v>#N/A</v>
      </c>
    </row>
    <row r="279" spans="1:15" x14ac:dyDescent="0.25">
      <c r="A279" s="8">
        <v>278</v>
      </c>
      <c r="B279" s="2" t="s">
        <v>2</v>
      </c>
      <c r="C279" s="2" t="s">
        <v>476</v>
      </c>
      <c r="D279" s="2" t="s">
        <v>477</v>
      </c>
      <c r="E279" s="4" t="s">
        <v>478</v>
      </c>
      <c r="F279" s="2" t="s">
        <v>443</v>
      </c>
      <c r="G279" s="2" t="s">
        <v>50</v>
      </c>
      <c r="H279" s="2" t="s">
        <v>53</v>
      </c>
      <c r="I279" s="2" t="s">
        <v>121</v>
      </c>
      <c r="J279" s="2"/>
      <c r="K279" s="3">
        <v>45017</v>
      </c>
      <c r="L279" s="3">
        <v>45717</v>
      </c>
      <c r="M279" s="3">
        <v>45218</v>
      </c>
      <c r="N279" s="2"/>
      <c r="O279" t="e">
        <f>VLOOKUP(F464,'Measure Type'!$A:$B,2,FALSE)</f>
        <v>#N/A</v>
      </c>
    </row>
    <row r="280" spans="1:15" x14ac:dyDescent="0.25">
      <c r="A280" s="8">
        <v>279</v>
      </c>
      <c r="B280" s="2" t="s">
        <v>2</v>
      </c>
      <c r="C280" s="2" t="s">
        <v>476</v>
      </c>
      <c r="D280" s="2" t="s">
        <v>477</v>
      </c>
      <c r="E280" s="4" t="s">
        <v>478</v>
      </c>
      <c r="F280" s="2" t="s">
        <v>443</v>
      </c>
      <c r="G280" s="2" t="s">
        <v>50</v>
      </c>
      <c r="H280" s="2" t="s">
        <v>53</v>
      </c>
      <c r="I280" s="2" t="s">
        <v>236</v>
      </c>
      <c r="J280" s="2"/>
      <c r="K280" s="3">
        <v>45017</v>
      </c>
      <c r="L280" s="3">
        <v>45717</v>
      </c>
      <c r="M280" s="3">
        <v>45218</v>
      </c>
      <c r="N280" s="2"/>
      <c r="O280" t="e">
        <f>VLOOKUP(F465,'Measure Type'!$A:$B,2,FALSE)</f>
        <v>#N/A</v>
      </c>
    </row>
    <row r="281" spans="1:15" x14ac:dyDescent="0.25">
      <c r="A281" s="8">
        <v>280</v>
      </c>
      <c r="B281" s="2" t="s">
        <v>2</v>
      </c>
      <c r="C281" s="2" t="s">
        <v>476</v>
      </c>
      <c r="D281" s="2" t="s">
        <v>477</v>
      </c>
      <c r="E281" s="4" t="s">
        <v>478</v>
      </c>
      <c r="F281" s="2" t="s">
        <v>443</v>
      </c>
      <c r="G281" s="2" t="s">
        <v>50</v>
      </c>
      <c r="H281" s="2" t="s">
        <v>53</v>
      </c>
      <c r="I281" s="2" t="s">
        <v>229</v>
      </c>
      <c r="J281" s="2"/>
      <c r="K281" s="3">
        <v>45017</v>
      </c>
      <c r="L281" s="3">
        <v>45717</v>
      </c>
      <c r="M281" s="3">
        <v>45218</v>
      </c>
      <c r="N281" s="2"/>
      <c r="O281" t="e">
        <f>VLOOKUP(F466,'Measure Type'!$A:$B,2,FALSE)</f>
        <v>#N/A</v>
      </c>
    </row>
    <row r="282" spans="1:15" x14ac:dyDescent="0.25">
      <c r="A282" s="8">
        <v>281</v>
      </c>
      <c r="B282" s="2" t="s">
        <v>2</v>
      </c>
      <c r="C282" s="2" t="s">
        <v>476</v>
      </c>
      <c r="D282" s="2" t="s">
        <v>477</v>
      </c>
      <c r="E282" s="4" t="s">
        <v>478</v>
      </c>
      <c r="F282" s="2" t="s">
        <v>443</v>
      </c>
      <c r="G282" s="2" t="s">
        <v>50</v>
      </c>
      <c r="H282" s="2" t="s">
        <v>53</v>
      </c>
      <c r="I282" s="2" t="s">
        <v>167</v>
      </c>
      <c r="J282" s="2"/>
      <c r="K282" s="3">
        <v>45017</v>
      </c>
      <c r="L282" s="3">
        <v>45717</v>
      </c>
      <c r="M282" s="3">
        <v>45218</v>
      </c>
      <c r="N282" s="2"/>
      <c r="O282" t="e">
        <f>VLOOKUP(F467,'Measure Type'!$A:$B,2,FALSE)</f>
        <v>#N/A</v>
      </c>
    </row>
    <row r="283" spans="1:15" x14ac:dyDescent="0.25">
      <c r="A283" s="8">
        <v>282</v>
      </c>
      <c r="B283" s="2" t="s">
        <v>2</v>
      </c>
      <c r="C283" s="2" t="s">
        <v>476</v>
      </c>
      <c r="D283" s="2" t="s">
        <v>477</v>
      </c>
      <c r="E283" s="4" t="s">
        <v>478</v>
      </c>
      <c r="F283" s="2" t="s">
        <v>443</v>
      </c>
      <c r="G283" s="2" t="s">
        <v>50</v>
      </c>
      <c r="H283" s="2" t="s">
        <v>53</v>
      </c>
      <c r="I283" s="2" t="s">
        <v>202</v>
      </c>
      <c r="J283" s="2"/>
      <c r="K283" s="3">
        <v>45017</v>
      </c>
      <c r="L283" s="3">
        <v>45717</v>
      </c>
      <c r="M283" s="3">
        <v>45218</v>
      </c>
      <c r="N283" s="2"/>
      <c r="O283" t="e">
        <f>VLOOKUP(F468,'Measure Type'!$A:$B,2,FALSE)</f>
        <v>#N/A</v>
      </c>
    </row>
    <row r="284" spans="1:15" x14ac:dyDescent="0.25">
      <c r="A284" s="8">
        <v>283</v>
      </c>
      <c r="B284" s="2" t="s">
        <v>2</v>
      </c>
      <c r="C284" s="2" t="s">
        <v>476</v>
      </c>
      <c r="D284" s="2" t="s">
        <v>477</v>
      </c>
      <c r="E284" s="4" t="s">
        <v>478</v>
      </c>
      <c r="F284" s="2" t="s">
        <v>443</v>
      </c>
      <c r="G284" s="2" t="s">
        <v>50</v>
      </c>
      <c r="H284" s="2" t="s">
        <v>53</v>
      </c>
      <c r="I284" s="2" t="s">
        <v>177</v>
      </c>
      <c r="J284" s="2"/>
      <c r="K284" s="3">
        <v>45017</v>
      </c>
      <c r="L284" s="3">
        <v>45717</v>
      </c>
      <c r="M284" s="3">
        <v>45218</v>
      </c>
      <c r="N284" s="2"/>
      <c r="O284" t="e">
        <f>VLOOKUP(F469,'Measure Type'!$A:$B,2,FALSE)</f>
        <v>#N/A</v>
      </c>
    </row>
    <row r="285" spans="1:15" x14ac:dyDescent="0.25">
      <c r="A285" s="8">
        <v>284</v>
      </c>
      <c r="B285" s="2" t="s">
        <v>2</v>
      </c>
      <c r="C285" s="2" t="s">
        <v>476</v>
      </c>
      <c r="D285" s="2" t="s">
        <v>477</v>
      </c>
      <c r="E285" s="4" t="s">
        <v>478</v>
      </c>
      <c r="F285" s="2" t="s">
        <v>443</v>
      </c>
      <c r="G285" s="2" t="s">
        <v>50</v>
      </c>
      <c r="H285" s="2" t="s">
        <v>53</v>
      </c>
      <c r="I285" s="2" t="s">
        <v>275</v>
      </c>
      <c r="J285" s="2"/>
      <c r="K285" s="3">
        <v>45017</v>
      </c>
      <c r="L285" s="3">
        <v>45717</v>
      </c>
      <c r="M285" s="3">
        <v>45218</v>
      </c>
      <c r="N285" s="2"/>
      <c r="O285" t="e">
        <f>VLOOKUP(F470,'Measure Type'!$A:$B,2,FALSE)</f>
        <v>#N/A</v>
      </c>
    </row>
    <row r="286" spans="1:15" x14ac:dyDescent="0.25">
      <c r="A286" s="8">
        <v>285</v>
      </c>
      <c r="B286" s="2" t="s">
        <v>2</v>
      </c>
      <c r="C286" s="2" t="s">
        <v>476</v>
      </c>
      <c r="D286" s="2" t="s">
        <v>477</v>
      </c>
      <c r="E286" s="4" t="s">
        <v>478</v>
      </c>
      <c r="F286" s="2" t="s">
        <v>443</v>
      </c>
      <c r="G286" s="2" t="s">
        <v>50</v>
      </c>
      <c r="H286" s="2" t="s">
        <v>53</v>
      </c>
      <c r="I286" s="2" t="s">
        <v>98</v>
      </c>
      <c r="J286" s="2"/>
      <c r="K286" s="3">
        <v>45017</v>
      </c>
      <c r="L286" s="3">
        <v>45717</v>
      </c>
      <c r="M286" s="3">
        <v>45218</v>
      </c>
      <c r="N286" s="2"/>
      <c r="O286" t="e">
        <f>VLOOKUP(F471,'Measure Type'!$A:$B,2,FALSE)</f>
        <v>#N/A</v>
      </c>
    </row>
    <row r="287" spans="1:15" x14ac:dyDescent="0.25">
      <c r="A287" s="8">
        <v>286</v>
      </c>
      <c r="B287" s="2" t="s">
        <v>2</v>
      </c>
      <c r="C287" s="2" t="s">
        <v>476</v>
      </c>
      <c r="D287" s="2" t="s">
        <v>477</v>
      </c>
      <c r="E287" s="4" t="s">
        <v>478</v>
      </c>
      <c r="F287" s="2" t="s">
        <v>443</v>
      </c>
      <c r="G287" s="2" t="s">
        <v>50</v>
      </c>
      <c r="H287" s="2" t="s">
        <v>53</v>
      </c>
      <c r="I287" s="2" t="s">
        <v>305</v>
      </c>
      <c r="J287" s="2"/>
      <c r="K287" s="3">
        <v>45017</v>
      </c>
      <c r="L287" s="3">
        <v>45717</v>
      </c>
      <c r="M287" s="3">
        <v>45218</v>
      </c>
      <c r="N287" s="2"/>
      <c r="O287" t="e">
        <f>VLOOKUP(F472,'Measure Type'!$A:$B,2,FALSE)</f>
        <v>#N/A</v>
      </c>
    </row>
    <row r="288" spans="1:15" x14ac:dyDescent="0.25">
      <c r="A288" s="8">
        <v>287</v>
      </c>
      <c r="B288" s="2" t="s">
        <v>2</v>
      </c>
      <c r="C288" s="2" t="s">
        <v>476</v>
      </c>
      <c r="D288" s="2" t="s">
        <v>477</v>
      </c>
      <c r="E288" s="4" t="s">
        <v>478</v>
      </c>
      <c r="F288" s="2" t="s">
        <v>443</v>
      </c>
      <c r="G288" s="2" t="s">
        <v>50</v>
      </c>
      <c r="H288" s="2" t="s">
        <v>53</v>
      </c>
      <c r="I288" s="2" t="s">
        <v>405</v>
      </c>
      <c r="J288" s="2"/>
      <c r="K288" s="3">
        <v>45017</v>
      </c>
      <c r="L288" s="3">
        <v>45717</v>
      </c>
      <c r="M288" s="3">
        <v>45218</v>
      </c>
      <c r="N288" s="2"/>
      <c r="O288" t="e">
        <f>VLOOKUP(F473,'Measure Type'!$A:$B,2,FALSE)</f>
        <v>#N/A</v>
      </c>
    </row>
    <row r="289" spans="1:15" x14ac:dyDescent="0.25">
      <c r="A289" s="8">
        <v>288</v>
      </c>
      <c r="B289" s="2" t="s">
        <v>2</v>
      </c>
      <c r="C289" s="2" t="s">
        <v>476</v>
      </c>
      <c r="D289" s="2" t="s">
        <v>477</v>
      </c>
      <c r="E289" s="4" t="s">
        <v>478</v>
      </c>
      <c r="F289" s="2" t="s">
        <v>443</v>
      </c>
      <c r="G289" s="2" t="s">
        <v>50</v>
      </c>
      <c r="H289" s="2" t="s">
        <v>53</v>
      </c>
      <c r="I289" s="2" t="s">
        <v>262</v>
      </c>
      <c r="J289" s="2"/>
      <c r="K289" s="3">
        <v>45017</v>
      </c>
      <c r="L289" s="3">
        <v>45717</v>
      </c>
      <c r="M289" s="3">
        <v>45218</v>
      </c>
      <c r="N289" s="2"/>
      <c r="O289" t="e">
        <f>VLOOKUP(F474,'Measure Type'!$A:$B,2,FALSE)</f>
        <v>#N/A</v>
      </c>
    </row>
    <row r="290" spans="1:15" x14ac:dyDescent="0.25">
      <c r="A290" s="8">
        <v>289</v>
      </c>
      <c r="B290" s="2" t="s">
        <v>2</v>
      </c>
      <c r="C290" s="2" t="s">
        <v>476</v>
      </c>
      <c r="D290" s="2" t="s">
        <v>477</v>
      </c>
      <c r="E290" s="4" t="s">
        <v>478</v>
      </c>
      <c r="F290" s="2" t="s">
        <v>443</v>
      </c>
      <c r="G290" s="2" t="s">
        <v>50</v>
      </c>
      <c r="H290" s="2" t="s">
        <v>53</v>
      </c>
      <c r="I290" s="2" t="s">
        <v>270</v>
      </c>
      <c r="J290" s="2"/>
      <c r="K290" s="3">
        <v>45017</v>
      </c>
      <c r="L290" s="3">
        <v>45717</v>
      </c>
      <c r="M290" s="3">
        <v>45218</v>
      </c>
      <c r="N290" s="2"/>
      <c r="O290" t="e">
        <f>VLOOKUP(F475,'Measure Type'!$A:$B,2,FALSE)</f>
        <v>#N/A</v>
      </c>
    </row>
    <row r="291" spans="1:15" x14ac:dyDescent="0.25">
      <c r="A291" s="8">
        <v>290</v>
      </c>
      <c r="B291" s="2" t="s">
        <v>2</v>
      </c>
      <c r="C291" s="2" t="s">
        <v>476</v>
      </c>
      <c r="D291" s="2" t="s">
        <v>477</v>
      </c>
      <c r="E291" s="4" t="s">
        <v>478</v>
      </c>
      <c r="F291" s="2" t="s">
        <v>443</v>
      </c>
      <c r="G291" s="2" t="s">
        <v>50</v>
      </c>
      <c r="H291" s="2" t="s">
        <v>53</v>
      </c>
      <c r="I291" s="2" t="s">
        <v>324</v>
      </c>
      <c r="J291" s="2"/>
      <c r="K291" s="3">
        <v>45017</v>
      </c>
      <c r="L291" s="3">
        <v>45717</v>
      </c>
      <c r="M291" s="3">
        <v>45218</v>
      </c>
      <c r="N291" s="2"/>
      <c r="O291" t="e">
        <f>VLOOKUP(F476,'Measure Type'!$A:$B,2,FALSE)</f>
        <v>#N/A</v>
      </c>
    </row>
    <row r="292" spans="1:15" x14ac:dyDescent="0.25">
      <c r="A292" s="8">
        <v>291</v>
      </c>
      <c r="B292" s="2" t="s">
        <v>2</v>
      </c>
      <c r="C292" s="2" t="s">
        <v>476</v>
      </c>
      <c r="D292" s="2" t="s">
        <v>477</v>
      </c>
      <c r="E292" s="4" t="s">
        <v>478</v>
      </c>
      <c r="F292" s="2" t="s">
        <v>443</v>
      </c>
      <c r="G292" s="2" t="s">
        <v>50</v>
      </c>
      <c r="H292" s="2" t="s">
        <v>53</v>
      </c>
      <c r="I292" s="2" t="s">
        <v>362</v>
      </c>
      <c r="J292" s="2"/>
      <c r="K292" s="3">
        <v>45017</v>
      </c>
      <c r="L292" s="3">
        <v>45717</v>
      </c>
      <c r="M292" s="3">
        <v>45218</v>
      </c>
      <c r="N292" s="2"/>
      <c r="O292" t="e">
        <f>VLOOKUP(F477,'Measure Type'!$A:$B,2,FALSE)</f>
        <v>#N/A</v>
      </c>
    </row>
    <row r="293" spans="1:15" x14ac:dyDescent="0.25">
      <c r="A293" s="8">
        <v>292</v>
      </c>
      <c r="B293" s="2" t="s">
        <v>2</v>
      </c>
      <c r="C293" s="2" t="s">
        <v>476</v>
      </c>
      <c r="D293" s="2" t="s">
        <v>477</v>
      </c>
      <c r="E293" s="4" t="s">
        <v>478</v>
      </c>
      <c r="F293" s="2" t="s">
        <v>443</v>
      </c>
      <c r="G293" s="2" t="s">
        <v>50</v>
      </c>
      <c r="H293" s="2" t="s">
        <v>53</v>
      </c>
      <c r="I293" s="2" t="s">
        <v>62</v>
      </c>
      <c r="J293" s="2"/>
      <c r="K293" s="3">
        <v>45017</v>
      </c>
      <c r="L293" s="3">
        <v>45717</v>
      </c>
      <c r="M293" s="3">
        <v>45218</v>
      </c>
      <c r="N293" s="2"/>
      <c r="O293" t="e">
        <f>VLOOKUP(F478,'Measure Type'!$A:$B,2,FALSE)</f>
        <v>#N/A</v>
      </c>
    </row>
    <row r="294" spans="1:15" x14ac:dyDescent="0.25">
      <c r="A294" s="8">
        <v>293</v>
      </c>
      <c r="B294" s="2" t="s">
        <v>2</v>
      </c>
      <c r="C294" s="2" t="s">
        <v>476</v>
      </c>
      <c r="D294" s="2" t="s">
        <v>477</v>
      </c>
      <c r="E294" s="4" t="s">
        <v>478</v>
      </c>
      <c r="F294" s="2" t="s">
        <v>443</v>
      </c>
      <c r="G294" s="2" t="s">
        <v>50</v>
      </c>
      <c r="H294" s="2" t="s">
        <v>53</v>
      </c>
      <c r="I294" s="2" t="s">
        <v>86</v>
      </c>
      <c r="J294" s="2"/>
      <c r="K294" s="3">
        <v>45017</v>
      </c>
      <c r="L294" s="3">
        <v>45717</v>
      </c>
      <c r="M294" s="3">
        <v>45218</v>
      </c>
      <c r="N294" s="2"/>
      <c r="O294" t="e">
        <f>VLOOKUP(F479,'Measure Type'!$A:$B,2,FALSE)</f>
        <v>#N/A</v>
      </c>
    </row>
    <row r="295" spans="1:15" x14ac:dyDescent="0.25">
      <c r="A295" s="8">
        <v>294</v>
      </c>
      <c r="B295" s="2" t="s">
        <v>2</v>
      </c>
      <c r="C295" s="2" t="s">
        <v>476</v>
      </c>
      <c r="D295" s="2" t="s">
        <v>477</v>
      </c>
      <c r="E295" s="4" t="s">
        <v>478</v>
      </c>
      <c r="F295" s="2" t="s">
        <v>443</v>
      </c>
      <c r="G295" s="2" t="s">
        <v>50</v>
      </c>
      <c r="H295" s="2" t="s">
        <v>53</v>
      </c>
      <c r="I295" s="2" t="s">
        <v>321</v>
      </c>
      <c r="J295" s="2"/>
      <c r="K295" s="3">
        <v>45017</v>
      </c>
      <c r="L295" s="3">
        <v>45717</v>
      </c>
      <c r="M295" s="3">
        <v>45218</v>
      </c>
      <c r="N295" s="2"/>
      <c r="O295" t="e">
        <f>VLOOKUP(F480,'Measure Type'!$A:$B,2,FALSE)</f>
        <v>#N/A</v>
      </c>
    </row>
    <row r="296" spans="1:15" x14ac:dyDescent="0.25">
      <c r="A296" s="8">
        <v>295</v>
      </c>
      <c r="B296" s="2" t="s">
        <v>2</v>
      </c>
      <c r="C296" s="2" t="s">
        <v>476</v>
      </c>
      <c r="D296" s="2" t="s">
        <v>477</v>
      </c>
      <c r="E296" s="4" t="s">
        <v>478</v>
      </c>
      <c r="F296" s="2" t="s">
        <v>443</v>
      </c>
      <c r="G296" s="2" t="s">
        <v>50</v>
      </c>
      <c r="H296" s="2" t="s">
        <v>53</v>
      </c>
      <c r="I296" s="2" t="s">
        <v>380</v>
      </c>
      <c r="J296" s="2"/>
      <c r="K296" s="3">
        <v>45017</v>
      </c>
      <c r="L296" s="3">
        <v>45717</v>
      </c>
      <c r="M296" s="3">
        <v>45218</v>
      </c>
      <c r="N296" s="2"/>
      <c r="O296" t="e">
        <f>VLOOKUP(F481,'Measure Type'!$A:$B,2,FALSE)</f>
        <v>#N/A</v>
      </c>
    </row>
    <row r="297" spans="1:15" x14ac:dyDescent="0.25">
      <c r="A297" s="8">
        <v>296</v>
      </c>
      <c r="B297" s="2" t="s">
        <v>2</v>
      </c>
      <c r="C297" s="2" t="s">
        <v>476</v>
      </c>
      <c r="D297" s="2" t="s">
        <v>477</v>
      </c>
      <c r="E297" s="4" t="s">
        <v>478</v>
      </c>
      <c r="F297" s="2" t="s">
        <v>443</v>
      </c>
      <c r="G297" s="2" t="s">
        <v>50</v>
      </c>
      <c r="H297" s="2" t="s">
        <v>53</v>
      </c>
      <c r="I297" s="2" t="s">
        <v>142</v>
      </c>
      <c r="J297" s="2"/>
      <c r="K297" s="3">
        <v>45017</v>
      </c>
      <c r="L297" s="3">
        <v>45717</v>
      </c>
      <c r="M297" s="3">
        <v>45218</v>
      </c>
      <c r="N297" s="2"/>
      <c r="O297" t="e">
        <f>VLOOKUP(F482,'Measure Type'!$A:$B,2,FALSE)</f>
        <v>#N/A</v>
      </c>
    </row>
    <row r="298" spans="1:15" x14ac:dyDescent="0.25">
      <c r="A298" s="8">
        <v>297</v>
      </c>
      <c r="B298" s="2" t="s">
        <v>2</v>
      </c>
      <c r="C298" s="2" t="s">
        <v>476</v>
      </c>
      <c r="D298" s="2" t="s">
        <v>477</v>
      </c>
      <c r="E298" s="4" t="s">
        <v>478</v>
      </c>
      <c r="F298" s="2" t="s">
        <v>443</v>
      </c>
      <c r="G298" s="2" t="s">
        <v>50</v>
      </c>
      <c r="H298" s="2" t="s">
        <v>53</v>
      </c>
      <c r="I298" s="2" t="s">
        <v>141</v>
      </c>
      <c r="J298" s="2"/>
      <c r="K298" s="3">
        <v>45017</v>
      </c>
      <c r="L298" s="3">
        <v>45717</v>
      </c>
      <c r="M298" s="3">
        <v>45218</v>
      </c>
      <c r="N298" s="2"/>
      <c r="O298" t="e">
        <f>VLOOKUP(F483,'Measure Type'!$A:$B,2,FALSE)</f>
        <v>#N/A</v>
      </c>
    </row>
    <row r="299" spans="1:15" x14ac:dyDescent="0.25">
      <c r="A299" s="8">
        <v>298</v>
      </c>
      <c r="B299" s="2" t="s">
        <v>2</v>
      </c>
      <c r="C299" s="2" t="s">
        <v>476</v>
      </c>
      <c r="D299" s="2" t="s">
        <v>477</v>
      </c>
      <c r="E299" s="4" t="s">
        <v>478</v>
      </c>
      <c r="F299" s="2" t="s">
        <v>443</v>
      </c>
      <c r="G299" s="2" t="s">
        <v>50</v>
      </c>
      <c r="H299" s="2" t="s">
        <v>53</v>
      </c>
      <c r="I299" s="2" t="s">
        <v>266</v>
      </c>
      <c r="J299" s="2"/>
      <c r="K299" s="3">
        <v>45017</v>
      </c>
      <c r="L299" s="3">
        <v>45717</v>
      </c>
      <c r="M299" s="3">
        <v>45218</v>
      </c>
      <c r="N299" s="2"/>
      <c r="O299" t="e">
        <f>VLOOKUP(F484,'Measure Type'!$A:$B,2,FALSE)</f>
        <v>#N/A</v>
      </c>
    </row>
    <row r="300" spans="1:15" x14ac:dyDescent="0.25">
      <c r="A300" s="8">
        <v>299</v>
      </c>
      <c r="B300" s="2" t="s">
        <v>2</v>
      </c>
      <c r="C300" s="2" t="s">
        <v>476</v>
      </c>
      <c r="D300" s="2" t="s">
        <v>477</v>
      </c>
      <c r="E300" s="4" t="s">
        <v>478</v>
      </c>
      <c r="F300" s="2" t="s">
        <v>443</v>
      </c>
      <c r="G300" s="2" t="s">
        <v>50</v>
      </c>
      <c r="H300" s="2" t="s">
        <v>53</v>
      </c>
      <c r="I300" s="2" t="s">
        <v>408</v>
      </c>
      <c r="J300" s="2"/>
      <c r="K300" s="3">
        <v>45017</v>
      </c>
      <c r="L300" s="3">
        <v>45717</v>
      </c>
      <c r="M300" s="3">
        <v>45218</v>
      </c>
      <c r="N300" s="2"/>
      <c r="O300" t="e">
        <f>VLOOKUP(F485,'Measure Type'!$A:$B,2,FALSE)</f>
        <v>#N/A</v>
      </c>
    </row>
    <row r="301" spans="1:15" x14ac:dyDescent="0.25">
      <c r="A301" s="8">
        <v>300</v>
      </c>
      <c r="B301" s="2" t="s">
        <v>2</v>
      </c>
      <c r="C301" s="2" t="s">
        <v>476</v>
      </c>
      <c r="D301" s="2" t="s">
        <v>477</v>
      </c>
      <c r="E301" s="4" t="s">
        <v>478</v>
      </c>
      <c r="F301" s="2" t="s">
        <v>443</v>
      </c>
      <c r="G301" s="2" t="s">
        <v>50</v>
      </c>
      <c r="H301" s="2" t="s">
        <v>53</v>
      </c>
      <c r="I301" s="2" t="s">
        <v>404</v>
      </c>
      <c r="J301" s="2"/>
      <c r="K301" s="3">
        <v>45017</v>
      </c>
      <c r="L301" s="3">
        <v>45717</v>
      </c>
      <c r="M301" s="3">
        <v>45218</v>
      </c>
      <c r="N301" s="2"/>
      <c r="O301" t="e">
        <f>VLOOKUP(F486,'Measure Type'!$A:$B,2,FALSE)</f>
        <v>#N/A</v>
      </c>
    </row>
    <row r="302" spans="1:15" x14ac:dyDescent="0.25">
      <c r="A302" s="8">
        <v>301</v>
      </c>
      <c r="B302" s="2" t="s">
        <v>2</v>
      </c>
      <c r="C302" s="2" t="s">
        <v>476</v>
      </c>
      <c r="D302" s="2" t="s">
        <v>477</v>
      </c>
      <c r="E302" s="4" t="s">
        <v>478</v>
      </c>
      <c r="F302" s="2" t="s">
        <v>443</v>
      </c>
      <c r="G302" s="2" t="s">
        <v>50</v>
      </c>
      <c r="H302" s="2" t="s">
        <v>53</v>
      </c>
      <c r="I302" s="2" t="s">
        <v>75</v>
      </c>
      <c r="J302" s="2"/>
      <c r="K302" s="3">
        <v>45017</v>
      </c>
      <c r="L302" s="3">
        <v>45717</v>
      </c>
      <c r="M302" s="3">
        <v>45218</v>
      </c>
      <c r="N302" s="2"/>
      <c r="O302" t="e">
        <f>VLOOKUP(F487,'Measure Type'!$A:$B,2,FALSE)</f>
        <v>#N/A</v>
      </c>
    </row>
    <row r="303" spans="1:15" x14ac:dyDescent="0.25">
      <c r="A303" s="8">
        <v>302</v>
      </c>
      <c r="B303" s="2" t="s">
        <v>2</v>
      </c>
      <c r="C303" s="2" t="s">
        <v>476</v>
      </c>
      <c r="D303" s="2" t="s">
        <v>477</v>
      </c>
      <c r="E303" s="4" t="s">
        <v>478</v>
      </c>
      <c r="F303" s="2" t="s">
        <v>443</v>
      </c>
      <c r="G303" s="2" t="s">
        <v>50</v>
      </c>
      <c r="H303" s="2" t="s">
        <v>53</v>
      </c>
      <c r="I303" s="2" t="s">
        <v>384</v>
      </c>
      <c r="J303" s="2"/>
      <c r="K303" s="3">
        <v>45017</v>
      </c>
      <c r="L303" s="3">
        <v>45717</v>
      </c>
      <c r="M303" s="3">
        <v>45218</v>
      </c>
      <c r="N303" s="2"/>
      <c r="O303" t="e">
        <f>VLOOKUP(F488,'Measure Type'!$A:$B,2,FALSE)</f>
        <v>#N/A</v>
      </c>
    </row>
    <row r="304" spans="1:15" x14ac:dyDescent="0.25">
      <c r="A304" s="8">
        <v>303</v>
      </c>
      <c r="B304" s="2" t="s">
        <v>2</v>
      </c>
      <c r="C304" s="2" t="s">
        <v>476</v>
      </c>
      <c r="D304" s="2" t="s">
        <v>477</v>
      </c>
      <c r="E304" s="4" t="s">
        <v>478</v>
      </c>
      <c r="F304" s="2" t="s">
        <v>443</v>
      </c>
      <c r="G304" s="2" t="s">
        <v>50</v>
      </c>
      <c r="H304" s="2" t="s">
        <v>53</v>
      </c>
      <c r="I304" s="2" t="s">
        <v>393</v>
      </c>
      <c r="J304" s="2"/>
      <c r="K304" s="3">
        <v>45017</v>
      </c>
      <c r="L304" s="3">
        <v>45717</v>
      </c>
      <c r="M304" s="3">
        <v>45218</v>
      </c>
      <c r="N304" s="2"/>
      <c r="O304" t="e">
        <f>VLOOKUP(F489,'Measure Type'!$A:$B,2,FALSE)</f>
        <v>#N/A</v>
      </c>
    </row>
    <row r="305" spans="1:15" x14ac:dyDescent="0.25">
      <c r="A305" s="8">
        <v>304</v>
      </c>
      <c r="B305" s="2" t="s">
        <v>2</v>
      </c>
      <c r="C305" s="2" t="s">
        <v>476</v>
      </c>
      <c r="D305" s="2" t="s">
        <v>477</v>
      </c>
      <c r="E305" s="4" t="s">
        <v>478</v>
      </c>
      <c r="F305" s="2" t="s">
        <v>443</v>
      </c>
      <c r="G305" s="2" t="s">
        <v>50</v>
      </c>
      <c r="H305" s="2" t="s">
        <v>53</v>
      </c>
      <c r="I305" s="2" t="s">
        <v>234</v>
      </c>
      <c r="J305" s="2"/>
      <c r="K305" s="3">
        <v>45017</v>
      </c>
      <c r="L305" s="3">
        <v>45717</v>
      </c>
      <c r="M305" s="3">
        <v>45218</v>
      </c>
      <c r="N305" s="2"/>
      <c r="O305" t="e">
        <f>VLOOKUP(F490,'Measure Type'!$A:$B,2,FALSE)</f>
        <v>#N/A</v>
      </c>
    </row>
    <row r="306" spans="1:15" x14ac:dyDescent="0.25">
      <c r="A306" s="8">
        <v>305</v>
      </c>
      <c r="B306" s="2" t="s">
        <v>2</v>
      </c>
      <c r="C306" s="2" t="s">
        <v>476</v>
      </c>
      <c r="D306" s="2" t="s">
        <v>477</v>
      </c>
      <c r="E306" s="4" t="s">
        <v>478</v>
      </c>
      <c r="F306" s="2" t="s">
        <v>443</v>
      </c>
      <c r="G306" s="2" t="s">
        <v>50</v>
      </c>
      <c r="H306" s="2" t="s">
        <v>53</v>
      </c>
      <c r="I306" s="2" t="s">
        <v>274</v>
      </c>
      <c r="J306" s="2"/>
      <c r="K306" s="3">
        <v>45017</v>
      </c>
      <c r="L306" s="3">
        <v>45717</v>
      </c>
      <c r="M306" s="3">
        <v>45218</v>
      </c>
      <c r="N306" s="2"/>
      <c r="O306" t="e">
        <f>VLOOKUP(F491,'Measure Type'!$A:$B,2,FALSE)</f>
        <v>#N/A</v>
      </c>
    </row>
    <row r="307" spans="1:15" x14ac:dyDescent="0.25">
      <c r="A307" s="8">
        <v>306</v>
      </c>
      <c r="B307" s="2" t="s">
        <v>2</v>
      </c>
      <c r="C307" s="2" t="s">
        <v>476</v>
      </c>
      <c r="D307" s="2" t="s">
        <v>477</v>
      </c>
      <c r="E307" s="4" t="s">
        <v>478</v>
      </c>
      <c r="F307" s="2" t="s">
        <v>443</v>
      </c>
      <c r="G307" s="2" t="s">
        <v>50</v>
      </c>
      <c r="H307" s="2" t="s">
        <v>53</v>
      </c>
      <c r="I307" s="2" t="s">
        <v>133</v>
      </c>
      <c r="J307" s="2"/>
      <c r="K307" s="3">
        <v>45017</v>
      </c>
      <c r="L307" s="3">
        <v>45717</v>
      </c>
      <c r="M307" s="3">
        <v>45218</v>
      </c>
      <c r="N307" s="2"/>
      <c r="O307" t="e">
        <f>VLOOKUP(F492,'Measure Type'!$A:$B,2,FALSE)</f>
        <v>#N/A</v>
      </c>
    </row>
    <row r="308" spans="1:15" x14ac:dyDescent="0.25">
      <c r="A308" s="8">
        <v>307</v>
      </c>
      <c r="B308" s="2" t="s">
        <v>2</v>
      </c>
      <c r="C308" s="2" t="s">
        <v>476</v>
      </c>
      <c r="D308" s="2" t="s">
        <v>477</v>
      </c>
      <c r="E308" s="4" t="s">
        <v>478</v>
      </c>
      <c r="F308" s="2" t="s">
        <v>443</v>
      </c>
      <c r="G308" s="2" t="s">
        <v>50</v>
      </c>
      <c r="H308" s="2" t="s">
        <v>53</v>
      </c>
      <c r="I308" s="2" t="s">
        <v>327</v>
      </c>
      <c r="J308" s="2"/>
      <c r="K308" s="3">
        <v>45017</v>
      </c>
      <c r="L308" s="3">
        <v>45717</v>
      </c>
      <c r="M308" s="3">
        <v>45218</v>
      </c>
      <c r="N308" s="2"/>
      <c r="O308" t="e">
        <f>VLOOKUP(F493,'Measure Type'!$A:$B,2,FALSE)</f>
        <v>#N/A</v>
      </c>
    </row>
    <row r="309" spans="1:15" x14ac:dyDescent="0.25">
      <c r="A309" s="8">
        <v>308</v>
      </c>
      <c r="B309" s="2" t="s">
        <v>2</v>
      </c>
      <c r="C309" s="2" t="s">
        <v>476</v>
      </c>
      <c r="D309" s="2" t="s">
        <v>477</v>
      </c>
      <c r="E309" s="4" t="s">
        <v>478</v>
      </c>
      <c r="F309" s="2" t="s">
        <v>443</v>
      </c>
      <c r="G309" s="2" t="s">
        <v>50</v>
      </c>
      <c r="H309" s="2" t="s">
        <v>53</v>
      </c>
      <c r="I309" s="2" t="s">
        <v>264</v>
      </c>
      <c r="J309" s="2"/>
      <c r="K309" s="3">
        <v>45017</v>
      </c>
      <c r="L309" s="3">
        <v>45717</v>
      </c>
      <c r="M309" s="3">
        <v>45218</v>
      </c>
      <c r="N309" s="2"/>
      <c r="O309" t="e">
        <f>VLOOKUP(F494,'Measure Type'!$A:$B,2,FALSE)</f>
        <v>#N/A</v>
      </c>
    </row>
    <row r="310" spans="1:15" x14ac:dyDescent="0.25">
      <c r="A310" s="8">
        <v>309</v>
      </c>
      <c r="B310" s="2" t="s">
        <v>2</v>
      </c>
      <c r="C310" s="2" t="s">
        <v>476</v>
      </c>
      <c r="D310" s="2" t="s">
        <v>477</v>
      </c>
      <c r="E310" s="4" t="s">
        <v>478</v>
      </c>
      <c r="F310" s="2" t="s">
        <v>443</v>
      </c>
      <c r="G310" s="2" t="s">
        <v>50</v>
      </c>
      <c r="H310" s="2" t="s">
        <v>53</v>
      </c>
      <c r="I310" s="2" t="s">
        <v>328</v>
      </c>
      <c r="J310" s="2"/>
      <c r="K310" s="3">
        <v>45017</v>
      </c>
      <c r="L310" s="3">
        <v>45717</v>
      </c>
      <c r="M310" s="3">
        <v>45218</v>
      </c>
      <c r="N310" s="2"/>
      <c r="O310" t="e">
        <f>VLOOKUP(F495,'Measure Type'!$A:$B,2,FALSE)</f>
        <v>#N/A</v>
      </c>
    </row>
    <row r="311" spans="1:15" x14ac:dyDescent="0.25">
      <c r="A311" s="8">
        <v>310</v>
      </c>
      <c r="B311" s="2" t="s">
        <v>2</v>
      </c>
      <c r="C311" s="2" t="s">
        <v>476</v>
      </c>
      <c r="D311" s="2" t="s">
        <v>477</v>
      </c>
      <c r="E311" s="4" t="s">
        <v>478</v>
      </c>
      <c r="F311" s="2" t="s">
        <v>443</v>
      </c>
      <c r="G311" s="2" t="s">
        <v>50</v>
      </c>
      <c r="H311" s="2" t="s">
        <v>53</v>
      </c>
      <c r="I311" s="2" t="s">
        <v>350</v>
      </c>
      <c r="J311" s="2"/>
      <c r="K311" s="3">
        <v>45017</v>
      </c>
      <c r="L311" s="3">
        <v>45717</v>
      </c>
      <c r="M311" s="3">
        <v>45218</v>
      </c>
      <c r="N311" s="2"/>
      <c r="O311" t="e">
        <f>VLOOKUP(F496,'Measure Type'!$A:$B,2,FALSE)</f>
        <v>#N/A</v>
      </c>
    </row>
    <row r="312" spans="1:15" x14ac:dyDescent="0.25">
      <c r="A312" s="8">
        <v>311</v>
      </c>
      <c r="B312" s="2" t="s">
        <v>2</v>
      </c>
      <c r="C312" s="2" t="s">
        <v>476</v>
      </c>
      <c r="D312" s="2" t="s">
        <v>477</v>
      </c>
      <c r="E312" s="4" t="s">
        <v>478</v>
      </c>
      <c r="F312" s="2" t="s">
        <v>443</v>
      </c>
      <c r="G312" s="2" t="s">
        <v>50</v>
      </c>
      <c r="H312" s="2" t="s">
        <v>53</v>
      </c>
      <c r="I312" s="2" t="s">
        <v>155</v>
      </c>
      <c r="J312" s="2"/>
      <c r="K312" s="3">
        <v>45017</v>
      </c>
      <c r="L312" s="3">
        <v>45717</v>
      </c>
      <c r="M312" s="3">
        <v>45218</v>
      </c>
      <c r="N312" s="2"/>
      <c r="O312" t="e">
        <f>VLOOKUP(F497,'Measure Type'!$A:$B,2,FALSE)</f>
        <v>#N/A</v>
      </c>
    </row>
    <row r="313" spans="1:15" x14ac:dyDescent="0.25">
      <c r="A313" s="8">
        <v>312</v>
      </c>
      <c r="B313" s="2" t="s">
        <v>2</v>
      </c>
      <c r="C313" s="2" t="s">
        <v>476</v>
      </c>
      <c r="D313" s="2" t="s">
        <v>477</v>
      </c>
      <c r="E313" s="4" t="s">
        <v>478</v>
      </c>
      <c r="F313" s="2" t="s">
        <v>443</v>
      </c>
      <c r="G313" s="2" t="s">
        <v>50</v>
      </c>
      <c r="H313" s="2" t="s">
        <v>53</v>
      </c>
      <c r="I313" s="2" t="s">
        <v>200</v>
      </c>
      <c r="J313" s="2"/>
      <c r="K313" s="3">
        <v>45017</v>
      </c>
      <c r="L313" s="3">
        <v>45717</v>
      </c>
      <c r="M313" s="3">
        <v>45218</v>
      </c>
      <c r="N313" s="2"/>
      <c r="O313" t="e">
        <f>VLOOKUP(F498,'Measure Type'!$A:$B,2,FALSE)</f>
        <v>#N/A</v>
      </c>
    </row>
    <row r="314" spans="1:15" x14ac:dyDescent="0.25">
      <c r="A314" s="8">
        <v>313</v>
      </c>
      <c r="B314" s="2" t="s">
        <v>2</v>
      </c>
      <c r="C314" s="2" t="s">
        <v>476</v>
      </c>
      <c r="D314" s="2" t="s">
        <v>477</v>
      </c>
      <c r="E314" s="4" t="s">
        <v>478</v>
      </c>
      <c r="F314" s="2" t="s">
        <v>443</v>
      </c>
      <c r="G314" s="2" t="s">
        <v>50</v>
      </c>
      <c r="H314" s="2" t="s">
        <v>53</v>
      </c>
      <c r="I314" s="2" t="s">
        <v>319</v>
      </c>
      <c r="J314" s="2"/>
      <c r="K314" s="3">
        <v>45017</v>
      </c>
      <c r="L314" s="3">
        <v>45717</v>
      </c>
      <c r="M314" s="3">
        <v>45218</v>
      </c>
      <c r="N314" s="2"/>
      <c r="O314" t="e">
        <f>VLOOKUP(F499,'Measure Type'!$A:$B,2,FALSE)</f>
        <v>#N/A</v>
      </c>
    </row>
    <row r="315" spans="1:15" x14ac:dyDescent="0.25">
      <c r="A315" s="8">
        <v>314</v>
      </c>
      <c r="B315" s="2" t="s">
        <v>2</v>
      </c>
      <c r="C315" s="2" t="s">
        <v>476</v>
      </c>
      <c r="D315" s="2" t="s">
        <v>477</v>
      </c>
      <c r="E315" s="4" t="s">
        <v>478</v>
      </c>
      <c r="F315" s="2" t="s">
        <v>443</v>
      </c>
      <c r="G315" s="2" t="s">
        <v>50</v>
      </c>
      <c r="H315" s="2" t="s">
        <v>53</v>
      </c>
      <c r="I315" s="2" t="s">
        <v>344</v>
      </c>
      <c r="J315" s="2"/>
      <c r="K315" s="3">
        <v>45017</v>
      </c>
      <c r="L315" s="3">
        <v>45717</v>
      </c>
      <c r="M315" s="3">
        <v>45218</v>
      </c>
      <c r="N315" s="2"/>
      <c r="O315" t="e">
        <f>VLOOKUP(F500,'Measure Type'!$A:$B,2,FALSE)</f>
        <v>#N/A</v>
      </c>
    </row>
    <row r="316" spans="1:15" x14ac:dyDescent="0.25">
      <c r="A316" s="8">
        <v>315</v>
      </c>
      <c r="B316" s="2" t="s">
        <v>2</v>
      </c>
      <c r="C316" s="2" t="s">
        <v>476</v>
      </c>
      <c r="D316" s="2" t="s">
        <v>477</v>
      </c>
      <c r="E316" s="4" t="s">
        <v>478</v>
      </c>
      <c r="F316" s="2" t="s">
        <v>443</v>
      </c>
      <c r="G316" s="2" t="s">
        <v>50</v>
      </c>
      <c r="H316" s="2" t="s">
        <v>53</v>
      </c>
      <c r="I316" s="2" t="s">
        <v>159</v>
      </c>
      <c r="J316" s="2"/>
      <c r="K316" s="3">
        <v>45017</v>
      </c>
      <c r="L316" s="3">
        <v>45717</v>
      </c>
      <c r="M316" s="3">
        <v>45218</v>
      </c>
      <c r="N316" s="2"/>
      <c r="O316" t="e">
        <f>VLOOKUP(F501,'Measure Type'!$A:$B,2,FALSE)</f>
        <v>#N/A</v>
      </c>
    </row>
    <row r="317" spans="1:15" x14ac:dyDescent="0.25">
      <c r="A317" s="8">
        <v>316</v>
      </c>
      <c r="B317" s="2" t="s">
        <v>2</v>
      </c>
      <c r="C317" s="2" t="s">
        <v>476</v>
      </c>
      <c r="D317" s="2" t="s">
        <v>477</v>
      </c>
      <c r="E317" s="4" t="s">
        <v>478</v>
      </c>
      <c r="F317" s="2" t="s">
        <v>443</v>
      </c>
      <c r="G317" s="2" t="s">
        <v>50</v>
      </c>
      <c r="H317" s="2" t="s">
        <v>53</v>
      </c>
      <c r="I317" s="2" t="s">
        <v>343</v>
      </c>
      <c r="J317" s="2"/>
      <c r="K317" s="3">
        <v>45017</v>
      </c>
      <c r="L317" s="3">
        <v>45717</v>
      </c>
      <c r="M317" s="3">
        <v>45218</v>
      </c>
      <c r="N317" s="2"/>
      <c r="O317" t="e">
        <f>VLOOKUP(F502,'Measure Type'!$A:$B,2,FALSE)</f>
        <v>#N/A</v>
      </c>
    </row>
    <row r="318" spans="1:15" x14ac:dyDescent="0.25">
      <c r="A318" s="8">
        <v>317</v>
      </c>
      <c r="B318" s="2" t="s">
        <v>2</v>
      </c>
      <c r="C318" s="2" t="s">
        <v>476</v>
      </c>
      <c r="D318" s="2" t="s">
        <v>477</v>
      </c>
      <c r="E318" s="4" t="s">
        <v>478</v>
      </c>
      <c r="F318" s="2" t="s">
        <v>443</v>
      </c>
      <c r="G318" s="2" t="s">
        <v>50</v>
      </c>
      <c r="H318" s="2" t="s">
        <v>53</v>
      </c>
      <c r="I318" s="2" t="s">
        <v>228</v>
      </c>
      <c r="J318" s="2"/>
      <c r="K318" s="3">
        <v>45017</v>
      </c>
      <c r="L318" s="3">
        <v>45717</v>
      </c>
      <c r="M318" s="3">
        <v>45218</v>
      </c>
      <c r="N318" s="2"/>
      <c r="O318" t="e">
        <f>VLOOKUP(F503,'Measure Type'!$A:$B,2,FALSE)</f>
        <v>#N/A</v>
      </c>
    </row>
    <row r="319" spans="1:15" x14ac:dyDescent="0.25">
      <c r="A319" s="8">
        <v>318</v>
      </c>
      <c r="B319" s="2" t="s">
        <v>2</v>
      </c>
      <c r="C319" s="2" t="s">
        <v>476</v>
      </c>
      <c r="D319" s="2" t="s">
        <v>477</v>
      </c>
      <c r="E319" s="4" t="s">
        <v>478</v>
      </c>
      <c r="F319" s="2" t="s">
        <v>443</v>
      </c>
      <c r="G319" s="2" t="s">
        <v>50</v>
      </c>
      <c r="H319" s="2" t="s">
        <v>53</v>
      </c>
      <c r="I319" s="2" t="s">
        <v>256</v>
      </c>
      <c r="J319" s="2"/>
      <c r="K319" s="3">
        <v>45017</v>
      </c>
      <c r="L319" s="3">
        <v>45717</v>
      </c>
      <c r="M319" s="3">
        <v>45218</v>
      </c>
      <c r="N319" s="2"/>
      <c r="O319" t="e">
        <f>VLOOKUP(F504,'Measure Type'!$A:$B,2,FALSE)</f>
        <v>#N/A</v>
      </c>
    </row>
    <row r="320" spans="1:15" x14ac:dyDescent="0.25">
      <c r="A320" s="8">
        <v>319</v>
      </c>
      <c r="B320" s="2" t="s">
        <v>2</v>
      </c>
      <c r="C320" s="2" t="s">
        <v>476</v>
      </c>
      <c r="D320" s="2" t="s">
        <v>477</v>
      </c>
      <c r="E320" s="4" t="s">
        <v>478</v>
      </c>
      <c r="F320" s="2" t="s">
        <v>443</v>
      </c>
      <c r="G320" s="2" t="s">
        <v>50</v>
      </c>
      <c r="H320" s="2" t="s">
        <v>53</v>
      </c>
      <c r="I320" s="2" t="s">
        <v>359</v>
      </c>
      <c r="J320" s="2"/>
      <c r="K320" s="3">
        <v>45017</v>
      </c>
      <c r="L320" s="3">
        <v>45717</v>
      </c>
      <c r="M320" s="3">
        <v>45218</v>
      </c>
      <c r="N320" s="2"/>
      <c r="O320" t="e">
        <f>VLOOKUP(F505,'Measure Type'!$A:$B,2,FALSE)</f>
        <v>#N/A</v>
      </c>
    </row>
    <row r="321" spans="1:15" x14ac:dyDescent="0.25">
      <c r="A321" s="8">
        <v>320</v>
      </c>
      <c r="B321" s="2" t="s">
        <v>2</v>
      </c>
      <c r="C321" s="2" t="s">
        <v>476</v>
      </c>
      <c r="D321" s="2" t="s">
        <v>477</v>
      </c>
      <c r="E321" s="4" t="s">
        <v>478</v>
      </c>
      <c r="F321" s="2" t="s">
        <v>443</v>
      </c>
      <c r="G321" s="2" t="s">
        <v>50</v>
      </c>
      <c r="H321" s="2" t="s">
        <v>53</v>
      </c>
      <c r="I321" s="2" t="s">
        <v>107</v>
      </c>
      <c r="J321" s="2"/>
      <c r="K321" s="3">
        <v>45017</v>
      </c>
      <c r="L321" s="3">
        <v>45717</v>
      </c>
      <c r="M321" s="3">
        <v>45218</v>
      </c>
      <c r="N321" s="2"/>
      <c r="O321" t="e">
        <f>VLOOKUP(F506,'Measure Type'!$A:$B,2,FALSE)</f>
        <v>#N/A</v>
      </c>
    </row>
    <row r="322" spans="1:15" x14ac:dyDescent="0.25">
      <c r="A322" s="8">
        <v>321</v>
      </c>
      <c r="B322" s="2" t="s">
        <v>2</v>
      </c>
      <c r="C322" s="2" t="s">
        <v>476</v>
      </c>
      <c r="D322" s="2" t="s">
        <v>477</v>
      </c>
      <c r="E322" s="4" t="s">
        <v>478</v>
      </c>
      <c r="F322" s="2" t="s">
        <v>443</v>
      </c>
      <c r="G322" s="2" t="s">
        <v>50</v>
      </c>
      <c r="H322" s="2" t="s">
        <v>53</v>
      </c>
      <c r="I322" s="2" t="s">
        <v>335</v>
      </c>
      <c r="J322" s="2"/>
      <c r="K322" s="3">
        <v>45017</v>
      </c>
      <c r="L322" s="3">
        <v>45717</v>
      </c>
      <c r="M322" s="3">
        <v>45218</v>
      </c>
      <c r="N322" s="2"/>
      <c r="O322" t="e">
        <f>VLOOKUP(F507,'Measure Type'!$A:$B,2,FALSE)</f>
        <v>#N/A</v>
      </c>
    </row>
    <row r="323" spans="1:15" x14ac:dyDescent="0.25">
      <c r="A323" s="8">
        <v>322</v>
      </c>
      <c r="B323" s="2" t="s">
        <v>2</v>
      </c>
      <c r="C323" s="2" t="s">
        <v>476</v>
      </c>
      <c r="D323" s="2" t="s">
        <v>477</v>
      </c>
      <c r="E323" s="4" t="s">
        <v>478</v>
      </c>
      <c r="F323" s="2" t="s">
        <v>443</v>
      </c>
      <c r="G323" s="2" t="s">
        <v>50</v>
      </c>
      <c r="H323" s="2" t="s">
        <v>53</v>
      </c>
      <c r="I323" s="2" t="s">
        <v>410</v>
      </c>
      <c r="J323" s="2"/>
      <c r="K323" s="3">
        <v>45017</v>
      </c>
      <c r="L323" s="3">
        <v>45717</v>
      </c>
      <c r="M323" s="3">
        <v>45218</v>
      </c>
      <c r="N323" s="2"/>
      <c r="O323" t="e">
        <f>VLOOKUP(F508,'Measure Type'!$A:$B,2,FALSE)</f>
        <v>#N/A</v>
      </c>
    </row>
    <row r="324" spans="1:15" x14ac:dyDescent="0.25">
      <c r="A324" s="8">
        <v>323</v>
      </c>
      <c r="B324" s="2" t="s">
        <v>2</v>
      </c>
      <c r="C324" s="2" t="s">
        <v>476</v>
      </c>
      <c r="D324" s="2" t="s">
        <v>477</v>
      </c>
      <c r="E324" s="4" t="s">
        <v>478</v>
      </c>
      <c r="F324" s="2" t="s">
        <v>443</v>
      </c>
      <c r="G324" s="2" t="s">
        <v>50</v>
      </c>
      <c r="H324" s="2" t="s">
        <v>53</v>
      </c>
      <c r="I324" s="2" t="s">
        <v>79</v>
      </c>
      <c r="J324" s="2"/>
      <c r="K324" s="3">
        <v>45017</v>
      </c>
      <c r="L324" s="3">
        <v>45717</v>
      </c>
      <c r="M324" s="3">
        <v>45218</v>
      </c>
      <c r="N324" s="2"/>
      <c r="O324" t="e">
        <f>VLOOKUP(F509,'Measure Type'!$A:$B,2,FALSE)</f>
        <v>#N/A</v>
      </c>
    </row>
    <row r="325" spans="1:15" x14ac:dyDescent="0.25">
      <c r="A325" s="8">
        <v>324</v>
      </c>
      <c r="B325" s="2" t="s">
        <v>2</v>
      </c>
      <c r="C325" s="2" t="s">
        <v>476</v>
      </c>
      <c r="D325" s="2" t="s">
        <v>477</v>
      </c>
      <c r="E325" s="4" t="s">
        <v>478</v>
      </c>
      <c r="F325" s="2" t="s">
        <v>443</v>
      </c>
      <c r="G325" s="2" t="s">
        <v>50</v>
      </c>
      <c r="H325" s="2" t="s">
        <v>53</v>
      </c>
      <c r="I325" s="2" t="s">
        <v>310</v>
      </c>
      <c r="J325" s="2"/>
      <c r="K325" s="3">
        <v>45017</v>
      </c>
      <c r="L325" s="3">
        <v>45717</v>
      </c>
      <c r="M325" s="3">
        <v>45218</v>
      </c>
      <c r="N325" s="2"/>
      <c r="O325" t="e">
        <f>VLOOKUP(F510,'Measure Type'!$A:$B,2,FALSE)</f>
        <v>#N/A</v>
      </c>
    </row>
    <row r="326" spans="1:15" x14ac:dyDescent="0.25">
      <c r="A326" s="8">
        <v>325</v>
      </c>
      <c r="B326" s="2" t="s">
        <v>2</v>
      </c>
      <c r="C326" s="2" t="s">
        <v>476</v>
      </c>
      <c r="D326" s="2" t="s">
        <v>477</v>
      </c>
      <c r="E326" s="4" t="s">
        <v>478</v>
      </c>
      <c r="F326" s="2" t="s">
        <v>443</v>
      </c>
      <c r="G326" s="2" t="s">
        <v>50</v>
      </c>
      <c r="H326" s="2" t="s">
        <v>53</v>
      </c>
      <c r="I326" s="2" t="s">
        <v>145</v>
      </c>
      <c r="J326" s="2"/>
      <c r="K326" s="3">
        <v>45017</v>
      </c>
      <c r="L326" s="3">
        <v>45717</v>
      </c>
      <c r="M326" s="3">
        <v>45218</v>
      </c>
      <c r="N326" s="2"/>
      <c r="O326" t="e">
        <f>VLOOKUP(F511,'Measure Type'!$A:$B,2,FALSE)</f>
        <v>#N/A</v>
      </c>
    </row>
    <row r="327" spans="1:15" x14ac:dyDescent="0.25">
      <c r="A327" s="8">
        <v>326</v>
      </c>
      <c r="B327" s="2" t="s">
        <v>2</v>
      </c>
      <c r="C327" s="2" t="s">
        <v>476</v>
      </c>
      <c r="D327" s="2" t="s">
        <v>477</v>
      </c>
      <c r="E327" s="4" t="s">
        <v>478</v>
      </c>
      <c r="F327" s="2" t="s">
        <v>443</v>
      </c>
      <c r="G327" s="2" t="s">
        <v>50</v>
      </c>
      <c r="H327" s="2" t="s">
        <v>53</v>
      </c>
      <c r="I327" s="2" t="s">
        <v>303</v>
      </c>
      <c r="J327" s="2"/>
      <c r="K327" s="3">
        <v>45017</v>
      </c>
      <c r="L327" s="3">
        <v>45717</v>
      </c>
      <c r="M327" s="3">
        <v>45218</v>
      </c>
      <c r="N327" s="2"/>
      <c r="O327" t="e">
        <f>VLOOKUP(F512,'Measure Type'!$A:$B,2,FALSE)</f>
        <v>#N/A</v>
      </c>
    </row>
    <row r="328" spans="1:15" x14ac:dyDescent="0.25">
      <c r="A328" s="8">
        <v>327</v>
      </c>
      <c r="B328" s="2" t="s">
        <v>2</v>
      </c>
      <c r="C328" s="2" t="s">
        <v>476</v>
      </c>
      <c r="D328" s="2" t="s">
        <v>477</v>
      </c>
      <c r="E328" s="4" t="s">
        <v>478</v>
      </c>
      <c r="F328" s="2" t="s">
        <v>443</v>
      </c>
      <c r="G328" s="2" t="s">
        <v>50</v>
      </c>
      <c r="H328" s="2" t="s">
        <v>53</v>
      </c>
      <c r="I328" s="2" t="s">
        <v>66</v>
      </c>
      <c r="J328" s="2"/>
      <c r="K328" s="3">
        <v>45017</v>
      </c>
      <c r="L328" s="3">
        <v>45717</v>
      </c>
      <c r="M328" s="3">
        <v>45218</v>
      </c>
      <c r="N328" s="2"/>
      <c r="O328" t="e">
        <f>VLOOKUP(F513,'Measure Type'!$A:$B,2,FALSE)</f>
        <v>#N/A</v>
      </c>
    </row>
    <row r="329" spans="1:15" x14ac:dyDescent="0.25">
      <c r="A329" s="8">
        <v>328</v>
      </c>
      <c r="B329" s="2" t="s">
        <v>2</v>
      </c>
      <c r="C329" s="2" t="s">
        <v>476</v>
      </c>
      <c r="D329" s="2" t="s">
        <v>477</v>
      </c>
      <c r="E329" s="4" t="s">
        <v>478</v>
      </c>
      <c r="F329" s="2" t="s">
        <v>443</v>
      </c>
      <c r="G329" s="2" t="s">
        <v>50</v>
      </c>
      <c r="H329" s="2" t="s">
        <v>53</v>
      </c>
      <c r="I329" s="2" t="s">
        <v>100</v>
      </c>
      <c r="J329" s="2"/>
      <c r="K329" s="3">
        <v>45017</v>
      </c>
      <c r="L329" s="3">
        <v>45717</v>
      </c>
      <c r="M329" s="3">
        <v>45218</v>
      </c>
      <c r="N329" s="2"/>
      <c r="O329" t="e">
        <f>VLOOKUP(F514,'Measure Type'!$A:$B,2,FALSE)</f>
        <v>#N/A</v>
      </c>
    </row>
    <row r="330" spans="1:15" x14ac:dyDescent="0.25">
      <c r="A330" s="8">
        <v>329</v>
      </c>
      <c r="B330" s="2" t="s">
        <v>2</v>
      </c>
      <c r="C330" s="2" t="s">
        <v>476</v>
      </c>
      <c r="D330" s="2" t="s">
        <v>477</v>
      </c>
      <c r="E330" s="4" t="s">
        <v>478</v>
      </c>
      <c r="F330" s="2" t="s">
        <v>443</v>
      </c>
      <c r="G330" s="2" t="s">
        <v>50</v>
      </c>
      <c r="H330" s="2" t="s">
        <v>53</v>
      </c>
      <c r="I330" s="2" t="s">
        <v>254</v>
      </c>
      <c r="J330" s="2"/>
      <c r="K330" s="3">
        <v>45017</v>
      </c>
      <c r="L330" s="3">
        <v>45717</v>
      </c>
      <c r="M330" s="3">
        <v>45218</v>
      </c>
      <c r="N330" s="2"/>
      <c r="O330" t="e">
        <f>VLOOKUP(F515,'Measure Type'!$A:$B,2,FALSE)</f>
        <v>#N/A</v>
      </c>
    </row>
    <row r="331" spans="1:15" x14ac:dyDescent="0.25">
      <c r="A331" s="8">
        <v>330</v>
      </c>
      <c r="B331" s="2" t="s">
        <v>2</v>
      </c>
      <c r="C331" s="2" t="s">
        <v>476</v>
      </c>
      <c r="D331" s="2" t="s">
        <v>477</v>
      </c>
      <c r="E331" s="4" t="s">
        <v>478</v>
      </c>
      <c r="F331" s="2" t="s">
        <v>443</v>
      </c>
      <c r="G331" s="2" t="s">
        <v>50</v>
      </c>
      <c r="H331" s="2" t="s">
        <v>53</v>
      </c>
      <c r="I331" s="2" t="s">
        <v>80</v>
      </c>
      <c r="J331" s="2"/>
      <c r="K331" s="3">
        <v>45017</v>
      </c>
      <c r="L331" s="3">
        <v>45717</v>
      </c>
      <c r="M331" s="3">
        <v>45218</v>
      </c>
      <c r="N331" s="2"/>
      <c r="O331" t="e">
        <f>VLOOKUP(F516,'Measure Type'!$A:$B,2,FALSE)</f>
        <v>#N/A</v>
      </c>
    </row>
    <row r="332" spans="1:15" x14ac:dyDescent="0.25">
      <c r="A332" s="8">
        <v>331</v>
      </c>
      <c r="B332" s="2" t="s">
        <v>2</v>
      </c>
      <c r="C332" s="2" t="s">
        <v>476</v>
      </c>
      <c r="D332" s="2" t="s">
        <v>477</v>
      </c>
      <c r="E332" s="4" t="s">
        <v>478</v>
      </c>
      <c r="F332" s="2" t="s">
        <v>443</v>
      </c>
      <c r="G332" s="2" t="s">
        <v>50</v>
      </c>
      <c r="H332" s="2" t="s">
        <v>53</v>
      </c>
      <c r="I332" s="2" t="s">
        <v>115</v>
      </c>
      <c r="J332" s="2"/>
      <c r="K332" s="3">
        <v>45017</v>
      </c>
      <c r="L332" s="3">
        <v>45717</v>
      </c>
      <c r="M332" s="3">
        <v>45218</v>
      </c>
      <c r="N332" s="2"/>
      <c r="O332" t="e">
        <f>VLOOKUP(F517,'Measure Type'!$A:$B,2,FALSE)</f>
        <v>#N/A</v>
      </c>
    </row>
    <row r="333" spans="1:15" x14ac:dyDescent="0.25">
      <c r="A333" s="8">
        <v>332</v>
      </c>
      <c r="B333" s="2" t="s">
        <v>2</v>
      </c>
      <c r="C333" s="2" t="s">
        <v>476</v>
      </c>
      <c r="D333" s="2" t="s">
        <v>477</v>
      </c>
      <c r="E333" s="4" t="s">
        <v>478</v>
      </c>
      <c r="F333" s="2" t="s">
        <v>443</v>
      </c>
      <c r="G333" s="2" t="s">
        <v>50</v>
      </c>
      <c r="H333" s="2" t="s">
        <v>53</v>
      </c>
      <c r="I333" s="2" t="s">
        <v>205</v>
      </c>
      <c r="J333" s="2"/>
      <c r="K333" s="3">
        <v>45017</v>
      </c>
      <c r="L333" s="3">
        <v>45717</v>
      </c>
      <c r="M333" s="3">
        <v>45218</v>
      </c>
      <c r="N333" s="2"/>
      <c r="O333" t="e">
        <f>VLOOKUP(F518,'Measure Type'!$A:$B,2,FALSE)</f>
        <v>#N/A</v>
      </c>
    </row>
    <row r="334" spans="1:15" x14ac:dyDescent="0.25">
      <c r="A334" s="8">
        <v>333</v>
      </c>
      <c r="B334" s="2" t="s">
        <v>2</v>
      </c>
      <c r="C334" s="2" t="s">
        <v>476</v>
      </c>
      <c r="D334" s="2" t="s">
        <v>477</v>
      </c>
      <c r="E334" s="4" t="s">
        <v>478</v>
      </c>
      <c r="F334" s="2" t="s">
        <v>443</v>
      </c>
      <c r="G334" s="2" t="s">
        <v>50</v>
      </c>
      <c r="H334" s="2" t="s">
        <v>53</v>
      </c>
      <c r="I334" s="2" t="s">
        <v>238</v>
      </c>
      <c r="J334" s="2"/>
      <c r="K334" s="3">
        <v>45017</v>
      </c>
      <c r="L334" s="3">
        <v>45717</v>
      </c>
      <c r="M334" s="3">
        <v>45218</v>
      </c>
      <c r="N334" s="2"/>
      <c r="O334" t="e">
        <f>VLOOKUP(F519,'Measure Type'!$A:$B,2,FALSE)</f>
        <v>#N/A</v>
      </c>
    </row>
    <row r="335" spans="1:15" x14ac:dyDescent="0.25">
      <c r="A335" s="8">
        <v>334</v>
      </c>
      <c r="B335" s="2" t="s">
        <v>2</v>
      </c>
      <c r="C335" s="2" t="s">
        <v>476</v>
      </c>
      <c r="D335" s="2" t="s">
        <v>477</v>
      </c>
      <c r="E335" s="4" t="s">
        <v>478</v>
      </c>
      <c r="F335" s="2" t="s">
        <v>443</v>
      </c>
      <c r="G335" s="2" t="s">
        <v>50</v>
      </c>
      <c r="H335" s="2" t="s">
        <v>53</v>
      </c>
      <c r="I335" s="2" t="s">
        <v>190</v>
      </c>
      <c r="J335" s="2"/>
      <c r="K335" s="3">
        <v>45017</v>
      </c>
      <c r="L335" s="3">
        <v>45717</v>
      </c>
      <c r="M335" s="3">
        <v>45218</v>
      </c>
      <c r="N335" s="2"/>
      <c r="O335" t="e">
        <f>VLOOKUP(F520,'Measure Type'!$A:$B,2,FALSE)</f>
        <v>#N/A</v>
      </c>
    </row>
    <row r="336" spans="1:15" x14ac:dyDescent="0.25">
      <c r="A336" s="8">
        <v>335</v>
      </c>
      <c r="B336" s="2" t="s">
        <v>2</v>
      </c>
      <c r="C336" s="2" t="s">
        <v>476</v>
      </c>
      <c r="D336" s="2" t="s">
        <v>477</v>
      </c>
      <c r="E336" s="4" t="s">
        <v>478</v>
      </c>
      <c r="F336" s="2" t="s">
        <v>443</v>
      </c>
      <c r="G336" s="2" t="s">
        <v>50</v>
      </c>
      <c r="H336" s="2" t="s">
        <v>53</v>
      </c>
      <c r="I336" s="2" t="s">
        <v>271</v>
      </c>
      <c r="J336" s="2"/>
      <c r="K336" s="3">
        <v>45017</v>
      </c>
      <c r="L336" s="3">
        <v>45717</v>
      </c>
      <c r="M336" s="3">
        <v>45218</v>
      </c>
      <c r="N336" s="2"/>
      <c r="O336" t="e">
        <f>VLOOKUP(F521,'Measure Type'!$A:$B,2,FALSE)</f>
        <v>#N/A</v>
      </c>
    </row>
    <row r="337" spans="1:15" x14ac:dyDescent="0.25">
      <c r="A337" s="8">
        <v>336</v>
      </c>
      <c r="B337" s="2" t="s">
        <v>2</v>
      </c>
      <c r="C337" s="2" t="s">
        <v>476</v>
      </c>
      <c r="D337" s="2" t="s">
        <v>477</v>
      </c>
      <c r="E337" s="4" t="s">
        <v>478</v>
      </c>
      <c r="F337" s="2" t="s">
        <v>443</v>
      </c>
      <c r="G337" s="2" t="s">
        <v>50</v>
      </c>
      <c r="H337" s="2" t="s">
        <v>53</v>
      </c>
      <c r="I337" s="2" t="s">
        <v>255</v>
      </c>
      <c r="J337" s="2"/>
      <c r="K337" s="3">
        <v>45017</v>
      </c>
      <c r="L337" s="3">
        <v>45717</v>
      </c>
      <c r="M337" s="3">
        <v>45218</v>
      </c>
      <c r="N337" s="2"/>
      <c r="O337" t="e">
        <f>VLOOKUP(F522,'Measure Type'!$A:$B,2,FALSE)</f>
        <v>#N/A</v>
      </c>
    </row>
    <row r="338" spans="1:15" x14ac:dyDescent="0.25">
      <c r="A338" s="8">
        <v>337</v>
      </c>
      <c r="B338" s="2" t="s">
        <v>2</v>
      </c>
      <c r="C338" s="2" t="s">
        <v>476</v>
      </c>
      <c r="D338" s="2" t="s">
        <v>477</v>
      </c>
      <c r="E338" s="4" t="s">
        <v>478</v>
      </c>
      <c r="F338" s="2" t="s">
        <v>443</v>
      </c>
      <c r="G338" s="2" t="s">
        <v>50</v>
      </c>
      <c r="H338" s="2" t="s">
        <v>53</v>
      </c>
      <c r="I338" s="2" t="s">
        <v>269</v>
      </c>
      <c r="J338" s="2"/>
      <c r="K338" s="3">
        <v>45017</v>
      </c>
      <c r="L338" s="3">
        <v>45717</v>
      </c>
      <c r="M338" s="3">
        <v>45218</v>
      </c>
      <c r="N338" s="2"/>
      <c r="O338" t="e">
        <f>VLOOKUP(F523,'Measure Type'!$A:$B,2,FALSE)</f>
        <v>#N/A</v>
      </c>
    </row>
    <row r="339" spans="1:15" x14ac:dyDescent="0.25">
      <c r="A339" s="8">
        <v>338</v>
      </c>
      <c r="B339" s="2" t="s">
        <v>2</v>
      </c>
      <c r="C339" s="2" t="s">
        <v>476</v>
      </c>
      <c r="D339" s="2" t="s">
        <v>477</v>
      </c>
      <c r="E339" s="4" t="s">
        <v>478</v>
      </c>
      <c r="F339" s="2" t="s">
        <v>443</v>
      </c>
      <c r="G339" s="2" t="s">
        <v>50</v>
      </c>
      <c r="H339" s="2" t="s">
        <v>53</v>
      </c>
      <c r="I339" s="2" t="s">
        <v>272</v>
      </c>
      <c r="J339" s="2"/>
      <c r="K339" s="3">
        <v>45017</v>
      </c>
      <c r="L339" s="3">
        <v>45717</v>
      </c>
      <c r="M339" s="3">
        <v>45218</v>
      </c>
      <c r="N339" s="2"/>
      <c r="O339" t="e">
        <f>VLOOKUP(F524,'Measure Type'!$A:$B,2,FALSE)</f>
        <v>#N/A</v>
      </c>
    </row>
    <row r="340" spans="1:15" x14ac:dyDescent="0.25">
      <c r="A340" s="8">
        <v>339</v>
      </c>
      <c r="B340" s="2" t="s">
        <v>2</v>
      </c>
      <c r="C340" s="2" t="s">
        <v>476</v>
      </c>
      <c r="D340" s="2" t="s">
        <v>477</v>
      </c>
      <c r="E340" s="4" t="s">
        <v>478</v>
      </c>
      <c r="F340" s="2" t="s">
        <v>443</v>
      </c>
      <c r="G340" s="2" t="s">
        <v>50</v>
      </c>
      <c r="H340" s="2" t="s">
        <v>53</v>
      </c>
      <c r="I340" s="2" t="s">
        <v>311</v>
      </c>
      <c r="J340" s="2"/>
      <c r="K340" s="3">
        <v>45017</v>
      </c>
      <c r="L340" s="3">
        <v>45717</v>
      </c>
      <c r="M340" s="3">
        <v>45218</v>
      </c>
      <c r="N340" s="2"/>
      <c r="O340" t="e">
        <f>VLOOKUP(F525,'Measure Type'!$A:$B,2,FALSE)</f>
        <v>#N/A</v>
      </c>
    </row>
    <row r="341" spans="1:15" x14ac:dyDescent="0.25">
      <c r="A341" s="8">
        <v>340</v>
      </c>
      <c r="B341" s="2" t="s">
        <v>2</v>
      </c>
      <c r="C341" s="2" t="s">
        <v>476</v>
      </c>
      <c r="D341" s="2" t="s">
        <v>477</v>
      </c>
      <c r="E341" s="4" t="s">
        <v>478</v>
      </c>
      <c r="F341" s="2" t="s">
        <v>443</v>
      </c>
      <c r="G341" s="2" t="s">
        <v>50</v>
      </c>
      <c r="H341" s="2" t="s">
        <v>53</v>
      </c>
      <c r="I341" s="2" t="s">
        <v>308</v>
      </c>
      <c r="J341" s="2"/>
      <c r="K341" s="3">
        <v>45017</v>
      </c>
      <c r="L341" s="3">
        <v>45717</v>
      </c>
      <c r="M341" s="3">
        <v>45218</v>
      </c>
      <c r="N341" s="2"/>
      <c r="O341" t="e">
        <f>VLOOKUP(F526,'Measure Type'!$A:$B,2,FALSE)</f>
        <v>#N/A</v>
      </c>
    </row>
    <row r="342" spans="1:15" x14ac:dyDescent="0.25">
      <c r="A342" s="8">
        <v>341</v>
      </c>
      <c r="B342" s="2" t="s">
        <v>2</v>
      </c>
      <c r="C342" s="2" t="s">
        <v>476</v>
      </c>
      <c r="D342" s="2" t="s">
        <v>477</v>
      </c>
      <c r="E342" s="4" t="s">
        <v>478</v>
      </c>
      <c r="F342" s="2" t="s">
        <v>443</v>
      </c>
      <c r="G342" s="2" t="s">
        <v>50</v>
      </c>
      <c r="H342" s="2" t="s">
        <v>53</v>
      </c>
      <c r="I342" s="2" t="s">
        <v>315</v>
      </c>
      <c r="J342" s="2"/>
      <c r="K342" s="3">
        <v>45017</v>
      </c>
      <c r="L342" s="3">
        <v>45717</v>
      </c>
      <c r="M342" s="3">
        <v>45218</v>
      </c>
      <c r="N342" s="2"/>
      <c r="O342" t="e">
        <f>VLOOKUP(F527,'Measure Type'!$A:$B,2,FALSE)</f>
        <v>#N/A</v>
      </c>
    </row>
    <row r="343" spans="1:15" x14ac:dyDescent="0.25">
      <c r="A343" s="8">
        <v>342</v>
      </c>
      <c r="B343" s="2" t="s">
        <v>2</v>
      </c>
      <c r="C343" s="2" t="s">
        <v>476</v>
      </c>
      <c r="D343" s="2" t="s">
        <v>477</v>
      </c>
      <c r="E343" s="4" t="s">
        <v>478</v>
      </c>
      <c r="F343" s="2" t="s">
        <v>443</v>
      </c>
      <c r="G343" s="2" t="s">
        <v>50</v>
      </c>
      <c r="H343" s="2" t="s">
        <v>53</v>
      </c>
      <c r="I343" s="2" t="s">
        <v>188</v>
      </c>
      <c r="J343" s="2"/>
      <c r="K343" s="3">
        <v>45017</v>
      </c>
      <c r="L343" s="3">
        <v>45717</v>
      </c>
      <c r="M343" s="3">
        <v>45218</v>
      </c>
      <c r="N343" s="2"/>
      <c r="O343" t="e">
        <f>VLOOKUP(F528,'Measure Type'!$A:$B,2,FALSE)</f>
        <v>#N/A</v>
      </c>
    </row>
    <row r="344" spans="1:15" x14ac:dyDescent="0.25">
      <c r="A344" s="8">
        <v>343</v>
      </c>
      <c r="B344" s="2" t="s">
        <v>2</v>
      </c>
      <c r="C344" s="2" t="s">
        <v>476</v>
      </c>
      <c r="D344" s="2" t="s">
        <v>477</v>
      </c>
      <c r="E344" s="4" t="s">
        <v>478</v>
      </c>
      <c r="F344" s="2" t="s">
        <v>443</v>
      </c>
      <c r="G344" s="2" t="s">
        <v>50</v>
      </c>
      <c r="H344" s="2" t="s">
        <v>53</v>
      </c>
      <c r="I344" s="2" t="s">
        <v>193</v>
      </c>
      <c r="J344" s="2"/>
      <c r="K344" s="3">
        <v>45017</v>
      </c>
      <c r="L344" s="3">
        <v>45717</v>
      </c>
      <c r="M344" s="3">
        <v>45218</v>
      </c>
      <c r="N344" s="2"/>
      <c r="O344" t="e">
        <f>VLOOKUP(F529,'Measure Type'!$A:$B,2,FALSE)</f>
        <v>#N/A</v>
      </c>
    </row>
    <row r="345" spans="1:15" x14ac:dyDescent="0.25">
      <c r="A345" s="8">
        <v>344</v>
      </c>
      <c r="B345" s="2" t="s">
        <v>2</v>
      </c>
      <c r="C345" s="2" t="s">
        <v>476</v>
      </c>
      <c r="D345" s="2" t="s">
        <v>477</v>
      </c>
      <c r="E345" s="4" t="s">
        <v>478</v>
      </c>
      <c r="F345" s="2" t="s">
        <v>443</v>
      </c>
      <c r="G345" s="2" t="s">
        <v>50</v>
      </c>
      <c r="H345" s="2" t="s">
        <v>53</v>
      </c>
      <c r="I345" s="2" t="s">
        <v>134</v>
      </c>
      <c r="J345" s="2"/>
      <c r="K345" s="3">
        <v>45017</v>
      </c>
      <c r="L345" s="3">
        <v>45717</v>
      </c>
      <c r="M345" s="3">
        <v>45218</v>
      </c>
      <c r="N345" s="2"/>
      <c r="O345" t="e">
        <f>VLOOKUP(F530,'Measure Type'!$A:$B,2,FALSE)</f>
        <v>#N/A</v>
      </c>
    </row>
    <row r="346" spans="1:15" x14ac:dyDescent="0.25">
      <c r="A346" s="8">
        <v>345</v>
      </c>
      <c r="B346" s="2" t="s">
        <v>2</v>
      </c>
      <c r="C346" s="2" t="s">
        <v>476</v>
      </c>
      <c r="D346" s="2" t="s">
        <v>477</v>
      </c>
      <c r="E346" s="4" t="s">
        <v>478</v>
      </c>
      <c r="F346" s="2" t="s">
        <v>443</v>
      </c>
      <c r="G346" s="2" t="s">
        <v>50</v>
      </c>
      <c r="H346" s="2" t="s">
        <v>53</v>
      </c>
      <c r="I346" s="2" t="s">
        <v>297</v>
      </c>
      <c r="J346" s="2"/>
      <c r="K346" s="3">
        <v>45017</v>
      </c>
      <c r="L346" s="3">
        <v>45717</v>
      </c>
      <c r="M346" s="3">
        <v>45218</v>
      </c>
      <c r="N346" s="2"/>
      <c r="O346" t="e">
        <f>VLOOKUP(F531,'Measure Type'!$A:$B,2,FALSE)</f>
        <v>#N/A</v>
      </c>
    </row>
    <row r="347" spans="1:15" x14ac:dyDescent="0.25">
      <c r="A347" s="8">
        <v>346</v>
      </c>
      <c r="B347" s="2" t="s">
        <v>2</v>
      </c>
      <c r="C347" s="2" t="s">
        <v>476</v>
      </c>
      <c r="D347" s="2" t="s">
        <v>477</v>
      </c>
      <c r="E347" s="4" t="s">
        <v>478</v>
      </c>
      <c r="F347" s="2" t="s">
        <v>443</v>
      </c>
      <c r="G347" s="2" t="s">
        <v>50</v>
      </c>
      <c r="H347" s="2" t="s">
        <v>53</v>
      </c>
      <c r="I347" s="2" t="s">
        <v>118</v>
      </c>
      <c r="J347" s="2"/>
      <c r="K347" s="3">
        <v>45017</v>
      </c>
      <c r="L347" s="3">
        <v>45717</v>
      </c>
      <c r="M347" s="3">
        <v>45218</v>
      </c>
      <c r="N347" s="2"/>
      <c r="O347" t="e">
        <f>VLOOKUP(F532,'Measure Type'!$A:$B,2,FALSE)</f>
        <v>#N/A</v>
      </c>
    </row>
    <row r="348" spans="1:15" x14ac:dyDescent="0.25">
      <c r="A348" s="8">
        <v>347</v>
      </c>
      <c r="B348" s="2" t="s">
        <v>2</v>
      </c>
      <c r="C348" s="2" t="s">
        <v>476</v>
      </c>
      <c r="D348" s="2" t="s">
        <v>477</v>
      </c>
      <c r="E348" s="4" t="s">
        <v>478</v>
      </c>
      <c r="F348" s="2" t="s">
        <v>443</v>
      </c>
      <c r="G348" s="2" t="s">
        <v>50</v>
      </c>
      <c r="H348" s="2" t="s">
        <v>53</v>
      </c>
      <c r="I348" s="2" t="s">
        <v>332</v>
      </c>
      <c r="J348" s="2"/>
      <c r="K348" s="3">
        <v>45017</v>
      </c>
      <c r="L348" s="3">
        <v>45717</v>
      </c>
      <c r="M348" s="3">
        <v>45218</v>
      </c>
      <c r="N348" s="2"/>
      <c r="O348" t="e">
        <f>VLOOKUP(F533,'Measure Type'!$A:$B,2,FALSE)</f>
        <v>#N/A</v>
      </c>
    </row>
    <row r="349" spans="1:15" x14ac:dyDescent="0.25">
      <c r="A349" s="8">
        <v>348</v>
      </c>
      <c r="B349" s="2" t="s">
        <v>2</v>
      </c>
      <c r="C349" s="2" t="s">
        <v>476</v>
      </c>
      <c r="D349" s="2" t="s">
        <v>477</v>
      </c>
      <c r="E349" s="4" t="s">
        <v>478</v>
      </c>
      <c r="F349" s="2" t="s">
        <v>443</v>
      </c>
      <c r="G349" s="2" t="s">
        <v>50</v>
      </c>
      <c r="H349" s="2" t="s">
        <v>53</v>
      </c>
      <c r="I349" s="2" t="s">
        <v>395</v>
      </c>
      <c r="J349" s="2"/>
      <c r="K349" s="3">
        <v>45017</v>
      </c>
      <c r="L349" s="3">
        <v>45717</v>
      </c>
      <c r="M349" s="3">
        <v>45218</v>
      </c>
      <c r="N349" s="2"/>
      <c r="O349" t="e">
        <f>VLOOKUP(F534,'Measure Type'!$A:$B,2,FALSE)</f>
        <v>#N/A</v>
      </c>
    </row>
    <row r="350" spans="1:15" x14ac:dyDescent="0.25">
      <c r="A350" s="8">
        <v>349</v>
      </c>
      <c r="B350" s="2" t="s">
        <v>2</v>
      </c>
      <c r="C350" s="2" t="s">
        <v>476</v>
      </c>
      <c r="D350" s="2" t="s">
        <v>477</v>
      </c>
      <c r="E350" s="4" t="s">
        <v>478</v>
      </c>
      <c r="F350" s="2" t="s">
        <v>443</v>
      </c>
      <c r="G350" s="2" t="s">
        <v>50</v>
      </c>
      <c r="H350" s="2" t="s">
        <v>53</v>
      </c>
      <c r="I350" s="2" t="s">
        <v>378</v>
      </c>
      <c r="J350" s="2"/>
      <c r="K350" s="3">
        <v>45017</v>
      </c>
      <c r="L350" s="3">
        <v>45717</v>
      </c>
      <c r="M350" s="3">
        <v>45218</v>
      </c>
      <c r="N350" s="2"/>
      <c r="O350" t="e">
        <f>VLOOKUP(F535,'Measure Type'!$A:$B,2,FALSE)</f>
        <v>#N/A</v>
      </c>
    </row>
    <row r="351" spans="1:15" x14ac:dyDescent="0.25">
      <c r="A351" s="8">
        <v>350</v>
      </c>
      <c r="B351" s="2" t="s">
        <v>2</v>
      </c>
      <c r="C351" s="2" t="s">
        <v>476</v>
      </c>
      <c r="D351" s="2" t="s">
        <v>477</v>
      </c>
      <c r="E351" s="4" t="s">
        <v>478</v>
      </c>
      <c r="F351" s="2" t="s">
        <v>443</v>
      </c>
      <c r="G351" s="2" t="s">
        <v>50</v>
      </c>
      <c r="H351" s="2" t="s">
        <v>53</v>
      </c>
      <c r="I351" s="2" t="s">
        <v>284</v>
      </c>
      <c r="J351" s="2"/>
      <c r="K351" s="3">
        <v>45017</v>
      </c>
      <c r="L351" s="3">
        <v>45717</v>
      </c>
      <c r="M351" s="3">
        <v>45218</v>
      </c>
      <c r="N351" s="2"/>
      <c r="O351" t="e">
        <f>VLOOKUP(F536,'Measure Type'!$A:$B,2,FALSE)</f>
        <v>#N/A</v>
      </c>
    </row>
    <row r="352" spans="1:15" x14ac:dyDescent="0.25">
      <c r="A352" s="8">
        <v>351</v>
      </c>
      <c r="B352" s="2" t="s">
        <v>2</v>
      </c>
      <c r="C352" s="2" t="s">
        <v>476</v>
      </c>
      <c r="D352" s="2" t="s">
        <v>477</v>
      </c>
      <c r="E352" s="4" t="s">
        <v>478</v>
      </c>
      <c r="F352" s="2" t="s">
        <v>443</v>
      </c>
      <c r="G352" s="2" t="s">
        <v>50</v>
      </c>
      <c r="H352" s="2" t="s">
        <v>53</v>
      </c>
      <c r="I352" s="2" t="s">
        <v>65</v>
      </c>
      <c r="J352" s="2"/>
      <c r="K352" s="3">
        <v>45017</v>
      </c>
      <c r="L352" s="3">
        <v>45717</v>
      </c>
      <c r="M352" s="3">
        <v>45218</v>
      </c>
      <c r="N352" s="2"/>
      <c r="O352" t="e">
        <f>VLOOKUP(F537,'Measure Type'!$A:$B,2,FALSE)</f>
        <v>#N/A</v>
      </c>
    </row>
    <row r="353" spans="1:15" x14ac:dyDescent="0.25">
      <c r="A353" s="8">
        <v>352</v>
      </c>
      <c r="B353" s="2" t="s">
        <v>2</v>
      </c>
      <c r="C353" s="2" t="s">
        <v>476</v>
      </c>
      <c r="D353" s="2" t="s">
        <v>477</v>
      </c>
      <c r="E353" s="4" t="s">
        <v>478</v>
      </c>
      <c r="F353" s="2" t="s">
        <v>443</v>
      </c>
      <c r="G353" s="2" t="s">
        <v>50</v>
      </c>
      <c r="H353" s="2" t="s">
        <v>53</v>
      </c>
      <c r="I353" s="2" t="s">
        <v>60</v>
      </c>
      <c r="J353" s="2"/>
      <c r="K353" s="3">
        <v>45017</v>
      </c>
      <c r="L353" s="3">
        <v>45717</v>
      </c>
      <c r="M353" s="3">
        <v>45218</v>
      </c>
      <c r="N353" s="2"/>
      <c r="O353" t="e">
        <f>VLOOKUP(F538,'Measure Type'!$A:$B,2,FALSE)</f>
        <v>#N/A</v>
      </c>
    </row>
    <row r="354" spans="1:15" x14ac:dyDescent="0.25">
      <c r="A354" s="8">
        <v>353</v>
      </c>
      <c r="B354" s="2" t="s">
        <v>2</v>
      </c>
      <c r="C354" s="2" t="s">
        <v>476</v>
      </c>
      <c r="D354" s="2" t="s">
        <v>477</v>
      </c>
      <c r="E354" s="4" t="s">
        <v>478</v>
      </c>
      <c r="F354" s="2" t="s">
        <v>443</v>
      </c>
      <c r="G354" s="2" t="s">
        <v>50</v>
      </c>
      <c r="H354" s="2" t="s">
        <v>53</v>
      </c>
      <c r="I354" s="2" t="s">
        <v>74</v>
      </c>
      <c r="J354" s="2"/>
      <c r="K354" s="3">
        <v>45017</v>
      </c>
      <c r="L354" s="3">
        <v>45717</v>
      </c>
      <c r="M354" s="3">
        <v>45218</v>
      </c>
      <c r="N354" s="2"/>
      <c r="O354" t="e">
        <f>VLOOKUP(F539,'Measure Type'!$A:$B,2,FALSE)</f>
        <v>#N/A</v>
      </c>
    </row>
    <row r="355" spans="1:15" x14ac:dyDescent="0.25">
      <c r="A355" s="8">
        <v>354</v>
      </c>
      <c r="B355" s="2" t="s">
        <v>2</v>
      </c>
      <c r="C355" s="2" t="s">
        <v>476</v>
      </c>
      <c r="D355" s="2" t="s">
        <v>477</v>
      </c>
      <c r="E355" s="4" t="s">
        <v>478</v>
      </c>
      <c r="F355" s="2" t="s">
        <v>443</v>
      </c>
      <c r="G355" s="2" t="s">
        <v>50</v>
      </c>
      <c r="H355" s="2" t="s">
        <v>53</v>
      </c>
      <c r="I355" s="2" t="s">
        <v>94</v>
      </c>
      <c r="J355" s="2"/>
      <c r="K355" s="3">
        <v>45017</v>
      </c>
      <c r="L355" s="3">
        <v>45717</v>
      </c>
      <c r="M355" s="3">
        <v>45218</v>
      </c>
      <c r="N355" s="2"/>
      <c r="O355" t="e">
        <f>VLOOKUP(F540,'Measure Type'!$A:$B,2,FALSE)</f>
        <v>#N/A</v>
      </c>
    </row>
    <row r="356" spans="1:15" x14ac:dyDescent="0.25">
      <c r="A356" s="8">
        <v>355</v>
      </c>
      <c r="B356" s="2" t="s">
        <v>2</v>
      </c>
      <c r="C356" s="2" t="s">
        <v>476</v>
      </c>
      <c r="D356" s="2" t="s">
        <v>477</v>
      </c>
      <c r="E356" s="4" t="s">
        <v>478</v>
      </c>
      <c r="F356" s="2" t="s">
        <v>443</v>
      </c>
      <c r="G356" s="2" t="s">
        <v>50</v>
      </c>
      <c r="H356" s="2" t="s">
        <v>53</v>
      </c>
      <c r="I356" s="2" t="s">
        <v>122</v>
      </c>
      <c r="J356" s="2"/>
      <c r="K356" s="3">
        <v>45017</v>
      </c>
      <c r="L356" s="3">
        <v>45717</v>
      </c>
      <c r="M356" s="3">
        <v>45218</v>
      </c>
      <c r="N356" s="2"/>
      <c r="O356" t="e">
        <f>VLOOKUP(F541,'Measure Type'!$A:$B,2,FALSE)</f>
        <v>#N/A</v>
      </c>
    </row>
    <row r="357" spans="1:15" x14ac:dyDescent="0.25">
      <c r="A357" s="8">
        <v>356</v>
      </c>
      <c r="B357" s="2" t="s">
        <v>2</v>
      </c>
      <c r="C357" s="2" t="s">
        <v>476</v>
      </c>
      <c r="D357" s="2" t="s">
        <v>477</v>
      </c>
      <c r="E357" s="4" t="s">
        <v>478</v>
      </c>
      <c r="F357" s="2" t="s">
        <v>443</v>
      </c>
      <c r="G357" s="2" t="s">
        <v>50</v>
      </c>
      <c r="H357" s="2" t="s">
        <v>53</v>
      </c>
      <c r="I357" s="2" t="s">
        <v>135</v>
      </c>
      <c r="J357" s="2"/>
      <c r="K357" s="3">
        <v>45017</v>
      </c>
      <c r="L357" s="3">
        <v>45717</v>
      </c>
      <c r="M357" s="3">
        <v>45218</v>
      </c>
      <c r="N357" s="2"/>
      <c r="O357" t="e">
        <f>VLOOKUP(F542,'Measure Type'!$A:$B,2,FALSE)</f>
        <v>#N/A</v>
      </c>
    </row>
    <row r="358" spans="1:15" x14ac:dyDescent="0.25">
      <c r="A358" s="8">
        <v>357</v>
      </c>
      <c r="B358" s="2" t="s">
        <v>2</v>
      </c>
      <c r="C358" s="2" t="s">
        <v>476</v>
      </c>
      <c r="D358" s="2" t="s">
        <v>477</v>
      </c>
      <c r="E358" s="4" t="s">
        <v>478</v>
      </c>
      <c r="F358" s="2" t="s">
        <v>443</v>
      </c>
      <c r="G358" s="2" t="s">
        <v>50</v>
      </c>
      <c r="H358" s="2" t="s">
        <v>53</v>
      </c>
      <c r="I358" s="2" t="s">
        <v>136</v>
      </c>
      <c r="J358" s="2"/>
      <c r="K358" s="3">
        <v>45017</v>
      </c>
      <c r="L358" s="3">
        <v>45717</v>
      </c>
      <c r="M358" s="3">
        <v>45218</v>
      </c>
      <c r="N358" s="2"/>
      <c r="O358" t="e">
        <f>VLOOKUP(F543,'Measure Type'!$A:$B,2,FALSE)</f>
        <v>#N/A</v>
      </c>
    </row>
    <row r="359" spans="1:15" x14ac:dyDescent="0.25">
      <c r="A359" s="8">
        <v>358</v>
      </c>
      <c r="B359" s="2" t="s">
        <v>2</v>
      </c>
      <c r="C359" s="2" t="s">
        <v>476</v>
      </c>
      <c r="D359" s="2" t="s">
        <v>477</v>
      </c>
      <c r="E359" s="4" t="s">
        <v>478</v>
      </c>
      <c r="F359" s="2" t="s">
        <v>443</v>
      </c>
      <c r="G359" s="2" t="s">
        <v>50</v>
      </c>
      <c r="H359" s="2" t="s">
        <v>53</v>
      </c>
      <c r="I359" s="2" t="s">
        <v>153</v>
      </c>
      <c r="J359" s="2"/>
      <c r="K359" s="3">
        <v>45017</v>
      </c>
      <c r="L359" s="3">
        <v>45717</v>
      </c>
      <c r="M359" s="3">
        <v>45218</v>
      </c>
      <c r="N359" s="2"/>
      <c r="O359" t="e">
        <f>VLOOKUP(F544,'Measure Type'!$A:$B,2,FALSE)</f>
        <v>#N/A</v>
      </c>
    </row>
    <row r="360" spans="1:15" x14ac:dyDescent="0.25">
      <c r="A360" s="8">
        <v>359</v>
      </c>
      <c r="B360" s="2" t="s">
        <v>2</v>
      </c>
      <c r="C360" s="2" t="s">
        <v>476</v>
      </c>
      <c r="D360" s="2" t="s">
        <v>477</v>
      </c>
      <c r="E360" s="4" t="s">
        <v>478</v>
      </c>
      <c r="F360" s="2" t="s">
        <v>443</v>
      </c>
      <c r="G360" s="2" t="s">
        <v>50</v>
      </c>
      <c r="H360" s="2" t="s">
        <v>53</v>
      </c>
      <c r="I360" s="2" t="s">
        <v>161</v>
      </c>
      <c r="J360" s="2"/>
      <c r="K360" s="3">
        <v>45017</v>
      </c>
      <c r="L360" s="3">
        <v>45717</v>
      </c>
      <c r="M360" s="3">
        <v>45218</v>
      </c>
      <c r="N360" s="2"/>
      <c r="O360" t="e">
        <f>VLOOKUP(F545,'Measure Type'!$A:$B,2,FALSE)</f>
        <v>#N/A</v>
      </c>
    </row>
    <row r="361" spans="1:15" x14ac:dyDescent="0.25">
      <c r="A361" s="8">
        <v>360</v>
      </c>
      <c r="B361" s="2" t="s">
        <v>2</v>
      </c>
      <c r="C361" s="2" t="s">
        <v>476</v>
      </c>
      <c r="D361" s="2" t="s">
        <v>477</v>
      </c>
      <c r="E361" s="4" t="s">
        <v>478</v>
      </c>
      <c r="F361" s="2" t="s">
        <v>443</v>
      </c>
      <c r="G361" s="2" t="s">
        <v>50</v>
      </c>
      <c r="H361" s="2" t="s">
        <v>53</v>
      </c>
      <c r="I361" s="2" t="s">
        <v>170</v>
      </c>
      <c r="J361" s="2"/>
      <c r="K361" s="3">
        <v>45017</v>
      </c>
      <c r="L361" s="3">
        <v>45717</v>
      </c>
      <c r="M361" s="3">
        <v>45218</v>
      </c>
      <c r="N361" s="2"/>
      <c r="O361" t="e">
        <f>VLOOKUP(F546,'Measure Type'!$A:$B,2,FALSE)</f>
        <v>#N/A</v>
      </c>
    </row>
    <row r="362" spans="1:15" x14ac:dyDescent="0.25">
      <c r="A362" s="8">
        <v>361</v>
      </c>
      <c r="B362" s="2" t="s">
        <v>2</v>
      </c>
      <c r="C362" s="2" t="s">
        <v>476</v>
      </c>
      <c r="D362" s="2" t="s">
        <v>477</v>
      </c>
      <c r="E362" s="4" t="s">
        <v>478</v>
      </c>
      <c r="F362" s="2" t="s">
        <v>443</v>
      </c>
      <c r="G362" s="2" t="s">
        <v>50</v>
      </c>
      <c r="H362" s="2" t="s">
        <v>53</v>
      </c>
      <c r="I362" s="2" t="s">
        <v>180</v>
      </c>
      <c r="J362" s="2"/>
      <c r="K362" s="3">
        <v>45017</v>
      </c>
      <c r="L362" s="3">
        <v>45717</v>
      </c>
      <c r="M362" s="3">
        <v>45218</v>
      </c>
      <c r="N362" s="2"/>
      <c r="O362" t="e">
        <f>VLOOKUP(F547,'Measure Type'!$A:$B,2,FALSE)</f>
        <v>#N/A</v>
      </c>
    </row>
    <row r="363" spans="1:15" x14ac:dyDescent="0.25">
      <c r="A363" s="8">
        <v>362</v>
      </c>
      <c r="B363" s="2" t="s">
        <v>2</v>
      </c>
      <c r="C363" s="2" t="s">
        <v>476</v>
      </c>
      <c r="D363" s="2" t="s">
        <v>477</v>
      </c>
      <c r="E363" s="4" t="s">
        <v>478</v>
      </c>
      <c r="F363" s="2" t="s">
        <v>443</v>
      </c>
      <c r="G363" s="2" t="s">
        <v>50</v>
      </c>
      <c r="H363" s="2" t="s">
        <v>53</v>
      </c>
      <c r="I363" s="2" t="s">
        <v>198</v>
      </c>
      <c r="J363" s="2"/>
      <c r="K363" s="3">
        <v>45017</v>
      </c>
      <c r="L363" s="3">
        <v>45717</v>
      </c>
      <c r="M363" s="3">
        <v>45218</v>
      </c>
      <c r="N363" s="2"/>
      <c r="O363" t="e">
        <f>VLOOKUP(F548,'Measure Type'!$A:$B,2,FALSE)</f>
        <v>#N/A</v>
      </c>
    </row>
    <row r="364" spans="1:15" x14ac:dyDescent="0.25">
      <c r="A364" s="8">
        <v>363</v>
      </c>
      <c r="B364" s="2" t="s">
        <v>2</v>
      </c>
      <c r="C364" s="2" t="s">
        <v>476</v>
      </c>
      <c r="D364" s="2" t="s">
        <v>477</v>
      </c>
      <c r="E364" s="4" t="s">
        <v>478</v>
      </c>
      <c r="F364" s="2" t="s">
        <v>443</v>
      </c>
      <c r="G364" s="2" t="s">
        <v>50</v>
      </c>
      <c r="H364" s="2" t="s">
        <v>53</v>
      </c>
      <c r="I364" s="2" t="s">
        <v>206</v>
      </c>
      <c r="J364" s="2"/>
      <c r="K364" s="3">
        <v>45017</v>
      </c>
      <c r="L364" s="3">
        <v>45717</v>
      </c>
      <c r="M364" s="3">
        <v>45218</v>
      </c>
      <c r="N364" s="2"/>
      <c r="O364" t="e">
        <f>VLOOKUP(F549,'Measure Type'!$A:$B,2,FALSE)</f>
        <v>#N/A</v>
      </c>
    </row>
    <row r="365" spans="1:15" x14ac:dyDescent="0.25">
      <c r="A365" s="8">
        <v>364</v>
      </c>
      <c r="B365" s="2" t="s">
        <v>2</v>
      </c>
      <c r="C365" s="2" t="s">
        <v>476</v>
      </c>
      <c r="D365" s="2" t="s">
        <v>477</v>
      </c>
      <c r="E365" s="4" t="s">
        <v>478</v>
      </c>
      <c r="F365" s="2" t="s">
        <v>443</v>
      </c>
      <c r="G365" s="2" t="s">
        <v>50</v>
      </c>
      <c r="H365" s="2" t="s">
        <v>53</v>
      </c>
      <c r="I365" s="2" t="s">
        <v>213</v>
      </c>
      <c r="J365" s="2"/>
      <c r="K365" s="3">
        <v>45017</v>
      </c>
      <c r="L365" s="3">
        <v>45717</v>
      </c>
      <c r="M365" s="3">
        <v>45218</v>
      </c>
      <c r="N365" s="2"/>
      <c r="O365" t="e">
        <f>VLOOKUP(F550,'Measure Type'!$A:$B,2,FALSE)</f>
        <v>#N/A</v>
      </c>
    </row>
    <row r="366" spans="1:15" x14ac:dyDescent="0.25">
      <c r="A366" s="8">
        <v>365</v>
      </c>
      <c r="B366" s="2" t="s">
        <v>2</v>
      </c>
      <c r="C366" s="2" t="s">
        <v>476</v>
      </c>
      <c r="D366" s="2" t="s">
        <v>477</v>
      </c>
      <c r="E366" s="4" t="s">
        <v>478</v>
      </c>
      <c r="F366" s="2" t="s">
        <v>443</v>
      </c>
      <c r="G366" s="2" t="s">
        <v>50</v>
      </c>
      <c r="H366" s="2" t="s">
        <v>53</v>
      </c>
      <c r="I366" s="2" t="s">
        <v>244</v>
      </c>
      <c r="J366" s="2"/>
      <c r="K366" s="3">
        <v>45017</v>
      </c>
      <c r="L366" s="3">
        <v>45717</v>
      </c>
      <c r="M366" s="3">
        <v>45218</v>
      </c>
      <c r="N366" s="2"/>
      <c r="O366" t="e">
        <f>VLOOKUP(F551,'Measure Type'!$A:$B,2,FALSE)</f>
        <v>#N/A</v>
      </c>
    </row>
    <row r="367" spans="1:15" x14ac:dyDescent="0.25">
      <c r="A367" s="8">
        <v>366</v>
      </c>
      <c r="B367" s="2" t="s">
        <v>2</v>
      </c>
      <c r="C367" s="2" t="s">
        <v>476</v>
      </c>
      <c r="D367" s="2" t="s">
        <v>477</v>
      </c>
      <c r="E367" s="4" t="s">
        <v>478</v>
      </c>
      <c r="F367" s="2" t="s">
        <v>443</v>
      </c>
      <c r="G367" s="2" t="s">
        <v>50</v>
      </c>
      <c r="H367" s="2" t="s">
        <v>53</v>
      </c>
      <c r="I367" s="2" t="s">
        <v>253</v>
      </c>
      <c r="J367" s="2"/>
      <c r="K367" s="3">
        <v>45017</v>
      </c>
      <c r="L367" s="3">
        <v>45717</v>
      </c>
      <c r="M367" s="3">
        <v>45218</v>
      </c>
      <c r="N367" s="2"/>
      <c r="O367" t="e">
        <f>VLOOKUP(F552,'Measure Type'!$A:$B,2,FALSE)</f>
        <v>#N/A</v>
      </c>
    </row>
    <row r="368" spans="1:15" x14ac:dyDescent="0.25">
      <c r="A368" s="8">
        <v>367</v>
      </c>
      <c r="B368" s="2" t="s">
        <v>2</v>
      </c>
      <c r="C368" s="2" t="s">
        <v>476</v>
      </c>
      <c r="D368" s="2" t="s">
        <v>477</v>
      </c>
      <c r="E368" s="4" t="s">
        <v>478</v>
      </c>
      <c r="F368" s="2" t="s">
        <v>443</v>
      </c>
      <c r="G368" s="2" t="s">
        <v>50</v>
      </c>
      <c r="H368" s="2" t="s">
        <v>53</v>
      </c>
      <c r="I368" s="2" t="s">
        <v>283</v>
      </c>
      <c r="J368" s="2"/>
      <c r="K368" s="3">
        <v>45017</v>
      </c>
      <c r="L368" s="3">
        <v>45717</v>
      </c>
      <c r="M368" s="3">
        <v>45218</v>
      </c>
      <c r="N368" s="2"/>
      <c r="O368" t="e">
        <f>VLOOKUP(F553,'Measure Type'!$A:$B,2,FALSE)</f>
        <v>#N/A</v>
      </c>
    </row>
    <row r="369" spans="1:15" x14ac:dyDescent="0.25">
      <c r="A369" s="8">
        <v>368</v>
      </c>
      <c r="B369" s="2" t="s">
        <v>2</v>
      </c>
      <c r="C369" s="2" t="s">
        <v>476</v>
      </c>
      <c r="D369" s="2" t="s">
        <v>477</v>
      </c>
      <c r="E369" s="4" t="s">
        <v>478</v>
      </c>
      <c r="F369" s="2" t="s">
        <v>443</v>
      </c>
      <c r="G369" s="2" t="s">
        <v>50</v>
      </c>
      <c r="H369" s="2" t="s">
        <v>53</v>
      </c>
      <c r="I369" s="2" t="s">
        <v>285</v>
      </c>
      <c r="J369" s="2"/>
      <c r="K369" s="3">
        <v>45017</v>
      </c>
      <c r="L369" s="3">
        <v>45717</v>
      </c>
      <c r="M369" s="3">
        <v>45218</v>
      </c>
      <c r="N369" s="2"/>
      <c r="O369" t="e">
        <f>VLOOKUP(F554,'Measure Type'!$A:$B,2,FALSE)</f>
        <v>#N/A</v>
      </c>
    </row>
    <row r="370" spans="1:15" x14ac:dyDescent="0.25">
      <c r="A370" s="8">
        <v>369</v>
      </c>
      <c r="B370" s="2" t="s">
        <v>2</v>
      </c>
      <c r="C370" s="2" t="s">
        <v>476</v>
      </c>
      <c r="D370" s="2" t="s">
        <v>477</v>
      </c>
      <c r="E370" s="4" t="s">
        <v>478</v>
      </c>
      <c r="F370" s="2" t="s">
        <v>443</v>
      </c>
      <c r="G370" s="2" t="s">
        <v>50</v>
      </c>
      <c r="H370" s="2" t="s">
        <v>53</v>
      </c>
      <c r="I370" s="2" t="s">
        <v>306</v>
      </c>
      <c r="J370" s="2"/>
      <c r="K370" s="3">
        <v>45017</v>
      </c>
      <c r="L370" s="3">
        <v>45717</v>
      </c>
      <c r="M370" s="3">
        <v>45218</v>
      </c>
      <c r="N370" s="2"/>
      <c r="O370" t="e">
        <f>VLOOKUP(F555,'Measure Type'!$A:$B,2,FALSE)</f>
        <v>#N/A</v>
      </c>
    </row>
    <row r="371" spans="1:15" x14ac:dyDescent="0.25">
      <c r="A371" s="8">
        <v>370</v>
      </c>
      <c r="B371" s="2" t="s">
        <v>2</v>
      </c>
      <c r="C371" s="2" t="s">
        <v>476</v>
      </c>
      <c r="D371" s="2" t="s">
        <v>477</v>
      </c>
      <c r="E371" s="4" t="s">
        <v>478</v>
      </c>
      <c r="F371" s="2" t="s">
        <v>443</v>
      </c>
      <c r="G371" s="2" t="s">
        <v>50</v>
      </c>
      <c r="H371" s="2" t="s">
        <v>53</v>
      </c>
      <c r="I371" s="2" t="s">
        <v>307</v>
      </c>
      <c r="J371" s="2"/>
      <c r="K371" s="3">
        <v>45017</v>
      </c>
      <c r="L371" s="3">
        <v>45717</v>
      </c>
      <c r="M371" s="3">
        <v>45218</v>
      </c>
      <c r="N371" s="2"/>
      <c r="O371" t="e">
        <f>VLOOKUP(F556,'Measure Type'!$A:$B,2,FALSE)</f>
        <v>#N/A</v>
      </c>
    </row>
    <row r="372" spans="1:15" x14ac:dyDescent="0.25">
      <c r="A372" s="8">
        <v>371</v>
      </c>
      <c r="B372" s="2" t="s">
        <v>2</v>
      </c>
      <c r="C372" s="2" t="s">
        <v>476</v>
      </c>
      <c r="D372" s="2" t="s">
        <v>477</v>
      </c>
      <c r="E372" s="4" t="s">
        <v>478</v>
      </c>
      <c r="F372" s="2" t="s">
        <v>443</v>
      </c>
      <c r="G372" s="2" t="s">
        <v>50</v>
      </c>
      <c r="H372" s="2" t="s">
        <v>53</v>
      </c>
      <c r="I372" s="2" t="s">
        <v>337</v>
      </c>
      <c r="J372" s="2"/>
      <c r="K372" s="3">
        <v>45017</v>
      </c>
      <c r="L372" s="3">
        <v>45717</v>
      </c>
      <c r="M372" s="3">
        <v>45218</v>
      </c>
      <c r="N372" s="2"/>
      <c r="O372" t="e">
        <f>VLOOKUP(F557,'Measure Type'!$A:$B,2,FALSE)</f>
        <v>#N/A</v>
      </c>
    </row>
    <row r="373" spans="1:15" x14ac:dyDescent="0.25">
      <c r="A373" s="8">
        <v>372</v>
      </c>
      <c r="B373" s="2" t="s">
        <v>2</v>
      </c>
      <c r="C373" s="2" t="s">
        <v>476</v>
      </c>
      <c r="D373" s="2" t="s">
        <v>477</v>
      </c>
      <c r="E373" s="4" t="s">
        <v>478</v>
      </c>
      <c r="F373" s="2" t="s">
        <v>443</v>
      </c>
      <c r="G373" s="2" t="s">
        <v>50</v>
      </c>
      <c r="H373" s="2" t="s">
        <v>53</v>
      </c>
      <c r="I373" s="2" t="s">
        <v>364</v>
      </c>
      <c r="J373" s="2"/>
      <c r="K373" s="3">
        <v>45017</v>
      </c>
      <c r="L373" s="3">
        <v>45717</v>
      </c>
      <c r="M373" s="3">
        <v>45218</v>
      </c>
      <c r="N373" s="2"/>
      <c r="O373" t="e">
        <f>VLOOKUP(F558,'Measure Type'!$A:$B,2,FALSE)</f>
        <v>#N/A</v>
      </c>
    </row>
    <row r="374" spans="1:15" x14ac:dyDescent="0.25">
      <c r="A374" s="8">
        <v>373</v>
      </c>
      <c r="B374" s="2" t="s">
        <v>2</v>
      </c>
      <c r="C374" s="2" t="s">
        <v>476</v>
      </c>
      <c r="D374" s="2" t="s">
        <v>477</v>
      </c>
      <c r="E374" s="4" t="s">
        <v>478</v>
      </c>
      <c r="F374" s="2" t="s">
        <v>443</v>
      </c>
      <c r="G374" s="2" t="s">
        <v>50</v>
      </c>
      <c r="H374" s="2" t="s">
        <v>53</v>
      </c>
      <c r="I374" s="2" t="s">
        <v>399</v>
      </c>
      <c r="J374" s="2"/>
      <c r="K374" s="3">
        <v>45017</v>
      </c>
      <c r="L374" s="3">
        <v>45717</v>
      </c>
      <c r="M374" s="3">
        <v>45218</v>
      </c>
      <c r="N374" s="2"/>
      <c r="O374" t="e">
        <f>VLOOKUP(F559,'Measure Type'!$A:$B,2,FALSE)</f>
        <v>#N/A</v>
      </c>
    </row>
    <row r="375" spans="1:15" x14ac:dyDescent="0.25">
      <c r="A375" s="8">
        <v>374</v>
      </c>
      <c r="B375" s="2" t="s">
        <v>2</v>
      </c>
      <c r="C375" s="2" t="s">
        <v>476</v>
      </c>
      <c r="D375" s="2" t="s">
        <v>477</v>
      </c>
      <c r="E375" s="4" t="s">
        <v>478</v>
      </c>
      <c r="F375" s="2" t="s">
        <v>443</v>
      </c>
      <c r="G375" s="2" t="s">
        <v>50</v>
      </c>
      <c r="H375" s="2" t="s">
        <v>53</v>
      </c>
      <c r="I375" s="2" t="s">
        <v>406</v>
      </c>
      <c r="J375" s="2"/>
      <c r="K375" s="3">
        <v>45017</v>
      </c>
      <c r="L375" s="3">
        <v>45717</v>
      </c>
      <c r="M375" s="3">
        <v>45218</v>
      </c>
      <c r="N375" s="2"/>
      <c r="O375" t="e">
        <f>VLOOKUP(F560,'Measure Type'!$A:$B,2,FALSE)</f>
        <v>#N/A</v>
      </c>
    </row>
    <row r="376" spans="1:15" x14ac:dyDescent="0.25">
      <c r="A376" s="8">
        <v>375</v>
      </c>
      <c r="B376" s="2" t="s">
        <v>2</v>
      </c>
      <c r="C376" s="2" t="s">
        <v>476</v>
      </c>
      <c r="D376" s="2" t="s">
        <v>477</v>
      </c>
      <c r="E376" s="4" t="s">
        <v>478</v>
      </c>
      <c r="F376" s="2" t="s">
        <v>443</v>
      </c>
      <c r="G376" s="2" t="s">
        <v>50</v>
      </c>
      <c r="H376" s="2" t="s">
        <v>53</v>
      </c>
      <c r="I376" s="2" t="s">
        <v>298</v>
      </c>
      <c r="J376" s="2"/>
      <c r="K376" s="3">
        <v>45017</v>
      </c>
      <c r="L376" s="3">
        <v>45717</v>
      </c>
      <c r="M376" s="3">
        <v>45218</v>
      </c>
      <c r="N376" s="2"/>
      <c r="O376" t="e">
        <f>VLOOKUP(F561,'Measure Type'!$A:$B,2,FALSE)</f>
        <v>#N/A</v>
      </c>
    </row>
    <row r="377" spans="1:15" x14ac:dyDescent="0.25">
      <c r="A377" s="8">
        <v>376</v>
      </c>
      <c r="B377" s="2" t="s">
        <v>2</v>
      </c>
      <c r="C377" s="2" t="s">
        <v>476</v>
      </c>
      <c r="D377" s="2" t="s">
        <v>477</v>
      </c>
      <c r="E377" s="4" t="s">
        <v>478</v>
      </c>
      <c r="F377" s="2" t="s">
        <v>443</v>
      </c>
      <c r="G377" s="2" t="s">
        <v>50</v>
      </c>
      <c r="H377" s="2" t="s">
        <v>53</v>
      </c>
      <c r="I377" s="2" t="s">
        <v>313</v>
      </c>
      <c r="J377" s="2"/>
      <c r="K377" s="3">
        <v>45017</v>
      </c>
      <c r="L377" s="3">
        <v>45717</v>
      </c>
      <c r="M377" s="3">
        <v>45218</v>
      </c>
      <c r="N377" s="2"/>
      <c r="O377" t="e">
        <f>VLOOKUP(F562,'Measure Type'!$A:$B,2,FALSE)</f>
        <v>#N/A</v>
      </c>
    </row>
    <row r="378" spans="1:15" x14ac:dyDescent="0.25">
      <c r="A378" s="8">
        <v>377</v>
      </c>
      <c r="B378" s="2" t="s">
        <v>2</v>
      </c>
      <c r="C378" s="2" t="s">
        <v>476</v>
      </c>
      <c r="D378" s="2" t="s">
        <v>477</v>
      </c>
      <c r="E378" s="4" t="s">
        <v>478</v>
      </c>
      <c r="F378" s="2" t="s">
        <v>443</v>
      </c>
      <c r="G378" s="2" t="s">
        <v>50</v>
      </c>
      <c r="H378" s="2" t="s">
        <v>53</v>
      </c>
      <c r="I378" s="2" t="s">
        <v>316</v>
      </c>
      <c r="J378" s="2"/>
      <c r="K378" s="3">
        <v>45017</v>
      </c>
      <c r="L378" s="3">
        <v>45717</v>
      </c>
      <c r="M378" s="3">
        <v>45218</v>
      </c>
      <c r="N378" s="2"/>
      <c r="O378" t="e">
        <f>VLOOKUP(F563,'Measure Type'!$A:$B,2,FALSE)</f>
        <v>#N/A</v>
      </c>
    </row>
    <row r="379" spans="1:15" x14ac:dyDescent="0.25">
      <c r="A379" s="8">
        <v>378</v>
      </c>
      <c r="B379" s="2" t="s">
        <v>2</v>
      </c>
      <c r="C379" s="2" t="s">
        <v>476</v>
      </c>
      <c r="D379" s="2" t="s">
        <v>477</v>
      </c>
      <c r="E379" s="4" t="s">
        <v>478</v>
      </c>
      <c r="F379" s="2" t="s">
        <v>443</v>
      </c>
      <c r="G379" s="2" t="s">
        <v>50</v>
      </c>
      <c r="H379" s="2" t="s">
        <v>53</v>
      </c>
      <c r="I379" s="2" t="s">
        <v>317</v>
      </c>
      <c r="J379" s="2"/>
      <c r="K379" s="3">
        <v>45017</v>
      </c>
      <c r="L379" s="3">
        <v>45717</v>
      </c>
      <c r="M379" s="3">
        <v>45218</v>
      </c>
      <c r="N379" s="2"/>
      <c r="O379" t="e">
        <f>VLOOKUP(F564,'Measure Type'!$A:$B,2,FALSE)</f>
        <v>#N/A</v>
      </c>
    </row>
    <row r="380" spans="1:15" x14ac:dyDescent="0.25">
      <c r="A380" s="8">
        <v>379</v>
      </c>
      <c r="B380" s="2" t="s">
        <v>2</v>
      </c>
      <c r="C380" s="2" t="s">
        <v>476</v>
      </c>
      <c r="D380" s="2" t="s">
        <v>477</v>
      </c>
      <c r="E380" s="4" t="s">
        <v>478</v>
      </c>
      <c r="F380" s="2" t="s">
        <v>443</v>
      </c>
      <c r="G380" s="2" t="s">
        <v>50</v>
      </c>
      <c r="H380" s="2" t="s">
        <v>53</v>
      </c>
      <c r="I380" s="2" t="s">
        <v>319</v>
      </c>
      <c r="J380" s="2"/>
      <c r="K380" s="3">
        <v>45017</v>
      </c>
      <c r="L380" s="3">
        <v>45717</v>
      </c>
      <c r="M380" s="3">
        <v>45218</v>
      </c>
      <c r="N380" s="2"/>
      <c r="O380" t="e">
        <f>VLOOKUP(F565,'Measure Type'!$A:$B,2,FALSE)</f>
        <v>#N/A</v>
      </c>
    </row>
    <row r="381" spans="1:15" x14ac:dyDescent="0.25">
      <c r="A381" s="8">
        <v>380</v>
      </c>
      <c r="B381" s="2" t="s">
        <v>2</v>
      </c>
      <c r="C381" s="2" t="s">
        <v>476</v>
      </c>
      <c r="D381" s="2" t="s">
        <v>477</v>
      </c>
      <c r="E381" s="4" t="s">
        <v>478</v>
      </c>
      <c r="F381" s="2" t="s">
        <v>443</v>
      </c>
      <c r="G381" s="2" t="s">
        <v>50</v>
      </c>
      <c r="H381" s="2" t="s">
        <v>53</v>
      </c>
      <c r="I381" s="2" t="s">
        <v>351</v>
      </c>
      <c r="J381" s="2"/>
      <c r="K381" s="3">
        <v>45017</v>
      </c>
      <c r="L381" s="3">
        <v>45717</v>
      </c>
      <c r="M381" s="3">
        <v>45218</v>
      </c>
      <c r="N381" s="2"/>
      <c r="O381" t="e">
        <f>VLOOKUP(F566,'Measure Type'!$A:$B,2,FALSE)</f>
        <v>#N/A</v>
      </c>
    </row>
    <row r="382" spans="1:15" x14ac:dyDescent="0.25">
      <c r="A382" s="8">
        <v>381</v>
      </c>
      <c r="B382" s="2" t="s">
        <v>2</v>
      </c>
      <c r="C382" s="2" t="s">
        <v>476</v>
      </c>
      <c r="D382" s="2" t="s">
        <v>477</v>
      </c>
      <c r="E382" s="4" t="s">
        <v>478</v>
      </c>
      <c r="F382" s="2" t="s">
        <v>443</v>
      </c>
      <c r="G382" s="2" t="s">
        <v>50</v>
      </c>
      <c r="H382" s="2" t="s">
        <v>53</v>
      </c>
      <c r="I382" s="2" t="s">
        <v>319</v>
      </c>
      <c r="J382" s="2"/>
      <c r="K382" s="3">
        <v>45017</v>
      </c>
      <c r="L382" s="3">
        <v>45717</v>
      </c>
      <c r="M382" s="3">
        <v>45218</v>
      </c>
      <c r="N382" s="2"/>
      <c r="O382" t="e">
        <f>VLOOKUP(F567,'Measure Type'!$A:$B,2,FALSE)</f>
        <v>#N/A</v>
      </c>
    </row>
    <row r="383" spans="1:15" x14ac:dyDescent="0.25">
      <c r="A383" s="8">
        <v>382</v>
      </c>
      <c r="B383" s="2" t="s">
        <v>2</v>
      </c>
      <c r="C383" s="2" t="s">
        <v>476</v>
      </c>
      <c r="D383" s="2" t="s">
        <v>477</v>
      </c>
      <c r="E383" s="4" t="s">
        <v>478</v>
      </c>
      <c r="F383" s="2" t="s">
        <v>443</v>
      </c>
      <c r="G383" s="2" t="s">
        <v>50</v>
      </c>
      <c r="H383" s="2" t="s">
        <v>53</v>
      </c>
      <c r="I383" s="2" t="s">
        <v>117</v>
      </c>
      <c r="J383" s="2"/>
      <c r="K383" s="3">
        <v>45017</v>
      </c>
      <c r="L383" s="3">
        <v>45717</v>
      </c>
      <c r="M383" s="3">
        <v>45218</v>
      </c>
      <c r="N383" s="2"/>
      <c r="O383" t="e">
        <f>VLOOKUP(F568,'Measure Type'!$A:$B,2,FALSE)</f>
        <v>#N/A</v>
      </c>
    </row>
    <row r="384" spans="1:15" x14ac:dyDescent="0.25">
      <c r="A384" s="8">
        <v>383</v>
      </c>
      <c r="B384" s="2" t="s">
        <v>2</v>
      </c>
      <c r="C384" s="2" t="s">
        <v>476</v>
      </c>
      <c r="D384" s="2" t="s">
        <v>477</v>
      </c>
      <c r="E384" s="4" t="s">
        <v>478</v>
      </c>
      <c r="F384" s="2" t="s">
        <v>443</v>
      </c>
      <c r="G384" s="2" t="s">
        <v>50</v>
      </c>
      <c r="H384" s="2" t="s">
        <v>53</v>
      </c>
      <c r="I384" s="2" t="s">
        <v>131</v>
      </c>
      <c r="J384" s="2"/>
      <c r="K384" s="3">
        <v>45017</v>
      </c>
      <c r="L384" s="3">
        <v>45717</v>
      </c>
      <c r="M384" s="3">
        <v>45218</v>
      </c>
      <c r="N384" s="2"/>
      <c r="O384" t="e">
        <f>VLOOKUP(F569,'Measure Type'!$A:$B,2,FALSE)</f>
        <v>#N/A</v>
      </c>
    </row>
    <row r="385" spans="1:15" x14ac:dyDescent="0.25">
      <c r="A385" s="8">
        <v>384</v>
      </c>
      <c r="B385" s="2" t="s">
        <v>2</v>
      </c>
      <c r="C385" s="2" t="s">
        <v>476</v>
      </c>
      <c r="D385" s="2" t="s">
        <v>477</v>
      </c>
      <c r="E385" s="4" t="s">
        <v>478</v>
      </c>
      <c r="F385" s="2" t="s">
        <v>443</v>
      </c>
      <c r="G385" s="2" t="s">
        <v>50</v>
      </c>
      <c r="H385" s="2" t="s">
        <v>53</v>
      </c>
      <c r="I385" s="2" t="s">
        <v>174</v>
      </c>
      <c r="J385" s="2"/>
      <c r="K385" s="3">
        <v>45017</v>
      </c>
      <c r="L385" s="3">
        <v>45717</v>
      </c>
      <c r="M385" s="3">
        <v>45218</v>
      </c>
      <c r="N385" s="2"/>
      <c r="O385" t="e">
        <f>VLOOKUP(F570,'Measure Type'!$A:$B,2,FALSE)</f>
        <v>#N/A</v>
      </c>
    </row>
    <row r="386" spans="1:15" x14ac:dyDescent="0.25">
      <c r="A386" s="8">
        <v>385</v>
      </c>
      <c r="B386" s="2" t="s">
        <v>2</v>
      </c>
      <c r="C386" s="2" t="s">
        <v>476</v>
      </c>
      <c r="D386" s="2" t="s">
        <v>477</v>
      </c>
      <c r="E386" s="4" t="s">
        <v>478</v>
      </c>
      <c r="F386" s="2" t="s">
        <v>443</v>
      </c>
      <c r="G386" s="2" t="s">
        <v>50</v>
      </c>
      <c r="H386" s="2" t="s">
        <v>53</v>
      </c>
      <c r="I386" s="2" t="s">
        <v>179</v>
      </c>
      <c r="J386" s="2"/>
      <c r="K386" s="3">
        <v>45017</v>
      </c>
      <c r="L386" s="3">
        <v>45717</v>
      </c>
      <c r="M386" s="3">
        <v>45218</v>
      </c>
      <c r="N386" s="2"/>
      <c r="O386" t="e">
        <f>VLOOKUP(F571,'Measure Type'!$A:$B,2,FALSE)</f>
        <v>#N/A</v>
      </c>
    </row>
    <row r="387" spans="1:15" x14ac:dyDescent="0.25">
      <c r="A387" s="8">
        <v>386</v>
      </c>
      <c r="B387" s="2" t="s">
        <v>2</v>
      </c>
      <c r="C387" s="2" t="s">
        <v>476</v>
      </c>
      <c r="D387" s="2" t="s">
        <v>477</v>
      </c>
      <c r="E387" s="4" t="s">
        <v>478</v>
      </c>
      <c r="F387" s="2" t="s">
        <v>443</v>
      </c>
      <c r="G387" s="2" t="s">
        <v>50</v>
      </c>
      <c r="H387" s="2" t="s">
        <v>53</v>
      </c>
      <c r="I387" s="2" t="s">
        <v>325</v>
      </c>
      <c r="J387" s="2"/>
      <c r="K387" s="3">
        <v>45017</v>
      </c>
      <c r="L387" s="3">
        <v>45717</v>
      </c>
      <c r="M387" s="3">
        <v>45218</v>
      </c>
      <c r="N387" s="2"/>
      <c r="O387" t="e">
        <f>VLOOKUP(F572,'Measure Type'!$A:$B,2,FALSE)</f>
        <v>#N/A</v>
      </c>
    </row>
    <row r="388" spans="1:15" x14ac:dyDescent="0.25">
      <c r="A388" s="8">
        <v>387</v>
      </c>
      <c r="B388" s="2" t="s">
        <v>2</v>
      </c>
      <c r="C388" s="2" t="s">
        <v>476</v>
      </c>
      <c r="D388" s="2" t="s">
        <v>477</v>
      </c>
      <c r="E388" s="4" t="s">
        <v>478</v>
      </c>
      <c r="F388" s="2" t="s">
        <v>443</v>
      </c>
      <c r="G388" s="2" t="s">
        <v>50</v>
      </c>
      <c r="H388" s="2" t="s">
        <v>53</v>
      </c>
      <c r="I388" s="2" t="s">
        <v>365</v>
      </c>
      <c r="J388" s="2"/>
      <c r="K388" s="3">
        <v>45017</v>
      </c>
      <c r="L388" s="3">
        <v>45717</v>
      </c>
      <c r="M388" s="3">
        <v>45218</v>
      </c>
      <c r="N388" s="2"/>
      <c r="O388" t="e">
        <f>VLOOKUP(F573,'Measure Type'!$A:$B,2,FALSE)</f>
        <v>#N/A</v>
      </c>
    </row>
    <row r="389" spans="1:15" x14ac:dyDescent="0.25">
      <c r="A389" s="8">
        <v>388</v>
      </c>
      <c r="B389" s="2" t="s">
        <v>2</v>
      </c>
      <c r="C389" s="2" t="s">
        <v>476</v>
      </c>
      <c r="D389" s="2" t="s">
        <v>477</v>
      </c>
      <c r="E389" s="4" t="s">
        <v>478</v>
      </c>
      <c r="F389" s="2" t="s">
        <v>443</v>
      </c>
      <c r="G389" s="2" t="s">
        <v>50</v>
      </c>
      <c r="H389" s="2" t="s">
        <v>53</v>
      </c>
      <c r="I389" s="2" t="s">
        <v>68</v>
      </c>
      <c r="J389" s="2"/>
      <c r="K389" s="3">
        <v>45017</v>
      </c>
      <c r="L389" s="3">
        <v>45717</v>
      </c>
      <c r="M389" s="3">
        <v>45218</v>
      </c>
      <c r="N389" s="2"/>
      <c r="O389" t="e">
        <f>VLOOKUP(F574,'Measure Type'!$A:$B,2,FALSE)</f>
        <v>#N/A</v>
      </c>
    </row>
    <row r="390" spans="1:15" x14ac:dyDescent="0.25">
      <c r="A390" s="8">
        <v>389</v>
      </c>
      <c r="B390" s="2" t="s">
        <v>2</v>
      </c>
      <c r="C390" s="2" t="s">
        <v>476</v>
      </c>
      <c r="D390" s="2" t="s">
        <v>477</v>
      </c>
      <c r="E390" s="4" t="s">
        <v>478</v>
      </c>
      <c r="F390" s="2" t="s">
        <v>443</v>
      </c>
      <c r="G390" s="2" t="s">
        <v>50</v>
      </c>
      <c r="H390" s="2" t="s">
        <v>53</v>
      </c>
      <c r="I390" s="2" t="s">
        <v>426</v>
      </c>
      <c r="J390" s="2"/>
      <c r="K390" s="3">
        <v>45017</v>
      </c>
      <c r="L390" s="3">
        <v>45717</v>
      </c>
      <c r="M390" s="3">
        <v>45218</v>
      </c>
      <c r="N390" s="2"/>
      <c r="O390" t="e">
        <f>VLOOKUP(F575,'Measure Type'!$A:$B,2,FALSE)</f>
        <v>#N/A</v>
      </c>
    </row>
    <row r="391" spans="1:15" x14ac:dyDescent="0.25">
      <c r="A391" s="8">
        <v>390</v>
      </c>
      <c r="B391" s="2" t="s">
        <v>2</v>
      </c>
      <c r="C391" s="2" t="s">
        <v>476</v>
      </c>
      <c r="D391" s="2" t="s">
        <v>477</v>
      </c>
      <c r="E391" s="4" t="s">
        <v>478</v>
      </c>
      <c r="F391" s="2" t="s">
        <v>443</v>
      </c>
      <c r="G391" s="2" t="s">
        <v>50</v>
      </c>
      <c r="H391" s="2" t="s">
        <v>53</v>
      </c>
      <c r="I391" s="2" t="s">
        <v>243</v>
      </c>
      <c r="J391" s="2"/>
      <c r="K391" s="3">
        <v>45017</v>
      </c>
      <c r="L391" s="3">
        <v>45717</v>
      </c>
      <c r="M391" s="3">
        <v>45218</v>
      </c>
      <c r="N391" s="2"/>
      <c r="O391" t="e">
        <f>VLOOKUP(F576,'Measure Type'!$A:$B,2,FALSE)</f>
        <v>#N/A</v>
      </c>
    </row>
    <row r="392" spans="1:15" x14ac:dyDescent="0.25">
      <c r="A392" s="8">
        <v>391</v>
      </c>
      <c r="B392" s="2" t="s">
        <v>2</v>
      </c>
      <c r="C392" s="2" t="s">
        <v>476</v>
      </c>
      <c r="D392" s="2" t="s">
        <v>477</v>
      </c>
      <c r="E392" s="4" t="s">
        <v>478</v>
      </c>
      <c r="F392" s="2" t="s">
        <v>443</v>
      </c>
      <c r="G392" s="2" t="s">
        <v>50</v>
      </c>
      <c r="H392" s="2" t="s">
        <v>53</v>
      </c>
      <c r="I392" s="2" t="s">
        <v>429</v>
      </c>
      <c r="J392" s="2"/>
      <c r="K392" s="3">
        <v>45017</v>
      </c>
      <c r="L392" s="3">
        <v>45717</v>
      </c>
      <c r="M392" s="3">
        <v>45218</v>
      </c>
      <c r="N392" s="2"/>
      <c r="O392" t="e">
        <f>VLOOKUP(F577,'Measure Type'!$A:$B,2,FALSE)</f>
        <v>#N/A</v>
      </c>
    </row>
    <row r="393" spans="1:15" x14ac:dyDescent="0.25">
      <c r="A393" s="8">
        <v>392</v>
      </c>
      <c r="B393" s="2" t="s">
        <v>2</v>
      </c>
      <c r="C393" s="2" t="s">
        <v>476</v>
      </c>
      <c r="D393" s="2" t="s">
        <v>477</v>
      </c>
      <c r="E393" s="4" t="s">
        <v>478</v>
      </c>
      <c r="F393" s="2" t="s">
        <v>443</v>
      </c>
      <c r="G393" s="2" t="s">
        <v>50</v>
      </c>
      <c r="H393" s="2" t="s">
        <v>53</v>
      </c>
      <c r="I393" s="2" t="s">
        <v>211</v>
      </c>
      <c r="J393" s="2"/>
      <c r="K393" s="3">
        <v>45017</v>
      </c>
      <c r="L393" s="3">
        <v>45717</v>
      </c>
      <c r="M393" s="3">
        <v>45218</v>
      </c>
      <c r="N393" s="2"/>
      <c r="O393" t="e">
        <f>VLOOKUP(F578,'Measure Type'!$A:$B,2,FALSE)</f>
        <v>#N/A</v>
      </c>
    </row>
    <row r="394" spans="1:15" x14ac:dyDescent="0.25">
      <c r="A394" s="8">
        <v>393</v>
      </c>
      <c r="B394" s="2" t="s">
        <v>2</v>
      </c>
      <c r="C394" s="2" t="s">
        <v>476</v>
      </c>
      <c r="D394" s="2" t="s">
        <v>477</v>
      </c>
      <c r="E394" s="4" t="s">
        <v>478</v>
      </c>
      <c r="F394" s="2" t="s">
        <v>443</v>
      </c>
      <c r="G394" s="2" t="s">
        <v>50</v>
      </c>
      <c r="H394" s="2" t="s">
        <v>53</v>
      </c>
      <c r="I394" s="2" t="s">
        <v>163</v>
      </c>
      <c r="J394" s="2"/>
      <c r="K394" s="3">
        <v>45017</v>
      </c>
      <c r="L394" s="3">
        <v>45717</v>
      </c>
      <c r="M394" s="3">
        <v>45218</v>
      </c>
      <c r="N394" s="2"/>
      <c r="O394" t="e">
        <f>VLOOKUP(F579,'Measure Type'!$A:$B,2,FALSE)</f>
        <v>#N/A</v>
      </c>
    </row>
    <row r="395" spans="1:15" x14ac:dyDescent="0.25">
      <c r="A395" s="8">
        <v>394</v>
      </c>
      <c r="B395" s="2" t="s">
        <v>2</v>
      </c>
      <c r="C395" s="2" t="s">
        <v>476</v>
      </c>
      <c r="D395" s="2" t="s">
        <v>477</v>
      </c>
      <c r="E395" s="4" t="s">
        <v>478</v>
      </c>
      <c r="F395" s="2" t="s">
        <v>443</v>
      </c>
      <c r="G395" s="2" t="s">
        <v>50</v>
      </c>
      <c r="H395" s="2" t="s">
        <v>53</v>
      </c>
      <c r="I395" s="2" t="s">
        <v>184</v>
      </c>
      <c r="J395" s="2"/>
      <c r="K395" s="3">
        <v>45017</v>
      </c>
      <c r="L395" s="3">
        <v>45717</v>
      </c>
      <c r="M395" s="3">
        <v>45218</v>
      </c>
      <c r="N395" s="2"/>
      <c r="O395" t="e">
        <f>VLOOKUP(F580,'Measure Type'!$A:$B,2,FALSE)</f>
        <v>#N/A</v>
      </c>
    </row>
    <row r="396" spans="1:15" x14ac:dyDescent="0.25">
      <c r="A396" s="8">
        <v>395</v>
      </c>
      <c r="B396" s="2" t="s">
        <v>2</v>
      </c>
      <c r="C396" s="2" t="s">
        <v>476</v>
      </c>
      <c r="D396" s="2" t="s">
        <v>477</v>
      </c>
      <c r="E396" s="4" t="s">
        <v>478</v>
      </c>
      <c r="F396" s="2" t="s">
        <v>443</v>
      </c>
      <c r="G396" s="2" t="s">
        <v>50</v>
      </c>
      <c r="H396" s="2" t="s">
        <v>53</v>
      </c>
      <c r="I396" s="2" t="s">
        <v>248</v>
      </c>
      <c r="J396" s="2"/>
      <c r="K396" s="3">
        <v>45017</v>
      </c>
      <c r="L396" s="3">
        <v>45717</v>
      </c>
      <c r="M396" s="3">
        <v>45218</v>
      </c>
      <c r="N396" s="2"/>
      <c r="O396" t="e">
        <f>VLOOKUP(F581,'Measure Type'!$A:$B,2,FALSE)</f>
        <v>#N/A</v>
      </c>
    </row>
    <row r="397" spans="1:15" x14ac:dyDescent="0.25">
      <c r="A397" s="8">
        <v>396</v>
      </c>
      <c r="B397" s="2" t="s">
        <v>2</v>
      </c>
      <c r="C397" s="2" t="s">
        <v>476</v>
      </c>
      <c r="D397" s="2" t="s">
        <v>477</v>
      </c>
      <c r="E397" s="4" t="s">
        <v>478</v>
      </c>
      <c r="F397" s="2" t="s">
        <v>443</v>
      </c>
      <c r="G397" s="2" t="s">
        <v>50</v>
      </c>
      <c r="H397" s="2" t="s">
        <v>53</v>
      </c>
      <c r="I397" s="2" t="s">
        <v>292</v>
      </c>
      <c r="J397" s="2"/>
      <c r="K397" s="3">
        <v>45017</v>
      </c>
      <c r="L397" s="3">
        <v>45717</v>
      </c>
      <c r="M397" s="3">
        <v>45218</v>
      </c>
      <c r="N397" s="2"/>
      <c r="O397" t="e">
        <f>VLOOKUP(F582,'Measure Type'!$A:$B,2,FALSE)</f>
        <v>#N/A</v>
      </c>
    </row>
    <row r="398" spans="1:15" x14ac:dyDescent="0.25">
      <c r="A398" s="8">
        <v>397</v>
      </c>
      <c r="B398" s="2" t="s">
        <v>2</v>
      </c>
      <c r="C398" s="2" t="s">
        <v>476</v>
      </c>
      <c r="D398" s="2" t="s">
        <v>477</v>
      </c>
      <c r="E398" s="4" t="s">
        <v>478</v>
      </c>
      <c r="F398" s="2" t="s">
        <v>443</v>
      </c>
      <c r="G398" s="2" t="s">
        <v>50</v>
      </c>
      <c r="H398" s="2" t="s">
        <v>53</v>
      </c>
      <c r="I398" s="2" t="s">
        <v>304</v>
      </c>
      <c r="J398" s="2"/>
      <c r="K398" s="3">
        <v>45017</v>
      </c>
      <c r="L398" s="3">
        <v>45717</v>
      </c>
      <c r="M398" s="3">
        <v>45218</v>
      </c>
      <c r="N398" s="2"/>
      <c r="O398" t="e">
        <f>VLOOKUP(F583,'Measure Type'!$A:$B,2,FALSE)</f>
        <v>#N/A</v>
      </c>
    </row>
    <row r="399" spans="1:15" x14ac:dyDescent="0.25">
      <c r="A399" s="8">
        <v>398</v>
      </c>
      <c r="B399" s="2" t="s">
        <v>2</v>
      </c>
      <c r="C399" s="2" t="s">
        <v>476</v>
      </c>
      <c r="D399" s="2" t="s">
        <v>477</v>
      </c>
      <c r="E399" s="4" t="s">
        <v>478</v>
      </c>
      <c r="F399" s="2" t="s">
        <v>443</v>
      </c>
      <c r="G399" s="2" t="s">
        <v>50</v>
      </c>
      <c r="H399" s="2" t="s">
        <v>53</v>
      </c>
      <c r="I399" s="2" t="s">
        <v>340</v>
      </c>
      <c r="J399" s="2"/>
      <c r="K399" s="3">
        <v>45017</v>
      </c>
      <c r="L399" s="3">
        <v>45717</v>
      </c>
      <c r="M399" s="3">
        <v>45218</v>
      </c>
      <c r="N399" s="2"/>
      <c r="O399" t="e">
        <f>VLOOKUP(F584,'Measure Type'!$A:$B,2,FALSE)</f>
        <v>#N/A</v>
      </c>
    </row>
    <row r="400" spans="1:15" x14ac:dyDescent="0.25">
      <c r="A400" s="8">
        <v>399</v>
      </c>
      <c r="B400" s="2" t="s">
        <v>2</v>
      </c>
      <c r="C400" s="2" t="s">
        <v>476</v>
      </c>
      <c r="D400" s="2" t="s">
        <v>477</v>
      </c>
      <c r="E400" s="4" t="s">
        <v>478</v>
      </c>
      <c r="F400" s="2" t="s">
        <v>443</v>
      </c>
      <c r="G400" s="2" t="s">
        <v>50</v>
      </c>
      <c r="H400" s="2" t="s">
        <v>53</v>
      </c>
      <c r="I400" s="2" t="s">
        <v>353</v>
      </c>
      <c r="J400" s="2"/>
      <c r="K400" s="3">
        <v>45017</v>
      </c>
      <c r="L400" s="3">
        <v>45717</v>
      </c>
      <c r="M400" s="3">
        <v>45218</v>
      </c>
      <c r="N400" s="2"/>
      <c r="O400" t="e">
        <f>VLOOKUP(F585,'Measure Type'!$A:$B,2,FALSE)</f>
        <v>#N/A</v>
      </c>
    </row>
    <row r="401" spans="1:15" x14ac:dyDescent="0.25">
      <c r="A401" s="8">
        <v>400</v>
      </c>
      <c r="B401" s="2" t="s">
        <v>2</v>
      </c>
      <c r="C401" s="2" t="s">
        <v>476</v>
      </c>
      <c r="D401" s="2" t="s">
        <v>477</v>
      </c>
      <c r="E401" s="4" t="s">
        <v>478</v>
      </c>
      <c r="F401" s="2" t="s">
        <v>443</v>
      </c>
      <c r="G401" s="2" t="s">
        <v>50</v>
      </c>
      <c r="H401" s="2" t="s">
        <v>53</v>
      </c>
      <c r="I401" s="2" t="s">
        <v>360</v>
      </c>
      <c r="J401" s="2"/>
      <c r="K401" s="3">
        <v>45017</v>
      </c>
      <c r="L401" s="3">
        <v>45717</v>
      </c>
      <c r="M401" s="3">
        <v>45218</v>
      </c>
      <c r="N401" s="2"/>
      <c r="O401" t="e">
        <f>VLOOKUP(F586,'Measure Type'!$A:$B,2,FALSE)</f>
        <v>#N/A</v>
      </c>
    </row>
    <row r="402" spans="1:15" x14ac:dyDescent="0.25">
      <c r="A402" s="8">
        <v>401</v>
      </c>
      <c r="B402" s="2" t="s">
        <v>2</v>
      </c>
      <c r="C402" s="2" t="s">
        <v>476</v>
      </c>
      <c r="D402" s="2" t="s">
        <v>477</v>
      </c>
      <c r="E402" s="4" t="s">
        <v>478</v>
      </c>
      <c r="F402" s="2" t="s">
        <v>443</v>
      </c>
      <c r="G402" s="2" t="s">
        <v>50</v>
      </c>
      <c r="H402" s="2" t="s">
        <v>53</v>
      </c>
      <c r="I402" s="2" t="s">
        <v>386</v>
      </c>
      <c r="J402" s="2"/>
      <c r="K402" s="3">
        <v>45017</v>
      </c>
      <c r="L402" s="3">
        <v>45717</v>
      </c>
      <c r="M402" s="3">
        <v>45218</v>
      </c>
      <c r="N402" s="2"/>
      <c r="O402" t="e">
        <f>VLOOKUP(F587,'Measure Type'!$A:$B,2,FALSE)</f>
        <v>#N/A</v>
      </c>
    </row>
    <row r="403" spans="1:15" x14ac:dyDescent="0.25">
      <c r="A403" s="8">
        <v>402</v>
      </c>
      <c r="B403" s="2" t="s">
        <v>2</v>
      </c>
      <c r="C403" s="2" t="s">
        <v>476</v>
      </c>
      <c r="D403" s="2" t="s">
        <v>477</v>
      </c>
      <c r="E403" s="4" t="s">
        <v>478</v>
      </c>
      <c r="F403" s="2" t="s">
        <v>443</v>
      </c>
      <c r="G403" s="2" t="s">
        <v>50</v>
      </c>
      <c r="H403" s="2" t="s">
        <v>53</v>
      </c>
      <c r="I403" s="2" t="s">
        <v>402</v>
      </c>
      <c r="J403" s="2"/>
      <c r="K403" s="3">
        <v>45017</v>
      </c>
      <c r="L403" s="3">
        <v>45717</v>
      </c>
      <c r="M403" s="3">
        <v>45218</v>
      </c>
      <c r="N403" s="2"/>
      <c r="O403" t="e">
        <f>VLOOKUP(F588,'Measure Type'!$A:$B,2,FALSE)</f>
        <v>#N/A</v>
      </c>
    </row>
    <row r="404" spans="1:15" x14ac:dyDescent="0.25">
      <c r="A404" s="8">
        <v>403</v>
      </c>
      <c r="B404" s="2" t="s">
        <v>2</v>
      </c>
      <c r="C404" s="2" t="s">
        <v>476</v>
      </c>
      <c r="D404" s="2" t="s">
        <v>477</v>
      </c>
      <c r="E404" s="4" t="s">
        <v>478</v>
      </c>
      <c r="F404" s="2" t="s">
        <v>443</v>
      </c>
      <c r="G404" s="2" t="s">
        <v>50</v>
      </c>
      <c r="H404" s="2" t="s">
        <v>53</v>
      </c>
      <c r="I404" s="2" t="s">
        <v>369</v>
      </c>
      <c r="J404" s="2"/>
      <c r="K404" s="3">
        <v>45017</v>
      </c>
      <c r="L404" s="3">
        <v>45717</v>
      </c>
      <c r="M404" s="3">
        <v>45218</v>
      </c>
      <c r="N404" s="2"/>
      <c r="O404" t="e">
        <f>VLOOKUP(F589,'Measure Type'!$A:$B,2,FALSE)</f>
        <v>#N/A</v>
      </c>
    </row>
    <row r="405" spans="1:15" x14ac:dyDescent="0.25">
      <c r="A405" s="8">
        <v>404</v>
      </c>
      <c r="B405" s="2" t="s">
        <v>2</v>
      </c>
      <c r="C405" s="2" t="s">
        <v>476</v>
      </c>
      <c r="D405" s="2" t="s">
        <v>477</v>
      </c>
      <c r="E405" s="4" t="s">
        <v>478</v>
      </c>
      <c r="F405" s="2" t="s">
        <v>443</v>
      </c>
      <c r="G405" s="2" t="s">
        <v>50</v>
      </c>
      <c r="H405" s="2" t="s">
        <v>53</v>
      </c>
      <c r="I405" s="2" t="s">
        <v>379</v>
      </c>
      <c r="J405" s="2"/>
      <c r="K405" s="3">
        <v>45017</v>
      </c>
      <c r="L405" s="3">
        <v>45717</v>
      </c>
      <c r="M405" s="3">
        <v>45218</v>
      </c>
      <c r="N405" s="2"/>
      <c r="O405" t="e">
        <f>VLOOKUP(F590,'Measure Type'!$A:$B,2,FALSE)</f>
        <v>#N/A</v>
      </c>
    </row>
    <row r="406" spans="1:15" x14ac:dyDescent="0.25">
      <c r="A406" s="8">
        <v>405</v>
      </c>
      <c r="B406" s="2" t="s">
        <v>2</v>
      </c>
      <c r="C406" s="2" t="s">
        <v>476</v>
      </c>
      <c r="D406" s="2" t="s">
        <v>477</v>
      </c>
      <c r="E406" s="4" t="s">
        <v>478</v>
      </c>
      <c r="F406" s="2" t="s">
        <v>443</v>
      </c>
      <c r="G406" s="2" t="s">
        <v>50</v>
      </c>
      <c r="H406" s="2" t="s">
        <v>53</v>
      </c>
      <c r="I406" s="2" t="s">
        <v>380</v>
      </c>
      <c r="J406" s="2"/>
      <c r="K406" s="3">
        <v>45017</v>
      </c>
      <c r="L406" s="3">
        <v>45717</v>
      </c>
      <c r="M406" s="3">
        <v>45218</v>
      </c>
      <c r="N406" s="2"/>
      <c r="O406" t="e">
        <f>VLOOKUP(F591,'Measure Type'!$A:$B,2,FALSE)</f>
        <v>#N/A</v>
      </c>
    </row>
    <row r="407" spans="1:15" x14ac:dyDescent="0.25">
      <c r="A407" s="8">
        <v>406</v>
      </c>
      <c r="B407" s="2" t="s">
        <v>2</v>
      </c>
      <c r="C407" s="2" t="s">
        <v>476</v>
      </c>
      <c r="D407" s="2" t="s">
        <v>477</v>
      </c>
      <c r="E407" s="4" t="s">
        <v>478</v>
      </c>
      <c r="F407" s="2" t="s">
        <v>443</v>
      </c>
      <c r="G407" s="2" t="s">
        <v>50</v>
      </c>
      <c r="H407" s="2" t="s">
        <v>53</v>
      </c>
      <c r="I407" s="2" t="s">
        <v>398</v>
      </c>
      <c r="J407" s="2"/>
      <c r="K407" s="3">
        <v>45017</v>
      </c>
      <c r="L407" s="3">
        <v>45717</v>
      </c>
      <c r="M407" s="3">
        <v>45218</v>
      </c>
      <c r="N407" s="2"/>
      <c r="O407" t="e">
        <f>VLOOKUP(F592,'Measure Type'!$A:$B,2,FALSE)</f>
        <v>#N/A</v>
      </c>
    </row>
    <row r="408" spans="1:15" x14ac:dyDescent="0.25">
      <c r="A408" s="8">
        <v>407</v>
      </c>
      <c r="B408" s="2" t="s">
        <v>2</v>
      </c>
      <c r="C408" s="2" t="s">
        <v>479</v>
      </c>
      <c r="D408" s="2" t="s">
        <v>481</v>
      </c>
      <c r="E408" s="5" t="s">
        <v>484</v>
      </c>
      <c r="F408" s="2" t="s">
        <v>21</v>
      </c>
      <c r="G408" s="2" t="s">
        <v>48</v>
      </c>
      <c r="H408" s="2" t="s">
        <v>56</v>
      </c>
      <c r="I408" s="2"/>
      <c r="J408" s="2"/>
      <c r="K408" s="3">
        <v>35431</v>
      </c>
      <c r="L408" s="3">
        <v>45748</v>
      </c>
      <c r="M408" s="3">
        <v>45218</v>
      </c>
      <c r="N408" s="5" t="s">
        <v>484</v>
      </c>
      <c r="O408" t="e">
        <f>VLOOKUP(F593,'Measure Type'!$A:$B,2,FALSE)</f>
        <v>#N/A</v>
      </c>
    </row>
    <row r="409" spans="1:15" x14ac:dyDescent="0.25">
      <c r="A409" s="8">
        <v>408</v>
      </c>
      <c r="B409" s="2" t="s">
        <v>2</v>
      </c>
      <c r="C409" s="2" t="s">
        <v>479</v>
      </c>
      <c r="D409" s="2" t="s">
        <v>481</v>
      </c>
      <c r="E409" s="5" t="s">
        <v>484</v>
      </c>
      <c r="F409" s="2" t="s">
        <v>23</v>
      </c>
      <c r="G409" s="2" t="s">
        <v>48</v>
      </c>
      <c r="H409" s="2" t="s">
        <v>56</v>
      </c>
      <c r="I409" s="2"/>
      <c r="J409" s="2"/>
      <c r="K409" s="3">
        <v>35431</v>
      </c>
      <c r="L409" s="3">
        <v>45748</v>
      </c>
      <c r="M409" s="3">
        <v>45218</v>
      </c>
      <c r="N409" s="5" t="s">
        <v>484</v>
      </c>
      <c r="O409" t="e">
        <f>VLOOKUP(F594,'Measure Type'!$A:$B,2,FALSE)</f>
        <v>#N/A</v>
      </c>
    </row>
    <row r="410" spans="1:15" x14ac:dyDescent="0.25">
      <c r="A410" s="8">
        <v>409</v>
      </c>
      <c r="B410" s="2" t="s">
        <v>2</v>
      </c>
      <c r="C410" s="2" t="s">
        <v>479</v>
      </c>
      <c r="D410" s="2" t="s">
        <v>481</v>
      </c>
      <c r="E410" s="5" t="s">
        <v>484</v>
      </c>
      <c r="F410" s="2" t="s">
        <v>18</v>
      </c>
      <c r="G410" s="2" t="s">
        <v>48</v>
      </c>
      <c r="H410" s="2" t="s">
        <v>56</v>
      </c>
      <c r="I410" s="2"/>
      <c r="J410" s="2"/>
      <c r="K410" s="3">
        <v>35431</v>
      </c>
      <c r="L410" s="3">
        <v>45748</v>
      </c>
      <c r="M410" s="3">
        <v>45218</v>
      </c>
      <c r="N410" s="5" t="s">
        <v>484</v>
      </c>
      <c r="O410" t="e">
        <f>VLOOKUP(F595,'Measure Type'!$A:$B,2,FALSE)</f>
        <v>#N/A</v>
      </c>
    </row>
    <row r="411" spans="1:15" x14ac:dyDescent="0.25">
      <c r="A411" s="8">
        <v>410</v>
      </c>
      <c r="B411" s="2" t="s">
        <v>2</v>
      </c>
      <c r="C411" s="2" t="s">
        <v>479</v>
      </c>
      <c r="D411" s="2" t="s">
        <v>481</v>
      </c>
      <c r="E411" s="5" t="s">
        <v>484</v>
      </c>
      <c r="F411" s="2" t="s">
        <v>17</v>
      </c>
      <c r="G411" s="2" t="s">
        <v>48</v>
      </c>
      <c r="H411" s="2" t="s">
        <v>56</v>
      </c>
      <c r="I411" s="2"/>
      <c r="J411" s="2"/>
      <c r="K411" s="3">
        <v>35431</v>
      </c>
      <c r="L411" s="3">
        <v>45748</v>
      </c>
      <c r="M411" s="3">
        <v>45218</v>
      </c>
      <c r="N411" s="5" t="s">
        <v>484</v>
      </c>
      <c r="O411" t="e">
        <f>VLOOKUP(F596,'Measure Type'!$A:$B,2,FALSE)</f>
        <v>#N/A</v>
      </c>
    </row>
    <row r="412" spans="1:15" x14ac:dyDescent="0.25">
      <c r="A412" s="8">
        <v>411</v>
      </c>
      <c r="B412" s="2" t="s">
        <v>2</v>
      </c>
      <c r="C412" s="2" t="s">
        <v>479</v>
      </c>
      <c r="D412" s="2" t="s">
        <v>481</v>
      </c>
      <c r="E412" s="5" t="s">
        <v>484</v>
      </c>
      <c r="F412" s="2" t="s">
        <v>11</v>
      </c>
      <c r="G412" s="2" t="s">
        <v>48</v>
      </c>
      <c r="H412" s="2" t="s">
        <v>56</v>
      </c>
      <c r="I412" s="2"/>
      <c r="J412" s="2"/>
      <c r="K412" s="3">
        <v>35431</v>
      </c>
      <c r="L412" s="3">
        <v>45748</v>
      </c>
      <c r="M412" s="3">
        <v>45218</v>
      </c>
      <c r="N412" s="5" t="s">
        <v>484</v>
      </c>
      <c r="O412" t="e">
        <f>VLOOKUP(F597,'Measure Type'!$A:$B,2,FALSE)</f>
        <v>#N/A</v>
      </c>
    </row>
    <row r="413" spans="1:15" x14ac:dyDescent="0.25">
      <c r="A413" s="8">
        <v>412</v>
      </c>
      <c r="B413" s="2" t="s">
        <v>2</v>
      </c>
      <c r="C413" s="2" t="s">
        <v>479</v>
      </c>
      <c r="D413" s="2" t="s">
        <v>481</v>
      </c>
      <c r="E413" s="5" t="s">
        <v>484</v>
      </c>
      <c r="F413" s="2" t="s">
        <v>35</v>
      </c>
      <c r="G413" s="2" t="s">
        <v>48</v>
      </c>
      <c r="H413" s="2" t="s">
        <v>56</v>
      </c>
      <c r="I413" s="2"/>
      <c r="J413" s="2"/>
      <c r="K413" s="3">
        <v>35431</v>
      </c>
      <c r="L413" s="3">
        <v>45748</v>
      </c>
      <c r="M413" s="3">
        <v>45218</v>
      </c>
      <c r="N413" s="5" t="s">
        <v>484</v>
      </c>
      <c r="O413" t="e">
        <f>VLOOKUP(F598,'Measure Type'!$A:$B,2,FALSE)</f>
        <v>#N/A</v>
      </c>
    </row>
    <row r="414" spans="1:15" x14ac:dyDescent="0.25">
      <c r="A414" s="8">
        <v>413</v>
      </c>
      <c r="B414" s="2" t="s">
        <v>2</v>
      </c>
      <c r="C414" s="2" t="s">
        <v>479</v>
      </c>
      <c r="D414" s="2" t="s">
        <v>481</v>
      </c>
      <c r="E414" s="5" t="s">
        <v>484</v>
      </c>
      <c r="F414" s="2" t="s">
        <v>8</v>
      </c>
      <c r="G414" s="2" t="s">
        <v>48</v>
      </c>
      <c r="H414" s="2" t="s">
        <v>56</v>
      </c>
      <c r="I414" s="2"/>
      <c r="J414" s="2"/>
      <c r="K414" s="3">
        <v>35431</v>
      </c>
      <c r="L414" s="3">
        <v>45748</v>
      </c>
      <c r="M414" s="3">
        <v>45218</v>
      </c>
      <c r="N414" s="5" t="s">
        <v>484</v>
      </c>
      <c r="O414" t="e">
        <f>VLOOKUP(F599,'Measure Type'!$A:$B,2,FALSE)</f>
        <v>#N/A</v>
      </c>
    </row>
    <row r="415" spans="1:15" x14ac:dyDescent="0.25">
      <c r="A415" s="8">
        <v>414</v>
      </c>
      <c r="B415" s="2" t="s">
        <v>2</v>
      </c>
      <c r="C415" s="2" t="s">
        <v>479</v>
      </c>
      <c r="D415" s="2" t="s">
        <v>481</v>
      </c>
      <c r="E415" s="5" t="s">
        <v>484</v>
      </c>
      <c r="F415" s="2" t="s">
        <v>31</v>
      </c>
      <c r="G415" s="2" t="s">
        <v>48</v>
      </c>
      <c r="H415" s="2" t="s">
        <v>56</v>
      </c>
      <c r="I415" s="2"/>
      <c r="J415" s="2"/>
      <c r="K415" s="3">
        <v>35431</v>
      </c>
      <c r="L415" s="3">
        <v>45748</v>
      </c>
      <c r="M415" s="3">
        <v>45218</v>
      </c>
      <c r="N415" s="5" t="s">
        <v>484</v>
      </c>
      <c r="O415" t="e">
        <f>VLOOKUP(F600,'Measure Type'!$A:$B,2,FALSE)</f>
        <v>#N/A</v>
      </c>
    </row>
    <row r="416" spans="1:15" x14ac:dyDescent="0.25">
      <c r="A416" s="8">
        <v>415</v>
      </c>
      <c r="B416" s="2" t="s">
        <v>2</v>
      </c>
      <c r="C416" s="2" t="s">
        <v>479</v>
      </c>
      <c r="D416" s="2" t="s">
        <v>481</v>
      </c>
      <c r="E416" s="5" t="s">
        <v>484</v>
      </c>
      <c r="F416" s="2" t="s">
        <v>10</v>
      </c>
      <c r="G416" s="2" t="s">
        <v>48</v>
      </c>
      <c r="H416" s="2" t="s">
        <v>56</v>
      </c>
      <c r="I416" s="2"/>
      <c r="J416" s="2"/>
      <c r="K416" s="3">
        <v>35431</v>
      </c>
      <c r="L416" s="3">
        <v>45748</v>
      </c>
      <c r="M416" s="3">
        <v>45218</v>
      </c>
      <c r="N416" s="5" t="s">
        <v>484</v>
      </c>
      <c r="O416" t="e">
        <f>VLOOKUP(F601,'Measure Type'!$A:$B,2,FALSE)</f>
        <v>#N/A</v>
      </c>
    </row>
    <row r="417" spans="1:15" x14ac:dyDescent="0.25">
      <c r="A417" s="8">
        <v>416</v>
      </c>
      <c r="B417" s="2" t="s">
        <v>2</v>
      </c>
      <c r="C417" s="2" t="s">
        <v>479</v>
      </c>
      <c r="D417" s="2" t="s">
        <v>481</v>
      </c>
      <c r="E417" s="5" t="s">
        <v>484</v>
      </c>
      <c r="F417" s="2" t="s">
        <v>7</v>
      </c>
      <c r="G417" s="2" t="s">
        <v>48</v>
      </c>
      <c r="H417" s="2" t="s">
        <v>56</v>
      </c>
      <c r="I417" s="2"/>
      <c r="J417" s="2"/>
      <c r="K417" s="3">
        <v>35431</v>
      </c>
      <c r="L417" s="3">
        <v>45748</v>
      </c>
      <c r="M417" s="3">
        <v>45218</v>
      </c>
      <c r="N417" s="5" t="s">
        <v>484</v>
      </c>
      <c r="O417" t="e">
        <f>VLOOKUP(F602,'Measure Type'!$A:$B,2,FALSE)</f>
        <v>#N/A</v>
      </c>
    </row>
    <row r="418" spans="1:15" x14ac:dyDescent="0.25">
      <c r="A418" s="8">
        <v>417</v>
      </c>
      <c r="B418" s="2" t="s">
        <v>2</v>
      </c>
      <c r="C418" s="2" t="s">
        <v>479</v>
      </c>
      <c r="D418" s="2" t="s">
        <v>481</v>
      </c>
      <c r="E418" s="5" t="s">
        <v>484</v>
      </c>
      <c r="F418" s="2" t="s">
        <v>44</v>
      </c>
      <c r="G418" s="2" t="s">
        <v>48</v>
      </c>
      <c r="H418" s="2" t="s">
        <v>56</v>
      </c>
      <c r="I418" s="2"/>
      <c r="J418" s="2"/>
      <c r="K418" s="3">
        <v>35431</v>
      </c>
      <c r="L418" s="3">
        <v>45748</v>
      </c>
      <c r="M418" s="3">
        <v>45218</v>
      </c>
      <c r="N418" s="5" t="s">
        <v>484</v>
      </c>
      <c r="O418" t="e">
        <f>VLOOKUP(F603,'Measure Type'!$A:$B,2,FALSE)</f>
        <v>#N/A</v>
      </c>
    </row>
    <row r="419" spans="1:15" x14ac:dyDescent="0.25">
      <c r="A419" s="8">
        <v>418</v>
      </c>
      <c r="B419" s="2" t="s">
        <v>2</v>
      </c>
      <c r="C419" s="2" t="s">
        <v>479</v>
      </c>
      <c r="D419" s="2" t="s">
        <v>481</v>
      </c>
      <c r="E419" s="5" t="s">
        <v>484</v>
      </c>
      <c r="F419" s="2" t="s">
        <v>18</v>
      </c>
      <c r="G419" s="2" t="s">
        <v>48</v>
      </c>
      <c r="H419" s="2" t="s">
        <v>56</v>
      </c>
      <c r="I419" s="2"/>
      <c r="J419" s="2"/>
      <c r="K419" s="3">
        <v>35431</v>
      </c>
      <c r="L419" s="3">
        <v>45748</v>
      </c>
      <c r="M419" s="3">
        <v>45218</v>
      </c>
      <c r="N419" s="5" t="s">
        <v>484</v>
      </c>
      <c r="O419" t="e">
        <f>VLOOKUP(F604,'Measure Type'!$A:$B,2,FALSE)</f>
        <v>#N/A</v>
      </c>
    </row>
    <row r="420" spans="1:15" x14ac:dyDescent="0.25">
      <c r="A420" s="8">
        <v>419</v>
      </c>
      <c r="B420" s="2" t="s">
        <v>3</v>
      </c>
      <c r="C420" s="2" t="s">
        <v>479</v>
      </c>
      <c r="D420" s="2" t="s">
        <v>481</v>
      </c>
      <c r="E420" s="5" t="s">
        <v>484</v>
      </c>
      <c r="F420" s="2" t="s">
        <v>29</v>
      </c>
      <c r="G420" s="2" t="s">
        <v>48</v>
      </c>
      <c r="H420" s="2" t="s">
        <v>56</v>
      </c>
      <c r="I420" s="2"/>
      <c r="J420" s="2"/>
      <c r="K420" s="3">
        <v>35431</v>
      </c>
      <c r="L420" s="3">
        <v>45748</v>
      </c>
      <c r="M420" s="3">
        <v>45218</v>
      </c>
      <c r="N420" s="5" t="s">
        <v>484</v>
      </c>
      <c r="O420" t="e">
        <f>VLOOKUP(F605,'Measure Type'!$A:$B,2,FALSE)</f>
        <v>#N/A</v>
      </c>
    </row>
    <row r="421" spans="1:15" x14ac:dyDescent="0.25">
      <c r="A421" s="8">
        <v>420</v>
      </c>
      <c r="B421" s="2" t="s">
        <v>2</v>
      </c>
      <c r="C421" s="2" t="s">
        <v>480</v>
      </c>
      <c r="D421" s="2" t="s">
        <v>482</v>
      </c>
      <c r="E421" s="5" t="s">
        <v>485</v>
      </c>
      <c r="F421" s="2" t="s">
        <v>443</v>
      </c>
      <c r="G421" s="2" t="s">
        <v>48</v>
      </c>
      <c r="H421" s="2" t="s">
        <v>55</v>
      </c>
      <c r="I421" s="2"/>
      <c r="J421" s="2"/>
      <c r="K421" s="3"/>
      <c r="L421" s="3"/>
      <c r="M421" s="3">
        <v>45218</v>
      </c>
      <c r="N421" s="5" t="s">
        <v>485</v>
      </c>
      <c r="O421" t="e">
        <f>VLOOKUP(F606,'Measure Type'!$A:$B,2,FALSE)</f>
        <v>#N/A</v>
      </c>
    </row>
    <row r="422" spans="1:15" x14ac:dyDescent="0.25">
      <c r="A422" s="8">
        <v>421</v>
      </c>
      <c r="B422" s="2" t="s">
        <v>2</v>
      </c>
      <c r="C422" s="2" t="s">
        <v>480</v>
      </c>
      <c r="D422" s="2" t="s">
        <v>482</v>
      </c>
      <c r="E422" s="5" t="s">
        <v>485</v>
      </c>
      <c r="F422" s="2" t="s">
        <v>442</v>
      </c>
      <c r="G422" s="2" t="s">
        <v>48</v>
      </c>
      <c r="H422" s="2" t="s">
        <v>55</v>
      </c>
      <c r="I422" s="2"/>
      <c r="J422" s="2"/>
      <c r="K422" s="3"/>
      <c r="L422" s="3"/>
      <c r="M422" s="3">
        <v>45218</v>
      </c>
      <c r="N422" s="5" t="s">
        <v>485</v>
      </c>
      <c r="O422" t="e">
        <f>VLOOKUP(F607,'Measure Type'!$A:$B,2,FALSE)</f>
        <v>#N/A</v>
      </c>
    </row>
    <row r="423" spans="1:15" x14ac:dyDescent="0.25">
      <c r="A423" s="8">
        <v>422</v>
      </c>
      <c r="B423" s="2"/>
      <c r="C423" s="2"/>
      <c r="D423" s="2"/>
      <c r="E423" s="2"/>
      <c r="F423" s="2"/>
      <c r="G423" s="2"/>
      <c r="H423" s="2"/>
      <c r="I423" s="2"/>
      <c r="J423" s="2"/>
      <c r="K423" s="3"/>
      <c r="L423" s="3"/>
      <c r="M423" s="3"/>
      <c r="N423" s="2"/>
      <c r="O423" t="e">
        <f>VLOOKUP(F608,'Measure Type'!$A:$B,2,FALSE)</f>
        <v>#N/A</v>
      </c>
    </row>
    <row r="424" spans="1:15" x14ac:dyDescent="0.25">
      <c r="A424" s="8">
        <v>423</v>
      </c>
      <c r="B424" s="2"/>
      <c r="C424" s="2"/>
      <c r="D424" s="2"/>
      <c r="E424" s="2"/>
      <c r="F424" s="2"/>
      <c r="G424" s="2"/>
      <c r="H424" s="2"/>
      <c r="I424" s="2"/>
      <c r="J424" s="2"/>
      <c r="K424" s="3"/>
      <c r="L424" s="3"/>
      <c r="M424" s="3"/>
      <c r="N424" s="2"/>
      <c r="O424" t="e">
        <f>VLOOKUP(F609,'Measure Type'!$A:$B,2,FALSE)</f>
        <v>#N/A</v>
      </c>
    </row>
    <row r="425" spans="1:15" x14ac:dyDescent="0.25">
      <c r="A425" s="8">
        <v>424</v>
      </c>
      <c r="B425" s="2"/>
      <c r="C425" s="2"/>
      <c r="D425" s="2"/>
      <c r="E425" s="2"/>
      <c r="F425" s="2"/>
      <c r="G425" s="2"/>
      <c r="H425" s="2"/>
      <c r="I425" s="2"/>
      <c r="J425" s="2"/>
      <c r="K425" s="3"/>
      <c r="L425" s="3"/>
      <c r="M425" s="3"/>
      <c r="N425" s="2"/>
      <c r="O425" t="e">
        <f>VLOOKUP(F610,'Measure Type'!$A:$B,2,FALSE)</f>
        <v>#N/A</v>
      </c>
    </row>
    <row r="426" spans="1:15" x14ac:dyDescent="0.25">
      <c r="A426" s="8">
        <v>425</v>
      </c>
      <c r="B426" s="2"/>
      <c r="C426" s="2"/>
      <c r="D426" s="2"/>
      <c r="E426" s="2"/>
      <c r="F426" s="2"/>
      <c r="G426" s="2"/>
      <c r="H426" s="2"/>
      <c r="I426" s="2"/>
      <c r="J426" s="2"/>
      <c r="K426" s="3"/>
      <c r="L426" s="3"/>
      <c r="M426" s="3"/>
      <c r="N426" s="2"/>
      <c r="O426" t="e">
        <f>VLOOKUP(F611,'Measure Type'!$A:$B,2,FALSE)</f>
        <v>#N/A</v>
      </c>
    </row>
    <row r="427" spans="1:15" x14ac:dyDescent="0.25">
      <c r="A427" s="8">
        <v>426</v>
      </c>
      <c r="B427" s="2"/>
      <c r="C427" s="2"/>
      <c r="D427" s="2"/>
      <c r="E427" s="2"/>
      <c r="F427" s="2"/>
      <c r="G427" s="2"/>
      <c r="H427" s="2"/>
      <c r="I427" s="2"/>
      <c r="J427" s="2"/>
      <c r="K427" s="3"/>
      <c r="L427" s="3"/>
      <c r="M427" s="3"/>
      <c r="N427" s="2"/>
      <c r="O427" t="e">
        <f>VLOOKUP(F612,'Measure Type'!$A:$B,2,FALSE)</f>
        <v>#N/A</v>
      </c>
    </row>
    <row r="428" spans="1:15" x14ac:dyDescent="0.25">
      <c r="A428" s="8">
        <v>427</v>
      </c>
      <c r="B428" s="2"/>
      <c r="C428" s="2"/>
      <c r="D428" s="2"/>
      <c r="E428" s="2"/>
      <c r="F428" s="2"/>
      <c r="G428" s="2"/>
      <c r="H428" s="2"/>
      <c r="I428" s="2"/>
      <c r="J428" s="2"/>
      <c r="K428" s="3"/>
      <c r="L428" s="3"/>
      <c r="M428" s="3"/>
      <c r="N428" s="2"/>
      <c r="O428" t="e">
        <f>VLOOKUP(F613,'Measure Type'!$A:$B,2,FALSE)</f>
        <v>#N/A</v>
      </c>
    </row>
    <row r="429" spans="1:15" x14ac:dyDescent="0.25">
      <c r="A429" s="8">
        <v>428</v>
      </c>
      <c r="B429" s="2"/>
      <c r="C429" s="2"/>
      <c r="D429" s="2"/>
      <c r="E429" s="2"/>
      <c r="F429" s="2"/>
      <c r="G429" s="2"/>
      <c r="H429" s="2"/>
      <c r="I429" s="2"/>
      <c r="J429" s="2"/>
      <c r="K429" s="3"/>
      <c r="L429" s="3"/>
      <c r="M429" s="3"/>
      <c r="N429" s="2"/>
      <c r="O429" t="e">
        <f>VLOOKUP(F614,'Measure Type'!$A:$B,2,FALSE)</f>
        <v>#N/A</v>
      </c>
    </row>
    <row r="430" spans="1:15" x14ac:dyDescent="0.25">
      <c r="A430" s="8">
        <v>429</v>
      </c>
      <c r="B430" s="2"/>
      <c r="C430" s="2"/>
      <c r="D430" s="2"/>
      <c r="E430" s="2"/>
      <c r="F430" s="2"/>
      <c r="G430" s="2"/>
      <c r="H430" s="2"/>
      <c r="I430" s="2"/>
      <c r="J430" s="2"/>
      <c r="K430" s="3"/>
      <c r="L430" s="3"/>
      <c r="M430" s="3"/>
      <c r="N430" s="2"/>
      <c r="O430">
        <f>VLOOKUP(F615,'Measure Type'!$A:$B,2,FALSE)</f>
        <v>9002</v>
      </c>
    </row>
    <row r="431" spans="1:15" x14ac:dyDescent="0.25">
      <c r="A431" s="8">
        <v>430</v>
      </c>
      <c r="B431" s="2"/>
      <c r="C431" s="2"/>
      <c r="D431" s="2"/>
      <c r="E431" s="2"/>
      <c r="F431" s="2"/>
      <c r="G431" s="2"/>
      <c r="H431" s="2"/>
      <c r="I431" s="2"/>
      <c r="J431" s="2"/>
      <c r="K431" s="3"/>
      <c r="L431" s="3"/>
      <c r="M431" s="3"/>
      <c r="N431" s="2"/>
      <c r="O431">
        <f>VLOOKUP(F616,'Measure Type'!$A:$B,2,FALSE)</f>
        <v>9000</v>
      </c>
    </row>
    <row r="432" spans="1:15" x14ac:dyDescent="0.25">
      <c r="A432" s="8">
        <v>431</v>
      </c>
      <c r="B432" s="2"/>
      <c r="C432" s="2"/>
      <c r="D432" s="2"/>
      <c r="E432" s="2"/>
      <c r="F432" s="2"/>
      <c r="G432" s="2"/>
      <c r="H432" s="2"/>
      <c r="I432" s="2"/>
      <c r="J432" s="2"/>
      <c r="K432" s="3"/>
      <c r="L432" s="3"/>
      <c r="M432" s="3"/>
      <c r="N432" s="2"/>
      <c r="O432">
        <f>VLOOKUP(F617,'Measure Type'!$A:$B,2,FALSE)</f>
        <v>9001</v>
      </c>
    </row>
    <row r="433" spans="1:15" x14ac:dyDescent="0.25">
      <c r="A433" s="8">
        <v>432</v>
      </c>
      <c r="B433" s="2"/>
      <c r="C433" s="2"/>
      <c r="D433" s="2"/>
      <c r="E433" s="2"/>
      <c r="F433" s="2"/>
      <c r="G433" s="2"/>
      <c r="H433" s="2"/>
      <c r="I433" s="2"/>
      <c r="J433" s="2"/>
      <c r="K433" s="3"/>
      <c r="L433" s="3"/>
      <c r="M433" s="3"/>
      <c r="N433" s="2"/>
      <c r="O433">
        <f>VLOOKUP(F618,'Measure Type'!$A:$B,2,FALSE)</f>
        <v>9002</v>
      </c>
    </row>
    <row r="434" spans="1:15" x14ac:dyDescent="0.25">
      <c r="A434" s="8">
        <v>433</v>
      </c>
      <c r="B434" s="2"/>
      <c r="C434" s="2"/>
      <c r="D434" s="2"/>
      <c r="E434" s="2"/>
      <c r="F434" s="2"/>
      <c r="G434" s="2"/>
      <c r="H434" s="2"/>
      <c r="I434" s="2"/>
      <c r="J434" s="2"/>
      <c r="K434" s="3"/>
      <c r="L434" s="3"/>
      <c r="M434" s="3"/>
      <c r="N434" s="2"/>
      <c r="O434">
        <f>VLOOKUP(F619,'Measure Type'!$A:$B,2,FALSE)</f>
        <v>9002</v>
      </c>
    </row>
    <row r="435" spans="1:15" x14ac:dyDescent="0.25">
      <c r="A435" s="8">
        <v>434</v>
      </c>
      <c r="B435" s="2"/>
      <c r="C435" s="2"/>
      <c r="D435" s="2"/>
      <c r="E435" s="2"/>
      <c r="F435" s="2"/>
      <c r="G435" s="2"/>
      <c r="H435" s="2"/>
      <c r="I435" s="2"/>
      <c r="J435" s="2"/>
      <c r="K435" s="3"/>
      <c r="L435" s="3"/>
      <c r="M435" s="3"/>
      <c r="N435" s="2"/>
      <c r="O435">
        <f>VLOOKUP(F620,'Measure Type'!$A:$B,2,FALSE)</f>
        <v>9000</v>
      </c>
    </row>
    <row r="436" spans="1:15" x14ac:dyDescent="0.25">
      <c r="A436" s="8">
        <v>435</v>
      </c>
      <c r="B436" s="2"/>
      <c r="C436" s="2"/>
      <c r="D436" s="2"/>
      <c r="E436" s="2"/>
      <c r="F436" s="2"/>
      <c r="G436" s="2"/>
      <c r="H436" s="2"/>
      <c r="I436" s="2"/>
      <c r="J436" s="2"/>
      <c r="K436" s="3"/>
      <c r="L436" s="3"/>
      <c r="M436" s="3"/>
      <c r="N436" s="2"/>
      <c r="O436">
        <f>VLOOKUP(F621,'Measure Type'!$A:$B,2,FALSE)</f>
        <v>9001</v>
      </c>
    </row>
    <row r="437" spans="1:15" x14ac:dyDescent="0.25">
      <c r="A437" s="8">
        <v>436</v>
      </c>
      <c r="B437" s="2"/>
      <c r="C437" s="2"/>
      <c r="D437" s="2"/>
      <c r="E437" s="2"/>
      <c r="F437" s="2"/>
      <c r="G437" s="2"/>
      <c r="H437" s="2"/>
      <c r="I437" s="2"/>
      <c r="J437" s="2"/>
      <c r="K437" s="3"/>
      <c r="L437" s="3"/>
      <c r="M437" s="3"/>
      <c r="N437" s="2"/>
      <c r="O437">
        <f>VLOOKUP(F622,'Measure Type'!$A:$B,2,FALSE)</f>
        <v>9002</v>
      </c>
    </row>
    <row r="438" spans="1:15" x14ac:dyDescent="0.25">
      <c r="A438" s="8">
        <v>437</v>
      </c>
      <c r="B438" s="2"/>
      <c r="C438" s="2"/>
      <c r="D438" s="2"/>
      <c r="E438" s="2"/>
      <c r="F438" s="2"/>
      <c r="G438" s="2"/>
      <c r="H438" s="2"/>
      <c r="I438" s="2"/>
      <c r="J438" s="2"/>
      <c r="K438" s="3"/>
      <c r="L438" s="3"/>
      <c r="M438" s="3"/>
      <c r="N438" s="2"/>
      <c r="O438">
        <f>VLOOKUP(F623,'Measure Type'!$A:$B,2,FALSE)</f>
        <v>9002</v>
      </c>
    </row>
    <row r="439" spans="1:15" x14ac:dyDescent="0.25">
      <c r="A439" s="8">
        <v>438</v>
      </c>
      <c r="B439" s="2"/>
      <c r="C439" s="2"/>
      <c r="D439" s="2"/>
      <c r="E439" s="2"/>
      <c r="F439" s="2"/>
      <c r="G439" s="2"/>
      <c r="H439" s="2"/>
      <c r="I439" s="2"/>
      <c r="J439" s="2"/>
      <c r="K439" s="3"/>
      <c r="L439" s="3"/>
      <c r="M439" s="3"/>
      <c r="N439" s="2"/>
      <c r="O439">
        <f>VLOOKUP(F624,'Measure Type'!$A:$B,2,FALSE)</f>
        <v>9000</v>
      </c>
    </row>
    <row r="440" spans="1:15" x14ac:dyDescent="0.25">
      <c r="A440" s="8">
        <v>439</v>
      </c>
      <c r="B440" s="2"/>
      <c r="C440" s="2"/>
      <c r="D440" s="2"/>
      <c r="E440" s="2"/>
      <c r="F440" s="2"/>
      <c r="G440" s="2"/>
      <c r="H440" s="2"/>
      <c r="I440" s="2"/>
      <c r="J440" s="2"/>
      <c r="K440" s="3"/>
      <c r="L440" s="3"/>
      <c r="M440" s="3"/>
      <c r="N440" s="2"/>
      <c r="O440">
        <f>VLOOKUP(F625,'Measure Type'!$A:$B,2,FALSE)</f>
        <v>9001</v>
      </c>
    </row>
    <row r="441" spans="1:15" x14ac:dyDescent="0.25">
      <c r="A441" s="8">
        <v>440</v>
      </c>
      <c r="B441" s="2"/>
      <c r="C441" s="2"/>
      <c r="D441" s="2"/>
      <c r="E441" s="2"/>
      <c r="F441" s="2"/>
      <c r="G441" s="2"/>
      <c r="H441" s="2"/>
      <c r="I441" s="2"/>
      <c r="J441" s="2"/>
      <c r="K441" s="3"/>
      <c r="L441" s="3"/>
      <c r="M441" s="3"/>
      <c r="N441" s="2"/>
      <c r="O441">
        <f>VLOOKUP(F626,'Measure Type'!$A:$B,2,FALSE)</f>
        <v>9002</v>
      </c>
    </row>
    <row r="442" spans="1:15" x14ac:dyDescent="0.25">
      <c r="A442" s="8">
        <v>441</v>
      </c>
      <c r="B442" s="2"/>
      <c r="C442" s="2"/>
      <c r="D442" s="2"/>
      <c r="E442" s="2"/>
      <c r="F442" s="2"/>
      <c r="G442" s="2"/>
      <c r="H442" s="2"/>
      <c r="I442" s="2"/>
      <c r="J442" s="2"/>
      <c r="K442" s="3"/>
      <c r="L442" s="3"/>
      <c r="M442" s="3"/>
      <c r="N442" s="2"/>
      <c r="O442">
        <f>VLOOKUP(F627,'Measure Type'!$A:$B,2,FALSE)</f>
        <v>9002</v>
      </c>
    </row>
    <row r="443" spans="1:15" x14ac:dyDescent="0.25">
      <c r="A443" s="8">
        <v>442</v>
      </c>
      <c r="B443" s="2"/>
      <c r="C443" s="2"/>
      <c r="D443" s="2"/>
      <c r="E443" s="2"/>
      <c r="F443" s="2"/>
      <c r="G443" s="2"/>
      <c r="H443" s="2"/>
      <c r="I443" s="2"/>
      <c r="J443" s="2"/>
      <c r="K443" s="3"/>
      <c r="L443" s="3"/>
      <c r="M443" s="3"/>
      <c r="N443" s="2"/>
      <c r="O443">
        <f>VLOOKUP(F628,'Measure Type'!$A:$B,2,FALSE)</f>
        <v>9000</v>
      </c>
    </row>
    <row r="444" spans="1:15" x14ac:dyDescent="0.25">
      <c r="A444" s="8">
        <v>443</v>
      </c>
      <c r="B444" s="2"/>
      <c r="C444" s="2"/>
      <c r="D444" s="2"/>
      <c r="E444" s="2"/>
      <c r="F444" s="2"/>
      <c r="G444" s="2"/>
      <c r="H444" s="2"/>
      <c r="I444" s="2"/>
      <c r="J444" s="2"/>
      <c r="K444" s="3"/>
      <c r="L444" s="3"/>
      <c r="M444" s="3"/>
      <c r="N444" s="2"/>
      <c r="O444">
        <f>VLOOKUP(F629,'Measure Type'!$A:$B,2,FALSE)</f>
        <v>9001</v>
      </c>
    </row>
    <row r="445" spans="1:15" x14ac:dyDescent="0.25">
      <c r="A445" s="8">
        <v>444</v>
      </c>
      <c r="B445" s="2"/>
      <c r="C445" s="2"/>
      <c r="D445" s="2"/>
      <c r="E445" s="2"/>
      <c r="F445" s="2"/>
      <c r="G445" s="2"/>
      <c r="H445" s="2"/>
      <c r="I445" s="2"/>
      <c r="J445" s="2"/>
      <c r="K445" s="3"/>
      <c r="L445" s="3"/>
      <c r="M445" s="3"/>
      <c r="N445" s="2"/>
      <c r="O445">
        <f>VLOOKUP(F630,'Measure Type'!$A:$B,2,FALSE)</f>
        <v>9002</v>
      </c>
    </row>
    <row r="446" spans="1:15" x14ac:dyDescent="0.25">
      <c r="A446" s="8">
        <v>445</v>
      </c>
      <c r="B446" s="2"/>
      <c r="C446" s="2"/>
      <c r="D446" s="2"/>
      <c r="E446" s="2"/>
      <c r="F446" s="2"/>
      <c r="G446" s="2"/>
      <c r="H446" s="2"/>
      <c r="I446" s="2"/>
      <c r="J446" s="2"/>
      <c r="K446" s="3"/>
      <c r="L446" s="3"/>
      <c r="M446" s="3"/>
      <c r="N446" s="2"/>
      <c r="O446">
        <f>VLOOKUP(F631,'Measure Type'!$A:$B,2,FALSE)</f>
        <v>9002</v>
      </c>
    </row>
    <row r="447" spans="1:15" x14ac:dyDescent="0.25">
      <c r="A447" s="8">
        <v>446</v>
      </c>
      <c r="B447" s="2"/>
      <c r="C447" s="2"/>
      <c r="D447" s="2"/>
      <c r="E447" s="2"/>
      <c r="F447" s="2"/>
      <c r="G447" s="2"/>
      <c r="H447" s="2"/>
      <c r="I447" s="2"/>
      <c r="J447" s="2"/>
      <c r="K447" s="3"/>
      <c r="L447" s="3"/>
      <c r="M447" s="3"/>
      <c r="N447" s="2"/>
      <c r="O447">
        <f>VLOOKUP(F632,'Measure Type'!$A:$B,2,FALSE)</f>
        <v>9000</v>
      </c>
    </row>
    <row r="448" spans="1:15" x14ac:dyDescent="0.25">
      <c r="A448" s="8">
        <v>447</v>
      </c>
      <c r="B448" s="2"/>
      <c r="C448" s="2"/>
      <c r="D448" s="2"/>
      <c r="E448" s="2"/>
      <c r="F448" s="2"/>
      <c r="G448" s="2"/>
      <c r="H448" s="2"/>
      <c r="I448" s="2"/>
      <c r="J448" s="2"/>
      <c r="K448" s="3"/>
      <c r="L448" s="3"/>
      <c r="M448" s="3"/>
      <c r="N448" s="2"/>
      <c r="O448">
        <f>VLOOKUP(F633,'Measure Type'!$A:$B,2,FALSE)</f>
        <v>9001</v>
      </c>
    </row>
    <row r="449" spans="1:15" x14ac:dyDescent="0.25">
      <c r="A449" s="8">
        <v>448</v>
      </c>
      <c r="B449" s="2"/>
      <c r="C449" s="2"/>
      <c r="D449" s="2"/>
      <c r="E449" s="2"/>
      <c r="F449" s="2"/>
      <c r="G449" s="2"/>
      <c r="H449" s="2"/>
      <c r="I449" s="2"/>
      <c r="J449" s="2"/>
      <c r="K449" s="3"/>
      <c r="L449" s="3"/>
      <c r="M449" s="3"/>
      <c r="N449" s="2"/>
      <c r="O449">
        <f>VLOOKUP(F634,'Measure Type'!$A:$B,2,FALSE)</f>
        <v>9002</v>
      </c>
    </row>
    <row r="450" spans="1:15" x14ac:dyDescent="0.25">
      <c r="A450" s="8">
        <v>449</v>
      </c>
      <c r="B450" s="2"/>
      <c r="C450" s="2"/>
      <c r="D450" s="2"/>
      <c r="E450" s="2"/>
      <c r="F450" s="2"/>
      <c r="G450" s="2"/>
      <c r="H450" s="2"/>
      <c r="I450" s="2"/>
      <c r="J450" s="2"/>
      <c r="K450" s="3"/>
      <c r="L450" s="3"/>
      <c r="M450" s="3"/>
      <c r="N450" s="2"/>
      <c r="O450">
        <f>VLOOKUP(F635,'Measure Type'!$A:$B,2,FALSE)</f>
        <v>9002</v>
      </c>
    </row>
    <row r="451" spans="1:15" x14ac:dyDescent="0.25">
      <c r="A451" s="8">
        <v>450</v>
      </c>
      <c r="B451" s="2"/>
      <c r="C451" s="2"/>
      <c r="D451" s="2"/>
      <c r="E451" s="2"/>
      <c r="F451" s="2"/>
      <c r="G451" s="2"/>
      <c r="H451" s="2"/>
      <c r="I451" s="2"/>
      <c r="J451" s="2"/>
      <c r="K451" s="3"/>
      <c r="L451" s="3"/>
      <c r="M451" s="3"/>
      <c r="N451" s="2"/>
      <c r="O451">
        <f>VLOOKUP(F636,'Measure Type'!$A:$B,2,FALSE)</f>
        <v>9000</v>
      </c>
    </row>
    <row r="452" spans="1:15" x14ac:dyDescent="0.25">
      <c r="A452" s="8">
        <v>451</v>
      </c>
      <c r="B452" s="2"/>
      <c r="C452" s="2"/>
      <c r="D452" s="2"/>
      <c r="E452" s="2"/>
      <c r="F452" s="2"/>
      <c r="G452" s="2"/>
      <c r="H452" s="2"/>
      <c r="I452" s="2"/>
      <c r="J452" s="2"/>
      <c r="K452" s="3"/>
      <c r="L452" s="3"/>
      <c r="M452" s="3"/>
      <c r="N452" s="2"/>
      <c r="O452">
        <f>VLOOKUP(F637,'Measure Type'!$A:$B,2,FALSE)</f>
        <v>9001</v>
      </c>
    </row>
    <row r="453" spans="1:15" x14ac:dyDescent="0.25">
      <c r="A453" s="8">
        <v>452</v>
      </c>
      <c r="B453" s="2"/>
      <c r="C453" s="2"/>
      <c r="D453" s="2"/>
      <c r="E453" s="2"/>
      <c r="F453" s="2"/>
      <c r="G453" s="2"/>
      <c r="H453" s="2"/>
      <c r="I453" s="2"/>
      <c r="J453" s="2"/>
      <c r="K453" s="3"/>
      <c r="L453" s="3"/>
      <c r="M453" s="3"/>
      <c r="N453" s="2"/>
      <c r="O453">
        <f>VLOOKUP(F638,'Measure Type'!$A:$B,2,FALSE)</f>
        <v>9002</v>
      </c>
    </row>
    <row r="454" spans="1:15" x14ac:dyDescent="0.25">
      <c r="A454" s="8">
        <v>453</v>
      </c>
      <c r="B454" s="2"/>
      <c r="C454" s="2"/>
      <c r="D454" s="2"/>
      <c r="E454" s="2"/>
      <c r="F454" s="2"/>
      <c r="G454" s="2"/>
      <c r="H454" s="2"/>
      <c r="I454" s="2"/>
      <c r="J454" s="2"/>
      <c r="K454" s="3"/>
      <c r="L454" s="3"/>
      <c r="M454" s="3"/>
      <c r="N454" s="2"/>
      <c r="O454">
        <f>VLOOKUP(F639,'Measure Type'!$A:$B,2,FALSE)</f>
        <v>9002</v>
      </c>
    </row>
    <row r="455" spans="1:15" x14ac:dyDescent="0.25">
      <c r="A455" s="8">
        <v>454</v>
      </c>
      <c r="B455" s="2"/>
      <c r="C455" s="2"/>
      <c r="D455" s="2"/>
      <c r="E455" s="2"/>
      <c r="F455" s="2"/>
      <c r="G455" s="2"/>
      <c r="H455" s="2"/>
      <c r="I455" s="2"/>
      <c r="J455" s="2"/>
      <c r="K455" s="3"/>
      <c r="L455" s="3"/>
      <c r="M455" s="3"/>
      <c r="N455" s="2"/>
      <c r="O455">
        <f>VLOOKUP(F640,'Measure Type'!$A:$B,2,FALSE)</f>
        <v>9000</v>
      </c>
    </row>
    <row r="456" spans="1:15" x14ac:dyDescent="0.25">
      <c r="A456" s="8">
        <v>455</v>
      </c>
      <c r="B456" s="2"/>
      <c r="C456" s="2"/>
      <c r="D456" s="2"/>
      <c r="E456" s="2"/>
      <c r="F456" s="2"/>
      <c r="G456" s="2"/>
      <c r="H456" s="2"/>
      <c r="I456" s="2"/>
      <c r="J456" s="2"/>
      <c r="K456" s="3"/>
      <c r="L456" s="3"/>
      <c r="M456" s="3"/>
      <c r="N456" s="2"/>
      <c r="O456">
        <f>VLOOKUP(F641,'Measure Type'!$A:$B,2,FALSE)</f>
        <v>9001</v>
      </c>
    </row>
    <row r="457" spans="1:15" x14ac:dyDescent="0.25">
      <c r="A457" s="8">
        <v>456</v>
      </c>
      <c r="B457" s="2"/>
      <c r="C457" s="2"/>
      <c r="D457" s="2"/>
      <c r="E457" s="2"/>
      <c r="F457" s="2"/>
      <c r="G457" s="2"/>
      <c r="H457" s="2"/>
      <c r="I457" s="2"/>
      <c r="J457" s="2"/>
      <c r="K457" s="3"/>
      <c r="L457" s="3"/>
      <c r="M457" s="3"/>
      <c r="N457" s="2"/>
      <c r="O457">
        <f>VLOOKUP(F642,'Measure Type'!$A:$B,2,FALSE)</f>
        <v>9002</v>
      </c>
    </row>
    <row r="458" spans="1:15" x14ac:dyDescent="0.25">
      <c r="A458" s="8">
        <v>457</v>
      </c>
      <c r="B458" s="2"/>
      <c r="C458" s="2"/>
      <c r="D458" s="2"/>
      <c r="E458" s="2"/>
      <c r="F458" s="2"/>
      <c r="G458" s="2"/>
      <c r="H458" s="2"/>
      <c r="I458" s="2"/>
      <c r="J458" s="2"/>
      <c r="K458" s="3"/>
      <c r="L458" s="3"/>
      <c r="M458" s="3"/>
      <c r="N458" s="2"/>
      <c r="O458">
        <f>VLOOKUP(F643,'Measure Type'!$A:$B,2,FALSE)</f>
        <v>9002</v>
      </c>
    </row>
    <row r="459" spans="1:15" x14ac:dyDescent="0.25">
      <c r="A459" s="8">
        <v>458</v>
      </c>
      <c r="B459" s="2"/>
      <c r="C459" s="2"/>
      <c r="D459" s="2"/>
      <c r="E459" s="2"/>
      <c r="F459" s="2"/>
      <c r="G459" s="2"/>
      <c r="H459" s="2"/>
      <c r="I459" s="2"/>
      <c r="J459" s="2"/>
      <c r="K459" s="3"/>
      <c r="L459" s="3"/>
      <c r="M459" s="3"/>
      <c r="N459" s="2"/>
      <c r="O459">
        <f>VLOOKUP(F644,'Measure Type'!$A:$B,2,FALSE)</f>
        <v>9000</v>
      </c>
    </row>
    <row r="460" spans="1:15" x14ac:dyDescent="0.25">
      <c r="A460" s="8">
        <v>459</v>
      </c>
      <c r="B460" s="2"/>
      <c r="C460" s="2"/>
      <c r="D460" s="2"/>
      <c r="E460" s="2"/>
      <c r="F460" s="2"/>
      <c r="G460" s="2"/>
      <c r="H460" s="2"/>
      <c r="I460" s="2"/>
      <c r="J460" s="2"/>
      <c r="K460" s="3"/>
      <c r="L460" s="3"/>
      <c r="M460" s="3"/>
      <c r="N460" s="2"/>
      <c r="O460">
        <f>VLOOKUP(F645,'Measure Type'!$A:$B,2,FALSE)</f>
        <v>9001</v>
      </c>
    </row>
    <row r="461" spans="1:15" x14ac:dyDescent="0.25">
      <c r="A461" s="8">
        <v>460</v>
      </c>
      <c r="B461" s="2"/>
      <c r="C461" s="2"/>
      <c r="D461" s="2"/>
      <c r="E461" s="2"/>
      <c r="F461" s="2"/>
      <c r="G461" s="2"/>
      <c r="H461" s="2"/>
      <c r="I461" s="2"/>
      <c r="J461" s="2"/>
      <c r="K461" s="3"/>
      <c r="L461" s="3"/>
      <c r="M461" s="3"/>
      <c r="N461" s="2"/>
      <c r="O461">
        <f>VLOOKUP(F646,'Measure Type'!$A:$B,2,FALSE)</f>
        <v>9002</v>
      </c>
    </row>
    <row r="462" spans="1:15" x14ac:dyDescent="0.25">
      <c r="A462" s="8">
        <v>461</v>
      </c>
      <c r="B462" s="2"/>
      <c r="C462" s="2"/>
      <c r="D462" s="2"/>
      <c r="E462" s="2"/>
      <c r="F462" s="2"/>
      <c r="G462" s="2"/>
      <c r="H462" s="2"/>
      <c r="I462" s="2"/>
      <c r="J462" s="2"/>
      <c r="K462" s="3"/>
      <c r="L462" s="3"/>
      <c r="M462" s="3"/>
      <c r="N462" s="2"/>
      <c r="O462">
        <f>VLOOKUP(F647,'Measure Type'!$A:$B,2,FALSE)</f>
        <v>9002</v>
      </c>
    </row>
    <row r="463" spans="1:15" x14ac:dyDescent="0.25">
      <c r="A463" s="8">
        <v>462</v>
      </c>
      <c r="B463" s="2"/>
      <c r="C463" s="2"/>
      <c r="D463" s="2"/>
      <c r="E463" s="2"/>
      <c r="F463" s="2"/>
      <c r="G463" s="2"/>
      <c r="H463" s="2"/>
      <c r="I463" s="2"/>
      <c r="J463" s="2"/>
      <c r="K463" s="3"/>
      <c r="L463" s="3"/>
      <c r="M463" s="3"/>
      <c r="N463" s="2"/>
      <c r="O463">
        <f>VLOOKUP(F648,'Measure Type'!$A:$B,2,FALSE)</f>
        <v>9000</v>
      </c>
    </row>
    <row r="464" spans="1:15" x14ac:dyDescent="0.25">
      <c r="A464" s="8">
        <v>463</v>
      </c>
      <c r="B464" s="2"/>
      <c r="C464" s="2"/>
      <c r="D464" s="2"/>
      <c r="E464" s="2"/>
      <c r="F464" s="2"/>
      <c r="G464" s="2"/>
      <c r="H464" s="2"/>
      <c r="I464" s="2"/>
      <c r="J464" s="2"/>
      <c r="K464" s="3"/>
      <c r="L464" s="3"/>
      <c r="M464" s="3"/>
      <c r="N464" s="2"/>
      <c r="O464">
        <f>VLOOKUP(F649,'Measure Type'!$A:$B,2,FALSE)</f>
        <v>9001</v>
      </c>
    </row>
    <row r="465" spans="1:15" x14ac:dyDescent="0.25">
      <c r="A465" s="8">
        <v>464</v>
      </c>
      <c r="B465" s="2"/>
      <c r="C465" s="2"/>
      <c r="D465" s="2"/>
      <c r="E465" s="2"/>
      <c r="F465" s="2"/>
      <c r="G465" s="2"/>
      <c r="H465" s="2"/>
      <c r="I465" s="2"/>
      <c r="J465" s="2"/>
      <c r="K465" s="3"/>
      <c r="L465" s="3"/>
      <c r="M465" s="3"/>
      <c r="N465" s="2"/>
      <c r="O465">
        <f>VLOOKUP(F650,'Measure Type'!$A:$B,2,FALSE)</f>
        <v>9002</v>
      </c>
    </row>
    <row r="466" spans="1:15" x14ac:dyDescent="0.25">
      <c r="A466" s="8">
        <v>465</v>
      </c>
      <c r="B466" s="2"/>
      <c r="C466" s="2"/>
      <c r="D466" s="2"/>
      <c r="E466" s="2"/>
      <c r="F466" s="2"/>
      <c r="G466" s="2"/>
      <c r="H466" s="2"/>
      <c r="I466" s="2"/>
      <c r="J466" s="2"/>
      <c r="K466" s="3"/>
      <c r="L466" s="3"/>
      <c r="M466" s="3"/>
      <c r="N466" s="2"/>
      <c r="O466">
        <f>VLOOKUP(F651,'Measure Type'!$A:$B,2,FALSE)</f>
        <v>9002</v>
      </c>
    </row>
    <row r="467" spans="1:15" x14ac:dyDescent="0.25">
      <c r="A467" s="8">
        <v>466</v>
      </c>
      <c r="B467" s="2"/>
      <c r="C467" s="2"/>
      <c r="D467" s="2"/>
      <c r="E467" s="2"/>
      <c r="F467" s="2"/>
      <c r="G467" s="2"/>
      <c r="H467" s="2"/>
      <c r="I467" s="2"/>
      <c r="J467" s="2"/>
      <c r="K467" s="3"/>
      <c r="L467" s="3"/>
      <c r="M467" s="3"/>
      <c r="N467" s="2"/>
      <c r="O467">
        <f>VLOOKUP(F652,'Measure Type'!$A:$B,2,FALSE)</f>
        <v>9000</v>
      </c>
    </row>
    <row r="468" spans="1:15" x14ac:dyDescent="0.25">
      <c r="A468" s="8">
        <v>467</v>
      </c>
      <c r="B468" s="2"/>
      <c r="C468" s="2"/>
      <c r="D468" s="2"/>
      <c r="E468" s="2"/>
      <c r="F468" s="2"/>
      <c r="G468" s="2"/>
      <c r="H468" s="2"/>
      <c r="I468" s="2"/>
      <c r="J468" s="2"/>
      <c r="K468" s="3"/>
      <c r="L468" s="3"/>
      <c r="M468" s="3"/>
      <c r="N468" s="2"/>
      <c r="O468">
        <f>VLOOKUP(F653,'Measure Type'!$A:$B,2,FALSE)</f>
        <v>9001</v>
      </c>
    </row>
    <row r="469" spans="1:15" x14ac:dyDescent="0.25">
      <c r="A469" s="8">
        <v>468</v>
      </c>
      <c r="B469" s="2"/>
      <c r="C469" s="2"/>
      <c r="D469" s="2"/>
      <c r="E469" s="2"/>
      <c r="F469" s="2"/>
      <c r="G469" s="2"/>
      <c r="H469" s="2"/>
      <c r="I469" s="2"/>
      <c r="J469" s="2"/>
      <c r="K469" s="3"/>
      <c r="L469" s="3"/>
      <c r="M469" s="3"/>
      <c r="N469" s="2"/>
      <c r="O469">
        <f>VLOOKUP(F654,'Measure Type'!$A:$B,2,FALSE)</f>
        <v>9002</v>
      </c>
    </row>
    <row r="470" spans="1:15" x14ac:dyDescent="0.25">
      <c r="A470" s="8">
        <v>469</v>
      </c>
      <c r="B470" s="2"/>
      <c r="C470" s="2"/>
      <c r="D470" s="2"/>
      <c r="E470" s="2"/>
      <c r="F470" s="2"/>
      <c r="G470" s="2"/>
      <c r="H470" s="2"/>
      <c r="I470" s="2"/>
      <c r="J470" s="2"/>
      <c r="K470" s="3"/>
      <c r="L470" s="3"/>
      <c r="M470" s="3"/>
      <c r="N470" s="2"/>
      <c r="O470">
        <f>VLOOKUP(F655,'Measure Type'!$A:$B,2,FALSE)</f>
        <v>9002</v>
      </c>
    </row>
    <row r="471" spans="1:15" x14ac:dyDescent="0.25">
      <c r="A471" s="8">
        <v>470</v>
      </c>
      <c r="B471" s="2"/>
      <c r="C471" s="2"/>
      <c r="D471" s="2"/>
      <c r="E471" s="2"/>
      <c r="F471" s="2"/>
      <c r="G471" s="2"/>
      <c r="H471" s="2"/>
      <c r="I471" s="2"/>
      <c r="J471" s="2"/>
      <c r="K471" s="3"/>
      <c r="L471" s="3"/>
      <c r="M471" s="3"/>
      <c r="N471" s="2"/>
      <c r="O471">
        <f>VLOOKUP(F656,'Measure Type'!$A:$B,2,FALSE)</f>
        <v>9000</v>
      </c>
    </row>
    <row r="472" spans="1:15" x14ac:dyDescent="0.25">
      <c r="A472" s="8">
        <v>471</v>
      </c>
      <c r="B472" s="2"/>
      <c r="C472" s="2"/>
      <c r="D472" s="2"/>
      <c r="E472" s="2"/>
      <c r="F472" s="2"/>
      <c r="G472" s="2"/>
      <c r="H472" s="2"/>
      <c r="I472" s="2"/>
      <c r="J472" s="2"/>
      <c r="K472" s="3"/>
      <c r="L472" s="3"/>
      <c r="M472" s="3"/>
      <c r="N472" s="2"/>
      <c r="O472">
        <f>VLOOKUP(F657,'Measure Type'!$A:$B,2,FALSE)</f>
        <v>9001</v>
      </c>
    </row>
    <row r="473" spans="1:15" x14ac:dyDescent="0.25">
      <c r="A473" s="8">
        <v>472</v>
      </c>
      <c r="B473" s="2"/>
      <c r="C473" s="2"/>
      <c r="D473" s="2"/>
      <c r="E473" s="2"/>
      <c r="F473" s="2"/>
      <c r="G473" s="2"/>
      <c r="H473" s="2"/>
      <c r="I473" s="2"/>
      <c r="J473" s="2"/>
      <c r="K473" s="3"/>
      <c r="L473" s="3"/>
      <c r="M473" s="3"/>
      <c r="N473" s="2"/>
      <c r="O473">
        <f>VLOOKUP(F658,'Measure Type'!$A:$B,2,FALSE)</f>
        <v>9002</v>
      </c>
    </row>
    <row r="474" spans="1:15" x14ac:dyDescent="0.25">
      <c r="A474" s="8">
        <v>473</v>
      </c>
      <c r="B474" s="2"/>
      <c r="C474" s="2"/>
      <c r="D474" s="2"/>
      <c r="E474" s="2"/>
      <c r="F474" s="2"/>
      <c r="G474" s="2"/>
      <c r="H474" s="2"/>
      <c r="I474" s="2"/>
      <c r="J474" s="2"/>
      <c r="K474" s="3"/>
      <c r="L474" s="3"/>
      <c r="M474" s="3"/>
      <c r="N474" s="2"/>
      <c r="O474">
        <f>VLOOKUP(F659,'Measure Type'!$A:$B,2,FALSE)</f>
        <v>9002</v>
      </c>
    </row>
    <row r="475" spans="1:15" x14ac:dyDescent="0.25">
      <c r="A475" s="8">
        <v>474</v>
      </c>
      <c r="B475" s="2"/>
      <c r="C475" s="2"/>
      <c r="D475" s="2"/>
      <c r="E475" s="2"/>
      <c r="F475" s="2"/>
      <c r="G475" s="2"/>
      <c r="H475" s="2"/>
      <c r="I475" s="2"/>
      <c r="J475" s="2"/>
      <c r="K475" s="3"/>
      <c r="L475" s="3"/>
      <c r="M475" s="3"/>
      <c r="N475" s="2"/>
      <c r="O475">
        <f>VLOOKUP(F660,'Measure Type'!$A:$B,2,FALSE)</f>
        <v>9000</v>
      </c>
    </row>
    <row r="476" spans="1:15" x14ac:dyDescent="0.25">
      <c r="A476" s="8">
        <v>475</v>
      </c>
      <c r="B476" s="2"/>
      <c r="C476" s="2"/>
      <c r="D476" s="2"/>
      <c r="E476" s="2"/>
      <c r="F476" s="2"/>
      <c r="G476" s="2"/>
      <c r="H476" s="2"/>
      <c r="I476" s="2"/>
      <c r="J476" s="2"/>
      <c r="K476" s="3"/>
      <c r="L476" s="3"/>
      <c r="M476" s="3"/>
      <c r="N476" s="2"/>
      <c r="O476">
        <f>VLOOKUP(F661,'Measure Type'!$A:$B,2,FALSE)</f>
        <v>9001</v>
      </c>
    </row>
    <row r="477" spans="1:15" x14ac:dyDescent="0.25">
      <c r="A477" s="8">
        <v>476</v>
      </c>
      <c r="B477" s="2"/>
      <c r="C477" s="2"/>
      <c r="D477" s="2"/>
      <c r="E477" s="2"/>
      <c r="F477" s="2"/>
      <c r="G477" s="2"/>
      <c r="H477" s="2"/>
      <c r="I477" s="2"/>
      <c r="J477" s="2"/>
      <c r="K477" s="3"/>
      <c r="L477" s="3"/>
      <c r="M477" s="3"/>
      <c r="N477" s="2"/>
      <c r="O477">
        <f>VLOOKUP(F662,'Measure Type'!$A:$B,2,FALSE)</f>
        <v>9002</v>
      </c>
    </row>
    <row r="478" spans="1:15" x14ac:dyDescent="0.25">
      <c r="A478" s="8">
        <v>477</v>
      </c>
      <c r="B478" s="2"/>
      <c r="C478" s="2"/>
      <c r="D478" s="2"/>
      <c r="E478" s="2"/>
      <c r="F478" s="2"/>
      <c r="G478" s="2"/>
      <c r="H478" s="2"/>
      <c r="I478" s="2"/>
      <c r="J478" s="2"/>
      <c r="K478" s="3"/>
      <c r="L478" s="3"/>
      <c r="M478" s="3"/>
      <c r="N478" s="2"/>
      <c r="O478">
        <f>VLOOKUP(F663,'Measure Type'!$A:$B,2,FALSE)</f>
        <v>9002</v>
      </c>
    </row>
    <row r="479" spans="1:15" x14ac:dyDescent="0.25">
      <c r="A479" s="8">
        <v>478</v>
      </c>
      <c r="B479" s="2"/>
      <c r="C479" s="2"/>
      <c r="D479" s="2"/>
      <c r="E479" s="2"/>
      <c r="F479" s="2"/>
      <c r="G479" s="2"/>
      <c r="H479" s="2"/>
      <c r="I479" s="2"/>
      <c r="J479" s="2"/>
      <c r="K479" s="3"/>
      <c r="L479" s="3"/>
      <c r="M479" s="3"/>
      <c r="N479" s="2"/>
      <c r="O479">
        <f>VLOOKUP(F664,'Measure Type'!$A:$B,2,FALSE)</f>
        <v>9000</v>
      </c>
    </row>
    <row r="480" spans="1:15" x14ac:dyDescent="0.25">
      <c r="A480" s="8">
        <v>479</v>
      </c>
      <c r="B480" s="2"/>
      <c r="C480" s="2"/>
      <c r="D480" s="2"/>
      <c r="E480" s="2"/>
      <c r="F480" s="2"/>
      <c r="G480" s="2"/>
      <c r="H480" s="2"/>
      <c r="I480" s="2"/>
      <c r="J480" s="2"/>
      <c r="K480" s="3"/>
      <c r="L480" s="3"/>
      <c r="M480" s="3"/>
      <c r="N480" s="2"/>
      <c r="O480">
        <f>VLOOKUP(F665,'Measure Type'!$A:$B,2,FALSE)</f>
        <v>9001</v>
      </c>
    </row>
    <row r="481" spans="1:15" x14ac:dyDescent="0.25">
      <c r="A481" s="8">
        <v>480</v>
      </c>
      <c r="B481" s="2"/>
      <c r="C481" s="2"/>
      <c r="D481" s="2"/>
      <c r="E481" s="2"/>
      <c r="F481" s="2"/>
      <c r="G481" s="2"/>
      <c r="H481" s="2"/>
      <c r="I481" s="2"/>
      <c r="J481" s="2"/>
      <c r="K481" s="3"/>
      <c r="L481" s="3"/>
      <c r="M481" s="3"/>
      <c r="N481" s="2"/>
      <c r="O481">
        <f>VLOOKUP(F666,'Measure Type'!$A:$B,2,FALSE)</f>
        <v>9002</v>
      </c>
    </row>
    <row r="482" spans="1:15" x14ac:dyDescent="0.25">
      <c r="A482" s="8">
        <v>481</v>
      </c>
      <c r="B482" s="2"/>
      <c r="C482" s="2"/>
      <c r="D482" s="2"/>
      <c r="E482" s="2"/>
      <c r="F482" s="2"/>
      <c r="G482" s="2"/>
      <c r="H482" s="2"/>
      <c r="I482" s="2"/>
      <c r="J482" s="2"/>
      <c r="K482" s="3"/>
      <c r="L482" s="3"/>
      <c r="M482" s="3"/>
      <c r="N482" s="2"/>
      <c r="O482">
        <f>VLOOKUP(F667,'Measure Type'!$A:$B,2,FALSE)</f>
        <v>9002</v>
      </c>
    </row>
    <row r="483" spans="1:15" x14ac:dyDescent="0.25">
      <c r="A483" s="8">
        <v>482</v>
      </c>
      <c r="B483" s="2"/>
      <c r="C483" s="2"/>
      <c r="D483" s="2"/>
      <c r="E483" s="2"/>
      <c r="F483" s="2"/>
      <c r="G483" s="2"/>
      <c r="H483" s="2"/>
      <c r="I483" s="2"/>
      <c r="J483" s="2"/>
      <c r="K483" s="3"/>
      <c r="L483" s="3"/>
      <c r="M483" s="3"/>
      <c r="N483" s="2"/>
      <c r="O483">
        <f>VLOOKUP(F668,'Measure Type'!$A:$B,2,FALSE)</f>
        <v>9000</v>
      </c>
    </row>
    <row r="484" spans="1:15" x14ac:dyDescent="0.25">
      <c r="A484" s="8">
        <v>483</v>
      </c>
      <c r="B484" s="2"/>
      <c r="C484" s="2"/>
      <c r="D484" s="2"/>
      <c r="E484" s="2"/>
      <c r="F484" s="2"/>
      <c r="G484" s="2"/>
      <c r="H484" s="2"/>
      <c r="I484" s="2"/>
      <c r="J484" s="2"/>
      <c r="K484" s="3"/>
      <c r="L484" s="3"/>
      <c r="M484" s="3"/>
      <c r="N484" s="2"/>
      <c r="O484">
        <f>VLOOKUP(F669,'Measure Type'!$A:$B,2,FALSE)</f>
        <v>9001</v>
      </c>
    </row>
    <row r="485" spans="1:15" x14ac:dyDescent="0.25">
      <c r="A485" s="8">
        <v>484</v>
      </c>
      <c r="B485" s="2"/>
      <c r="C485" s="2"/>
      <c r="D485" s="2"/>
      <c r="E485" s="2"/>
      <c r="F485" s="2"/>
      <c r="G485" s="2"/>
      <c r="H485" s="2"/>
      <c r="I485" s="2"/>
      <c r="J485" s="2"/>
      <c r="K485" s="3"/>
      <c r="L485" s="3"/>
      <c r="M485" s="3"/>
      <c r="N485" s="2"/>
      <c r="O485">
        <f>VLOOKUP(F670,'Measure Type'!$A:$B,2,FALSE)</f>
        <v>9002</v>
      </c>
    </row>
    <row r="486" spans="1:15" x14ac:dyDescent="0.25">
      <c r="A486" s="8">
        <v>485</v>
      </c>
      <c r="B486" s="2"/>
      <c r="C486" s="2"/>
      <c r="D486" s="2"/>
      <c r="E486" s="2"/>
      <c r="F486" s="2"/>
      <c r="G486" s="2"/>
      <c r="H486" s="2"/>
      <c r="I486" s="2"/>
      <c r="J486" s="2"/>
      <c r="K486" s="3"/>
      <c r="L486" s="3"/>
      <c r="M486" s="3"/>
      <c r="N486" s="2"/>
      <c r="O486">
        <f>VLOOKUP(F671,'Measure Type'!$A:$B,2,FALSE)</f>
        <v>9002</v>
      </c>
    </row>
    <row r="487" spans="1:15" x14ac:dyDescent="0.25">
      <c r="A487" s="8">
        <v>486</v>
      </c>
      <c r="B487" s="2"/>
      <c r="C487" s="2"/>
      <c r="D487" s="2"/>
      <c r="E487" s="2"/>
      <c r="F487" s="2"/>
      <c r="G487" s="2"/>
      <c r="H487" s="2"/>
      <c r="I487" s="2"/>
      <c r="J487" s="2"/>
      <c r="K487" s="3"/>
      <c r="L487" s="3"/>
      <c r="M487" s="3"/>
      <c r="N487" s="2"/>
      <c r="O487">
        <f>VLOOKUP(F672,'Measure Type'!$A:$B,2,FALSE)</f>
        <v>9000</v>
      </c>
    </row>
    <row r="488" spans="1:15" x14ac:dyDescent="0.25">
      <c r="A488" s="8">
        <v>487</v>
      </c>
      <c r="B488" s="2"/>
      <c r="C488" s="2"/>
      <c r="D488" s="2"/>
      <c r="E488" s="2"/>
      <c r="F488" s="2"/>
      <c r="G488" s="2"/>
      <c r="H488" s="2"/>
      <c r="I488" s="2"/>
      <c r="J488" s="2"/>
      <c r="K488" s="3"/>
      <c r="L488" s="3"/>
      <c r="M488" s="3"/>
      <c r="N488" s="2"/>
      <c r="O488">
        <f>VLOOKUP(F673,'Measure Type'!$A:$B,2,FALSE)</f>
        <v>9001</v>
      </c>
    </row>
    <row r="489" spans="1:15" x14ac:dyDescent="0.25">
      <c r="A489" s="8">
        <v>488</v>
      </c>
      <c r="B489" s="2"/>
      <c r="C489" s="2"/>
      <c r="D489" s="2"/>
      <c r="E489" s="2"/>
      <c r="F489" s="2"/>
      <c r="G489" s="2"/>
      <c r="H489" s="2"/>
      <c r="I489" s="2"/>
      <c r="J489" s="2"/>
      <c r="K489" s="3"/>
      <c r="L489" s="3"/>
      <c r="M489" s="3"/>
      <c r="N489" s="2"/>
      <c r="O489">
        <f>VLOOKUP(F674,'Measure Type'!$A:$B,2,FALSE)</f>
        <v>9002</v>
      </c>
    </row>
    <row r="490" spans="1:15" x14ac:dyDescent="0.25">
      <c r="A490" s="8">
        <v>489</v>
      </c>
      <c r="B490" s="2"/>
      <c r="C490" s="2"/>
      <c r="D490" s="2"/>
      <c r="E490" s="2"/>
      <c r="F490" s="2"/>
      <c r="G490" s="2"/>
      <c r="H490" s="2"/>
      <c r="I490" s="2"/>
      <c r="J490" s="2"/>
      <c r="K490" s="3"/>
      <c r="L490" s="3"/>
      <c r="M490" s="3"/>
      <c r="N490" s="2"/>
      <c r="O490">
        <f>VLOOKUP(F675,'Measure Type'!$A:$B,2,FALSE)</f>
        <v>9002</v>
      </c>
    </row>
    <row r="491" spans="1:15" x14ac:dyDescent="0.25">
      <c r="A491" s="8">
        <v>490</v>
      </c>
      <c r="B491" s="2"/>
      <c r="C491" s="2"/>
      <c r="D491" s="2"/>
      <c r="E491" s="2"/>
      <c r="F491" s="2"/>
      <c r="G491" s="2"/>
      <c r="H491" s="2"/>
      <c r="I491" s="2"/>
      <c r="J491" s="2"/>
      <c r="K491" s="3"/>
      <c r="L491" s="3"/>
      <c r="M491" s="3"/>
      <c r="N491" s="2"/>
      <c r="O491">
        <f>VLOOKUP(F676,'Measure Type'!$A:$B,2,FALSE)</f>
        <v>9000</v>
      </c>
    </row>
    <row r="492" spans="1:15" x14ac:dyDescent="0.25">
      <c r="A492" s="8">
        <v>491</v>
      </c>
      <c r="B492" s="2"/>
      <c r="C492" s="2"/>
      <c r="D492" s="2"/>
      <c r="E492" s="2"/>
      <c r="F492" s="2"/>
      <c r="G492" s="2"/>
      <c r="H492" s="2"/>
      <c r="I492" s="2"/>
      <c r="J492" s="2"/>
      <c r="K492" s="3"/>
      <c r="L492" s="3"/>
      <c r="M492" s="3"/>
      <c r="N492" s="2"/>
      <c r="O492">
        <f>VLOOKUP(F677,'Measure Type'!$A:$B,2,FALSE)</f>
        <v>9001</v>
      </c>
    </row>
    <row r="493" spans="1:15" x14ac:dyDescent="0.25">
      <c r="A493" s="8">
        <v>492</v>
      </c>
      <c r="B493" s="2"/>
      <c r="C493" s="2"/>
      <c r="D493" s="2"/>
      <c r="E493" s="2"/>
      <c r="F493" s="2"/>
      <c r="G493" s="2"/>
      <c r="H493" s="2"/>
      <c r="I493" s="2"/>
      <c r="J493" s="2"/>
      <c r="K493" s="3"/>
      <c r="L493" s="3"/>
      <c r="M493" s="3"/>
      <c r="N493" s="2"/>
      <c r="O493">
        <f>VLOOKUP(F678,'Measure Type'!$A:$B,2,FALSE)</f>
        <v>9001</v>
      </c>
    </row>
    <row r="494" spans="1:15" x14ac:dyDescent="0.25">
      <c r="A494" s="8">
        <v>493</v>
      </c>
      <c r="B494" s="2"/>
      <c r="C494" s="2"/>
      <c r="D494" s="2"/>
      <c r="E494" s="2"/>
      <c r="F494" s="2"/>
      <c r="G494" s="2"/>
      <c r="H494" s="2"/>
      <c r="I494" s="2"/>
      <c r="J494" s="2"/>
      <c r="K494" s="3"/>
      <c r="L494" s="3"/>
      <c r="M494" s="3"/>
      <c r="N494" s="2"/>
      <c r="O494">
        <f>VLOOKUP(F679,'Measure Type'!$A:$B,2,FALSE)</f>
        <v>9002</v>
      </c>
    </row>
    <row r="495" spans="1:15" x14ac:dyDescent="0.25">
      <c r="A495" s="8">
        <v>494</v>
      </c>
      <c r="B495" s="2"/>
      <c r="C495" s="2"/>
      <c r="D495" s="2"/>
      <c r="E495" s="2"/>
      <c r="F495" s="2"/>
      <c r="G495" s="2"/>
      <c r="H495" s="2"/>
      <c r="I495" s="2"/>
      <c r="J495" s="2"/>
      <c r="K495" s="3"/>
      <c r="L495" s="3"/>
      <c r="M495" s="3"/>
      <c r="N495" s="2"/>
      <c r="O495">
        <f>VLOOKUP(F680,'Measure Type'!$A:$B,2,FALSE)</f>
        <v>9000</v>
      </c>
    </row>
    <row r="496" spans="1:15" x14ac:dyDescent="0.25">
      <c r="A496" s="8">
        <v>495</v>
      </c>
      <c r="B496" s="2"/>
      <c r="C496" s="2"/>
      <c r="D496" s="2"/>
      <c r="E496" s="2"/>
      <c r="F496" s="2"/>
      <c r="G496" s="2"/>
      <c r="H496" s="2"/>
      <c r="I496" s="2"/>
      <c r="J496" s="2"/>
      <c r="K496" s="3"/>
      <c r="L496" s="3"/>
      <c r="M496" s="3"/>
      <c r="N496" s="2"/>
      <c r="O496">
        <f>VLOOKUP(F681,'Measure Type'!$A:$B,2,FALSE)</f>
        <v>9002</v>
      </c>
    </row>
    <row r="497" spans="1:15" x14ac:dyDescent="0.25">
      <c r="A497" s="8">
        <v>496</v>
      </c>
      <c r="B497" s="2"/>
      <c r="C497" s="2"/>
      <c r="D497" s="2"/>
      <c r="E497" s="2"/>
      <c r="F497" s="2"/>
      <c r="G497" s="2"/>
      <c r="H497" s="2"/>
      <c r="I497" s="2"/>
      <c r="J497" s="2"/>
      <c r="K497" s="3"/>
      <c r="L497" s="3"/>
      <c r="M497" s="3"/>
      <c r="N497" s="2"/>
      <c r="O497">
        <f>VLOOKUP(F682,'Measure Type'!$A:$B,2,FALSE)</f>
        <v>9000</v>
      </c>
    </row>
    <row r="498" spans="1:15" x14ac:dyDescent="0.25">
      <c r="A498" s="8">
        <v>497</v>
      </c>
      <c r="B498" s="2"/>
      <c r="C498" s="2"/>
      <c r="D498" s="2"/>
      <c r="E498" s="2"/>
      <c r="F498" s="2"/>
      <c r="G498" s="2"/>
      <c r="H498" s="2"/>
      <c r="I498" s="2"/>
      <c r="J498" s="2"/>
      <c r="K498" s="3"/>
      <c r="L498" s="3"/>
      <c r="M498" s="3"/>
      <c r="N498" s="2"/>
      <c r="O498">
        <f>VLOOKUP(F683,'Measure Type'!$A:$B,2,FALSE)</f>
        <v>9000</v>
      </c>
    </row>
    <row r="499" spans="1:15" x14ac:dyDescent="0.25">
      <c r="A499" s="8">
        <v>498</v>
      </c>
      <c r="B499" s="2"/>
      <c r="C499" s="2"/>
      <c r="D499" s="2"/>
      <c r="E499" s="2"/>
      <c r="F499" s="2"/>
      <c r="G499" s="2"/>
      <c r="H499" s="2"/>
      <c r="I499" s="2"/>
      <c r="J499" s="2"/>
      <c r="K499" s="3"/>
      <c r="L499" s="3"/>
      <c r="M499" s="3"/>
      <c r="N499" s="2"/>
      <c r="O499">
        <f>VLOOKUP(F684,'Measure Type'!$A:$B,2,FALSE)</f>
        <v>9000</v>
      </c>
    </row>
    <row r="500" spans="1:15" x14ac:dyDescent="0.25">
      <c r="A500" s="8">
        <v>499</v>
      </c>
      <c r="B500" s="2"/>
      <c r="C500" s="2"/>
      <c r="D500" s="2"/>
      <c r="E500" s="2"/>
      <c r="F500" s="2"/>
      <c r="G500" s="2"/>
      <c r="H500" s="2"/>
      <c r="I500" s="2"/>
      <c r="J500" s="2"/>
      <c r="K500" s="3"/>
      <c r="L500" s="3"/>
      <c r="M500" s="3"/>
      <c r="N500" s="2"/>
    </row>
    <row r="501" spans="1:15" x14ac:dyDescent="0.25">
      <c r="B501" s="2"/>
      <c r="C501" s="2"/>
      <c r="D501" s="2"/>
      <c r="E501" s="2"/>
      <c r="F501" s="2"/>
      <c r="G501" s="2"/>
      <c r="H501" s="2"/>
      <c r="I501" s="2"/>
      <c r="J501" s="2"/>
      <c r="K501" s="3"/>
      <c r="L501" s="3"/>
      <c r="M501" s="3"/>
      <c r="N501" s="2"/>
    </row>
    <row r="502" spans="1:15" x14ac:dyDescent="0.25">
      <c r="B502" s="2"/>
      <c r="C502" s="2"/>
      <c r="D502" s="2"/>
      <c r="E502" s="2"/>
      <c r="F502" s="2"/>
      <c r="G502" s="2"/>
      <c r="H502" s="2"/>
      <c r="I502" s="2"/>
      <c r="J502" s="2"/>
      <c r="K502" s="3"/>
      <c r="L502" s="3"/>
      <c r="M502" s="3"/>
      <c r="N502" s="2"/>
    </row>
    <row r="503" spans="1:15" x14ac:dyDescent="0.25">
      <c r="B503" s="2"/>
      <c r="C503" s="2"/>
      <c r="D503" s="2"/>
      <c r="E503" s="2"/>
      <c r="F503" s="2"/>
      <c r="G503" s="2"/>
      <c r="H503" s="2"/>
      <c r="I503" s="2"/>
      <c r="J503" s="2"/>
      <c r="K503" s="3"/>
      <c r="L503" s="3"/>
      <c r="M503" s="3"/>
      <c r="N503" s="2"/>
    </row>
    <row r="504" spans="1:15" x14ac:dyDescent="0.25">
      <c r="B504" s="2"/>
      <c r="C504" s="2"/>
      <c r="D504" s="2"/>
      <c r="E504" s="2"/>
      <c r="F504" s="2"/>
      <c r="G504" s="2"/>
      <c r="H504" s="2"/>
      <c r="I504" s="2"/>
      <c r="J504" s="2"/>
      <c r="K504" s="3"/>
      <c r="L504" s="3"/>
      <c r="M504" s="3"/>
      <c r="N504" s="2"/>
    </row>
    <row r="505" spans="1:15" x14ac:dyDescent="0.25">
      <c r="B505" s="2"/>
      <c r="C505" s="2"/>
      <c r="D505" s="2"/>
      <c r="E505" s="2"/>
      <c r="F505" s="2"/>
      <c r="G505" s="2"/>
      <c r="H505" s="2"/>
      <c r="I505" s="2"/>
      <c r="J505" s="2"/>
      <c r="K505" s="3"/>
      <c r="L505" s="3"/>
      <c r="M505" s="3"/>
      <c r="N505" s="2"/>
    </row>
    <row r="506" spans="1:15" x14ac:dyDescent="0.25">
      <c r="B506" s="2"/>
      <c r="C506" s="2"/>
      <c r="D506" s="2"/>
      <c r="E506" s="2"/>
      <c r="F506" s="2"/>
      <c r="G506" s="2"/>
      <c r="H506" s="2"/>
      <c r="I506" s="2"/>
      <c r="J506" s="2"/>
      <c r="K506" s="3"/>
      <c r="L506" s="3"/>
      <c r="M506" s="3"/>
      <c r="N506" s="2"/>
    </row>
    <row r="507" spans="1:15" x14ac:dyDescent="0.25">
      <c r="B507" s="2"/>
      <c r="C507" s="2"/>
      <c r="D507" s="2"/>
      <c r="E507" s="2"/>
      <c r="F507" s="2"/>
      <c r="G507" s="2"/>
      <c r="H507" s="2"/>
      <c r="I507" s="2"/>
      <c r="J507" s="2"/>
      <c r="K507" s="3"/>
      <c r="L507" s="3"/>
      <c r="M507" s="3"/>
      <c r="N507" s="2"/>
    </row>
    <row r="508" spans="1:15" x14ac:dyDescent="0.25">
      <c r="B508" s="2"/>
      <c r="C508" s="2"/>
      <c r="D508" s="2"/>
      <c r="E508" s="2"/>
      <c r="F508" s="2"/>
      <c r="G508" s="2"/>
      <c r="H508" s="2"/>
      <c r="I508" s="2"/>
      <c r="J508" s="2"/>
      <c r="K508" s="3"/>
      <c r="L508" s="3"/>
      <c r="M508" s="3"/>
      <c r="N508" s="2"/>
    </row>
    <row r="509" spans="1:15" x14ac:dyDescent="0.25">
      <c r="B509" s="2"/>
      <c r="C509" s="2"/>
      <c r="D509" s="2"/>
      <c r="E509" s="2"/>
      <c r="F509" s="2"/>
      <c r="G509" s="2"/>
      <c r="H509" s="2"/>
      <c r="I509" s="2"/>
      <c r="J509" s="2"/>
      <c r="K509" s="3"/>
      <c r="L509" s="3"/>
      <c r="M509" s="3"/>
      <c r="N509" s="2"/>
    </row>
    <row r="510" spans="1:15" x14ac:dyDescent="0.25">
      <c r="B510" s="2"/>
      <c r="C510" s="2"/>
      <c r="D510" s="2"/>
      <c r="E510" s="2"/>
      <c r="F510" s="2"/>
      <c r="G510" s="2"/>
      <c r="H510" s="2"/>
      <c r="I510" s="2"/>
      <c r="J510" s="2"/>
      <c r="K510" s="3"/>
      <c r="L510" s="3"/>
      <c r="M510" s="3"/>
      <c r="N510" s="2"/>
    </row>
    <row r="511" spans="1:15" x14ac:dyDescent="0.25">
      <c r="B511" s="2"/>
      <c r="C511" s="2"/>
      <c r="D511" s="2"/>
      <c r="E511" s="2"/>
      <c r="F511" s="2"/>
      <c r="G511" s="2"/>
      <c r="H511" s="2"/>
      <c r="I511" s="2"/>
      <c r="J511" s="2"/>
      <c r="K511" s="3"/>
      <c r="L511" s="3"/>
      <c r="M511" s="3"/>
      <c r="N511" s="2"/>
    </row>
    <row r="512" spans="1:15" x14ac:dyDescent="0.25">
      <c r="B512" s="2"/>
      <c r="C512" s="2"/>
      <c r="D512" s="2"/>
      <c r="E512" s="2"/>
      <c r="F512" s="2"/>
      <c r="G512" s="2"/>
      <c r="H512" s="2"/>
      <c r="I512" s="2"/>
      <c r="J512" s="2"/>
      <c r="K512" s="3"/>
      <c r="L512" s="3"/>
      <c r="M512" s="3"/>
      <c r="N512" s="2"/>
    </row>
    <row r="513" spans="2:14" x14ac:dyDescent="0.25">
      <c r="B513" s="2"/>
      <c r="C513" s="2"/>
      <c r="D513" s="2"/>
      <c r="E513" s="2"/>
      <c r="F513" s="2"/>
      <c r="G513" s="2"/>
      <c r="H513" s="2"/>
      <c r="I513" s="2"/>
      <c r="J513" s="2"/>
      <c r="K513" s="3"/>
      <c r="L513" s="3"/>
      <c r="M513" s="3"/>
      <c r="N513" s="2"/>
    </row>
    <row r="514" spans="2:14" x14ac:dyDescent="0.25">
      <c r="B514" s="2"/>
      <c r="C514" s="2"/>
      <c r="D514" s="2"/>
      <c r="E514" s="2"/>
      <c r="F514" s="2"/>
      <c r="G514" s="2"/>
      <c r="H514" s="2"/>
      <c r="I514" s="2"/>
      <c r="J514" s="2"/>
      <c r="K514" s="3"/>
      <c r="L514" s="3"/>
      <c r="M514" s="3"/>
      <c r="N514" s="2"/>
    </row>
    <row r="515" spans="2:14" x14ac:dyDescent="0.25">
      <c r="B515" s="2"/>
      <c r="C515" s="2"/>
      <c r="D515" s="2"/>
      <c r="E515" s="2"/>
      <c r="F515" s="2"/>
      <c r="G515" s="2"/>
      <c r="H515" s="2"/>
      <c r="I515" s="2"/>
      <c r="J515" s="2"/>
      <c r="K515" s="3"/>
      <c r="L515" s="3"/>
      <c r="M515" s="3"/>
      <c r="N515" s="2"/>
    </row>
    <row r="516" spans="2:14" x14ac:dyDescent="0.25">
      <c r="B516" s="2"/>
      <c r="C516" s="2"/>
      <c r="D516" s="2"/>
      <c r="E516" s="2"/>
      <c r="F516" s="2"/>
      <c r="G516" s="2"/>
      <c r="H516" s="2"/>
      <c r="I516" s="2"/>
      <c r="J516" s="2"/>
      <c r="K516" s="3"/>
      <c r="L516" s="3"/>
      <c r="M516" s="3"/>
      <c r="N516" s="2"/>
    </row>
    <row r="517" spans="2:14" x14ac:dyDescent="0.25">
      <c r="B517" s="2"/>
      <c r="C517" s="2"/>
      <c r="D517" s="2"/>
      <c r="E517" s="2"/>
      <c r="F517" s="2"/>
      <c r="G517" s="2"/>
      <c r="H517" s="2"/>
      <c r="I517" s="2"/>
      <c r="J517" s="2"/>
      <c r="K517" s="3"/>
      <c r="L517" s="3"/>
      <c r="M517" s="3"/>
      <c r="N517" s="2"/>
    </row>
    <row r="518" spans="2:14" x14ac:dyDescent="0.25">
      <c r="B518" s="2"/>
      <c r="C518" s="2"/>
      <c r="D518" s="2"/>
      <c r="E518" s="2"/>
      <c r="F518" s="2"/>
      <c r="G518" s="2"/>
      <c r="H518" s="2"/>
      <c r="I518" s="2"/>
      <c r="J518" s="2"/>
      <c r="K518" s="3"/>
      <c r="L518" s="3"/>
      <c r="M518" s="3"/>
      <c r="N518" s="2"/>
    </row>
    <row r="519" spans="2:14" x14ac:dyDescent="0.25">
      <c r="B519" s="2"/>
      <c r="C519" s="2"/>
      <c r="D519" s="2"/>
      <c r="E519" s="2"/>
      <c r="F519" s="2"/>
      <c r="G519" s="2"/>
      <c r="H519" s="2"/>
      <c r="I519" s="2"/>
      <c r="J519" s="2"/>
      <c r="K519" s="3"/>
      <c r="L519" s="3"/>
      <c r="M519" s="3"/>
      <c r="N519" s="2"/>
    </row>
    <row r="520" spans="2:14" x14ac:dyDescent="0.25">
      <c r="B520" s="2"/>
      <c r="C520" s="2"/>
      <c r="D520" s="2"/>
      <c r="E520" s="2"/>
      <c r="F520" s="2"/>
      <c r="G520" s="2"/>
      <c r="H520" s="2"/>
      <c r="I520" s="2"/>
      <c r="J520" s="2"/>
      <c r="K520" s="3"/>
      <c r="L520" s="3"/>
      <c r="M520" s="3"/>
      <c r="N520" s="2"/>
    </row>
    <row r="521" spans="2:14" x14ac:dyDescent="0.25">
      <c r="B521" s="2"/>
      <c r="C521" s="2"/>
      <c r="D521" s="2"/>
      <c r="E521" s="2"/>
      <c r="F521" s="2"/>
      <c r="G521" s="2"/>
      <c r="H521" s="2"/>
      <c r="I521" s="2"/>
      <c r="J521" s="2"/>
      <c r="K521" s="3"/>
      <c r="L521" s="3"/>
      <c r="M521" s="3"/>
      <c r="N521" s="2"/>
    </row>
    <row r="522" spans="2:14" x14ac:dyDescent="0.25">
      <c r="B522" s="2"/>
      <c r="C522" s="2"/>
      <c r="D522" s="2"/>
      <c r="E522" s="2"/>
      <c r="F522" s="2"/>
      <c r="G522" s="2"/>
      <c r="H522" s="2"/>
      <c r="I522" s="2"/>
      <c r="J522" s="2"/>
      <c r="K522" s="3"/>
      <c r="L522" s="3"/>
      <c r="M522" s="3"/>
      <c r="N522" s="2"/>
    </row>
    <row r="523" spans="2:14" x14ac:dyDescent="0.25">
      <c r="B523" s="2"/>
      <c r="C523" s="2"/>
      <c r="D523" s="2"/>
      <c r="E523" s="2"/>
      <c r="F523" s="2"/>
      <c r="G523" s="2"/>
      <c r="H523" s="2"/>
      <c r="I523" s="2"/>
      <c r="J523" s="2"/>
      <c r="K523" s="3"/>
      <c r="L523" s="3"/>
      <c r="M523" s="3"/>
      <c r="N523" s="2"/>
    </row>
    <row r="524" spans="2:14" x14ac:dyDescent="0.25">
      <c r="B524" s="2"/>
      <c r="C524" s="2"/>
      <c r="D524" s="2"/>
      <c r="E524" s="2"/>
      <c r="F524" s="2"/>
      <c r="G524" s="2"/>
      <c r="H524" s="2"/>
      <c r="I524" s="2"/>
      <c r="J524" s="2"/>
      <c r="K524" s="3"/>
      <c r="L524" s="3"/>
      <c r="M524" s="3"/>
      <c r="N524" s="2"/>
    </row>
    <row r="525" spans="2:14" x14ac:dyDescent="0.25">
      <c r="B525" s="2"/>
      <c r="C525" s="2"/>
      <c r="D525" s="2"/>
      <c r="E525" s="2"/>
      <c r="F525" s="2"/>
      <c r="G525" s="2"/>
      <c r="H525" s="2"/>
      <c r="I525" s="2"/>
      <c r="J525" s="2"/>
      <c r="K525" s="3"/>
      <c r="L525" s="3"/>
      <c r="M525" s="3"/>
      <c r="N525" s="2"/>
    </row>
    <row r="526" spans="2:14" x14ac:dyDescent="0.25">
      <c r="B526" s="2"/>
      <c r="C526" s="2"/>
      <c r="D526" s="2"/>
      <c r="E526" s="2"/>
      <c r="F526" s="2"/>
      <c r="G526" s="2"/>
      <c r="H526" s="2"/>
      <c r="I526" s="2"/>
      <c r="J526" s="2"/>
      <c r="K526" s="3"/>
      <c r="L526" s="3"/>
      <c r="M526" s="3"/>
      <c r="N526" s="2"/>
    </row>
    <row r="527" spans="2:14" x14ac:dyDescent="0.25">
      <c r="B527" s="2"/>
      <c r="C527" s="2"/>
      <c r="D527" s="2"/>
      <c r="E527" s="2"/>
      <c r="F527" s="2"/>
      <c r="G527" s="2"/>
      <c r="H527" s="2"/>
      <c r="I527" s="2"/>
      <c r="J527" s="2"/>
      <c r="K527" s="3"/>
      <c r="L527" s="3"/>
      <c r="M527" s="3"/>
      <c r="N527" s="2"/>
    </row>
    <row r="528" spans="2:14" x14ac:dyDescent="0.25">
      <c r="B528" s="2"/>
      <c r="C528" s="2"/>
      <c r="D528" s="2"/>
      <c r="E528" s="2"/>
      <c r="F528" s="2"/>
      <c r="G528" s="2"/>
      <c r="H528" s="2"/>
      <c r="I528" s="2"/>
      <c r="J528" s="2"/>
      <c r="K528" s="3"/>
      <c r="L528" s="3"/>
      <c r="M528" s="3"/>
      <c r="N528" s="2"/>
    </row>
    <row r="529" spans="2:14" x14ac:dyDescent="0.25">
      <c r="B529" s="2"/>
      <c r="C529" s="2"/>
      <c r="D529" s="2"/>
      <c r="E529" s="2"/>
      <c r="F529" s="2"/>
      <c r="G529" s="2"/>
      <c r="H529" s="2"/>
      <c r="I529" s="2"/>
      <c r="J529" s="2"/>
      <c r="K529" s="3"/>
      <c r="L529" s="3"/>
      <c r="M529" s="3"/>
      <c r="N529" s="2"/>
    </row>
    <row r="530" spans="2:14" x14ac:dyDescent="0.25">
      <c r="B530" s="2"/>
      <c r="C530" s="2"/>
      <c r="D530" s="2"/>
      <c r="E530" s="2"/>
      <c r="F530" s="2"/>
      <c r="G530" s="2"/>
      <c r="H530" s="2"/>
      <c r="I530" s="2"/>
      <c r="J530" s="2"/>
      <c r="K530" s="3"/>
      <c r="L530" s="3"/>
      <c r="M530" s="3"/>
      <c r="N530" s="2"/>
    </row>
    <row r="531" spans="2:14" x14ac:dyDescent="0.25">
      <c r="B531" s="2"/>
      <c r="C531" s="2"/>
      <c r="D531" s="2"/>
      <c r="E531" s="2"/>
      <c r="F531" s="2"/>
      <c r="G531" s="2"/>
      <c r="H531" s="2"/>
      <c r="I531" s="2"/>
      <c r="J531" s="2"/>
      <c r="K531" s="3"/>
      <c r="L531" s="3"/>
      <c r="M531" s="3"/>
      <c r="N531" s="2"/>
    </row>
    <row r="532" spans="2:14" x14ac:dyDescent="0.25">
      <c r="B532" s="2"/>
      <c r="C532" s="2"/>
      <c r="D532" s="2"/>
      <c r="E532" s="2"/>
      <c r="F532" s="2"/>
      <c r="G532" s="2"/>
      <c r="H532" s="2"/>
      <c r="I532" s="2"/>
      <c r="J532" s="2"/>
      <c r="K532" s="3"/>
      <c r="L532" s="3"/>
      <c r="M532" s="3"/>
      <c r="N532" s="2"/>
    </row>
    <row r="533" spans="2:14" x14ac:dyDescent="0.25">
      <c r="B533" s="2"/>
      <c r="C533" s="2"/>
      <c r="D533" s="2"/>
      <c r="E533" s="2"/>
      <c r="F533" s="2"/>
      <c r="G533" s="2"/>
      <c r="H533" s="2"/>
      <c r="I533" s="2"/>
      <c r="J533" s="2"/>
      <c r="K533" s="3"/>
      <c r="L533" s="3"/>
      <c r="M533" s="3"/>
      <c r="N533" s="2"/>
    </row>
    <row r="534" spans="2:14" x14ac:dyDescent="0.25">
      <c r="B534" s="2"/>
      <c r="C534" s="2"/>
      <c r="D534" s="2"/>
      <c r="E534" s="2"/>
      <c r="F534" s="2"/>
      <c r="G534" s="2"/>
      <c r="H534" s="2"/>
      <c r="I534" s="2"/>
      <c r="J534" s="2"/>
      <c r="K534" s="3"/>
      <c r="L534" s="3"/>
      <c r="M534" s="3"/>
      <c r="N534" s="2"/>
    </row>
    <row r="535" spans="2:14" x14ac:dyDescent="0.25">
      <c r="B535" s="2"/>
      <c r="C535" s="2"/>
      <c r="D535" s="2"/>
      <c r="E535" s="2"/>
      <c r="F535" s="2"/>
      <c r="G535" s="2"/>
      <c r="H535" s="2"/>
      <c r="I535" s="2"/>
      <c r="J535" s="2"/>
      <c r="K535" s="3"/>
      <c r="L535" s="3"/>
      <c r="M535" s="3"/>
      <c r="N535" s="2"/>
    </row>
    <row r="536" spans="2:14" x14ac:dyDescent="0.25">
      <c r="B536" s="2"/>
      <c r="C536" s="2"/>
      <c r="D536" s="2"/>
      <c r="E536" s="2"/>
      <c r="F536" s="2"/>
      <c r="G536" s="2"/>
      <c r="H536" s="2"/>
      <c r="I536" s="2"/>
      <c r="J536" s="2"/>
      <c r="K536" s="3"/>
      <c r="L536" s="3"/>
      <c r="M536" s="3"/>
      <c r="N536" s="2"/>
    </row>
    <row r="537" spans="2:14" x14ac:dyDescent="0.25">
      <c r="B537" s="2"/>
      <c r="C537" s="2"/>
      <c r="D537" s="2"/>
      <c r="E537" s="2"/>
      <c r="F537" s="2"/>
      <c r="G537" s="2"/>
      <c r="H537" s="2"/>
      <c r="I537" s="2"/>
      <c r="J537" s="2"/>
      <c r="K537" s="3"/>
      <c r="L537" s="3"/>
      <c r="M537" s="3"/>
      <c r="N537" s="2"/>
    </row>
    <row r="538" spans="2:14" x14ac:dyDescent="0.25">
      <c r="B538" s="2"/>
      <c r="C538" s="2"/>
      <c r="D538" s="2"/>
      <c r="E538" s="2"/>
      <c r="F538" s="2"/>
      <c r="G538" s="2"/>
      <c r="H538" s="2"/>
      <c r="I538" s="2"/>
      <c r="J538" s="2"/>
      <c r="K538" s="3"/>
      <c r="L538" s="3"/>
      <c r="M538" s="3"/>
      <c r="N538" s="2"/>
    </row>
    <row r="539" spans="2:14" x14ac:dyDescent="0.25">
      <c r="B539" s="2"/>
      <c r="C539" s="2"/>
      <c r="D539" s="2"/>
      <c r="E539" s="2"/>
      <c r="F539" s="2"/>
      <c r="G539" s="2"/>
      <c r="H539" s="2"/>
      <c r="I539" s="2"/>
      <c r="J539" s="2"/>
      <c r="K539" s="3"/>
      <c r="L539" s="3"/>
      <c r="M539" s="3"/>
      <c r="N539" s="2"/>
    </row>
    <row r="540" spans="2:14" x14ac:dyDescent="0.25">
      <c r="B540" s="2"/>
      <c r="C540" s="2"/>
      <c r="D540" s="2"/>
      <c r="E540" s="2"/>
      <c r="F540" s="2"/>
      <c r="G540" s="2"/>
      <c r="H540" s="2"/>
      <c r="I540" s="2"/>
      <c r="J540" s="2"/>
      <c r="K540" s="3"/>
      <c r="L540" s="3"/>
      <c r="M540" s="3"/>
      <c r="N540" s="2"/>
    </row>
    <row r="541" spans="2:14" x14ac:dyDescent="0.25">
      <c r="B541" s="2"/>
      <c r="C541" s="2"/>
      <c r="D541" s="2"/>
      <c r="E541" s="2"/>
      <c r="F541" s="2"/>
      <c r="G541" s="2"/>
      <c r="H541" s="2"/>
      <c r="I541" s="2"/>
      <c r="J541" s="2"/>
      <c r="K541" s="3"/>
      <c r="L541" s="3"/>
      <c r="M541" s="3"/>
      <c r="N541" s="2"/>
    </row>
    <row r="542" spans="2:14" x14ac:dyDescent="0.25">
      <c r="B542" s="2"/>
      <c r="C542" s="2"/>
      <c r="D542" s="2"/>
      <c r="E542" s="2"/>
      <c r="F542" s="2"/>
      <c r="G542" s="2"/>
      <c r="H542" s="2"/>
      <c r="I542" s="2"/>
      <c r="J542" s="2"/>
      <c r="K542" s="3"/>
      <c r="L542" s="3"/>
      <c r="M542" s="3"/>
      <c r="N542" s="2"/>
    </row>
    <row r="543" spans="2:14" x14ac:dyDescent="0.25">
      <c r="B543" s="2"/>
      <c r="C543" s="2"/>
      <c r="D543" s="2"/>
      <c r="E543" s="2"/>
      <c r="F543" s="2"/>
      <c r="G543" s="2"/>
      <c r="H543" s="2"/>
      <c r="I543" s="2"/>
      <c r="J543" s="2"/>
      <c r="K543" s="3"/>
      <c r="L543" s="3"/>
      <c r="M543" s="3"/>
      <c r="N543" s="2"/>
    </row>
    <row r="544" spans="2:14" x14ac:dyDescent="0.25">
      <c r="B544" s="2"/>
      <c r="C544" s="2"/>
      <c r="D544" s="2"/>
      <c r="E544" s="2"/>
      <c r="F544" s="2"/>
      <c r="G544" s="2"/>
      <c r="H544" s="2"/>
      <c r="I544" s="2"/>
      <c r="J544" s="2"/>
      <c r="K544" s="3"/>
      <c r="L544" s="3"/>
      <c r="M544" s="3"/>
      <c r="N544" s="2"/>
    </row>
    <row r="545" spans="2:14" x14ac:dyDescent="0.25">
      <c r="B545" s="2"/>
      <c r="C545" s="2"/>
      <c r="D545" s="2"/>
      <c r="E545" s="2"/>
      <c r="F545" s="2"/>
      <c r="G545" s="2"/>
      <c r="H545" s="2"/>
      <c r="I545" s="2"/>
      <c r="J545" s="2"/>
      <c r="K545" s="3"/>
      <c r="L545" s="3"/>
      <c r="M545" s="3"/>
      <c r="N545" s="2"/>
    </row>
    <row r="546" spans="2:14" x14ac:dyDescent="0.25">
      <c r="B546" s="2"/>
      <c r="C546" s="2"/>
      <c r="D546" s="2"/>
      <c r="E546" s="2"/>
      <c r="F546" s="2"/>
      <c r="G546" s="2"/>
      <c r="H546" s="2"/>
      <c r="I546" s="2"/>
      <c r="J546" s="2"/>
      <c r="K546" s="3"/>
      <c r="L546" s="3"/>
      <c r="M546" s="3"/>
      <c r="N546" s="2"/>
    </row>
    <row r="547" spans="2:14" x14ac:dyDescent="0.25">
      <c r="B547" s="2"/>
      <c r="C547" s="2"/>
      <c r="D547" s="2"/>
      <c r="E547" s="2"/>
      <c r="F547" s="2"/>
      <c r="G547" s="2"/>
      <c r="H547" s="2"/>
      <c r="I547" s="2"/>
      <c r="J547" s="2"/>
      <c r="K547" s="3"/>
      <c r="L547" s="3"/>
      <c r="M547" s="3"/>
      <c r="N547" s="2"/>
    </row>
    <row r="548" spans="2:14" x14ac:dyDescent="0.25">
      <c r="B548" s="2"/>
      <c r="C548" s="2"/>
      <c r="D548" s="2"/>
      <c r="E548" s="2"/>
      <c r="F548" s="2"/>
      <c r="G548" s="2"/>
      <c r="H548" s="2"/>
      <c r="I548" s="2"/>
      <c r="J548" s="2"/>
      <c r="K548" s="3"/>
      <c r="L548" s="3"/>
      <c r="M548" s="3"/>
      <c r="N548" s="2"/>
    </row>
    <row r="549" spans="2:14" x14ac:dyDescent="0.25">
      <c r="B549" s="2"/>
      <c r="C549" s="2"/>
      <c r="D549" s="2"/>
      <c r="E549" s="2"/>
      <c r="F549" s="2"/>
      <c r="G549" s="2"/>
      <c r="H549" s="2"/>
      <c r="I549" s="2"/>
      <c r="J549" s="2"/>
      <c r="K549" s="3"/>
      <c r="L549" s="3"/>
      <c r="M549" s="3"/>
      <c r="N549" s="2"/>
    </row>
    <row r="550" spans="2:14" x14ac:dyDescent="0.25">
      <c r="B550" s="2"/>
      <c r="C550" s="2"/>
      <c r="D550" s="2"/>
      <c r="E550" s="2"/>
      <c r="F550" s="2"/>
      <c r="G550" s="2"/>
      <c r="H550" s="2"/>
      <c r="I550" s="2"/>
      <c r="J550" s="2"/>
      <c r="K550" s="3"/>
      <c r="L550" s="3"/>
      <c r="M550" s="3"/>
      <c r="N550" s="2"/>
    </row>
    <row r="551" spans="2:14" x14ac:dyDescent="0.25">
      <c r="B551" s="2"/>
      <c r="C551" s="2"/>
      <c r="D551" s="2"/>
      <c r="E551" s="2"/>
      <c r="F551" s="2"/>
      <c r="G551" s="2"/>
      <c r="H551" s="2"/>
      <c r="I551" s="2"/>
      <c r="J551" s="2"/>
      <c r="K551" s="3"/>
      <c r="L551" s="3"/>
      <c r="M551" s="3"/>
      <c r="N551" s="2"/>
    </row>
    <row r="552" spans="2:14" x14ac:dyDescent="0.25">
      <c r="B552" s="2"/>
      <c r="C552" s="2"/>
      <c r="D552" s="2"/>
      <c r="E552" s="2"/>
      <c r="F552" s="2"/>
      <c r="G552" s="2"/>
      <c r="H552" s="2"/>
      <c r="I552" s="2"/>
      <c r="J552" s="2"/>
      <c r="K552" s="3"/>
      <c r="L552" s="3"/>
      <c r="M552" s="3"/>
      <c r="N552" s="2"/>
    </row>
    <row r="553" spans="2:14" x14ac:dyDescent="0.25">
      <c r="B553" s="2"/>
      <c r="C553" s="2"/>
      <c r="D553" s="2"/>
      <c r="E553" s="2"/>
      <c r="F553" s="2"/>
      <c r="G553" s="2"/>
      <c r="H553" s="2"/>
      <c r="I553" s="2"/>
      <c r="J553" s="2"/>
      <c r="K553" s="3"/>
      <c r="L553" s="3"/>
      <c r="M553" s="3"/>
      <c r="N553" s="2"/>
    </row>
    <row r="554" spans="2:14" x14ac:dyDescent="0.25">
      <c r="B554" s="2"/>
      <c r="C554" s="2"/>
      <c r="D554" s="2"/>
      <c r="E554" s="2"/>
      <c r="F554" s="2"/>
      <c r="G554" s="2"/>
      <c r="H554" s="2"/>
      <c r="I554" s="2"/>
      <c r="J554" s="2"/>
      <c r="K554" s="3"/>
      <c r="L554" s="3"/>
      <c r="M554" s="3"/>
      <c r="N554" s="2"/>
    </row>
    <row r="555" spans="2:14" x14ac:dyDescent="0.25">
      <c r="B555" s="2"/>
      <c r="C555" s="2"/>
      <c r="D555" s="2"/>
      <c r="E555" s="2"/>
      <c r="F555" s="2"/>
      <c r="G555" s="2"/>
      <c r="H555" s="2"/>
      <c r="I555" s="2"/>
      <c r="J555" s="2"/>
      <c r="K555" s="3"/>
      <c r="L555" s="3"/>
      <c r="M555" s="3"/>
      <c r="N555" s="2"/>
    </row>
    <row r="556" spans="2:14" x14ac:dyDescent="0.25">
      <c r="B556" s="2"/>
      <c r="C556" s="2"/>
      <c r="D556" s="2"/>
      <c r="E556" s="2"/>
      <c r="F556" s="2"/>
      <c r="G556" s="2"/>
      <c r="H556" s="2"/>
      <c r="I556" s="2"/>
      <c r="J556" s="2"/>
      <c r="K556" s="3"/>
      <c r="L556" s="3"/>
      <c r="M556" s="3"/>
      <c r="N556" s="2"/>
    </row>
    <row r="557" spans="2:14" x14ac:dyDescent="0.25">
      <c r="B557" s="2"/>
      <c r="C557" s="2"/>
      <c r="D557" s="2"/>
      <c r="E557" s="2"/>
      <c r="F557" s="2"/>
      <c r="G557" s="2"/>
      <c r="H557" s="2"/>
      <c r="I557" s="2"/>
      <c r="J557" s="2"/>
      <c r="K557" s="3"/>
      <c r="L557" s="3"/>
      <c r="M557" s="3"/>
      <c r="N557" s="2"/>
    </row>
    <row r="558" spans="2:14" x14ac:dyDescent="0.25">
      <c r="B558" s="2"/>
      <c r="C558" s="2"/>
      <c r="D558" s="2"/>
      <c r="E558" s="2"/>
      <c r="F558" s="2"/>
      <c r="G558" s="2"/>
      <c r="H558" s="2"/>
      <c r="I558" s="2"/>
      <c r="J558" s="2"/>
      <c r="K558" s="3"/>
      <c r="L558" s="3"/>
      <c r="M558" s="3"/>
      <c r="N558" s="2"/>
    </row>
    <row r="559" spans="2:14" x14ac:dyDescent="0.25">
      <c r="B559" s="2"/>
      <c r="C559" s="2"/>
      <c r="D559" s="2"/>
      <c r="E559" s="2"/>
      <c r="F559" s="2"/>
      <c r="G559" s="2"/>
      <c r="H559" s="2"/>
      <c r="I559" s="2"/>
      <c r="J559" s="2"/>
      <c r="K559" s="3"/>
      <c r="L559" s="3"/>
      <c r="M559" s="3"/>
      <c r="N559" s="2"/>
    </row>
    <row r="560" spans="2:14" x14ac:dyDescent="0.25">
      <c r="B560" s="2"/>
      <c r="C560" s="2"/>
      <c r="D560" s="2"/>
      <c r="E560" s="2"/>
      <c r="F560" s="2"/>
      <c r="G560" s="2"/>
      <c r="H560" s="2"/>
      <c r="I560" s="2"/>
      <c r="J560" s="2"/>
      <c r="K560" s="3"/>
      <c r="L560" s="3"/>
      <c r="M560" s="3"/>
      <c r="N560" s="2"/>
    </row>
    <row r="561" spans="2:14" x14ac:dyDescent="0.25">
      <c r="B561" s="2"/>
      <c r="C561" s="2"/>
      <c r="D561" s="2"/>
      <c r="E561" s="2"/>
      <c r="F561" s="2"/>
      <c r="G561" s="2"/>
      <c r="H561" s="2"/>
      <c r="I561" s="2"/>
      <c r="J561" s="2"/>
      <c r="K561" s="3"/>
      <c r="L561" s="3"/>
      <c r="M561" s="3"/>
      <c r="N561" s="2"/>
    </row>
    <row r="562" spans="2:14" x14ac:dyDescent="0.25">
      <c r="B562" s="2"/>
      <c r="C562" s="2"/>
      <c r="D562" s="2"/>
      <c r="E562" s="2"/>
      <c r="F562" s="2"/>
      <c r="G562" s="2"/>
      <c r="H562" s="2"/>
      <c r="I562" s="2"/>
      <c r="J562" s="2"/>
      <c r="K562" s="3"/>
      <c r="L562" s="3"/>
      <c r="M562" s="3"/>
      <c r="N562" s="2"/>
    </row>
    <row r="563" spans="2:14" x14ac:dyDescent="0.25">
      <c r="B563" s="2"/>
      <c r="C563" s="2"/>
      <c r="D563" s="2"/>
      <c r="E563" s="2"/>
      <c r="F563" s="2"/>
      <c r="G563" s="2"/>
      <c r="H563" s="2"/>
      <c r="I563" s="2"/>
      <c r="J563" s="2"/>
      <c r="K563" s="3"/>
      <c r="L563" s="3"/>
      <c r="M563" s="3"/>
      <c r="N563" s="2"/>
    </row>
    <row r="564" spans="2:14" x14ac:dyDescent="0.25">
      <c r="B564" s="2"/>
      <c r="C564" s="2"/>
      <c r="D564" s="2"/>
      <c r="E564" s="2"/>
      <c r="F564" s="2"/>
      <c r="G564" s="2"/>
      <c r="H564" s="2"/>
      <c r="I564" s="2"/>
      <c r="J564" s="2"/>
      <c r="K564" s="3"/>
      <c r="L564" s="3"/>
      <c r="M564" s="3"/>
      <c r="N564" s="2"/>
    </row>
    <row r="565" spans="2:14" x14ac:dyDescent="0.25">
      <c r="B565" s="2"/>
      <c r="C565" s="2"/>
      <c r="D565" s="2"/>
      <c r="E565" s="2"/>
      <c r="F565" s="2"/>
      <c r="G565" s="2"/>
      <c r="H565" s="2"/>
      <c r="I565" s="2"/>
      <c r="J565" s="2"/>
      <c r="K565" s="3"/>
      <c r="L565" s="3"/>
      <c r="M565" s="3"/>
      <c r="N565" s="2"/>
    </row>
    <row r="566" spans="2:14" x14ac:dyDescent="0.25">
      <c r="B566" s="2"/>
      <c r="C566" s="2"/>
      <c r="D566" s="2"/>
      <c r="E566" s="2"/>
      <c r="F566" s="2"/>
      <c r="G566" s="2"/>
      <c r="H566" s="2"/>
      <c r="I566" s="2"/>
      <c r="J566" s="2"/>
      <c r="K566" s="3"/>
      <c r="L566" s="3"/>
      <c r="M566" s="3"/>
      <c r="N566" s="2"/>
    </row>
    <row r="567" spans="2:14" x14ac:dyDescent="0.25">
      <c r="B567" s="2"/>
      <c r="C567" s="2"/>
      <c r="D567" s="2"/>
      <c r="E567" s="2"/>
      <c r="F567" s="2"/>
      <c r="G567" s="2"/>
      <c r="H567" s="2"/>
      <c r="I567" s="2"/>
      <c r="J567" s="2"/>
      <c r="K567" s="3"/>
      <c r="L567" s="3"/>
      <c r="M567" s="3"/>
      <c r="N567" s="2"/>
    </row>
    <row r="568" spans="2:14" x14ac:dyDescent="0.25">
      <c r="B568" s="2"/>
      <c r="C568" s="2"/>
      <c r="D568" s="2"/>
      <c r="E568" s="2"/>
      <c r="F568" s="2"/>
      <c r="G568" s="2"/>
      <c r="H568" s="2"/>
      <c r="I568" s="2"/>
      <c r="J568" s="2"/>
      <c r="K568" s="3"/>
      <c r="L568" s="3"/>
      <c r="M568" s="3"/>
      <c r="N568" s="2"/>
    </row>
    <row r="569" spans="2:14" x14ac:dyDescent="0.25">
      <c r="B569" s="2"/>
      <c r="C569" s="2"/>
      <c r="D569" s="2"/>
      <c r="E569" s="2"/>
      <c r="F569" s="2"/>
      <c r="G569" s="2"/>
      <c r="H569" s="2"/>
      <c r="I569" s="2"/>
      <c r="J569" s="2"/>
      <c r="K569" s="3"/>
      <c r="L569" s="3"/>
      <c r="M569" s="3"/>
      <c r="N569" s="2"/>
    </row>
    <row r="570" spans="2:14" x14ac:dyDescent="0.25">
      <c r="B570" s="2"/>
      <c r="C570" s="2"/>
      <c r="D570" s="2"/>
      <c r="E570" s="2"/>
      <c r="F570" s="2"/>
      <c r="G570" s="2"/>
      <c r="H570" s="2"/>
      <c r="I570" s="2"/>
      <c r="J570" s="2"/>
      <c r="K570" s="3"/>
      <c r="L570" s="3"/>
      <c r="M570" s="3"/>
      <c r="N570" s="2"/>
    </row>
    <row r="571" spans="2:14" x14ac:dyDescent="0.25">
      <c r="B571" s="2"/>
      <c r="C571" s="2"/>
      <c r="D571" s="2"/>
      <c r="E571" s="2"/>
      <c r="F571" s="2"/>
      <c r="G571" s="2"/>
      <c r="H571" s="2"/>
      <c r="I571" s="2"/>
      <c r="J571" s="2"/>
      <c r="K571" s="3"/>
      <c r="L571" s="3"/>
      <c r="M571" s="3"/>
      <c r="N571" s="2"/>
    </row>
    <row r="572" spans="2:14" x14ac:dyDescent="0.25">
      <c r="B572" s="2"/>
      <c r="C572" s="2"/>
      <c r="D572" s="2"/>
      <c r="E572" s="2"/>
      <c r="F572" s="2"/>
      <c r="G572" s="2"/>
      <c r="H572" s="2"/>
      <c r="I572" s="2"/>
      <c r="J572" s="2"/>
      <c r="K572" s="3"/>
      <c r="L572" s="3"/>
      <c r="M572" s="3"/>
      <c r="N572" s="2"/>
    </row>
    <row r="573" spans="2:14" x14ac:dyDescent="0.25">
      <c r="B573" s="2"/>
      <c r="C573" s="2"/>
      <c r="D573" s="2"/>
      <c r="E573" s="2"/>
      <c r="F573" s="2"/>
      <c r="G573" s="2"/>
      <c r="H573" s="2"/>
      <c r="I573" s="2"/>
      <c r="J573" s="2"/>
      <c r="K573" s="3"/>
      <c r="L573" s="3"/>
      <c r="M573" s="3"/>
      <c r="N573" s="2"/>
    </row>
    <row r="574" spans="2:14" x14ac:dyDescent="0.25">
      <c r="B574" s="2"/>
      <c r="C574" s="2"/>
      <c r="D574" s="2"/>
      <c r="E574" s="2"/>
      <c r="F574" s="2"/>
      <c r="G574" s="2"/>
      <c r="H574" s="2"/>
      <c r="I574" s="2"/>
      <c r="J574" s="2"/>
      <c r="K574" s="3"/>
      <c r="L574" s="3"/>
      <c r="M574" s="3"/>
      <c r="N574" s="2"/>
    </row>
    <row r="575" spans="2:14" x14ac:dyDescent="0.25">
      <c r="B575" s="2"/>
      <c r="C575" s="2"/>
      <c r="D575" s="2"/>
      <c r="E575" s="2"/>
      <c r="F575" s="2"/>
      <c r="G575" s="2"/>
      <c r="H575" s="2"/>
      <c r="I575" s="2"/>
      <c r="J575" s="2"/>
      <c r="K575" s="3"/>
      <c r="L575" s="3"/>
      <c r="M575" s="3"/>
      <c r="N575" s="2"/>
    </row>
    <row r="576" spans="2:14" x14ac:dyDescent="0.25">
      <c r="B576" s="2"/>
      <c r="C576" s="2"/>
      <c r="D576" s="2"/>
      <c r="E576" s="2"/>
      <c r="F576" s="2"/>
      <c r="G576" s="2"/>
      <c r="H576" s="2"/>
      <c r="I576" s="2"/>
      <c r="J576" s="2"/>
      <c r="K576" s="3"/>
      <c r="L576" s="3"/>
      <c r="M576" s="3"/>
      <c r="N576" s="2"/>
    </row>
    <row r="577" spans="2:14" x14ac:dyDescent="0.25">
      <c r="B577" s="2"/>
      <c r="C577" s="2"/>
      <c r="D577" s="2"/>
      <c r="E577" s="2"/>
      <c r="F577" s="2"/>
      <c r="G577" s="2"/>
      <c r="H577" s="2"/>
      <c r="I577" s="2"/>
      <c r="J577" s="2"/>
      <c r="K577" s="3"/>
      <c r="L577" s="3"/>
      <c r="M577" s="3"/>
      <c r="N577" s="2"/>
    </row>
    <row r="578" spans="2:14" x14ac:dyDescent="0.25">
      <c r="B578" s="2"/>
      <c r="C578" s="2"/>
      <c r="D578" s="2"/>
      <c r="E578" s="2"/>
      <c r="F578" s="2"/>
      <c r="G578" s="2"/>
      <c r="H578" s="2"/>
      <c r="I578" s="2"/>
      <c r="J578" s="2"/>
      <c r="K578" s="3"/>
      <c r="L578" s="3"/>
      <c r="M578" s="3"/>
      <c r="N578" s="2"/>
    </row>
    <row r="579" spans="2:14" x14ac:dyDescent="0.25">
      <c r="B579" s="2"/>
      <c r="C579" s="2"/>
      <c r="D579" s="2"/>
      <c r="E579" s="2"/>
      <c r="F579" s="2"/>
      <c r="G579" s="2"/>
      <c r="H579" s="2"/>
      <c r="I579" s="2"/>
      <c r="J579" s="2"/>
      <c r="K579" s="3"/>
      <c r="L579" s="3"/>
      <c r="M579" s="3"/>
      <c r="N579" s="2"/>
    </row>
    <row r="580" spans="2:14" x14ac:dyDescent="0.25">
      <c r="B580" s="2"/>
      <c r="C580" s="2"/>
      <c r="D580" s="2"/>
      <c r="E580" s="2"/>
      <c r="F580" s="2"/>
      <c r="G580" s="2"/>
      <c r="H580" s="2"/>
      <c r="I580" s="2"/>
      <c r="J580" s="2"/>
      <c r="K580" s="3"/>
      <c r="L580" s="3"/>
      <c r="M580" s="3"/>
      <c r="N580" s="2"/>
    </row>
    <row r="581" spans="2:14" x14ac:dyDescent="0.25">
      <c r="B581" s="2"/>
      <c r="C581" s="2"/>
      <c r="D581" s="2"/>
      <c r="E581" s="2"/>
      <c r="F581" s="2"/>
      <c r="G581" s="2"/>
      <c r="H581" s="2"/>
      <c r="I581" s="2"/>
      <c r="J581" s="2"/>
      <c r="K581" s="3"/>
      <c r="L581" s="3"/>
      <c r="M581" s="3"/>
      <c r="N581" s="2"/>
    </row>
    <row r="582" spans="2:14" x14ac:dyDescent="0.25">
      <c r="B582" s="2"/>
      <c r="C582" s="2"/>
      <c r="D582" s="2"/>
      <c r="E582" s="2"/>
      <c r="F582" s="2"/>
      <c r="G582" s="2"/>
      <c r="H582" s="2"/>
      <c r="I582" s="2"/>
      <c r="J582" s="2"/>
      <c r="K582" s="3"/>
      <c r="L582" s="3"/>
      <c r="M582" s="3"/>
      <c r="N582" s="2"/>
    </row>
    <row r="583" spans="2:14" x14ac:dyDescent="0.25">
      <c r="B583" s="2"/>
      <c r="C583" s="2"/>
      <c r="D583" s="2"/>
      <c r="E583" s="2"/>
      <c r="F583" s="2"/>
      <c r="G583" s="2"/>
      <c r="H583" s="2"/>
      <c r="I583" s="2"/>
      <c r="J583" s="2"/>
      <c r="K583" s="3"/>
      <c r="L583" s="3"/>
      <c r="M583" s="3"/>
      <c r="N583" s="2"/>
    </row>
    <row r="584" spans="2:14" x14ac:dyDescent="0.25">
      <c r="B584" s="2"/>
      <c r="C584" s="2"/>
      <c r="D584" s="2"/>
      <c r="E584" s="2"/>
      <c r="F584" s="2"/>
      <c r="G584" s="2"/>
      <c r="H584" s="2"/>
      <c r="I584" s="2"/>
      <c r="J584" s="2"/>
      <c r="K584" s="3"/>
      <c r="L584" s="3"/>
      <c r="M584" s="3"/>
      <c r="N584" s="2"/>
    </row>
    <row r="585" spans="2:14" x14ac:dyDescent="0.25">
      <c r="B585" s="2"/>
      <c r="C585" s="2"/>
      <c r="D585" s="2"/>
      <c r="E585" s="2"/>
      <c r="F585" s="2"/>
      <c r="G585" s="2"/>
      <c r="H585" s="2"/>
      <c r="I585" s="2"/>
      <c r="J585" s="2"/>
      <c r="K585" s="3"/>
      <c r="L585" s="3"/>
      <c r="M585" s="3"/>
      <c r="N585" s="2"/>
    </row>
    <row r="586" spans="2:14" x14ac:dyDescent="0.25">
      <c r="B586" s="2"/>
      <c r="C586" s="2"/>
      <c r="D586" s="2"/>
      <c r="E586" s="2"/>
      <c r="F586" s="2"/>
      <c r="G586" s="2"/>
      <c r="H586" s="2"/>
      <c r="I586" s="2"/>
      <c r="J586" s="2"/>
      <c r="K586" s="3"/>
      <c r="L586" s="3"/>
      <c r="M586" s="3"/>
      <c r="N586" s="2"/>
    </row>
    <row r="587" spans="2:14" x14ac:dyDescent="0.25">
      <c r="B587" s="2"/>
      <c r="C587" s="2"/>
      <c r="D587" s="2"/>
      <c r="E587" s="2"/>
      <c r="F587" s="2"/>
      <c r="G587" s="2"/>
      <c r="H587" s="2"/>
      <c r="I587" s="2"/>
      <c r="J587" s="2"/>
      <c r="K587" s="3"/>
      <c r="L587" s="3"/>
      <c r="M587" s="3"/>
      <c r="N587" s="2"/>
    </row>
    <row r="588" spans="2:14" x14ac:dyDescent="0.25">
      <c r="B588" s="2"/>
      <c r="C588" s="2"/>
      <c r="D588" s="2"/>
      <c r="E588" s="2"/>
      <c r="F588" s="2"/>
      <c r="G588" s="2"/>
      <c r="H588" s="2"/>
      <c r="I588" s="2"/>
      <c r="J588" s="2"/>
      <c r="K588" s="3"/>
      <c r="L588" s="3"/>
      <c r="M588" s="3"/>
      <c r="N588" s="2"/>
    </row>
    <row r="589" spans="2:14" x14ac:dyDescent="0.25">
      <c r="B589" s="2"/>
      <c r="C589" s="2"/>
      <c r="D589" s="2"/>
      <c r="E589" s="2"/>
      <c r="F589" s="2"/>
      <c r="G589" s="2"/>
      <c r="H589" s="2"/>
      <c r="I589" s="2"/>
      <c r="J589" s="2"/>
      <c r="K589" s="3"/>
      <c r="L589" s="3"/>
      <c r="M589" s="3"/>
      <c r="N589" s="2"/>
    </row>
    <row r="590" spans="2:14" x14ac:dyDescent="0.25">
      <c r="B590" s="2"/>
      <c r="C590" s="2"/>
      <c r="D590" s="2"/>
      <c r="E590" s="2"/>
      <c r="F590" s="2"/>
      <c r="G590" s="2"/>
      <c r="H590" s="2"/>
      <c r="I590" s="2"/>
      <c r="J590" s="2"/>
      <c r="K590" s="3"/>
      <c r="L590" s="3"/>
      <c r="M590" s="3"/>
      <c r="N590" s="2"/>
    </row>
    <row r="591" spans="2:14" x14ac:dyDescent="0.25">
      <c r="B591" s="2"/>
      <c r="C591" s="2"/>
      <c r="D591" s="2"/>
      <c r="E591" s="2"/>
      <c r="F591" s="2"/>
      <c r="G591" s="2"/>
      <c r="H591" s="2"/>
      <c r="I591" s="2"/>
      <c r="J591" s="2"/>
      <c r="K591" s="3"/>
      <c r="L591" s="3"/>
      <c r="M591" s="3"/>
      <c r="N591" s="2"/>
    </row>
    <row r="592" spans="2:14" x14ac:dyDescent="0.25">
      <c r="B592" s="2"/>
      <c r="C592" s="2"/>
      <c r="D592" s="2"/>
      <c r="E592" s="2"/>
      <c r="F592" s="2"/>
      <c r="G592" s="2"/>
      <c r="H592" s="2"/>
      <c r="I592" s="2"/>
      <c r="J592" s="2"/>
      <c r="K592" s="3"/>
      <c r="L592" s="3"/>
      <c r="M592" s="3"/>
      <c r="N592" s="2"/>
    </row>
    <row r="593" spans="2:14" x14ac:dyDescent="0.25">
      <c r="B593" s="2"/>
      <c r="C593" s="2"/>
      <c r="D593" s="2"/>
      <c r="E593" s="2"/>
      <c r="F593" s="2"/>
      <c r="G593" s="2"/>
      <c r="H593" s="2"/>
      <c r="I593" s="2"/>
      <c r="J593" s="2"/>
      <c r="K593" s="3"/>
      <c r="L593" s="3"/>
      <c r="M593" s="3"/>
      <c r="N593" s="2"/>
    </row>
    <row r="594" spans="2:14" x14ac:dyDescent="0.25">
      <c r="B594" s="2"/>
      <c r="C594" s="2"/>
      <c r="D594" s="2"/>
      <c r="E594" s="2"/>
      <c r="F594" s="2"/>
      <c r="G594" s="2"/>
      <c r="H594" s="2"/>
      <c r="I594" s="2"/>
      <c r="J594" s="2"/>
      <c r="K594" s="3"/>
      <c r="L594" s="3"/>
      <c r="M594" s="3"/>
      <c r="N594" s="2"/>
    </row>
    <row r="595" spans="2:14" x14ac:dyDescent="0.25">
      <c r="B595" s="2"/>
      <c r="C595" s="2"/>
      <c r="D595" s="2"/>
      <c r="E595" s="2"/>
      <c r="F595" s="2"/>
      <c r="G595" s="2"/>
      <c r="H595" s="2"/>
      <c r="I595" s="2"/>
      <c r="J595" s="2"/>
      <c r="K595" s="3"/>
      <c r="L595" s="3"/>
      <c r="M595" s="3"/>
      <c r="N595" s="2"/>
    </row>
    <row r="596" spans="2:14" x14ac:dyDescent="0.25">
      <c r="B596" s="2"/>
      <c r="C596" s="2"/>
      <c r="D596" s="2"/>
      <c r="E596" s="2"/>
      <c r="F596" s="2"/>
      <c r="G596" s="2"/>
      <c r="H596" s="2"/>
      <c r="I596" s="2"/>
      <c r="J596" s="2"/>
      <c r="K596" s="3"/>
      <c r="L596" s="3"/>
      <c r="M596" s="3"/>
      <c r="N596" s="2"/>
    </row>
    <row r="597" spans="2:14" x14ac:dyDescent="0.25">
      <c r="B597" s="2"/>
      <c r="C597" s="2"/>
      <c r="D597" s="2"/>
      <c r="E597" s="2"/>
      <c r="F597" s="2"/>
      <c r="G597" s="2"/>
      <c r="H597" s="2"/>
      <c r="I597" s="2"/>
      <c r="J597" s="2"/>
      <c r="K597" s="3"/>
      <c r="L597" s="3"/>
      <c r="M597" s="3"/>
      <c r="N597" s="2"/>
    </row>
    <row r="598" spans="2:14" x14ac:dyDescent="0.25">
      <c r="B598" s="2"/>
      <c r="C598" s="2"/>
      <c r="D598" s="2"/>
      <c r="E598" s="2"/>
      <c r="F598" s="2"/>
      <c r="G598" s="2"/>
      <c r="H598" s="2"/>
      <c r="I598" s="2"/>
      <c r="J598" s="2"/>
      <c r="K598" s="3"/>
      <c r="L598" s="3"/>
      <c r="M598" s="3"/>
      <c r="N598" s="2"/>
    </row>
    <row r="599" spans="2:14" x14ac:dyDescent="0.25">
      <c r="B599" s="2"/>
      <c r="C599" s="2"/>
      <c r="D599" s="2"/>
      <c r="E599" s="2"/>
      <c r="F599" s="2"/>
      <c r="G599" s="2"/>
      <c r="H599" s="2"/>
      <c r="I599" s="2"/>
      <c r="J599" s="2"/>
      <c r="K599" s="3"/>
      <c r="L599" s="3"/>
      <c r="M599" s="3"/>
      <c r="N599" s="2"/>
    </row>
    <row r="600" spans="2:14" x14ac:dyDescent="0.25">
      <c r="B600" s="2"/>
      <c r="C600" s="2"/>
      <c r="D600" s="2"/>
      <c r="E600" s="2"/>
      <c r="F600" s="2"/>
      <c r="G600" s="2"/>
      <c r="H600" s="2"/>
      <c r="I600" s="2"/>
      <c r="J600" s="2"/>
      <c r="K600" s="3"/>
      <c r="L600" s="3"/>
      <c r="M600" s="3"/>
      <c r="N600" s="2"/>
    </row>
    <row r="601" spans="2:14" x14ac:dyDescent="0.25">
      <c r="B601" s="2"/>
      <c r="C601" s="2"/>
      <c r="D601" s="2"/>
      <c r="E601" s="2"/>
      <c r="F601" s="2"/>
      <c r="G601" s="2"/>
      <c r="H601" s="2"/>
      <c r="I601" s="2"/>
      <c r="J601" s="2"/>
      <c r="K601" s="3"/>
      <c r="L601" s="3"/>
      <c r="M601" s="3"/>
      <c r="N601" s="2"/>
    </row>
    <row r="602" spans="2:14" x14ac:dyDescent="0.25">
      <c r="B602" s="2"/>
      <c r="C602" s="2"/>
      <c r="D602" s="2"/>
      <c r="E602" s="2"/>
      <c r="F602" s="2"/>
      <c r="G602" s="2"/>
      <c r="H602" s="2"/>
      <c r="I602" s="2"/>
      <c r="J602" s="2"/>
      <c r="K602" s="3"/>
      <c r="L602" s="3"/>
      <c r="M602" s="3"/>
      <c r="N602" s="2"/>
    </row>
    <row r="603" spans="2:14" x14ac:dyDescent="0.25">
      <c r="B603" s="2"/>
      <c r="C603" s="2"/>
      <c r="D603" s="2"/>
      <c r="E603" s="2"/>
      <c r="F603" s="2"/>
      <c r="G603" s="2"/>
      <c r="H603" s="2"/>
      <c r="I603" s="2"/>
      <c r="J603" s="2"/>
      <c r="K603" s="3"/>
      <c r="L603" s="3"/>
      <c r="M603" s="3"/>
      <c r="N603" s="2"/>
    </row>
    <row r="604" spans="2:14" x14ac:dyDescent="0.25">
      <c r="B604" s="2"/>
      <c r="C604" s="2"/>
      <c r="D604" s="2"/>
      <c r="E604" s="2"/>
      <c r="F604" s="2"/>
      <c r="G604" s="2"/>
      <c r="H604" s="2"/>
      <c r="I604" s="2"/>
      <c r="J604" s="2"/>
      <c r="K604" s="3"/>
      <c r="L604" s="3"/>
      <c r="M604" s="3"/>
      <c r="N604" s="2"/>
    </row>
    <row r="605" spans="2:14" x14ac:dyDescent="0.25">
      <c r="B605" s="2"/>
      <c r="C605" s="2"/>
      <c r="D605" s="2"/>
      <c r="E605" s="2"/>
      <c r="F605" s="2"/>
      <c r="G605" s="2"/>
      <c r="H605" s="2"/>
      <c r="I605" s="2"/>
      <c r="J605" s="2"/>
      <c r="K605" s="3"/>
      <c r="L605" s="3"/>
      <c r="M605" s="3"/>
      <c r="N605" s="2"/>
    </row>
    <row r="606" spans="2:14" x14ac:dyDescent="0.25">
      <c r="B606" s="2"/>
      <c r="C606" s="2"/>
      <c r="D606" s="2"/>
      <c r="E606" s="2"/>
      <c r="F606" s="2"/>
      <c r="G606" s="2"/>
      <c r="H606" s="2"/>
      <c r="I606" s="2"/>
      <c r="J606" s="2"/>
      <c r="K606" s="3"/>
      <c r="L606" s="3"/>
      <c r="M606" s="3"/>
      <c r="N606" s="2"/>
    </row>
    <row r="607" spans="2:14" x14ac:dyDescent="0.25">
      <c r="B607" s="2"/>
      <c r="C607" s="2"/>
      <c r="D607" s="2"/>
      <c r="E607" s="2"/>
      <c r="F607" s="2"/>
      <c r="G607" s="2"/>
      <c r="H607" s="2"/>
      <c r="I607" s="2"/>
      <c r="J607" s="2"/>
      <c r="K607" s="3"/>
      <c r="L607" s="3"/>
      <c r="M607" s="3"/>
      <c r="N607" s="2"/>
    </row>
    <row r="608" spans="2:14" x14ac:dyDescent="0.25">
      <c r="B608" s="2"/>
      <c r="C608" s="2"/>
      <c r="D608" s="2"/>
      <c r="E608" s="2"/>
      <c r="F608" s="2"/>
      <c r="G608" s="2"/>
      <c r="H608" s="2"/>
      <c r="I608" s="2"/>
      <c r="J608" s="2"/>
      <c r="K608" s="3"/>
      <c r="L608" s="3"/>
      <c r="M608" s="3"/>
      <c r="N608" s="2"/>
    </row>
    <row r="609" spans="2:14" x14ac:dyDescent="0.25">
      <c r="B609" s="2"/>
      <c r="C609" s="2"/>
      <c r="D609" s="2"/>
      <c r="E609" s="2"/>
      <c r="F609" s="2"/>
      <c r="G609" s="2"/>
      <c r="H609" s="2"/>
      <c r="I609" s="2"/>
      <c r="J609" s="2"/>
      <c r="K609" s="3"/>
      <c r="L609" s="3"/>
      <c r="M609" s="3"/>
      <c r="N609" s="2"/>
    </row>
    <row r="610" spans="2:14" x14ac:dyDescent="0.25">
      <c r="B610" s="2"/>
      <c r="C610" s="2"/>
      <c r="D610" s="2"/>
      <c r="E610" s="2"/>
      <c r="F610" s="2"/>
      <c r="G610" s="2"/>
      <c r="H610" s="2"/>
      <c r="I610" s="2"/>
      <c r="J610" s="2"/>
      <c r="K610" s="3"/>
      <c r="L610" s="3"/>
      <c r="M610" s="3"/>
      <c r="N610" s="2"/>
    </row>
    <row r="611" spans="2:14" x14ac:dyDescent="0.25">
      <c r="B611" s="2"/>
      <c r="C611" s="2"/>
      <c r="D611" s="2"/>
      <c r="E611" s="2"/>
      <c r="F611" s="2"/>
      <c r="G611" s="2"/>
      <c r="H611" s="2"/>
      <c r="I611" s="2"/>
      <c r="J611" s="2"/>
      <c r="K611" s="3"/>
      <c r="L611" s="3"/>
      <c r="M611" s="3"/>
      <c r="N611" s="2"/>
    </row>
    <row r="612" spans="2:14" x14ac:dyDescent="0.25">
      <c r="B612" s="2"/>
      <c r="C612" s="2"/>
      <c r="D612" s="2"/>
      <c r="E612" s="2"/>
      <c r="F612" s="2"/>
      <c r="G612" s="2"/>
      <c r="H612" s="2"/>
      <c r="I612" s="2"/>
      <c r="J612" s="2"/>
      <c r="K612" s="3"/>
      <c r="L612" s="3"/>
      <c r="M612" s="3"/>
      <c r="N612" s="2"/>
    </row>
    <row r="613" spans="2:14" x14ac:dyDescent="0.25">
      <c r="B613" s="2"/>
      <c r="C613" s="2"/>
      <c r="D613" s="2"/>
      <c r="E613" s="2"/>
      <c r="F613" s="2"/>
      <c r="G613" s="2"/>
      <c r="H613" s="2"/>
      <c r="I613" s="2"/>
      <c r="J613" s="2"/>
      <c r="K613" s="3"/>
      <c r="L613" s="3"/>
      <c r="M613" s="3"/>
      <c r="N613" s="2"/>
    </row>
    <row r="614" spans="2:14" x14ac:dyDescent="0.25">
      <c r="B614" s="2"/>
      <c r="C614" s="2"/>
      <c r="D614" s="2"/>
      <c r="E614" s="2"/>
      <c r="F614" s="2"/>
      <c r="G614" s="2"/>
      <c r="H614" s="2"/>
      <c r="I614" s="2"/>
      <c r="J614" s="2"/>
      <c r="K614" s="3"/>
      <c r="L614" s="3"/>
      <c r="M614" s="3"/>
      <c r="N614" s="2"/>
    </row>
    <row r="615" spans="2:14" x14ac:dyDescent="0.25">
      <c r="B615" s="2" t="s">
        <v>2</v>
      </c>
      <c r="C615" s="2" t="s">
        <v>470</v>
      </c>
      <c r="D615" s="2" t="s">
        <v>471</v>
      </c>
      <c r="E615" s="4" t="s">
        <v>472</v>
      </c>
      <c r="F615" s="2" t="s">
        <v>444</v>
      </c>
      <c r="G615" s="2" t="s">
        <v>49</v>
      </c>
      <c r="H615" s="2" t="s">
        <v>53</v>
      </c>
      <c r="I615" s="2" t="s">
        <v>235</v>
      </c>
      <c r="J615" s="2"/>
      <c r="K615" s="3"/>
      <c r="L615" s="3"/>
      <c r="M615" s="3"/>
      <c r="N615" s="4" t="s">
        <v>472</v>
      </c>
    </row>
    <row r="616" spans="2:14" x14ac:dyDescent="0.25">
      <c r="B616" s="2" t="s">
        <v>2</v>
      </c>
      <c r="C616" s="2" t="s">
        <v>470</v>
      </c>
      <c r="D616" s="2" t="s">
        <v>471</v>
      </c>
      <c r="E616" s="4" t="s">
        <v>472</v>
      </c>
      <c r="F616" s="2" t="s">
        <v>442</v>
      </c>
      <c r="G616" s="2" t="s">
        <v>49</v>
      </c>
      <c r="H616" s="2" t="s">
        <v>53</v>
      </c>
      <c r="I616" s="2" t="s">
        <v>235</v>
      </c>
      <c r="J616" s="2"/>
      <c r="K616" s="3"/>
      <c r="L616" s="3"/>
      <c r="M616" s="3"/>
      <c r="N616" s="4" t="s">
        <v>472</v>
      </c>
    </row>
    <row r="617" spans="2:14" x14ac:dyDescent="0.25">
      <c r="B617" s="2" t="s">
        <v>2</v>
      </c>
      <c r="C617" s="2" t="s">
        <v>470</v>
      </c>
      <c r="D617" s="2" t="s">
        <v>471</v>
      </c>
      <c r="E617" s="4" t="s">
        <v>472</v>
      </c>
      <c r="F617" s="2" t="s">
        <v>443</v>
      </c>
      <c r="G617" s="2" t="s">
        <v>49</v>
      </c>
      <c r="H617" s="2" t="s">
        <v>53</v>
      </c>
      <c r="I617" s="2" t="s">
        <v>235</v>
      </c>
      <c r="J617" s="2"/>
      <c r="K617" s="3"/>
      <c r="L617" s="3"/>
      <c r="M617" s="3"/>
      <c r="N617" s="4" t="s">
        <v>472</v>
      </c>
    </row>
    <row r="618" spans="2:14" x14ac:dyDescent="0.25">
      <c r="B618" s="2" t="s">
        <v>3</v>
      </c>
      <c r="C618" s="2" t="s">
        <v>468</v>
      </c>
      <c r="D618" s="2" t="s">
        <v>466</v>
      </c>
      <c r="E618" s="4" t="s">
        <v>469</v>
      </c>
      <c r="F618" s="2" t="s">
        <v>444</v>
      </c>
      <c r="G618" s="2" t="s">
        <v>50</v>
      </c>
      <c r="H618" s="2" t="s">
        <v>53</v>
      </c>
      <c r="I618" s="2" t="s">
        <v>398</v>
      </c>
      <c r="J618" s="2"/>
      <c r="K618" s="3"/>
      <c r="L618" s="3"/>
      <c r="M618" s="3"/>
      <c r="N618" s="4" t="s">
        <v>469</v>
      </c>
    </row>
    <row r="619" spans="2:14" x14ac:dyDescent="0.25">
      <c r="B619" s="2" t="s">
        <v>2</v>
      </c>
      <c r="C619" s="2" t="s">
        <v>465</v>
      </c>
      <c r="D619" s="2" t="s">
        <v>466</v>
      </c>
      <c r="E619" s="4" t="s">
        <v>467</v>
      </c>
      <c r="F619" s="2" t="s">
        <v>444</v>
      </c>
      <c r="G619" s="2" t="s">
        <v>50</v>
      </c>
      <c r="H619" s="2" t="s">
        <v>53</v>
      </c>
      <c r="I619" s="2" t="s">
        <v>398</v>
      </c>
      <c r="J619" s="2"/>
      <c r="K619" s="3"/>
      <c r="L619" s="3"/>
      <c r="M619" s="3"/>
      <c r="N619" s="4" t="s">
        <v>467</v>
      </c>
    </row>
    <row r="620" spans="2:14" x14ac:dyDescent="0.25">
      <c r="B620" s="2" t="s">
        <v>2</v>
      </c>
      <c r="C620" s="2" t="s">
        <v>465</v>
      </c>
      <c r="D620" s="2" t="s">
        <v>466</v>
      </c>
      <c r="E620" s="4" t="s">
        <v>467</v>
      </c>
      <c r="F620" s="2" t="s">
        <v>442</v>
      </c>
      <c r="G620" s="2" t="s">
        <v>50</v>
      </c>
      <c r="H620" s="2" t="s">
        <v>53</v>
      </c>
      <c r="I620" s="2" t="s">
        <v>398</v>
      </c>
      <c r="J620" s="2"/>
      <c r="K620" s="3"/>
      <c r="L620" s="3"/>
      <c r="M620" s="3"/>
      <c r="N620" s="4" t="s">
        <v>467</v>
      </c>
    </row>
    <row r="621" spans="2:14" x14ac:dyDescent="0.25">
      <c r="B621" s="2" t="s">
        <v>2</v>
      </c>
      <c r="C621" s="2" t="s">
        <v>465</v>
      </c>
      <c r="D621" s="2" t="s">
        <v>466</v>
      </c>
      <c r="E621" s="4" t="s">
        <v>467</v>
      </c>
      <c r="F621" s="2" t="s">
        <v>443</v>
      </c>
      <c r="G621" s="2" t="s">
        <v>50</v>
      </c>
      <c r="H621" s="2" t="s">
        <v>53</v>
      </c>
      <c r="I621" s="2" t="s">
        <v>398</v>
      </c>
      <c r="J621" s="2"/>
      <c r="K621" s="3"/>
      <c r="L621" s="3"/>
      <c r="M621" s="3"/>
      <c r="N621" s="4" t="s">
        <v>467</v>
      </c>
    </row>
    <row r="622" spans="2:14" x14ac:dyDescent="0.25">
      <c r="B622" s="2" t="s">
        <v>3</v>
      </c>
      <c r="C622" s="2" t="s">
        <v>468</v>
      </c>
      <c r="D622" s="2" t="s">
        <v>466</v>
      </c>
      <c r="E622" s="4" t="s">
        <v>469</v>
      </c>
      <c r="F622" s="2" t="s">
        <v>444</v>
      </c>
      <c r="G622" s="2" t="s">
        <v>50</v>
      </c>
      <c r="H622" s="2" t="s">
        <v>53</v>
      </c>
      <c r="I622" s="2" t="s">
        <v>390</v>
      </c>
      <c r="J622" s="2"/>
      <c r="K622" s="3"/>
      <c r="L622" s="3"/>
      <c r="M622" s="3"/>
      <c r="N622" s="4" t="s">
        <v>469</v>
      </c>
    </row>
    <row r="623" spans="2:14" x14ac:dyDescent="0.25">
      <c r="B623" s="2" t="s">
        <v>2</v>
      </c>
      <c r="C623" s="2" t="s">
        <v>465</v>
      </c>
      <c r="D623" s="2" t="s">
        <v>466</v>
      </c>
      <c r="E623" s="4" t="s">
        <v>467</v>
      </c>
      <c r="F623" s="2" t="s">
        <v>444</v>
      </c>
      <c r="G623" s="2" t="s">
        <v>50</v>
      </c>
      <c r="H623" s="2" t="s">
        <v>53</v>
      </c>
      <c r="I623" s="2" t="s">
        <v>390</v>
      </c>
      <c r="J623" s="2"/>
      <c r="K623" s="3"/>
      <c r="L623" s="3"/>
      <c r="M623" s="3"/>
      <c r="N623" s="4" t="s">
        <v>467</v>
      </c>
    </row>
    <row r="624" spans="2:14" x14ac:dyDescent="0.25">
      <c r="B624" s="2" t="s">
        <v>2</v>
      </c>
      <c r="C624" s="2" t="s">
        <v>465</v>
      </c>
      <c r="D624" s="2" t="s">
        <v>466</v>
      </c>
      <c r="E624" s="4" t="s">
        <v>467</v>
      </c>
      <c r="F624" s="2" t="s">
        <v>442</v>
      </c>
      <c r="G624" s="2" t="s">
        <v>50</v>
      </c>
      <c r="H624" s="2" t="s">
        <v>53</v>
      </c>
      <c r="I624" s="2" t="s">
        <v>390</v>
      </c>
      <c r="J624" s="2"/>
      <c r="K624" s="3"/>
      <c r="L624" s="3"/>
      <c r="M624" s="3"/>
      <c r="N624" s="4" t="s">
        <v>467</v>
      </c>
    </row>
    <row r="625" spans="2:14" x14ac:dyDescent="0.25">
      <c r="B625" s="2" t="s">
        <v>2</v>
      </c>
      <c r="C625" s="2" t="s">
        <v>465</v>
      </c>
      <c r="D625" s="2" t="s">
        <v>466</v>
      </c>
      <c r="E625" s="4" t="s">
        <v>467</v>
      </c>
      <c r="F625" s="2" t="s">
        <v>443</v>
      </c>
      <c r="G625" s="2" t="s">
        <v>50</v>
      </c>
      <c r="H625" s="2" t="s">
        <v>53</v>
      </c>
      <c r="I625" s="2" t="s">
        <v>390</v>
      </c>
      <c r="J625" s="2"/>
      <c r="K625" s="3"/>
      <c r="L625" s="3"/>
      <c r="M625" s="3"/>
      <c r="N625" s="4" t="s">
        <v>467</v>
      </c>
    </row>
    <row r="626" spans="2:14" x14ac:dyDescent="0.25">
      <c r="B626" s="2" t="s">
        <v>3</v>
      </c>
      <c r="C626" s="2" t="s">
        <v>468</v>
      </c>
      <c r="D626" s="2" t="s">
        <v>466</v>
      </c>
      <c r="E626" s="4" t="s">
        <v>469</v>
      </c>
      <c r="F626" s="2" t="s">
        <v>444</v>
      </c>
      <c r="G626" s="2" t="s">
        <v>50</v>
      </c>
      <c r="H626" s="2" t="s">
        <v>53</v>
      </c>
      <c r="I626" s="2" t="s">
        <v>372</v>
      </c>
      <c r="J626" s="2"/>
      <c r="K626" s="3"/>
      <c r="L626" s="3"/>
      <c r="M626" s="3"/>
      <c r="N626" s="4" t="s">
        <v>469</v>
      </c>
    </row>
    <row r="627" spans="2:14" x14ac:dyDescent="0.25">
      <c r="B627" s="2" t="s">
        <v>2</v>
      </c>
      <c r="C627" s="2" t="s">
        <v>465</v>
      </c>
      <c r="D627" s="2" t="s">
        <v>466</v>
      </c>
      <c r="E627" s="4" t="s">
        <v>467</v>
      </c>
      <c r="F627" s="2" t="s">
        <v>444</v>
      </c>
      <c r="G627" s="2" t="s">
        <v>50</v>
      </c>
      <c r="H627" s="2" t="s">
        <v>53</v>
      </c>
      <c r="I627" s="2" t="s">
        <v>372</v>
      </c>
      <c r="J627" s="2"/>
      <c r="K627" s="3"/>
      <c r="L627" s="3"/>
      <c r="M627" s="3"/>
      <c r="N627" s="4" t="s">
        <v>467</v>
      </c>
    </row>
    <row r="628" spans="2:14" x14ac:dyDescent="0.25">
      <c r="B628" s="2" t="s">
        <v>2</v>
      </c>
      <c r="C628" s="2" t="s">
        <v>465</v>
      </c>
      <c r="D628" s="2" t="s">
        <v>466</v>
      </c>
      <c r="E628" s="4" t="s">
        <v>467</v>
      </c>
      <c r="F628" s="2" t="s">
        <v>442</v>
      </c>
      <c r="G628" s="2" t="s">
        <v>50</v>
      </c>
      <c r="H628" s="2" t="s">
        <v>53</v>
      </c>
      <c r="I628" s="2" t="s">
        <v>372</v>
      </c>
      <c r="J628" s="2"/>
      <c r="K628" s="3"/>
      <c r="L628" s="3"/>
      <c r="M628" s="3"/>
      <c r="N628" s="4" t="s">
        <v>467</v>
      </c>
    </row>
    <row r="629" spans="2:14" x14ac:dyDescent="0.25">
      <c r="B629" s="2" t="s">
        <v>2</v>
      </c>
      <c r="C629" s="2" t="s">
        <v>465</v>
      </c>
      <c r="D629" s="2" t="s">
        <v>466</v>
      </c>
      <c r="E629" s="4" t="s">
        <v>467</v>
      </c>
      <c r="F629" s="2" t="s">
        <v>443</v>
      </c>
      <c r="G629" s="2" t="s">
        <v>50</v>
      </c>
      <c r="H629" s="2" t="s">
        <v>53</v>
      </c>
      <c r="I629" s="2" t="s">
        <v>372</v>
      </c>
      <c r="J629" s="2"/>
      <c r="K629" s="3"/>
      <c r="L629" s="3"/>
      <c r="M629" s="3"/>
      <c r="N629" s="4" t="s">
        <v>467</v>
      </c>
    </row>
    <row r="630" spans="2:14" x14ac:dyDescent="0.25">
      <c r="B630" s="2" t="s">
        <v>3</v>
      </c>
      <c r="C630" s="2" t="s">
        <v>468</v>
      </c>
      <c r="D630" s="2" t="s">
        <v>466</v>
      </c>
      <c r="E630" s="4" t="s">
        <v>469</v>
      </c>
      <c r="F630" s="2" t="s">
        <v>444</v>
      </c>
      <c r="G630" s="2" t="s">
        <v>50</v>
      </c>
      <c r="H630" s="2" t="s">
        <v>53</v>
      </c>
      <c r="I630" s="2" t="s">
        <v>361</v>
      </c>
      <c r="J630" s="2"/>
      <c r="K630" s="3"/>
      <c r="L630" s="3"/>
      <c r="M630" s="3"/>
      <c r="N630" s="4" t="s">
        <v>469</v>
      </c>
    </row>
    <row r="631" spans="2:14" x14ac:dyDescent="0.25">
      <c r="B631" s="2" t="s">
        <v>2</v>
      </c>
      <c r="C631" s="2" t="s">
        <v>465</v>
      </c>
      <c r="D631" s="2" t="s">
        <v>466</v>
      </c>
      <c r="E631" s="4" t="s">
        <v>467</v>
      </c>
      <c r="F631" s="2" t="s">
        <v>444</v>
      </c>
      <c r="G631" s="2" t="s">
        <v>50</v>
      </c>
      <c r="H631" s="2" t="s">
        <v>53</v>
      </c>
      <c r="I631" s="2" t="s">
        <v>361</v>
      </c>
      <c r="J631" s="2"/>
      <c r="K631" s="3"/>
      <c r="L631" s="3"/>
      <c r="M631" s="3"/>
      <c r="N631" s="4" t="s">
        <v>467</v>
      </c>
    </row>
    <row r="632" spans="2:14" x14ac:dyDescent="0.25">
      <c r="B632" s="2" t="s">
        <v>2</v>
      </c>
      <c r="C632" s="2" t="s">
        <v>465</v>
      </c>
      <c r="D632" s="2" t="s">
        <v>466</v>
      </c>
      <c r="E632" s="4" t="s">
        <v>467</v>
      </c>
      <c r="F632" s="2" t="s">
        <v>442</v>
      </c>
      <c r="G632" s="2" t="s">
        <v>50</v>
      </c>
      <c r="H632" s="2" t="s">
        <v>53</v>
      </c>
      <c r="I632" s="2" t="s">
        <v>361</v>
      </c>
      <c r="J632" s="2"/>
      <c r="K632" s="3"/>
      <c r="L632" s="3"/>
      <c r="M632" s="3"/>
      <c r="N632" s="4" t="s">
        <v>467</v>
      </c>
    </row>
    <row r="633" spans="2:14" x14ac:dyDescent="0.25">
      <c r="B633" s="2" t="s">
        <v>2</v>
      </c>
      <c r="C633" s="2" t="s">
        <v>465</v>
      </c>
      <c r="D633" s="2" t="s">
        <v>466</v>
      </c>
      <c r="E633" s="4" t="s">
        <v>467</v>
      </c>
      <c r="F633" s="2" t="s">
        <v>443</v>
      </c>
      <c r="G633" s="2" t="s">
        <v>50</v>
      </c>
      <c r="H633" s="2" t="s">
        <v>53</v>
      </c>
      <c r="I633" s="2" t="s">
        <v>361</v>
      </c>
      <c r="J633" s="2"/>
      <c r="K633" s="3"/>
      <c r="L633" s="3"/>
      <c r="M633" s="3"/>
      <c r="N633" s="4" t="s">
        <v>467</v>
      </c>
    </row>
    <row r="634" spans="2:14" x14ac:dyDescent="0.25">
      <c r="B634" s="2" t="s">
        <v>3</v>
      </c>
      <c r="C634" s="2" t="s">
        <v>468</v>
      </c>
      <c r="D634" s="2" t="s">
        <v>466</v>
      </c>
      <c r="E634" s="4" t="s">
        <v>469</v>
      </c>
      <c r="F634" s="2" t="s">
        <v>444</v>
      </c>
      <c r="G634" s="2" t="s">
        <v>50</v>
      </c>
      <c r="H634" s="2" t="s">
        <v>53</v>
      </c>
      <c r="I634" s="2" t="s">
        <v>326</v>
      </c>
      <c r="J634" s="2"/>
      <c r="K634" s="3"/>
      <c r="L634" s="3"/>
      <c r="M634" s="3"/>
      <c r="N634" s="4" t="s">
        <v>469</v>
      </c>
    </row>
    <row r="635" spans="2:14" x14ac:dyDescent="0.25">
      <c r="B635" s="2" t="s">
        <v>2</v>
      </c>
      <c r="C635" s="2" t="s">
        <v>465</v>
      </c>
      <c r="D635" s="2" t="s">
        <v>466</v>
      </c>
      <c r="E635" s="4" t="s">
        <v>467</v>
      </c>
      <c r="F635" s="2" t="s">
        <v>444</v>
      </c>
      <c r="G635" s="2" t="s">
        <v>50</v>
      </c>
      <c r="H635" s="2" t="s">
        <v>53</v>
      </c>
      <c r="I635" s="2" t="s">
        <v>326</v>
      </c>
      <c r="J635" s="2"/>
      <c r="K635" s="3"/>
      <c r="L635" s="3"/>
      <c r="M635" s="3"/>
      <c r="N635" s="4" t="s">
        <v>467</v>
      </c>
    </row>
    <row r="636" spans="2:14" x14ac:dyDescent="0.25">
      <c r="B636" s="2" t="s">
        <v>2</v>
      </c>
      <c r="C636" s="2" t="s">
        <v>465</v>
      </c>
      <c r="D636" s="2" t="s">
        <v>466</v>
      </c>
      <c r="E636" s="4" t="s">
        <v>467</v>
      </c>
      <c r="F636" s="2" t="s">
        <v>442</v>
      </c>
      <c r="G636" s="2" t="s">
        <v>50</v>
      </c>
      <c r="H636" s="2" t="s">
        <v>53</v>
      </c>
      <c r="I636" s="2" t="s">
        <v>326</v>
      </c>
      <c r="J636" s="2"/>
      <c r="K636" s="3"/>
      <c r="L636" s="3"/>
      <c r="M636" s="3"/>
      <c r="N636" s="4" t="s">
        <v>467</v>
      </c>
    </row>
    <row r="637" spans="2:14" x14ac:dyDescent="0.25">
      <c r="B637" s="2" t="s">
        <v>2</v>
      </c>
      <c r="C637" s="2" t="s">
        <v>465</v>
      </c>
      <c r="D637" s="2" t="s">
        <v>466</v>
      </c>
      <c r="E637" s="4" t="s">
        <v>467</v>
      </c>
      <c r="F637" s="2" t="s">
        <v>443</v>
      </c>
      <c r="G637" s="2" t="s">
        <v>50</v>
      </c>
      <c r="H637" s="2" t="s">
        <v>53</v>
      </c>
      <c r="I637" s="2" t="s">
        <v>326</v>
      </c>
      <c r="J637" s="2"/>
      <c r="K637" s="3"/>
      <c r="L637" s="3"/>
      <c r="M637" s="3"/>
      <c r="N637" s="4" t="s">
        <v>467</v>
      </c>
    </row>
    <row r="638" spans="2:14" x14ac:dyDescent="0.25">
      <c r="B638" s="2" t="s">
        <v>3</v>
      </c>
      <c r="C638" s="2" t="s">
        <v>468</v>
      </c>
      <c r="D638" s="2" t="s">
        <v>466</v>
      </c>
      <c r="E638" s="4" t="s">
        <v>469</v>
      </c>
      <c r="F638" s="2" t="s">
        <v>444</v>
      </c>
      <c r="G638" s="2" t="s">
        <v>50</v>
      </c>
      <c r="H638" s="2" t="s">
        <v>53</v>
      </c>
      <c r="I638" s="2" t="s">
        <v>325</v>
      </c>
      <c r="J638" s="2"/>
      <c r="K638" s="3"/>
      <c r="L638" s="3"/>
      <c r="M638" s="3"/>
      <c r="N638" s="4" t="s">
        <v>469</v>
      </c>
    </row>
    <row r="639" spans="2:14" x14ac:dyDescent="0.25">
      <c r="B639" s="2" t="s">
        <v>2</v>
      </c>
      <c r="C639" s="2" t="s">
        <v>465</v>
      </c>
      <c r="D639" s="2" t="s">
        <v>466</v>
      </c>
      <c r="E639" s="4" t="s">
        <v>467</v>
      </c>
      <c r="F639" s="2" t="s">
        <v>444</v>
      </c>
      <c r="G639" s="2" t="s">
        <v>50</v>
      </c>
      <c r="H639" s="2" t="s">
        <v>53</v>
      </c>
      <c r="I639" s="2" t="s">
        <v>325</v>
      </c>
      <c r="J639" s="2"/>
      <c r="K639" s="3"/>
      <c r="L639" s="3"/>
      <c r="M639" s="3"/>
      <c r="N639" s="4" t="s">
        <v>467</v>
      </c>
    </row>
    <row r="640" spans="2:14" x14ac:dyDescent="0.25">
      <c r="B640" s="2" t="s">
        <v>2</v>
      </c>
      <c r="C640" s="2" t="s">
        <v>465</v>
      </c>
      <c r="D640" s="2" t="s">
        <v>466</v>
      </c>
      <c r="E640" s="4" t="s">
        <v>467</v>
      </c>
      <c r="F640" s="2" t="s">
        <v>442</v>
      </c>
      <c r="G640" s="2" t="s">
        <v>50</v>
      </c>
      <c r="H640" s="2" t="s">
        <v>53</v>
      </c>
      <c r="I640" s="2" t="s">
        <v>325</v>
      </c>
      <c r="J640" s="2"/>
      <c r="K640" s="3"/>
      <c r="L640" s="3"/>
      <c r="M640" s="3"/>
      <c r="N640" s="4" t="s">
        <v>467</v>
      </c>
    </row>
    <row r="641" spans="2:14" x14ac:dyDescent="0.25">
      <c r="B641" s="2" t="s">
        <v>2</v>
      </c>
      <c r="C641" s="2" t="s">
        <v>465</v>
      </c>
      <c r="D641" s="2" t="s">
        <v>466</v>
      </c>
      <c r="E641" s="4" t="s">
        <v>467</v>
      </c>
      <c r="F641" s="2" t="s">
        <v>443</v>
      </c>
      <c r="G641" s="2" t="s">
        <v>50</v>
      </c>
      <c r="H641" s="2" t="s">
        <v>53</v>
      </c>
      <c r="I641" s="2" t="s">
        <v>325</v>
      </c>
      <c r="J641" s="2"/>
      <c r="K641" s="3"/>
      <c r="L641" s="3"/>
      <c r="M641" s="3"/>
      <c r="N641" s="4" t="s">
        <v>467</v>
      </c>
    </row>
    <row r="642" spans="2:14" x14ac:dyDescent="0.25">
      <c r="B642" s="2" t="s">
        <v>3</v>
      </c>
      <c r="C642" s="2" t="s">
        <v>468</v>
      </c>
      <c r="D642" s="2" t="s">
        <v>466</v>
      </c>
      <c r="E642" s="4" t="s">
        <v>469</v>
      </c>
      <c r="F642" s="2" t="s">
        <v>444</v>
      </c>
      <c r="G642" s="2" t="s">
        <v>50</v>
      </c>
      <c r="H642" s="2" t="s">
        <v>53</v>
      </c>
      <c r="I642" s="2" t="s">
        <v>428</v>
      </c>
      <c r="J642" s="2"/>
      <c r="K642" s="3"/>
      <c r="L642" s="3"/>
      <c r="M642" s="3"/>
      <c r="N642" s="4" t="s">
        <v>469</v>
      </c>
    </row>
    <row r="643" spans="2:14" x14ac:dyDescent="0.25">
      <c r="B643" s="2" t="s">
        <v>2</v>
      </c>
      <c r="C643" s="2" t="s">
        <v>465</v>
      </c>
      <c r="D643" s="2" t="s">
        <v>466</v>
      </c>
      <c r="E643" s="4" t="s">
        <v>467</v>
      </c>
      <c r="F643" s="2" t="s">
        <v>444</v>
      </c>
      <c r="G643" s="2" t="s">
        <v>50</v>
      </c>
      <c r="H643" s="2" t="s">
        <v>53</v>
      </c>
      <c r="I643" s="2" t="s">
        <v>428</v>
      </c>
      <c r="J643" s="2"/>
      <c r="K643" s="3"/>
      <c r="L643" s="3"/>
      <c r="M643" s="3"/>
      <c r="N643" s="4" t="s">
        <v>467</v>
      </c>
    </row>
    <row r="644" spans="2:14" x14ac:dyDescent="0.25">
      <c r="B644" s="2" t="s">
        <v>2</v>
      </c>
      <c r="C644" s="2" t="s">
        <v>465</v>
      </c>
      <c r="D644" s="2" t="s">
        <v>466</v>
      </c>
      <c r="E644" s="4" t="s">
        <v>467</v>
      </c>
      <c r="F644" s="2" t="s">
        <v>442</v>
      </c>
      <c r="G644" s="2" t="s">
        <v>50</v>
      </c>
      <c r="H644" s="2" t="s">
        <v>53</v>
      </c>
      <c r="I644" s="2" t="s">
        <v>428</v>
      </c>
      <c r="J644" s="2"/>
      <c r="K644" s="3"/>
      <c r="L644" s="3"/>
      <c r="M644" s="3"/>
      <c r="N644" s="4" t="s">
        <v>467</v>
      </c>
    </row>
    <row r="645" spans="2:14" x14ac:dyDescent="0.25">
      <c r="B645" s="2" t="s">
        <v>2</v>
      </c>
      <c r="C645" s="2" t="s">
        <v>465</v>
      </c>
      <c r="D645" s="2" t="s">
        <v>466</v>
      </c>
      <c r="E645" s="4" t="s">
        <v>467</v>
      </c>
      <c r="F645" s="2" t="s">
        <v>443</v>
      </c>
      <c r="G645" s="2" t="s">
        <v>50</v>
      </c>
      <c r="H645" s="2" t="s">
        <v>53</v>
      </c>
      <c r="I645" s="2" t="s">
        <v>428</v>
      </c>
      <c r="J645" s="2"/>
      <c r="K645" s="3"/>
      <c r="L645" s="3"/>
      <c r="M645" s="3"/>
      <c r="N645" s="4" t="s">
        <v>467</v>
      </c>
    </row>
    <row r="646" spans="2:14" x14ac:dyDescent="0.25">
      <c r="B646" s="2" t="s">
        <v>3</v>
      </c>
      <c r="C646" s="2" t="s">
        <v>468</v>
      </c>
      <c r="D646" s="2" t="s">
        <v>466</v>
      </c>
      <c r="E646" s="4" t="s">
        <v>469</v>
      </c>
      <c r="F646" s="2" t="s">
        <v>444</v>
      </c>
      <c r="G646" s="2" t="s">
        <v>50</v>
      </c>
      <c r="H646" s="2" t="s">
        <v>53</v>
      </c>
      <c r="I646" s="2" t="s">
        <v>268</v>
      </c>
      <c r="J646" s="2"/>
      <c r="K646" s="3"/>
      <c r="L646" s="3"/>
      <c r="M646" s="3"/>
      <c r="N646" s="4" t="s">
        <v>469</v>
      </c>
    </row>
    <row r="647" spans="2:14" x14ac:dyDescent="0.25">
      <c r="B647" s="2" t="s">
        <v>2</v>
      </c>
      <c r="C647" s="2" t="s">
        <v>465</v>
      </c>
      <c r="D647" s="2" t="s">
        <v>466</v>
      </c>
      <c r="E647" s="4" t="s">
        <v>467</v>
      </c>
      <c r="F647" s="2" t="s">
        <v>444</v>
      </c>
      <c r="G647" s="2" t="s">
        <v>50</v>
      </c>
      <c r="H647" s="2" t="s">
        <v>53</v>
      </c>
      <c r="I647" s="2" t="s">
        <v>268</v>
      </c>
      <c r="J647" s="2"/>
      <c r="K647" s="3"/>
      <c r="L647" s="3"/>
      <c r="M647" s="3"/>
      <c r="N647" s="4" t="s">
        <v>467</v>
      </c>
    </row>
    <row r="648" spans="2:14" x14ac:dyDescent="0.25">
      <c r="B648" s="2" t="s">
        <v>2</v>
      </c>
      <c r="C648" s="2" t="s">
        <v>465</v>
      </c>
      <c r="D648" s="2" t="s">
        <v>466</v>
      </c>
      <c r="E648" s="4" t="s">
        <v>467</v>
      </c>
      <c r="F648" s="2" t="s">
        <v>442</v>
      </c>
      <c r="G648" s="2" t="s">
        <v>50</v>
      </c>
      <c r="H648" s="2" t="s">
        <v>53</v>
      </c>
      <c r="I648" s="2" t="s">
        <v>268</v>
      </c>
      <c r="J648" s="2"/>
      <c r="K648" s="3"/>
      <c r="L648" s="3"/>
      <c r="M648" s="3"/>
      <c r="N648" s="4" t="s">
        <v>467</v>
      </c>
    </row>
    <row r="649" spans="2:14" x14ac:dyDescent="0.25">
      <c r="B649" s="2" t="s">
        <v>2</v>
      </c>
      <c r="C649" s="2" t="s">
        <v>465</v>
      </c>
      <c r="D649" s="2" t="s">
        <v>466</v>
      </c>
      <c r="E649" s="4" t="s">
        <v>467</v>
      </c>
      <c r="F649" s="2" t="s">
        <v>443</v>
      </c>
      <c r="G649" s="2" t="s">
        <v>50</v>
      </c>
      <c r="H649" s="2" t="s">
        <v>53</v>
      </c>
      <c r="I649" s="2" t="s">
        <v>268</v>
      </c>
      <c r="J649" s="2"/>
      <c r="K649" s="3"/>
      <c r="L649" s="3"/>
      <c r="M649" s="3"/>
      <c r="N649" s="4" t="s">
        <v>467</v>
      </c>
    </row>
    <row r="650" spans="2:14" x14ac:dyDescent="0.25">
      <c r="B650" s="2" t="s">
        <v>3</v>
      </c>
      <c r="C650" s="2" t="s">
        <v>468</v>
      </c>
      <c r="D650" s="2" t="s">
        <v>466</v>
      </c>
      <c r="E650" s="4" t="s">
        <v>469</v>
      </c>
      <c r="F650" s="2" t="s">
        <v>444</v>
      </c>
      <c r="G650" s="2" t="s">
        <v>50</v>
      </c>
      <c r="H650" s="2" t="s">
        <v>53</v>
      </c>
      <c r="I650" s="2" t="s">
        <v>260</v>
      </c>
      <c r="J650" s="2"/>
      <c r="K650" s="3"/>
      <c r="L650" s="3"/>
      <c r="M650" s="3"/>
      <c r="N650" s="4" t="s">
        <v>469</v>
      </c>
    </row>
    <row r="651" spans="2:14" x14ac:dyDescent="0.25">
      <c r="B651" s="2" t="s">
        <v>2</v>
      </c>
      <c r="C651" s="2" t="s">
        <v>465</v>
      </c>
      <c r="D651" s="2" t="s">
        <v>466</v>
      </c>
      <c r="E651" s="4" t="s">
        <v>467</v>
      </c>
      <c r="F651" s="2" t="s">
        <v>444</v>
      </c>
      <c r="G651" s="2" t="s">
        <v>50</v>
      </c>
      <c r="H651" s="2" t="s">
        <v>53</v>
      </c>
      <c r="I651" s="2" t="s">
        <v>260</v>
      </c>
      <c r="J651" s="2"/>
      <c r="K651" s="3"/>
      <c r="L651" s="3"/>
      <c r="M651" s="3"/>
      <c r="N651" s="4" t="s">
        <v>467</v>
      </c>
    </row>
    <row r="652" spans="2:14" x14ac:dyDescent="0.25">
      <c r="B652" s="2" t="s">
        <v>2</v>
      </c>
      <c r="C652" s="2" t="s">
        <v>465</v>
      </c>
      <c r="D652" s="2" t="s">
        <v>466</v>
      </c>
      <c r="E652" s="4" t="s">
        <v>467</v>
      </c>
      <c r="F652" s="2" t="s">
        <v>442</v>
      </c>
      <c r="G652" s="2" t="s">
        <v>50</v>
      </c>
      <c r="H652" s="2" t="s">
        <v>53</v>
      </c>
      <c r="I652" s="2" t="s">
        <v>260</v>
      </c>
      <c r="J652" s="2"/>
      <c r="K652" s="3"/>
      <c r="L652" s="3"/>
      <c r="M652" s="3"/>
      <c r="N652" s="4" t="s">
        <v>467</v>
      </c>
    </row>
    <row r="653" spans="2:14" x14ac:dyDescent="0.25">
      <c r="B653" s="2" t="s">
        <v>2</v>
      </c>
      <c r="C653" s="2" t="s">
        <v>465</v>
      </c>
      <c r="D653" s="2" t="s">
        <v>466</v>
      </c>
      <c r="E653" s="4" t="s">
        <v>467</v>
      </c>
      <c r="F653" s="2" t="s">
        <v>443</v>
      </c>
      <c r="G653" s="2" t="s">
        <v>50</v>
      </c>
      <c r="H653" s="2" t="s">
        <v>53</v>
      </c>
      <c r="I653" s="2" t="s">
        <v>260</v>
      </c>
      <c r="J653" s="2"/>
      <c r="K653" s="3"/>
      <c r="L653" s="3"/>
      <c r="M653" s="3"/>
      <c r="N653" s="4" t="s">
        <v>467</v>
      </c>
    </row>
    <row r="654" spans="2:14" x14ac:dyDescent="0.25">
      <c r="B654" s="2" t="s">
        <v>3</v>
      </c>
      <c r="C654" s="2" t="s">
        <v>468</v>
      </c>
      <c r="D654" s="2" t="s">
        <v>466</v>
      </c>
      <c r="E654" s="4" t="s">
        <v>469</v>
      </c>
      <c r="F654" s="2" t="s">
        <v>444</v>
      </c>
      <c r="G654" s="2" t="s">
        <v>50</v>
      </c>
      <c r="H654" s="2" t="s">
        <v>53</v>
      </c>
      <c r="I654" s="2" t="s">
        <v>242</v>
      </c>
      <c r="J654" s="2"/>
      <c r="K654" s="3"/>
      <c r="L654" s="3"/>
      <c r="M654" s="3"/>
      <c r="N654" s="4" t="s">
        <v>469</v>
      </c>
    </row>
    <row r="655" spans="2:14" x14ac:dyDescent="0.25">
      <c r="B655" s="2" t="s">
        <v>2</v>
      </c>
      <c r="C655" s="2" t="s">
        <v>465</v>
      </c>
      <c r="D655" s="2" t="s">
        <v>466</v>
      </c>
      <c r="E655" s="4" t="s">
        <v>467</v>
      </c>
      <c r="F655" s="2" t="s">
        <v>444</v>
      </c>
      <c r="G655" s="2" t="s">
        <v>50</v>
      </c>
      <c r="H655" s="2" t="s">
        <v>53</v>
      </c>
      <c r="I655" s="2" t="s">
        <v>242</v>
      </c>
      <c r="J655" s="2"/>
      <c r="K655" s="3"/>
      <c r="L655" s="3"/>
      <c r="M655" s="3"/>
      <c r="N655" s="4" t="s">
        <v>467</v>
      </c>
    </row>
    <row r="656" spans="2:14" x14ac:dyDescent="0.25">
      <c r="B656" s="2" t="s">
        <v>2</v>
      </c>
      <c r="C656" s="2" t="s">
        <v>465</v>
      </c>
      <c r="D656" s="2" t="s">
        <v>466</v>
      </c>
      <c r="E656" s="4" t="s">
        <v>467</v>
      </c>
      <c r="F656" s="2" t="s">
        <v>442</v>
      </c>
      <c r="G656" s="2" t="s">
        <v>50</v>
      </c>
      <c r="H656" s="2" t="s">
        <v>53</v>
      </c>
      <c r="I656" s="2" t="s">
        <v>242</v>
      </c>
      <c r="J656" s="2"/>
      <c r="K656" s="3"/>
      <c r="L656" s="3"/>
      <c r="M656" s="3"/>
      <c r="N656" s="4" t="s">
        <v>467</v>
      </c>
    </row>
    <row r="657" spans="2:14" x14ac:dyDescent="0.25">
      <c r="B657" s="2" t="s">
        <v>2</v>
      </c>
      <c r="C657" s="2" t="s">
        <v>465</v>
      </c>
      <c r="D657" s="2" t="s">
        <v>466</v>
      </c>
      <c r="E657" s="4" t="s">
        <v>467</v>
      </c>
      <c r="F657" s="2" t="s">
        <v>443</v>
      </c>
      <c r="G657" s="2" t="s">
        <v>50</v>
      </c>
      <c r="H657" s="2" t="s">
        <v>53</v>
      </c>
      <c r="I657" s="2" t="s">
        <v>242</v>
      </c>
      <c r="J657" s="2"/>
      <c r="K657" s="3"/>
      <c r="L657" s="3"/>
      <c r="M657" s="3"/>
      <c r="N657" s="4" t="s">
        <v>467</v>
      </c>
    </row>
    <row r="658" spans="2:14" x14ac:dyDescent="0.25">
      <c r="B658" s="2" t="s">
        <v>3</v>
      </c>
      <c r="C658" s="2" t="s">
        <v>468</v>
      </c>
      <c r="D658" s="2" t="s">
        <v>466</v>
      </c>
      <c r="E658" s="4" t="s">
        <v>469</v>
      </c>
      <c r="F658" s="2" t="s">
        <v>444</v>
      </c>
      <c r="G658" s="2" t="s">
        <v>50</v>
      </c>
      <c r="H658" s="2" t="s">
        <v>53</v>
      </c>
      <c r="I658" s="2" t="s">
        <v>76</v>
      </c>
      <c r="J658" s="2"/>
      <c r="K658" s="3"/>
      <c r="L658" s="3"/>
      <c r="M658" s="3"/>
      <c r="N658" s="4" t="s">
        <v>469</v>
      </c>
    </row>
    <row r="659" spans="2:14" x14ac:dyDescent="0.25">
      <c r="B659" s="2" t="s">
        <v>2</v>
      </c>
      <c r="C659" s="2" t="s">
        <v>465</v>
      </c>
      <c r="D659" s="2" t="s">
        <v>466</v>
      </c>
      <c r="E659" s="4" t="s">
        <v>467</v>
      </c>
      <c r="F659" s="2" t="s">
        <v>444</v>
      </c>
      <c r="G659" s="2" t="s">
        <v>50</v>
      </c>
      <c r="H659" s="2" t="s">
        <v>53</v>
      </c>
      <c r="I659" s="2" t="s">
        <v>76</v>
      </c>
      <c r="J659" s="2"/>
      <c r="K659" s="3"/>
      <c r="L659" s="3"/>
      <c r="M659" s="3"/>
      <c r="N659" s="4" t="s">
        <v>467</v>
      </c>
    </row>
    <row r="660" spans="2:14" x14ac:dyDescent="0.25">
      <c r="B660" s="2" t="s">
        <v>2</v>
      </c>
      <c r="C660" s="2" t="s">
        <v>465</v>
      </c>
      <c r="D660" s="2" t="s">
        <v>466</v>
      </c>
      <c r="E660" s="4" t="s">
        <v>467</v>
      </c>
      <c r="F660" s="2" t="s">
        <v>442</v>
      </c>
      <c r="G660" s="2" t="s">
        <v>50</v>
      </c>
      <c r="H660" s="2" t="s">
        <v>53</v>
      </c>
      <c r="I660" s="2" t="s">
        <v>76</v>
      </c>
      <c r="J660" s="2"/>
      <c r="K660" s="3"/>
      <c r="L660" s="3"/>
      <c r="M660" s="3"/>
      <c r="N660" s="4" t="s">
        <v>467</v>
      </c>
    </row>
    <row r="661" spans="2:14" x14ac:dyDescent="0.25">
      <c r="B661" s="2" t="s">
        <v>2</v>
      </c>
      <c r="C661" s="2" t="s">
        <v>465</v>
      </c>
      <c r="D661" s="2" t="s">
        <v>466</v>
      </c>
      <c r="E661" s="4" t="s">
        <v>467</v>
      </c>
      <c r="F661" s="2" t="s">
        <v>443</v>
      </c>
      <c r="G661" s="2" t="s">
        <v>50</v>
      </c>
      <c r="H661" s="2" t="s">
        <v>53</v>
      </c>
      <c r="I661" s="2" t="s">
        <v>76</v>
      </c>
      <c r="J661" s="2"/>
      <c r="K661" s="3"/>
      <c r="L661" s="3"/>
      <c r="M661" s="3"/>
      <c r="N661" s="4" t="s">
        <v>467</v>
      </c>
    </row>
    <row r="662" spans="2:14" x14ac:dyDescent="0.25">
      <c r="B662" s="2" t="s">
        <v>3</v>
      </c>
      <c r="C662" s="2" t="s">
        <v>468</v>
      </c>
      <c r="D662" s="2" t="s">
        <v>466</v>
      </c>
      <c r="E662" s="4" t="s">
        <v>469</v>
      </c>
      <c r="F662" s="2" t="s">
        <v>444</v>
      </c>
      <c r="G662" s="2" t="s">
        <v>50</v>
      </c>
      <c r="H662" s="2" t="s">
        <v>53</v>
      </c>
      <c r="I662" s="2" t="s">
        <v>168</v>
      </c>
      <c r="J662" s="2"/>
      <c r="K662" s="3"/>
      <c r="L662" s="3"/>
      <c r="M662" s="3"/>
      <c r="N662" s="4" t="s">
        <v>469</v>
      </c>
    </row>
    <row r="663" spans="2:14" x14ac:dyDescent="0.25">
      <c r="B663" s="2" t="s">
        <v>2</v>
      </c>
      <c r="C663" s="2" t="s">
        <v>465</v>
      </c>
      <c r="D663" s="2" t="s">
        <v>466</v>
      </c>
      <c r="E663" s="4" t="s">
        <v>467</v>
      </c>
      <c r="F663" s="2" t="s">
        <v>444</v>
      </c>
      <c r="G663" s="2" t="s">
        <v>50</v>
      </c>
      <c r="H663" s="2" t="s">
        <v>53</v>
      </c>
      <c r="I663" s="2" t="s">
        <v>168</v>
      </c>
      <c r="J663" s="2"/>
      <c r="K663" s="3"/>
      <c r="L663" s="3"/>
      <c r="M663" s="3"/>
      <c r="N663" s="4" t="s">
        <v>467</v>
      </c>
    </row>
    <row r="664" spans="2:14" x14ac:dyDescent="0.25">
      <c r="B664" s="2" t="s">
        <v>2</v>
      </c>
      <c r="C664" s="2" t="s">
        <v>465</v>
      </c>
      <c r="D664" s="2" t="s">
        <v>466</v>
      </c>
      <c r="E664" s="4" t="s">
        <v>467</v>
      </c>
      <c r="F664" s="2" t="s">
        <v>442</v>
      </c>
      <c r="G664" s="2" t="s">
        <v>50</v>
      </c>
      <c r="H664" s="2" t="s">
        <v>53</v>
      </c>
      <c r="I664" s="2" t="s">
        <v>168</v>
      </c>
      <c r="J664" s="2"/>
      <c r="K664" s="3"/>
      <c r="L664" s="3"/>
      <c r="M664" s="3"/>
      <c r="N664" s="4" t="s">
        <v>467</v>
      </c>
    </row>
    <row r="665" spans="2:14" x14ac:dyDescent="0.25">
      <c r="B665" s="2" t="s">
        <v>2</v>
      </c>
      <c r="C665" s="2" t="s">
        <v>465</v>
      </c>
      <c r="D665" s="2" t="s">
        <v>466</v>
      </c>
      <c r="E665" s="4" t="s">
        <v>467</v>
      </c>
      <c r="F665" s="2" t="s">
        <v>443</v>
      </c>
      <c r="G665" s="2" t="s">
        <v>50</v>
      </c>
      <c r="H665" s="2" t="s">
        <v>53</v>
      </c>
      <c r="I665" s="2" t="s">
        <v>168</v>
      </c>
      <c r="J665" s="2"/>
      <c r="K665" s="3"/>
      <c r="L665" s="3"/>
      <c r="M665" s="3"/>
      <c r="N665" s="4" t="s">
        <v>467</v>
      </c>
    </row>
    <row r="666" spans="2:14" x14ac:dyDescent="0.25">
      <c r="B666" s="2" t="s">
        <v>3</v>
      </c>
      <c r="C666" s="2" t="s">
        <v>468</v>
      </c>
      <c r="D666" s="2" t="s">
        <v>466</v>
      </c>
      <c r="E666" s="4" t="s">
        <v>469</v>
      </c>
      <c r="F666" s="2" t="s">
        <v>444</v>
      </c>
      <c r="G666" s="2" t="s">
        <v>50</v>
      </c>
      <c r="H666" s="2" t="s">
        <v>53</v>
      </c>
      <c r="I666" s="2" t="s">
        <v>95</v>
      </c>
      <c r="J666" s="2"/>
      <c r="K666" s="3"/>
      <c r="L666" s="3"/>
      <c r="M666" s="3"/>
      <c r="N666" s="4" t="s">
        <v>469</v>
      </c>
    </row>
    <row r="667" spans="2:14" x14ac:dyDescent="0.25">
      <c r="B667" s="2" t="s">
        <v>2</v>
      </c>
      <c r="C667" s="2" t="s">
        <v>465</v>
      </c>
      <c r="D667" s="2" t="s">
        <v>466</v>
      </c>
      <c r="E667" s="4" t="s">
        <v>467</v>
      </c>
      <c r="F667" s="2" t="s">
        <v>444</v>
      </c>
      <c r="G667" s="2" t="s">
        <v>50</v>
      </c>
      <c r="H667" s="2" t="s">
        <v>53</v>
      </c>
      <c r="I667" s="2" t="s">
        <v>95</v>
      </c>
      <c r="J667" s="2"/>
      <c r="K667" s="3"/>
      <c r="L667" s="3"/>
      <c r="M667" s="3"/>
      <c r="N667" s="4" t="s">
        <v>467</v>
      </c>
    </row>
    <row r="668" spans="2:14" x14ac:dyDescent="0.25">
      <c r="B668" s="2" t="s">
        <v>2</v>
      </c>
      <c r="C668" s="2" t="s">
        <v>465</v>
      </c>
      <c r="D668" s="2" t="s">
        <v>466</v>
      </c>
      <c r="E668" s="4" t="s">
        <v>467</v>
      </c>
      <c r="F668" s="2" t="s">
        <v>442</v>
      </c>
      <c r="G668" s="2" t="s">
        <v>50</v>
      </c>
      <c r="H668" s="2" t="s">
        <v>53</v>
      </c>
      <c r="I668" s="2" t="s">
        <v>95</v>
      </c>
      <c r="J668" s="2"/>
      <c r="K668" s="3"/>
      <c r="L668" s="3"/>
      <c r="M668" s="3"/>
      <c r="N668" s="4" t="s">
        <v>467</v>
      </c>
    </row>
    <row r="669" spans="2:14" x14ac:dyDescent="0.25">
      <c r="B669" s="2" t="s">
        <v>2</v>
      </c>
      <c r="C669" s="2" t="s">
        <v>465</v>
      </c>
      <c r="D669" s="2" t="s">
        <v>466</v>
      </c>
      <c r="E669" s="4" t="s">
        <v>467</v>
      </c>
      <c r="F669" s="2" t="s">
        <v>443</v>
      </c>
      <c r="G669" s="2" t="s">
        <v>50</v>
      </c>
      <c r="H669" s="2" t="s">
        <v>53</v>
      </c>
      <c r="I669" s="2" t="s">
        <v>95</v>
      </c>
      <c r="J669" s="2"/>
      <c r="K669" s="3"/>
      <c r="L669" s="3"/>
      <c r="M669" s="3"/>
      <c r="N669" s="4" t="s">
        <v>467</v>
      </c>
    </row>
    <row r="670" spans="2:14" x14ac:dyDescent="0.25">
      <c r="B670" s="2" t="s">
        <v>3</v>
      </c>
      <c r="C670" s="2" t="s">
        <v>468</v>
      </c>
      <c r="D670" s="2" t="s">
        <v>466</v>
      </c>
      <c r="E670" s="4" t="s">
        <v>469</v>
      </c>
      <c r="F670" s="2" t="s">
        <v>444</v>
      </c>
      <c r="G670" s="2" t="s">
        <v>50</v>
      </c>
      <c r="H670" s="2" t="s">
        <v>53</v>
      </c>
      <c r="I670" s="2" t="s">
        <v>425</v>
      </c>
      <c r="J670" s="2"/>
      <c r="K670" s="3"/>
      <c r="L670" s="3"/>
      <c r="M670" s="3"/>
      <c r="N670" s="4" t="s">
        <v>469</v>
      </c>
    </row>
    <row r="671" spans="2:14" x14ac:dyDescent="0.25">
      <c r="B671" s="2" t="s">
        <v>2</v>
      </c>
      <c r="C671" s="2" t="s">
        <v>465</v>
      </c>
      <c r="D671" s="2" t="s">
        <v>466</v>
      </c>
      <c r="E671" s="4" t="s">
        <v>467</v>
      </c>
      <c r="F671" s="2" t="s">
        <v>444</v>
      </c>
      <c r="G671" s="2" t="s">
        <v>50</v>
      </c>
      <c r="H671" s="2" t="s">
        <v>53</v>
      </c>
      <c r="I671" s="2" t="s">
        <v>425</v>
      </c>
      <c r="J671" s="2"/>
      <c r="K671" s="3"/>
      <c r="L671" s="3"/>
      <c r="M671" s="3"/>
      <c r="N671" s="4" t="s">
        <v>467</v>
      </c>
    </row>
    <row r="672" spans="2:14" x14ac:dyDescent="0.25">
      <c r="B672" s="2" t="s">
        <v>2</v>
      </c>
      <c r="C672" s="2" t="s">
        <v>465</v>
      </c>
      <c r="D672" s="2" t="s">
        <v>466</v>
      </c>
      <c r="E672" s="4" t="s">
        <v>467</v>
      </c>
      <c r="F672" s="2" t="s">
        <v>442</v>
      </c>
      <c r="G672" s="2" t="s">
        <v>50</v>
      </c>
      <c r="H672" s="2" t="s">
        <v>53</v>
      </c>
      <c r="I672" s="2" t="s">
        <v>425</v>
      </c>
      <c r="J672" s="2"/>
      <c r="K672" s="3"/>
      <c r="L672" s="3"/>
      <c r="M672" s="3"/>
      <c r="N672" s="4" t="s">
        <v>467</v>
      </c>
    </row>
    <row r="673" spans="2:14" x14ac:dyDescent="0.25">
      <c r="B673" s="2" t="s">
        <v>2</v>
      </c>
      <c r="C673" s="2" t="s">
        <v>465</v>
      </c>
      <c r="D673" s="2" t="s">
        <v>466</v>
      </c>
      <c r="E673" s="4" t="s">
        <v>467</v>
      </c>
      <c r="F673" s="2" t="s">
        <v>443</v>
      </c>
      <c r="G673" s="2" t="s">
        <v>50</v>
      </c>
      <c r="H673" s="2" t="s">
        <v>53</v>
      </c>
      <c r="I673" s="2" t="s">
        <v>425</v>
      </c>
      <c r="J673" s="2"/>
      <c r="K673" s="3"/>
      <c r="L673" s="3"/>
      <c r="M673" s="3"/>
      <c r="N673" s="4" t="s">
        <v>467</v>
      </c>
    </row>
    <row r="674" spans="2:14" x14ac:dyDescent="0.25">
      <c r="B674" s="2" t="s">
        <v>3</v>
      </c>
      <c r="C674" s="2" t="s">
        <v>468</v>
      </c>
      <c r="D674" s="2" t="s">
        <v>466</v>
      </c>
      <c r="E674" s="4" t="s">
        <v>469</v>
      </c>
      <c r="F674" s="2" t="s">
        <v>444</v>
      </c>
      <c r="G674" s="2" t="s">
        <v>50</v>
      </c>
      <c r="H674" s="2" t="s">
        <v>53</v>
      </c>
      <c r="I674" s="2" t="s">
        <v>151</v>
      </c>
      <c r="J674" s="2"/>
      <c r="K674" s="3"/>
      <c r="L674" s="3"/>
      <c r="M674" s="3"/>
      <c r="N674" s="4" t="s">
        <v>469</v>
      </c>
    </row>
    <row r="675" spans="2:14" x14ac:dyDescent="0.25">
      <c r="B675" s="2" t="s">
        <v>2</v>
      </c>
      <c r="C675" s="2" t="s">
        <v>465</v>
      </c>
      <c r="D675" s="2" t="s">
        <v>466</v>
      </c>
      <c r="E675" s="4" t="s">
        <v>467</v>
      </c>
      <c r="F675" s="2" t="s">
        <v>444</v>
      </c>
      <c r="G675" s="2" t="s">
        <v>50</v>
      </c>
      <c r="H675" s="2" t="s">
        <v>53</v>
      </c>
      <c r="I675" s="2" t="s">
        <v>151</v>
      </c>
      <c r="J675" s="2"/>
      <c r="K675" s="3"/>
      <c r="L675" s="3"/>
      <c r="M675" s="3"/>
      <c r="N675" s="4" t="s">
        <v>467</v>
      </c>
    </row>
    <row r="676" spans="2:14" x14ac:dyDescent="0.25">
      <c r="B676" s="2" t="s">
        <v>2</v>
      </c>
      <c r="C676" s="2" t="s">
        <v>465</v>
      </c>
      <c r="D676" s="2" t="s">
        <v>466</v>
      </c>
      <c r="E676" s="4" t="s">
        <v>467</v>
      </c>
      <c r="F676" s="2" t="s">
        <v>442</v>
      </c>
      <c r="G676" s="2" t="s">
        <v>50</v>
      </c>
      <c r="H676" s="2" t="s">
        <v>53</v>
      </c>
      <c r="I676" s="2" t="s">
        <v>151</v>
      </c>
      <c r="J676" s="2"/>
      <c r="K676" s="3"/>
      <c r="L676" s="3"/>
      <c r="M676" s="3"/>
      <c r="N676" s="4" t="s">
        <v>467</v>
      </c>
    </row>
    <row r="677" spans="2:14" x14ac:dyDescent="0.25">
      <c r="B677" s="2" t="s">
        <v>2</v>
      </c>
      <c r="C677" s="2" t="s">
        <v>465</v>
      </c>
      <c r="D677" s="2" t="s">
        <v>466</v>
      </c>
      <c r="E677" s="4" t="s">
        <v>467</v>
      </c>
      <c r="F677" s="2" t="s">
        <v>443</v>
      </c>
      <c r="G677" s="2" t="s">
        <v>50</v>
      </c>
      <c r="H677" s="2" t="s">
        <v>53</v>
      </c>
      <c r="I677" s="2" t="s">
        <v>151</v>
      </c>
      <c r="J677" s="2"/>
      <c r="K677" s="3"/>
      <c r="L677" s="3"/>
      <c r="M677" s="3"/>
      <c r="N677" s="4" t="s">
        <v>467</v>
      </c>
    </row>
    <row r="678" spans="2:14" x14ac:dyDescent="0.25">
      <c r="B678" s="2" t="s">
        <v>2</v>
      </c>
      <c r="C678" s="2" t="s">
        <v>460</v>
      </c>
      <c r="D678" s="2" t="s">
        <v>461</v>
      </c>
      <c r="E678" s="4" t="s">
        <v>462</v>
      </c>
      <c r="F678" s="2" t="s">
        <v>443</v>
      </c>
      <c r="G678" s="2" t="s">
        <v>49</v>
      </c>
      <c r="H678" s="2" t="s">
        <v>53</v>
      </c>
      <c r="I678" s="2"/>
      <c r="J678" s="2" t="s">
        <v>463</v>
      </c>
      <c r="K678" s="3"/>
      <c r="L678" s="3"/>
      <c r="M678" s="3"/>
      <c r="N678" s="4" t="s">
        <v>462</v>
      </c>
    </row>
    <row r="679" spans="2:14" x14ac:dyDescent="0.25">
      <c r="B679" s="2" t="s">
        <v>2</v>
      </c>
      <c r="C679" s="2" t="s">
        <v>460</v>
      </c>
      <c r="D679" s="2" t="s">
        <v>461</v>
      </c>
      <c r="E679" s="4" t="s">
        <v>462</v>
      </c>
      <c r="F679" s="2" t="s">
        <v>444</v>
      </c>
      <c r="G679" s="9" t="s">
        <v>49</v>
      </c>
      <c r="H679" s="2" t="s">
        <v>53</v>
      </c>
      <c r="I679" s="2"/>
      <c r="J679" s="2" t="s">
        <v>463</v>
      </c>
      <c r="K679" s="3"/>
      <c r="L679" s="3"/>
      <c r="M679" s="3"/>
      <c r="N679" s="4" t="s">
        <v>462</v>
      </c>
    </row>
    <row r="680" spans="2:14" x14ac:dyDescent="0.25">
      <c r="B680" s="2" t="s">
        <v>2</v>
      </c>
      <c r="C680" s="2" t="s">
        <v>460</v>
      </c>
      <c r="D680" s="2" t="s">
        <v>461</v>
      </c>
      <c r="E680" s="4" t="s">
        <v>462</v>
      </c>
      <c r="F680" s="7" t="s">
        <v>442</v>
      </c>
      <c r="G680" s="2" t="s">
        <v>49</v>
      </c>
      <c r="H680" s="8" t="s">
        <v>53</v>
      </c>
      <c r="I680" s="2"/>
      <c r="J680" s="2" t="s">
        <v>463</v>
      </c>
      <c r="K680" s="3"/>
      <c r="L680" s="3">
        <v>46022</v>
      </c>
      <c r="M680" s="3"/>
      <c r="N680" s="4" t="s">
        <v>462</v>
      </c>
    </row>
    <row r="681" spans="2:14" x14ac:dyDescent="0.25">
      <c r="B681" s="2" t="s">
        <v>2</v>
      </c>
      <c r="C681" s="2" t="s">
        <v>457</v>
      </c>
      <c r="D681" s="2" t="s">
        <v>458</v>
      </c>
      <c r="E681" s="4" t="s">
        <v>459</v>
      </c>
      <c r="F681" s="7" t="s">
        <v>444</v>
      </c>
      <c r="G681" s="2" t="s">
        <v>49</v>
      </c>
      <c r="H681" s="8" t="s">
        <v>53</v>
      </c>
      <c r="I681" s="2" t="s">
        <v>235</v>
      </c>
      <c r="J681" s="2" t="s">
        <v>464</v>
      </c>
      <c r="K681" s="3"/>
      <c r="L681" s="3"/>
      <c r="M681" s="3"/>
      <c r="N681" s="4" t="s">
        <v>462</v>
      </c>
    </row>
    <row r="682" spans="2:14" x14ac:dyDescent="0.25">
      <c r="B682" s="2" t="s">
        <v>2</v>
      </c>
      <c r="C682" s="2" t="s">
        <v>457</v>
      </c>
      <c r="D682" s="2" t="s">
        <v>458</v>
      </c>
      <c r="E682" s="4" t="s">
        <v>459</v>
      </c>
      <c r="F682" s="2" t="s">
        <v>442</v>
      </c>
      <c r="G682" s="10" t="s">
        <v>49</v>
      </c>
      <c r="H682" s="2" t="s">
        <v>53</v>
      </c>
      <c r="I682" s="2" t="s">
        <v>235</v>
      </c>
      <c r="J682" s="2" t="s">
        <v>464</v>
      </c>
      <c r="K682" s="3"/>
      <c r="L682" s="3"/>
      <c r="M682" s="3"/>
      <c r="N682" s="4" t="s">
        <v>459</v>
      </c>
    </row>
    <row r="683" spans="2:14" x14ac:dyDescent="0.25">
      <c r="B683" s="2" t="s">
        <v>2</v>
      </c>
      <c r="C683" s="6" t="s">
        <v>453</v>
      </c>
      <c r="D683" s="2" t="s">
        <v>455</v>
      </c>
      <c r="E683" s="5" t="s">
        <v>454</v>
      </c>
      <c r="F683" s="2" t="s">
        <v>442</v>
      </c>
      <c r="G683" s="2" t="s">
        <v>48</v>
      </c>
      <c r="H683" s="2" t="s">
        <v>53</v>
      </c>
      <c r="I683" s="2"/>
      <c r="J683" s="2"/>
      <c r="K683" s="3"/>
      <c r="L683" s="3">
        <v>45240</v>
      </c>
      <c r="M683" s="3"/>
      <c r="N683" s="5" t="s">
        <v>454</v>
      </c>
    </row>
    <row r="684" spans="2:14" x14ac:dyDescent="0.25">
      <c r="B684" s="2" t="s">
        <v>2</v>
      </c>
      <c r="C684" s="6" t="s">
        <v>453</v>
      </c>
      <c r="D684" s="2" t="s">
        <v>455</v>
      </c>
      <c r="E684" s="5" t="s">
        <v>454</v>
      </c>
      <c r="F684" s="2" t="s">
        <v>442</v>
      </c>
      <c r="G684" s="2" t="s">
        <v>48</v>
      </c>
      <c r="H684" s="2" t="s">
        <v>55</v>
      </c>
      <c r="I684" s="2"/>
      <c r="J684" s="2"/>
      <c r="K684" s="3"/>
      <c r="L684" s="3">
        <v>45240</v>
      </c>
      <c r="M684" s="3"/>
      <c r="N684" s="5" t="s">
        <v>454</v>
      </c>
    </row>
    <row r="685" spans="2:14" x14ac:dyDescent="0.25">
      <c r="B685" s="2" t="s">
        <v>2</v>
      </c>
      <c r="C685" s="2" t="s">
        <v>452</v>
      </c>
      <c r="D685" s="2" t="s">
        <v>456</v>
      </c>
      <c r="E685" s="4" t="s">
        <v>451</v>
      </c>
      <c r="F685" s="2" t="s">
        <v>442</v>
      </c>
      <c r="G685" s="2" t="s">
        <v>48</v>
      </c>
      <c r="H685" s="2" t="s">
        <v>53</v>
      </c>
      <c r="I685" s="2"/>
      <c r="J685" s="2"/>
      <c r="K685" s="3"/>
      <c r="L685" s="3"/>
      <c r="M685" s="3"/>
      <c r="N685" s="4" t="s">
        <v>451</v>
      </c>
    </row>
  </sheetData>
  <hyperlinks>
    <hyperlink ref="E685" r:id="rId1" xr:uid="{AD78B201-F807-4F40-A8F9-414AB91EFC1E}"/>
    <hyperlink ref="N685" r:id="rId2" xr:uid="{CE3F4310-7BD5-48AC-8CA6-F403EE39CCAE}"/>
    <hyperlink ref="N684" r:id="rId3" display="https://www.gov.uk/government/publications/heat-network-efficiency-scheme-hnes" xr:uid="{72E2FF97-4D6A-4FED-B023-224E08ECE45D}"/>
    <hyperlink ref="E684" r:id="rId4" display="https://www.gov.uk/government/publications/heat-network-efficiency-scheme-hnes" xr:uid="{702CAB39-5B1C-4D6B-85C0-537A290FDE64}"/>
    <hyperlink ref="E683" r:id="rId5" display="https://www.gov.uk/government/publications/heat-network-efficiency-scheme-hnes" xr:uid="{C0FA39F1-C3DA-4774-84A4-3B69CA03A778}"/>
    <hyperlink ref="N683" r:id="rId6" display="https://www.gov.uk/government/publications/heat-network-efficiency-scheme-hnes" xr:uid="{957EC96E-7484-4D69-BCEE-4C03E903A59A}"/>
    <hyperlink ref="E682" r:id="rId7" xr:uid="{7E66BF26-0F1E-4A7D-8EDE-23DB7BCAFB1D}"/>
    <hyperlink ref="N682" r:id="rId8" xr:uid="{4A4131AE-D174-4E7F-8CB6-0C442D8DF9B7}"/>
    <hyperlink ref="N681" r:id="rId9" xr:uid="{98092170-1098-4C59-A8DC-2D7C078AA890}"/>
    <hyperlink ref="E680" r:id="rId10" xr:uid="{493CCDFF-A800-4F9D-9248-33F6C620FB12}"/>
    <hyperlink ref="N680" r:id="rId11" xr:uid="{FCCB6B57-7A58-4BEF-9758-4C1C04A814B4}"/>
    <hyperlink ref="E681" r:id="rId12" xr:uid="{BDA36FE5-DE33-4B7D-9320-15CF65ECC769}"/>
    <hyperlink ref="E679" r:id="rId13" xr:uid="{7C9195E2-ECF3-49BC-A911-836458EEA333}"/>
    <hyperlink ref="E678" r:id="rId14" xr:uid="{BA2EA203-D8EB-49BD-828C-70ABFE6BE4D1}"/>
    <hyperlink ref="N679" r:id="rId15" xr:uid="{D0B010B4-181F-47BC-9C7F-A30FD1BB1FF5}"/>
    <hyperlink ref="N678" r:id="rId16" xr:uid="{E1023861-A4A9-4F46-8B6C-E142607EFA45}"/>
    <hyperlink ref="E677" r:id="rId17" xr:uid="{7AF0616A-1763-4F5B-BD1E-11B6B4A62FD5}"/>
    <hyperlink ref="E676" r:id="rId18" xr:uid="{274FE4E6-5B98-4B60-A184-B8DB958F3BDB}"/>
    <hyperlink ref="E675" r:id="rId19" xr:uid="{EB6C0588-BDD9-4FBC-8E50-A9D99195913D}"/>
    <hyperlink ref="E674" r:id="rId20" xr:uid="{CBAF6828-E4E9-4BC9-B695-4AA65F0AD859}"/>
    <hyperlink ref="E673" r:id="rId21" xr:uid="{90D7F6DA-9755-4829-A217-F0E2A05587A5}"/>
    <hyperlink ref="E672" r:id="rId22" xr:uid="{7C65E705-D8DC-4304-969B-6AFE2321714C}"/>
    <hyperlink ref="E671" r:id="rId23" xr:uid="{0688FF9D-FDB7-4C53-A170-AEF8213E29F0}"/>
    <hyperlink ref="E670" r:id="rId24" xr:uid="{9D7F5A71-184E-4B65-81D8-6A56AF71AB4D}"/>
    <hyperlink ref="E669" r:id="rId25" xr:uid="{4C148D81-81E7-4B87-851F-626E299E4484}"/>
    <hyperlink ref="E668" r:id="rId26" xr:uid="{8FF6A526-5447-403F-A4CD-9E2DB52D9657}"/>
    <hyperlink ref="E667" r:id="rId27" xr:uid="{1F0B945D-1FA2-4AB7-8247-375958DDC9E6}"/>
    <hyperlink ref="E666" r:id="rId28" xr:uid="{51650836-0C82-4028-8BDE-592D5D23346A}"/>
    <hyperlink ref="E665" r:id="rId29" xr:uid="{58A518D0-4099-4287-B35E-5ADAB7DB7511}"/>
    <hyperlink ref="E664" r:id="rId30" xr:uid="{9A65D266-759F-48FC-93FE-93C527710521}"/>
    <hyperlink ref="E663" r:id="rId31" xr:uid="{83EC1ABE-B186-41B6-A018-2B188FDF48F4}"/>
    <hyperlink ref="E662" r:id="rId32" xr:uid="{E2C7A807-05BE-4599-A57A-6FE68A1D176C}"/>
    <hyperlink ref="E661" r:id="rId33" xr:uid="{A57CF565-1F6A-4BA8-90D2-A81CF6C428ED}"/>
    <hyperlink ref="E660" r:id="rId34" xr:uid="{0E410C59-2944-48AD-9867-1F2EC9431F70}"/>
    <hyperlink ref="E659" r:id="rId35" xr:uid="{F78016FD-FC91-4CFB-B6D2-D09811DFE0A8}"/>
    <hyperlink ref="E658" r:id="rId36" xr:uid="{A5004829-C87B-44F8-91C1-D8A90A0DEB9A}"/>
    <hyperlink ref="E657" r:id="rId37" xr:uid="{D2352800-5B1A-4B9C-B3B6-76851867DC21}"/>
    <hyperlink ref="E656" r:id="rId38" xr:uid="{D1CA9AB5-C573-4760-A12C-C9CC796CD204}"/>
    <hyperlink ref="E655" r:id="rId39" xr:uid="{312DC606-55EB-4E48-9A86-CC3339E8DBFB}"/>
    <hyperlink ref="E654" r:id="rId40" xr:uid="{C106870B-1E33-45F1-8234-88BFAA0CA75D}"/>
    <hyperlink ref="E641" r:id="rId41" xr:uid="{70BF5E95-ED1B-4816-8FFB-74E2B5EFB9A1}"/>
    <hyperlink ref="E640" r:id="rId42" xr:uid="{06AAE2B0-C33B-4E40-8149-69A7AE1BBC3B}"/>
    <hyperlink ref="E639" r:id="rId43" xr:uid="{21E5858A-BF98-44A3-9D30-9C6D7AF0FE53}"/>
    <hyperlink ref="E638" r:id="rId44" xr:uid="{51403BF5-FE33-42D3-83A5-2E925C2A4ADA}"/>
    <hyperlink ref="E637" r:id="rId45" xr:uid="{DED3EE8F-4CDB-437B-9FD2-01BCA54DF1A8}"/>
    <hyperlink ref="E636" r:id="rId46" xr:uid="{A8A9B817-CC15-43DF-8056-E5DFCCA03E5E}"/>
    <hyperlink ref="E635" r:id="rId47" xr:uid="{FA1580F5-A274-47CC-ABA8-0E72F66AA3E8}"/>
    <hyperlink ref="E634" r:id="rId48" xr:uid="{2F7627A8-E089-4C87-9822-D17D1E3C4C08}"/>
    <hyperlink ref="E633" r:id="rId49" xr:uid="{9E6ABDA4-65CD-4E7B-9ECA-7A8D364C74C8}"/>
    <hyperlink ref="E632" r:id="rId50" xr:uid="{54E45B80-ECF7-409E-8C2D-DE298270871F}"/>
    <hyperlink ref="E631" r:id="rId51" xr:uid="{94718306-45FF-4214-91D7-AAC2A764B15D}"/>
    <hyperlink ref="E630" r:id="rId52" xr:uid="{BF7A8D91-9BD6-41AA-BBF9-44DA950037D3}"/>
    <hyperlink ref="E629" r:id="rId53" xr:uid="{E6E4B7BA-1521-48E8-962D-425AC0A636BA}"/>
    <hyperlink ref="E628" r:id="rId54" xr:uid="{2D6345B0-673D-4336-940F-B7B1CF087423}"/>
    <hyperlink ref="E627" r:id="rId55" xr:uid="{2BCF4070-C5FB-4EC0-83D3-86D4B7278160}"/>
    <hyperlink ref="E626" r:id="rId56" xr:uid="{D9A23FAA-1AB9-4949-8D5C-5E92D156748F}"/>
    <hyperlink ref="E625" r:id="rId57" xr:uid="{7B62352F-DB85-46E2-A47E-2BCCC37A5428}"/>
    <hyperlink ref="E624" r:id="rId58" xr:uid="{5B0CA892-0E96-47C5-9C4F-4936386AEE01}"/>
    <hyperlink ref="E623" r:id="rId59" xr:uid="{8F0C485D-DBD8-4366-A7CD-B889BA647688}"/>
    <hyperlink ref="E622" r:id="rId60" xr:uid="{AC61727B-B203-441A-AD14-1886739A8540}"/>
    <hyperlink ref="E621" r:id="rId61" xr:uid="{BD9B87B2-BE4F-4991-8B77-6FE36830F5C2}"/>
    <hyperlink ref="E620" r:id="rId62" xr:uid="{F17C37D2-F923-4666-804E-F36E8A5A1D0D}"/>
    <hyperlink ref="E619" r:id="rId63" xr:uid="{A780B9D2-3404-4B5B-B452-59E7B17BA9AE}"/>
    <hyperlink ref="E618" r:id="rId64" xr:uid="{C380F06D-3BC8-4B0F-A5F8-142404865F45}"/>
    <hyperlink ref="E653" r:id="rId65" xr:uid="{E7D91DD7-0C45-427D-AB6A-152340F568C2}"/>
    <hyperlink ref="E652" r:id="rId66" xr:uid="{25A80201-5A1E-4191-83CB-96088BD70CED}"/>
    <hyperlink ref="E651" r:id="rId67" xr:uid="{FA34F406-526F-4860-BC4A-FA667365930F}"/>
    <hyperlink ref="E650" r:id="rId68" xr:uid="{16B284FF-54A2-4427-A5FB-A4FAC6ACA282}"/>
    <hyperlink ref="E649" r:id="rId69" xr:uid="{F8E82CEC-DF00-461E-B912-81A4D3B71F1A}"/>
    <hyperlink ref="E648" r:id="rId70" xr:uid="{219A9DE3-063F-4AEF-8C8B-B1CC89D0C8C0}"/>
    <hyperlink ref="E647" r:id="rId71" xr:uid="{FC1EB6DB-FFBE-4675-A5E8-D3226BF8A12D}"/>
    <hyperlink ref="E646" r:id="rId72" xr:uid="{28594302-F424-4ECB-9181-166005855B45}"/>
    <hyperlink ref="E645" r:id="rId73" xr:uid="{1FC2DD7F-3C0D-4B58-8618-8BD6AD4A35F6}"/>
    <hyperlink ref="E644" r:id="rId74" xr:uid="{C59DCED0-D471-4EBC-B42D-5ED33EEB23F0}"/>
    <hyperlink ref="E643" r:id="rId75" xr:uid="{4FB3E3BC-23CE-4009-9AAF-AD97E47CCC98}"/>
    <hyperlink ref="E642" r:id="rId76" xr:uid="{D2A7E7A3-C684-40B9-98D1-C06B78447BCE}"/>
    <hyperlink ref="N677" r:id="rId77" xr:uid="{0DBB8891-7AD2-4ED9-857E-BA48BBE147FF}"/>
    <hyperlink ref="N676" r:id="rId78" xr:uid="{82540EE8-99B0-4EB0-B8F8-B1820CDFCA5E}"/>
    <hyperlink ref="N675" r:id="rId79" xr:uid="{6CF1FE7B-3D9E-451C-A4E6-33DDD371CD8B}"/>
    <hyperlink ref="N674" r:id="rId80" xr:uid="{B1D29EA7-1E0F-4006-85E3-B2AB8809F6B2}"/>
    <hyperlink ref="N673" r:id="rId81" xr:uid="{BB69A46B-9A0E-467A-A611-214EFC8B6ACC}"/>
    <hyperlink ref="N672" r:id="rId82" xr:uid="{8CD7743C-58E5-49D0-926A-4E52E90EA20D}"/>
    <hyperlink ref="N671" r:id="rId83" xr:uid="{3416FBD6-9CCA-460C-9109-9FD68F5B1BDD}"/>
    <hyperlink ref="N670" r:id="rId84" xr:uid="{DD10E131-EF1C-4459-9286-551EA2A10817}"/>
    <hyperlink ref="N669" r:id="rId85" xr:uid="{068D5EB6-D51E-46DD-9577-21F760F34BB8}"/>
    <hyperlink ref="N668" r:id="rId86" xr:uid="{5ACD044A-74D1-462F-B002-C1780B386212}"/>
    <hyperlink ref="N667" r:id="rId87" xr:uid="{4E168882-D8C8-444D-AEF1-5484C984BAE2}"/>
    <hyperlink ref="N666" r:id="rId88" xr:uid="{8D6457A1-7D12-4FE3-876B-F9A25E1DAABD}"/>
    <hyperlink ref="N665" r:id="rId89" xr:uid="{2E98778B-BF6E-48DA-9787-08DC0B18DFB5}"/>
    <hyperlink ref="N664" r:id="rId90" xr:uid="{FA58A2C5-8F9C-471F-9DA3-0F03CCF648C5}"/>
    <hyperlink ref="N663" r:id="rId91" xr:uid="{7F633CDA-582E-4E7B-B38E-C5B1D7CC40EB}"/>
    <hyperlink ref="N662" r:id="rId92" xr:uid="{673D582D-CC42-41DB-A5E2-5A9A82C504F6}"/>
    <hyperlink ref="N661" r:id="rId93" xr:uid="{247F3DF7-A9EF-4CA2-A2FB-78495416FA51}"/>
    <hyperlink ref="N660" r:id="rId94" xr:uid="{D61E1AD5-060A-47F2-B75A-DEAE3D7A2223}"/>
    <hyperlink ref="N659" r:id="rId95" xr:uid="{172CCDA8-2ADE-4786-BBD6-8BC60BD52C65}"/>
    <hyperlink ref="N658" r:id="rId96" xr:uid="{B6C2043F-ACDE-48A8-B744-9403C7443050}"/>
    <hyperlink ref="N657" r:id="rId97" xr:uid="{528E7BA7-4AA5-4E07-BC9C-D432027C33C3}"/>
    <hyperlink ref="N656" r:id="rId98" xr:uid="{FAE821CC-D59A-4E1C-801E-4B64D9F02430}"/>
    <hyperlink ref="N655" r:id="rId99" xr:uid="{69147E94-8987-444F-A899-84C4C756224E}"/>
    <hyperlink ref="N654" r:id="rId100" xr:uid="{FA3D9CDF-7447-4A53-8BBD-755988DB1B1F}"/>
    <hyperlink ref="N641" r:id="rId101" xr:uid="{24685428-CB3A-47AD-8A75-4148D0665AB0}"/>
    <hyperlink ref="N640" r:id="rId102" xr:uid="{BE63BC6C-38BC-40C4-B74F-29760AE9FC5B}"/>
    <hyperlink ref="N639" r:id="rId103" xr:uid="{0728FBD1-AA5A-4071-AF08-C393C44FB23D}"/>
    <hyperlink ref="N638" r:id="rId104" xr:uid="{C4B03948-C02A-4B05-9323-33318853BFF2}"/>
    <hyperlink ref="N637" r:id="rId105" xr:uid="{48D6D26D-3898-4F50-8C94-F9BD080896BD}"/>
    <hyperlink ref="N636" r:id="rId106" xr:uid="{6546090F-B94E-4B23-9983-1DEFA239D2D3}"/>
    <hyperlink ref="N635" r:id="rId107" xr:uid="{081DD0CE-C8C6-4203-B35E-FD5570C3D9B8}"/>
    <hyperlink ref="N634" r:id="rId108" xr:uid="{DE51AA77-FE00-478C-B4ED-53B58A7E77E2}"/>
    <hyperlink ref="N633" r:id="rId109" xr:uid="{B2A3181E-C608-451A-9275-9DBE30A43282}"/>
    <hyperlink ref="N632" r:id="rId110" xr:uid="{81AD8425-156B-4D1C-83EF-39C4BFF040A9}"/>
    <hyperlink ref="N631" r:id="rId111" xr:uid="{7FA58200-1A89-4BA5-9BD4-540C8C69C9E3}"/>
    <hyperlink ref="N630" r:id="rId112" xr:uid="{E25AF7E7-DE48-46D9-97C1-735A7B87ADDB}"/>
    <hyperlink ref="N629" r:id="rId113" xr:uid="{86969977-00F5-4B49-A23F-8951136EB9CA}"/>
    <hyperlink ref="N628" r:id="rId114" xr:uid="{8487C228-A845-4D38-9DB6-8D7B3398E9E8}"/>
    <hyperlink ref="N627" r:id="rId115" xr:uid="{58376A70-82F8-4EF4-8349-42094A53BB71}"/>
    <hyperlink ref="N626" r:id="rId116" xr:uid="{C4621EFB-BDC9-4BB2-8C30-85F32348D963}"/>
    <hyperlink ref="N625" r:id="rId117" xr:uid="{7662206A-D69A-477B-AD1B-332FA0EE0976}"/>
    <hyperlink ref="N624" r:id="rId118" xr:uid="{6FA4C48C-B52D-4C86-BC21-E22938C632C4}"/>
    <hyperlink ref="N623" r:id="rId119" xr:uid="{CDAF6310-A777-429C-98E2-2AC70CEC2692}"/>
    <hyperlink ref="N622" r:id="rId120" xr:uid="{25EFBFCE-3357-4A8F-A51A-DC816B845465}"/>
    <hyperlink ref="N621" r:id="rId121" xr:uid="{8D2CC41D-3513-429F-9FA7-2EF8997DF856}"/>
    <hyperlink ref="N620" r:id="rId122" xr:uid="{23AC15F9-667C-4476-A382-1792854ADCFC}"/>
    <hyperlink ref="N619" r:id="rId123" xr:uid="{AAF9AEB8-8ECC-4D8B-ADFE-8D5A035CA741}"/>
    <hyperlink ref="N618" r:id="rId124" xr:uid="{012FFC78-306F-4656-BED3-D8DA2036AFC9}"/>
    <hyperlink ref="N653" r:id="rId125" xr:uid="{D7C46C90-4349-47E1-8153-5E68FE2C8581}"/>
    <hyperlink ref="N652" r:id="rId126" xr:uid="{802B17AD-3462-453F-A0BD-BBC2B1E84D33}"/>
    <hyperlink ref="N651" r:id="rId127" xr:uid="{261C6847-74D2-4107-A5B2-D824EF8DDF5E}"/>
    <hyperlink ref="N650" r:id="rId128" xr:uid="{B541D6DE-B42F-4DE7-9FA3-D4BEDF807FEC}"/>
    <hyperlink ref="N649" r:id="rId129" xr:uid="{6A595A28-261D-4ED9-A21D-5DBDF248DB31}"/>
    <hyperlink ref="N648" r:id="rId130" xr:uid="{F5754659-2007-4E9A-980E-33683EF0BABB}"/>
    <hyperlink ref="N647" r:id="rId131" xr:uid="{C6E20A99-F5C4-4772-8CD8-122CB9F982AF}"/>
    <hyperlink ref="N646" r:id="rId132" xr:uid="{152D2A44-8336-4DB6-9C35-8ABAB58FE3F4}"/>
    <hyperlink ref="N645" r:id="rId133" xr:uid="{63423C17-9CF2-4D79-9B9D-61F98219A036}"/>
    <hyperlink ref="N644" r:id="rId134" xr:uid="{FA9BF5E8-017B-4B3D-8C2D-0B6A2AECC970}"/>
    <hyperlink ref="N643" r:id="rId135" xr:uid="{D014DBA2-C5A5-45B7-BFEB-5CF8CB441C81}"/>
    <hyperlink ref="N642" r:id="rId136" xr:uid="{DF154063-C694-4333-9F8E-9B28548E5411}"/>
    <hyperlink ref="E617" r:id="rId137" xr:uid="{7C8A913D-9F65-4386-B356-A0828425B814}"/>
    <hyperlink ref="E616" r:id="rId138" xr:uid="{D53D75CC-BCD2-48AA-9047-37CAECC73C96}"/>
    <hyperlink ref="E615" r:id="rId139" xr:uid="{5D0AF516-6DE0-4C3B-92C7-D771FF658D36}"/>
    <hyperlink ref="N617" r:id="rId140" xr:uid="{6D654D14-F506-4876-80EA-F429CA903FA7}"/>
    <hyperlink ref="N616" r:id="rId141" xr:uid="{C5F6D57C-2A7B-48A5-A1A2-0A4AD727B6DC}"/>
    <hyperlink ref="N615" r:id="rId142" xr:uid="{292A6361-C7BA-46D0-A221-FD27A5604CE8}"/>
    <hyperlink ref="E38" r:id="rId143" xr:uid="{B00ED7BB-C1DD-417D-92BF-1FD26503C264}"/>
    <hyperlink ref="E36" r:id="rId144" xr:uid="{84E06D9D-0862-46F1-AC40-2862D80374F4}"/>
    <hyperlink ref="E37" r:id="rId145" xr:uid="{D8A8AA31-0008-4207-AA5B-2634897E57B8}"/>
    <hyperlink ref="E39" r:id="rId146" xr:uid="{27F92F28-6C52-40A7-8B7C-61F263262FFE}"/>
    <hyperlink ref="E40" r:id="rId147" xr:uid="{C06AB4AE-86C0-4193-ACB8-949C1B1F1599}"/>
    <hyperlink ref="E41" r:id="rId148" xr:uid="{72FC4EA3-5B3E-4ACF-9D0D-A14567B7799B}"/>
    <hyperlink ref="E42" r:id="rId149" xr:uid="{3A187C2E-35CF-4E02-A228-F640D748B7FB}"/>
    <hyperlink ref="E43" r:id="rId150" xr:uid="{A15206D4-7F03-4B2D-AABE-E2E4B97146C2}"/>
    <hyperlink ref="E44" r:id="rId151" xr:uid="{3CE35FA3-0C3A-4CA4-83CF-E68CE93BAABD}"/>
    <hyperlink ref="E45" r:id="rId152" xr:uid="{6D108BAF-6E2B-4071-8B54-15ED15AF3CCE}"/>
    <hyperlink ref="E46" r:id="rId153" xr:uid="{93131560-5E1E-4C2B-841D-5C17ED0C41C2}"/>
    <hyperlink ref="E47" r:id="rId154" xr:uid="{2FF750D9-93A4-4CB1-A10E-08EEE91982E1}"/>
    <hyperlink ref="E48" r:id="rId155" xr:uid="{5386734C-ACEB-450A-A855-8BCC7DD9D452}"/>
    <hyperlink ref="E49" r:id="rId156" xr:uid="{07E48457-955B-4DE6-880E-344746EA7058}"/>
    <hyperlink ref="E50" r:id="rId157" xr:uid="{FD20FCE2-A9EE-4D4E-A0EC-852D657DF223}"/>
    <hyperlink ref="E51" r:id="rId158" xr:uid="{A121B7BB-1EE2-42DC-85C4-7CB2AFE24691}"/>
    <hyperlink ref="E52" r:id="rId159" xr:uid="{D4B57D7D-36DF-445C-9E5F-D36B372FF472}"/>
    <hyperlink ref="E53" r:id="rId160" xr:uid="{57066289-A6A6-417B-ACD1-D420FB73A917}"/>
    <hyperlink ref="E54" r:id="rId161" xr:uid="{5B1CFA6B-221B-4D77-8E66-4F7B6EE04587}"/>
    <hyperlink ref="E55" r:id="rId162" xr:uid="{B2FFE844-A7D1-4E17-B34C-BAF334348B36}"/>
    <hyperlink ref="E56" r:id="rId163" xr:uid="{F1C38D2F-5539-4487-A4B4-45D3CE08A889}"/>
    <hyperlink ref="E57" r:id="rId164" xr:uid="{553EF161-910B-4E15-8E95-42AEEEFF8DD0}"/>
    <hyperlink ref="E58" r:id="rId165" xr:uid="{018D4F20-FDA5-4752-96B9-9A6E2DE84181}"/>
    <hyperlink ref="E59" r:id="rId166" xr:uid="{C0A51EA3-3457-41CE-9949-74B5F44A6F31}"/>
    <hyperlink ref="E60" r:id="rId167" xr:uid="{00F13B9B-1C20-4627-A94B-448D0A03916E}"/>
    <hyperlink ref="E61" r:id="rId168" xr:uid="{70933244-8AD3-4C5E-9287-54F58C4F051B}"/>
    <hyperlink ref="E62" r:id="rId169" xr:uid="{25A2FC7E-469A-4176-992A-B2A24078D486}"/>
    <hyperlink ref="E63" r:id="rId170" xr:uid="{CAF606F3-D87A-4CF9-9E63-44ECF402A975}"/>
    <hyperlink ref="E64" r:id="rId171" xr:uid="{D7CFBCD3-F762-4010-86F2-6647D06F0B06}"/>
    <hyperlink ref="E65" r:id="rId172" xr:uid="{71CFB416-167E-4210-900E-DC6D3808879A}"/>
    <hyperlink ref="E66" r:id="rId173" xr:uid="{409B36C4-C9AD-4DFE-A2E1-6B5FC6A71D1A}"/>
    <hyperlink ref="E67" r:id="rId174" xr:uid="{20A3D244-617B-479A-8216-60188861B1C8}"/>
    <hyperlink ref="E68" r:id="rId175" xr:uid="{1D2EADB2-0744-4FE0-BB6C-AB545FFE8F65}"/>
    <hyperlink ref="E69" r:id="rId176" xr:uid="{D49FCA0A-2D17-4D5A-BD46-9A4F617B612B}"/>
    <hyperlink ref="E70" r:id="rId177" xr:uid="{D2E9621F-1D19-43DD-BB17-D2EC545EE1A9}"/>
    <hyperlink ref="E71" r:id="rId178" xr:uid="{37D13D8D-89B3-4523-B519-4B91EC2D0D23}"/>
    <hyperlink ref="E72" r:id="rId179" xr:uid="{25FBF458-3E7E-4C01-AFAB-40140766A5BE}"/>
    <hyperlink ref="E73" r:id="rId180" xr:uid="{5E20668F-2A94-458A-918C-8FD4F0CB30D2}"/>
    <hyperlink ref="E74" r:id="rId181" xr:uid="{FB58C6A6-128B-458D-BC27-69A221D758E9}"/>
    <hyperlink ref="E75" r:id="rId182" xr:uid="{A040AF5B-0ED6-44F3-9BE2-1DE4FF760C12}"/>
    <hyperlink ref="E76" r:id="rId183" xr:uid="{9E3ACF3C-8B15-4D08-86CD-C3DB74F1D376}"/>
    <hyperlink ref="E77" r:id="rId184" xr:uid="{57540A64-6B71-47E1-9DF8-8CC01F4A977C}"/>
    <hyperlink ref="E78" r:id="rId185" xr:uid="{7830ABC8-98BC-404D-BCD3-E7B0FC1920B6}"/>
    <hyperlink ref="E79" r:id="rId186" xr:uid="{146A84A0-9C7C-47C9-9D3D-7D4CAFA50A70}"/>
    <hyperlink ref="E80" r:id="rId187" xr:uid="{518F41CA-01E2-41E8-8CE5-EF28230B584B}"/>
    <hyperlink ref="E81" r:id="rId188" xr:uid="{7A210F00-6D8C-4B6F-99D0-088527A23F74}"/>
    <hyperlink ref="E82" r:id="rId189" xr:uid="{39B3D156-F353-4EA7-A75D-0B904DEF8AB2}"/>
    <hyperlink ref="E83" r:id="rId190" xr:uid="{1D0748F8-937E-417F-9241-E92331BBA351}"/>
    <hyperlink ref="E84" r:id="rId191" xr:uid="{311003B2-88D3-49C3-A6F0-57C920CF55BF}"/>
    <hyperlink ref="E85" r:id="rId192" xr:uid="{3D95D0B8-1D40-481E-BFB4-4525C4BBDB22}"/>
    <hyperlink ref="E86" r:id="rId193" xr:uid="{DC450A1D-0F65-4658-BB6D-877AF5CA5515}"/>
    <hyperlink ref="E87" r:id="rId194" xr:uid="{1B1A3EEC-6F83-4213-B5A6-A8035D957F31}"/>
    <hyperlink ref="E88" r:id="rId195" xr:uid="{C04C65CF-2804-403F-9D3C-FFE79D679224}"/>
    <hyperlink ref="E89" r:id="rId196" xr:uid="{3F34569F-753F-4527-9F7E-90292D808B90}"/>
    <hyperlink ref="E90" r:id="rId197" xr:uid="{4E46EF79-947F-4084-AA60-E89705EF4BCF}"/>
    <hyperlink ref="E91" r:id="rId198" xr:uid="{7F904122-DFA5-4202-813C-E7413779185E}"/>
    <hyperlink ref="E92" r:id="rId199" xr:uid="{E8A6CB6E-A48C-408D-BADB-2F487F997BAC}"/>
    <hyperlink ref="E93" r:id="rId200" xr:uid="{EAF905E2-5EC7-4769-9A48-20E12C438054}"/>
    <hyperlink ref="E94" r:id="rId201" xr:uid="{4B852714-08B4-44C8-8648-844D2CAE9515}"/>
    <hyperlink ref="E95" r:id="rId202" xr:uid="{6D07524D-622A-418B-93B6-C57410AE2D26}"/>
    <hyperlink ref="E96" r:id="rId203" xr:uid="{DA52C955-E64E-46C6-B667-159703349D40}"/>
    <hyperlink ref="E97" r:id="rId204" xr:uid="{8B5556FB-7470-4507-89D1-AFAAEA714CE8}"/>
    <hyperlink ref="E98" r:id="rId205" xr:uid="{4DCB2DA0-69CF-4AEB-A066-6C65DB779F03}"/>
    <hyperlink ref="E99" r:id="rId206" xr:uid="{B7F538ED-4D39-40B8-A6A3-A75254D62C3A}"/>
    <hyperlink ref="E100" r:id="rId207" xr:uid="{38E989F8-2B4C-4A59-A8DC-D50563C4C48A}"/>
    <hyperlink ref="E101" r:id="rId208" xr:uid="{E2FEF2C6-4CE9-47E9-9B0D-0F1B1EB3DBEC}"/>
    <hyperlink ref="E102" r:id="rId209" xr:uid="{257B9050-D1E2-4591-AED7-5906261236B0}"/>
    <hyperlink ref="E103" r:id="rId210" xr:uid="{5B33C802-8FD9-46B8-9D7F-582EE8994D76}"/>
    <hyperlink ref="E104" r:id="rId211" xr:uid="{B32F5091-E47E-4BC7-B097-B58613D61678}"/>
    <hyperlink ref="E105" r:id="rId212" xr:uid="{538FF701-4299-4D37-A56E-D8680D1FBBDF}"/>
    <hyperlink ref="E106" r:id="rId213" xr:uid="{A4D21EB5-CE57-415A-B36E-AADC5DE82C5A}"/>
    <hyperlink ref="E107" r:id="rId214" xr:uid="{2B977042-AF49-421A-90C1-F7BD2E8C7AF1}"/>
    <hyperlink ref="E108" r:id="rId215" xr:uid="{C96F707C-1B1D-483D-A64F-7D7C04F1E77F}"/>
    <hyperlink ref="E109" r:id="rId216" xr:uid="{B1575FF2-571D-4598-BA6A-BE0379079C49}"/>
    <hyperlink ref="E110" r:id="rId217" xr:uid="{215F6AD6-7789-45B7-BD6D-0641B19D13A6}"/>
    <hyperlink ref="E111" r:id="rId218" xr:uid="{517BC534-03C5-4690-B587-4ECC54512AB0}"/>
    <hyperlink ref="E112" r:id="rId219" xr:uid="{39A7D55C-CB9A-4D86-B787-E3573ADDCBA8}"/>
    <hyperlink ref="E113" r:id="rId220" xr:uid="{E2923CDB-9910-455C-80D9-0B03F3940487}"/>
    <hyperlink ref="E114" r:id="rId221" xr:uid="{46BC6FFF-498D-4E8B-AA52-F537A6A4081C}"/>
    <hyperlink ref="E115" r:id="rId222" xr:uid="{F8942F3B-0E79-46F7-93FE-40BEDB569EE4}"/>
    <hyperlink ref="E116" r:id="rId223" xr:uid="{B86D9250-D29D-4A65-B39C-082EC8E9EB74}"/>
    <hyperlink ref="E117" r:id="rId224" xr:uid="{E4589A22-1EF1-46EB-8D2B-9FF7F2A8FF79}"/>
    <hyperlink ref="E118" r:id="rId225" xr:uid="{DB71A06F-88FF-48C2-8C05-DF9A13F887DE}"/>
    <hyperlink ref="E119" r:id="rId226" xr:uid="{A71D8F2E-1EBD-4B1A-8C11-3201E8920D29}"/>
    <hyperlink ref="E120" r:id="rId227" xr:uid="{F7BD75AD-D48B-4786-AA11-E14AB82EF084}"/>
    <hyperlink ref="E121" r:id="rId228" xr:uid="{5849D49F-1C95-43C3-9813-834A208E6ADF}"/>
    <hyperlink ref="E122" r:id="rId229" xr:uid="{22CB8508-13A0-47ED-8E4D-380C76D4462B}"/>
    <hyperlink ref="E123" r:id="rId230" xr:uid="{033381B2-C0A0-4EBF-A1FE-B1CF59C7343F}"/>
    <hyperlink ref="E124" r:id="rId231" xr:uid="{3E6B5C4E-B3BA-47FC-81A9-08953F362AD2}"/>
    <hyperlink ref="E125" r:id="rId232" xr:uid="{DA716BEE-3A71-47D7-9A8F-9DDBAF10AF44}"/>
    <hyperlink ref="E126" r:id="rId233" xr:uid="{D4CB4BCC-4998-41FA-9150-7ED2644B1662}"/>
    <hyperlink ref="E127" r:id="rId234" xr:uid="{01ADCD79-1BC2-4277-9076-B6C4F14FE794}"/>
    <hyperlink ref="E128" r:id="rId235" xr:uid="{C85E1539-BC46-435D-B43D-826D908B5181}"/>
    <hyperlink ref="E129" r:id="rId236" xr:uid="{DFA194E6-4646-4AFA-8255-C1FC13D924A4}"/>
    <hyperlink ref="E130" r:id="rId237" xr:uid="{FFCDEE77-0AD6-46DB-A33C-2C4FACC76111}"/>
    <hyperlink ref="E131" r:id="rId238" xr:uid="{79C89C77-264B-43FA-97D4-70F5E4EE7B8A}"/>
    <hyperlink ref="E132" r:id="rId239" xr:uid="{0C2EED00-6535-4D94-824B-97D1D406E92A}"/>
    <hyperlink ref="E133" r:id="rId240" xr:uid="{A87B7321-F892-4710-8D5E-17F294DD8BAF}"/>
    <hyperlink ref="E134" r:id="rId241" xr:uid="{8AAE473C-779C-4398-8DDC-9D3F5E2482E2}"/>
    <hyperlink ref="E135" r:id="rId242" xr:uid="{5E9C64ED-41F1-4BA6-931B-4FB78BEF557B}"/>
    <hyperlink ref="E136" r:id="rId243" xr:uid="{DD87A6C9-614B-4908-B877-5D6F8B832F0C}"/>
    <hyperlink ref="E137" r:id="rId244" xr:uid="{21796250-E7BE-48C9-B045-A393AECC2DD9}"/>
    <hyperlink ref="E138" r:id="rId245" xr:uid="{60F29FB2-0C7D-44CB-A7F3-F336FBE8DDEB}"/>
    <hyperlink ref="E139" r:id="rId246" xr:uid="{C8182A9F-CE90-439F-B41E-BFB37E196ED9}"/>
    <hyperlink ref="E140" r:id="rId247" xr:uid="{79B0F975-CF50-4818-A39F-ED8B0A100226}"/>
    <hyperlink ref="E141" r:id="rId248" xr:uid="{0E7C4D97-9C35-438E-9A1D-96CBFAB58412}"/>
    <hyperlink ref="E142" r:id="rId249" xr:uid="{04F62001-864C-4E09-A929-4B5B6B5A5B45}"/>
    <hyperlink ref="E143" r:id="rId250" xr:uid="{DEE5592B-91BA-4734-9D29-5ABDD43C65B1}"/>
    <hyperlink ref="E144" r:id="rId251" xr:uid="{A6937392-0C7E-4334-B5AC-C515ED4A9EA6}"/>
    <hyperlink ref="E145" r:id="rId252" xr:uid="{E4F745C8-3E62-4DD2-AD40-17B371DB3A8A}"/>
    <hyperlink ref="E146" r:id="rId253" xr:uid="{D49EA4AB-AFD4-41AE-936C-68B9B234BF1D}"/>
    <hyperlink ref="E147" r:id="rId254" xr:uid="{DBF68CD2-AB2D-4005-B098-E48556A254B7}"/>
    <hyperlink ref="E148" r:id="rId255" xr:uid="{59F7AC23-09E4-4007-B930-90D9EE4EC1A1}"/>
    <hyperlink ref="E149" r:id="rId256" xr:uid="{279FF7C9-4AC5-4273-91F1-6934CAC74E2F}"/>
    <hyperlink ref="E150" r:id="rId257" xr:uid="{6C3735A4-C1DC-4DBB-86D5-3404DB6EBBC6}"/>
    <hyperlink ref="E151" r:id="rId258" xr:uid="{C06FCAE2-2F40-4310-B4F8-A3AB421AEC64}"/>
    <hyperlink ref="E152" r:id="rId259" xr:uid="{B5D7B42B-95B2-4B79-8172-3BFF8029F6E6}"/>
    <hyperlink ref="E153" r:id="rId260" xr:uid="{D80815D8-74AA-4396-9DA6-EF0012AD4911}"/>
    <hyperlink ref="E154" r:id="rId261" xr:uid="{C3644731-17A4-40A5-BF8E-3C08B7FE276B}"/>
    <hyperlink ref="E155" r:id="rId262" xr:uid="{14A087B9-B93A-4A62-B30F-0D9A6E029EC9}"/>
    <hyperlink ref="E156" r:id="rId263" xr:uid="{F29DEFF7-338A-460F-8247-5329D6EC1E24}"/>
    <hyperlink ref="E157" r:id="rId264" xr:uid="{5090FA29-0F4E-48AC-890E-CC64AE48C794}"/>
    <hyperlink ref="E158" r:id="rId265" xr:uid="{319F0893-CF1E-41E5-9FD1-20BD1C2874C9}"/>
    <hyperlink ref="E159" r:id="rId266" xr:uid="{408C4FAD-3E33-452D-B2B1-F218F8ED91FD}"/>
    <hyperlink ref="E160" r:id="rId267" xr:uid="{01835F4B-BB58-4393-8B62-90B76A7771E6}"/>
    <hyperlink ref="E161" r:id="rId268" xr:uid="{4F0AFE84-827A-4A60-904D-06E2246012D0}"/>
    <hyperlink ref="E162" r:id="rId269" xr:uid="{D9627FDC-CEC1-4382-81F4-ABE5353478A0}"/>
    <hyperlink ref="E163" r:id="rId270" xr:uid="{EEAF7559-BCD4-4B6C-87D7-BCB1985D650C}"/>
    <hyperlink ref="E164" r:id="rId271" xr:uid="{0B3C6B4F-2497-4400-A0C7-8C3F4DE4C2D1}"/>
    <hyperlink ref="E165" r:id="rId272" xr:uid="{155A2F10-34F1-4F69-9E97-BF68E5C8ECF4}"/>
    <hyperlink ref="E166" r:id="rId273" xr:uid="{B025EBAB-B94B-4024-ADCC-2BF7DDF77EBF}"/>
    <hyperlink ref="E167" r:id="rId274" xr:uid="{BD142F05-34B5-434D-9051-49967F523A43}"/>
    <hyperlink ref="E168" r:id="rId275" xr:uid="{5819B4F0-9652-4A2C-9CBE-4D4952C18C4A}"/>
    <hyperlink ref="E169" r:id="rId276" xr:uid="{7FA548CA-1251-4CED-842B-8E4E4A972018}"/>
    <hyperlink ref="E170" r:id="rId277" xr:uid="{3B63BE60-0727-4698-8773-CCF7A73F6B37}"/>
    <hyperlink ref="E171" r:id="rId278" xr:uid="{8486D1CD-2B8C-4027-93D0-A06F4FFF6145}"/>
    <hyperlink ref="E172" r:id="rId279" xr:uid="{3501101E-639A-41E4-861D-7AE8DDB69985}"/>
    <hyperlink ref="E173" r:id="rId280" xr:uid="{3B66144F-6083-4A7C-B680-514A82C7708E}"/>
    <hyperlink ref="E174" r:id="rId281" xr:uid="{6FB14C41-8BC9-4189-8F69-F832E081E78C}"/>
    <hyperlink ref="E175" r:id="rId282" xr:uid="{88B844FE-D67A-435E-8ADF-1E5592C6CF32}"/>
    <hyperlink ref="E176" r:id="rId283" xr:uid="{8304EDCC-4BAE-4425-B13D-F535D587D918}"/>
    <hyperlink ref="E177" r:id="rId284" xr:uid="{5BBE644A-1F30-4666-9927-9B783590FE18}"/>
    <hyperlink ref="E178" r:id="rId285" xr:uid="{6D4EB9ED-35B2-42B3-ADE4-E3CABD51FA50}"/>
    <hyperlink ref="E179" r:id="rId286" xr:uid="{40150810-96F2-45C0-A2EE-EA44CA7F461D}"/>
    <hyperlink ref="E180" r:id="rId287" xr:uid="{92B76525-134C-4CA2-B2CB-04845156AA61}"/>
    <hyperlink ref="E181" r:id="rId288" xr:uid="{D92B7CEF-2C74-4385-BD7D-A0E5EBCD2C93}"/>
    <hyperlink ref="E182" r:id="rId289" xr:uid="{3B6857B2-8F78-42CE-BEFA-36E1E054D4DB}"/>
    <hyperlink ref="E183" r:id="rId290" xr:uid="{0F330CE8-125A-4595-8CCD-370F1AF21C87}"/>
    <hyperlink ref="E184" r:id="rId291" xr:uid="{E68107BD-BD8C-4AA1-8EA8-673582F2A744}"/>
    <hyperlink ref="E185" r:id="rId292" xr:uid="{1EDFA74E-A04D-44A7-9A8C-34E35822E249}"/>
    <hyperlink ref="E186" r:id="rId293" xr:uid="{29DE2BB4-F085-473D-931A-1AE74658A741}"/>
    <hyperlink ref="E187" r:id="rId294" xr:uid="{DA389D49-FAB4-47E8-9498-A3DFCB2C3C8D}"/>
    <hyperlink ref="E188" r:id="rId295" xr:uid="{0E3448A3-F87C-4CC8-99F6-5E4B2802760C}"/>
    <hyperlink ref="E189" r:id="rId296" xr:uid="{CDF16531-43DB-4458-8D2D-1E27E6978369}"/>
    <hyperlink ref="E190" r:id="rId297" xr:uid="{85EDAB19-0337-474F-BB4F-9E4AFD2B19A7}"/>
    <hyperlink ref="E191" r:id="rId298" xr:uid="{C04BB454-FAD6-499F-9866-81428773EF90}"/>
    <hyperlink ref="E192" r:id="rId299" xr:uid="{1C8B96C1-25A6-43DE-840C-813C5BC96EEE}"/>
    <hyperlink ref="E193" r:id="rId300" xr:uid="{9A58C3C2-E733-4A26-8452-FF904F007991}"/>
    <hyperlink ref="E194" r:id="rId301" xr:uid="{ADE75CFE-7D4F-4B3E-8D2F-13CBC1BE038B}"/>
    <hyperlink ref="E195" r:id="rId302" xr:uid="{944A0173-13A3-45D0-A695-20840A2269C4}"/>
    <hyperlink ref="E196" r:id="rId303" xr:uid="{823D53B4-B02F-4AA5-9E39-6F381B785C37}"/>
    <hyperlink ref="E197" r:id="rId304" xr:uid="{808A09BE-7E94-4F28-8FCD-2195938C9F37}"/>
    <hyperlink ref="E198" r:id="rId305" xr:uid="{C2A3AFB5-EBCF-4E90-9DE0-483E04A791A7}"/>
    <hyperlink ref="E199" r:id="rId306" xr:uid="{CEA57183-431C-4EEC-82EC-B04E49DE3169}"/>
    <hyperlink ref="E200" r:id="rId307" xr:uid="{DE36E980-8FA2-42AD-85BA-7CB391645876}"/>
    <hyperlink ref="E201" r:id="rId308" xr:uid="{5BB3D333-10E3-4174-84FE-E9D996C3B2B9}"/>
    <hyperlink ref="E202" r:id="rId309" xr:uid="{0A7F5829-355D-4FC0-8B36-323D9692C751}"/>
    <hyperlink ref="E203" r:id="rId310" xr:uid="{65656DEA-F704-4CFC-B509-5E99FBF3BAF2}"/>
    <hyperlink ref="E204" r:id="rId311" xr:uid="{1EB924D4-4291-4F91-BD38-FF893CB362B7}"/>
    <hyperlink ref="E205" r:id="rId312" xr:uid="{1BE16F99-201D-435C-9EA0-3686ADACCCF6}"/>
    <hyperlink ref="E206" r:id="rId313" xr:uid="{8F1B622F-B8C2-4989-8378-681B4EA0F098}"/>
    <hyperlink ref="E207" r:id="rId314" xr:uid="{1EFE4152-CBEC-4071-945F-C0A0F3C798CC}"/>
    <hyperlink ref="E208" r:id="rId315" xr:uid="{C4DA2F01-098A-4B33-81B0-FECAB592167C}"/>
    <hyperlink ref="E209" r:id="rId316" xr:uid="{BD3103A4-21F8-4733-B7E6-5575AF3CF9C3}"/>
    <hyperlink ref="E210" r:id="rId317" xr:uid="{8199C323-ABA9-48CB-A012-96689737984A}"/>
    <hyperlink ref="E211" r:id="rId318" xr:uid="{8DE4D321-4234-4E03-BF40-0E9AF7FDFE68}"/>
    <hyperlink ref="E212" r:id="rId319" xr:uid="{4BC190B6-F4CE-461C-9E1F-0488EE7F207F}"/>
    <hyperlink ref="E213" r:id="rId320" xr:uid="{C4D6FB95-822E-472B-9C01-97D73C08BAC1}"/>
    <hyperlink ref="E214" r:id="rId321" xr:uid="{A3E74A3A-436B-48D1-8233-79036DAC9C81}"/>
    <hyperlink ref="E215" r:id="rId322" xr:uid="{C6EFD4E8-68AB-4C0D-A935-54294FA4C42A}"/>
    <hyperlink ref="E216" r:id="rId323" xr:uid="{73A2A8DF-38F2-4C2F-91AD-A5A6A68CEA79}"/>
    <hyperlink ref="E217" r:id="rId324" xr:uid="{2CE140D8-EF2C-4318-97AB-64B49A67D6A6}"/>
    <hyperlink ref="E218" r:id="rId325" xr:uid="{682E3356-331D-4F18-81AF-32708037F9BA}"/>
    <hyperlink ref="E219" r:id="rId326" xr:uid="{E6C5E207-2C17-4757-9583-8C1FE660C434}"/>
    <hyperlink ref="E220" r:id="rId327" xr:uid="{A6F42238-248E-4963-B893-9A39504ACA66}"/>
    <hyperlink ref="E221" r:id="rId328" xr:uid="{EACD4917-B69B-4CEB-8098-49FA45DE2125}"/>
    <hyperlink ref="E222" r:id="rId329" xr:uid="{954554F5-3328-4AF3-96EF-AFF7028BFC77}"/>
    <hyperlink ref="E223" r:id="rId330" xr:uid="{6C83DAE3-1BEA-4BE9-BAC1-E3F30A05F43D}"/>
    <hyperlink ref="E224" r:id="rId331" xr:uid="{D07E439D-6FD2-4093-8F33-F99520D84D8F}"/>
    <hyperlink ref="E225" r:id="rId332" xr:uid="{B88F4E4A-D8B7-46E4-8CF4-9DE6BBF56832}"/>
    <hyperlink ref="E226" r:id="rId333" xr:uid="{2850C85F-E75F-497C-9AF2-5BF1011DB406}"/>
    <hyperlink ref="E227" r:id="rId334" xr:uid="{1B23F676-50A7-4360-8B89-63FD7F82152D}"/>
    <hyperlink ref="E228" r:id="rId335" xr:uid="{ECD00CD9-47F8-446B-A452-5D3038E36945}"/>
    <hyperlink ref="E229" r:id="rId336" xr:uid="{DA39C24C-C2FE-40A3-B1E7-922A97BAAD54}"/>
    <hyperlink ref="E230" r:id="rId337" xr:uid="{34885284-1EF2-4DFB-AF4D-536DFF890508}"/>
    <hyperlink ref="E231" r:id="rId338" xr:uid="{7B3B4503-852D-4EBC-BC41-04018506A34D}"/>
    <hyperlink ref="E232" r:id="rId339" xr:uid="{9A5089A1-2262-4E40-8547-B9D630FEB537}"/>
    <hyperlink ref="E233" r:id="rId340" xr:uid="{A2752AE8-13C9-4E02-A46C-7A0349BCF5E6}"/>
    <hyperlink ref="E234" r:id="rId341" xr:uid="{8802192E-A32F-41F3-941F-E9013EB08C19}"/>
    <hyperlink ref="E235" r:id="rId342" xr:uid="{6FE816E5-BF40-41C7-B255-67464F2F7F8D}"/>
    <hyperlink ref="E236" r:id="rId343" xr:uid="{1F753036-FEBE-4848-8CC2-DC03D18A33B4}"/>
    <hyperlink ref="E237" r:id="rId344" xr:uid="{6213CFF7-4FEC-4911-AE3B-BF005C9281DF}"/>
    <hyperlink ref="E238" r:id="rId345" xr:uid="{FA29CA52-9B0E-4C76-A257-23A3A6D6CE97}"/>
    <hyperlink ref="E239" r:id="rId346" xr:uid="{9F516AC2-2C10-41B4-A0F9-2142E5C35C80}"/>
    <hyperlink ref="E240" r:id="rId347" xr:uid="{DC9BA5DD-B09B-433E-863B-5967C6BCB935}"/>
    <hyperlink ref="E241" r:id="rId348" xr:uid="{C1D2AA97-1497-4BDB-9C90-ECA714768DE3}"/>
    <hyperlink ref="E242" r:id="rId349" xr:uid="{35161F1C-EC75-463B-909B-D674D9088512}"/>
    <hyperlink ref="E243" r:id="rId350" xr:uid="{002DA385-6926-4C7F-8E6B-B6552956AF95}"/>
    <hyperlink ref="E244" r:id="rId351" xr:uid="{745E27AD-520D-4634-BE64-29293F795891}"/>
    <hyperlink ref="E245" r:id="rId352" xr:uid="{DF1B9678-75BD-43EC-9D7A-ECD24F5F7FB1}"/>
    <hyperlink ref="E246" r:id="rId353" xr:uid="{A55567C3-6703-44E1-9CB2-E711E990D7B6}"/>
    <hyperlink ref="E247" r:id="rId354" xr:uid="{CB6D95F6-A36C-4221-8A6B-A0C980518266}"/>
    <hyperlink ref="E248" r:id="rId355" xr:uid="{9BFA122E-64F3-4D16-97B4-FD22AA210924}"/>
    <hyperlink ref="E249" r:id="rId356" xr:uid="{3C9CB023-E1FA-4823-9F28-755150EF7740}"/>
    <hyperlink ref="E250" r:id="rId357" xr:uid="{6B1FF892-96A3-47E4-BCCB-B5A8F6924351}"/>
    <hyperlink ref="E251" r:id="rId358" xr:uid="{8D8A39DD-A2FA-4F65-8A10-2B6E786B3EE1}"/>
    <hyperlink ref="E252" r:id="rId359" xr:uid="{4E72DC52-CDF8-4ADD-B08F-8898469BC5DE}"/>
    <hyperlink ref="E253" r:id="rId360" xr:uid="{72930EEA-7360-4F4A-BBA7-E4289E38CFA8}"/>
    <hyperlink ref="E254" r:id="rId361" xr:uid="{C0787B43-25D4-4D5F-9B05-22D71E2327A7}"/>
    <hyperlink ref="E255" r:id="rId362" xr:uid="{5C729434-A71F-4BCF-A866-D72AA2FF3A79}"/>
    <hyperlink ref="E256" r:id="rId363" xr:uid="{5885A470-2139-4ED3-8866-9263D3487989}"/>
    <hyperlink ref="E257" r:id="rId364" xr:uid="{70EDB946-9479-4C82-8F61-33908687F030}"/>
    <hyperlink ref="E258" r:id="rId365" xr:uid="{0DB10CEB-A4F6-474E-BB1D-D80EE2551673}"/>
    <hyperlink ref="E259" r:id="rId366" xr:uid="{BCD362F2-D364-45B1-94A1-C52A3FB1BDA6}"/>
    <hyperlink ref="E260" r:id="rId367" xr:uid="{7F177BF8-2F92-4E58-8194-6EB6A09D721A}"/>
    <hyperlink ref="E261" r:id="rId368" xr:uid="{E2F93DA5-39B4-4E67-AD95-6E98BF6CF126}"/>
    <hyperlink ref="E262" r:id="rId369" xr:uid="{5EE78397-4D08-448F-93A5-6E91B36ADB1D}"/>
    <hyperlink ref="E263" r:id="rId370" xr:uid="{5C3CA55E-1928-411D-B6EF-D5AAC7E2A898}"/>
    <hyperlink ref="E264" r:id="rId371" xr:uid="{124C5A0F-D79E-41E8-AC42-B7265A409371}"/>
    <hyperlink ref="E265" r:id="rId372" xr:uid="{186B6342-381B-4B23-89C5-6835B4DECAAE}"/>
    <hyperlink ref="E266" r:id="rId373" xr:uid="{6E2F5383-0FDC-43B1-B6C9-1BED0EA1106A}"/>
    <hyperlink ref="E267" r:id="rId374" xr:uid="{1A9F1495-259A-4C1A-A3B4-8AEABB43009E}"/>
    <hyperlink ref="E268" r:id="rId375" xr:uid="{430C8509-5B37-495A-A720-9FD91A545AEE}"/>
    <hyperlink ref="E269" r:id="rId376" xr:uid="{B80348CD-EDBA-4E0D-BC33-1C024CE2ED56}"/>
    <hyperlink ref="E270" r:id="rId377" xr:uid="{73D10191-1B67-4925-9EE6-5C71DC7643DD}"/>
    <hyperlink ref="E271" r:id="rId378" xr:uid="{F59C40D0-337B-48C9-88E4-90C659384BE3}"/>
    <hyperlink ref="E272" r:id="rId379" xr:uid="{602B3886-7AB9-45CB-988B-1B31E208F3C6}"/>
    <hyperlink ref="E273" r:id="rId380" xr:uid="{A51A3224-8E14-4A53-863D-8ACB72D28D97}"/>
    <hyperlink ref="E274" r:id="rId381" xr:uid="{B31DD4A8-40D8-4BA3-9C22-4E603094F97F}"/>
    <hyperlink ref="E275" r:id="rId382" xr:uid="{5AE9AF26-CD9C-440E-AC40-BBB49B3A4ADC}"/>
    <hyperlink ref="E276" r:id="rId383" xr:uid="{7D305A46-17F0-49B2-90AA-C70D5FCBEFD0}"/>
    <hyperlink ref="E277" r:id="rId384" xr:uid="{0DF12A77-7E17-4D8F-A40B-EC14040B86F0}"/>
    <hyperlink ref="E278" r:id="rId385" xr:uid="{56020936-96C7-4035-9DC3-ADF3E532AF08}"/>
    <hyperlink ref="E279" r:id="rId386" xr:uid="{4348C186-3F40-4F74-A44C-23CE4C320D75}"/>
    <hyperlink ref="E280" r:id="rId387" xr:uid="{52C80480-C51D-4CEF-A096-4B4C75B4477C}"/>
    <hyperlink ref="E281" r:id="rId388" xr:uid="{BA750314-5D51-4B4A-BD33-789F07EC6D27}"/>
    <hyperlink ref="E282" r:id="rId389" xr:uid="{78D19672-C853-4AFF-A1BE-00377C6F1BD9}"/>
    <hyperlink ref="E283" r:id="rId390" xr:uid="{74BC6BC7-5783-4FE6-8CC3-80F3016C6898}"/>
    <hyperlink ref="E284" r:id="rId391" xr:uid="{75463980-A34B-494C-9B9D-0E020572EF98}"/>
    <hyperlink ref="E285" r:id="rId392" xr:uid="{3EB00382-AB63-4139-85C3-F88C26057EC2}"/>
    <hyperlink ref="E286" r:id="rId393" xr:uid="{02C516C9-8C29-4F0F-AE5D-CEB04BA5F571}"/>
    <hyperlink ref="E287" r:id="rId394" xr:uid="{E77E8BB0-6C3E-4E86-AF88-6DFBD5FDEA56}"/>
    <hyperlink ref="E288" r:id="rId395" xr:uid="{9CA643C8-9A7A-4F0B-9833-F4471F5B7E45}"/>
    <hyperlink ref="E289" r:id="rId396" xr:uid="{5814BC5F-2EB7-42E0-ADFC-95E0587FD225}"/>
    <hyperlink ref="E290" r:id="rId397" xr:uid="{3C48306A-40B5-4077-BCE2-C64B0A1A558D}"/>
    <hyperlink ref="E291" r:id="rId398" xr:uid="{B954D919-B4CE-462B-9E06-5BE96BA258DF}"/>
    <hyperlink ref="E292" r:id="rId399" xr:uid="{72850D09-01F3-4CC5-9B7E-6340BC2EFB76}"/>
    <hyperlink ref="E293" r:id="rId400" xr:uid="{B2293432-2B92-4B18-8284-4A44ABD4BC87}"/>
    <hyperlink ref="E294" r:id="rId401" xr:uid="{E89D110A-D491-4068-B105-6CC5DF21BD08}"/>
    <hyperlink ref="E295" r:id="rId402" xr:uid="{94768C2A-9E2B-426F-94AB-55069D5DCDB4}"/>
    <hyperlink ref="E296" r:id="rId403" xr:uid="{B6395143-0E39-4EF1-8A47-5E9D6AF3A316}"/>
    <hyperlink ref="E297" r:id="rId404" xr:uid="{3A99E2AC-C696-47EB-9CD0-D377FBE47159}"/>
    <hyperlink ref="E298" r:id="rId405" xr:uid="{79B30561-4310-4533-8B71-E97AFFF12D96}"/>
    <hyperlink ref="E299" r:id="rId406" xr:uid="{A306A804-544B-49AA-B693-5DD6FA415995}"/>
    <hyperlink ref="E300" r:id="rId407" xr:uid="{00D1C6D6-4564-44A8-9D5A-88E332013C80}"/>
    <hyperlink ref="E301" r:id="rId408" xr:uid="{8D1D2F8D-0FFD-48FA-B324-446F809EC703}"/>
    <hyperlink ref="E302" r:id="rId409" xr:uid="{05D529CC-3F25-4A73-8B35-6F5D320D2257}"/>
    <hyperlink ref="E303" r:id="rId410" xr:uid="{F17E267C-5A97-49D2-96E3-B4141B07C24B}"/>
    <hyperlink ref="E304" r:id="rId411" xr:uid="{BB8E531A-E02C-4A7B-B96E-72A8DAD56CBF}"/>
    <hyperlink ref="E305" r:id="rId412" xr:uid="{3218FC69-A3D8-4A25-A5F8-127E6DE12BAE}"/>
    <hyperlink ref="E306" r:id="rId413" xr:uid="{C016F43A-D19D-4534-BC51-A738D4264496}"/>
    <hyperlink ref="E307" r:id="rId414" xr:uid="{67483F79-C768-4888-BBD3-47A82B664B87}"/>
    <hyperlink ref="E308" r:id="rId415" xr:uid="{767311CA-6E69-4DEF-82AB-8824A3BA2345}"/>
    <hyperlink ref="E309" r:id="rId416" xr:uid="{1E80E99E-6C96-4903-A004-067AA731D51B}"/>
    <hyperlink ref="E310" r:id="rId417" xr:uid="{40FFB4F9-54EA-4C31-9C99-6CF34695C63A}"/>
    <hyperlink ref="E311" r:id="rId418" xr:uid="{97F6B488-D2A2-46D1-BFF7-D30880138FE3}"/>
    <hyperlink ref="E312" r:id="rId419" xr:uid="{5310BBCE-86C6-4AA6-BA94-78BA4E6B4525}"/>
    <hyperlink ref="E313" r:id="rId420" xr:uid="{82C94358-A099-42A5-BC9C-0F9FF7FB5B22}"/>
    <hyperlink ref="E314" r:id="rId421" xr:uid="{4E9111C9-E4DE-401D-8551-0D7BE65BC36A}"/>
    <hyperlink ref="E315" r:id="rId422" xr:uid="{6393EAEB-F047-442B-9D26-10E5589E2217}"/>
    <hyperlink ref="E316" r:id="rId423" xr:uid="{8965772E-24B8-45D0-8B32-473374B9654F}"/>
    <hyperlink ref="E317" r:id="rId424" xr:uid="{69F53497-8C93-42F4-A1E2-3AA323D3FA75}"/>
    <hyperlink ref="E318" r:id="rId425" xr:uid="{7CB81C3B-FEB1-4DD9-9B51-C87453B2AD0E}"/>
    <hyperlink ref="E319" r:id="rId426" xr:uid="{969CABD2-8EEF-4705-A44B-3E0422AF20B0}"/>
    <hyperlink ref="E320" r:id="rId427" xr:uid="{3B26E8D2-4B84-450E-9559-672C911DC796}"/>
    <hyperlink ref="E321" r:id="rId428" xr:uid="{015F3119-5CF4-4CCD-9555-1C7221D33332}"/>
    <hyperlink ref="E322" r:id="rId429" xr:uid="{2CBDC939-A56D-44C7-9C09-5B2BF426CB39}"/>
    <hyperlink ref="E323" r:id="rId430" xr:uid="{98C734F6-D1C0-49E6-8869-72DE99617B51}"/>
    <hyperlink ref="E324" r:id="rId431" xr:uid="{C47C2B86-FDC0-4928-A220-F4440A2B4A57}"/>
    <hyperlink ref="E325" r:id="rId432" xr:uid="{E34B8082-06CB-479D-9777-02910DEDD9EA}"/>
    <hyperlink ref="E326" r:id="rId433" xr:uid="{9959AEA4-F7E4-48A1-944A-B8CA82C84E6F}"/>
    <hyperlink ref="E327" r:id="rId434" xr:uid="{A1F86847-23F5-4673-8CA5-CE5F0E52ACEA}"/>
    <hyperlink ref="E328" r:id="rId435" xr:uid="{BD7A5C52-1165-46C9-855C-021CFF843080}"/>
    <hyperlink ref="E329" r:id="rId436" xr:uid="{AA756CB5-B022-42C9-A562-449DCCBCE150}"/>
    <hyperlink ref="E330" r:id="rId437" xr:uid="{CFD03B1A-ECEC-42B2-95E3-7CB3DD82FA4E}"/>
    <hyperlink ref="E331" r:id="rId438" xr:uid="{606E5DCB-24F2-4A47-9CF9-8C41F8A6AD7C}"/>
    <hyperlink ref="E332" r:id="rId439" xr:uid="{61522A58-7E92-4B0A-AEA4-29E1821EC925}"/>
    <hyperlink ref="E333" r:id="rId440" xr:uid="{D42F81D2-C110-4703-9F60-D8582AB9D9F8}"/>
    <hyperlink ref="E334" r:id="rId441" xr:uid="{EBECC87F-127D-4BCA-A773-4F218C8AE436}"/>
    <hyperlink ref="E335" r:id="rId442" xr:uid="{57A2346E-8D75-4637-8C51-513E7401DB99}"/>
    <hyperlink ref="E336" r:id="rId443" xr:uid="{D6B3A922-B554-4973-8570-941CC60D7F24}"/>
    <hyperlink ref="E337" r:id="rId444" xr:uid="{85E0A25D-DC6C-48B3-BF76-EA6401486A57}"/>
    <hyperlink ref="E338" r:id="rId445" xr:uid="{F01A8188-CE48-458E-ADFE-F90A4B83E810}"/>
    <hyperlink ref="E339" r:id="rId446" xr:uid="{74F12D32-4741-418B-9948-939C4B782664}"/>
    <hyperlink ref="E340" r:id="rId447" xr:uid="{AF9FCFC7-0561-4847-9D26-8FE83BB70760}"/>
    <hyperlink ref="E341" r:id="rId448" xr:uid="{CD3D97C4-0FB1-4228-BA63-C819C3B12F80}"/>
    <hyperlink ref="E342" r:id="rId449" xr:uid="{6F810BA5-7371-4B9A-9821-9225DA9F11B9}"/>
    <hyperlink ref="E343" r:id="rId450" xr:uid="{13B1A2F6-208E-4659-92E3-15A813899841}"/>
    <hyperlink ref="E344" r:id="rId451" xr:uid="{7635AA9A-469C-40A7-B41B-2DC09B77402F}"/>
    <hyperlink ref="E345" r:id="rId452" xr:uid="{EED198D7-0A5F-49BA-82C2-A62D3BBBACC4}"/>
    <hyperlink ref="E346" r:id="rId453" xr:uid="{F5AF959E-E5D2-4AB0-80A2-32FABA23C210}"/>
    <hyperlink ref="E347" r:id="rId454" xr:uid="{41FADA48-29D2-4148-B04B-A05A9F04C821}"/>
    <hyperlink ref="E348" r:id="rId455" xr:uid="{777958F1-6391-4282-BBB5-249B72AB8B24}"/>
    <hyperlink ref="E349" r:id="rId456" xr:uid="{CEFA7059-5DEF-4985-81AE-368D6F223147}"/>
    <hyperlink ref="E350" r:id="rId457" xr:uid="{CAB85AF4-258A-4D70-AAF5-D23F5CE1511B}"/>
    <hyperlink ref="E351" r:id="rId458" xr:uid="{9F7C0C53-2A4D-4ADB-94D7-7DDA479F522A}"/>
    <hyperlink ref="E352" r:id="rId459" xr:uid="{BB8E755B-A166-4211-951A-F058350E3819}"/>
    <hyperlink ref="E353" r:id="rId460" xr:uid="{C1EBD115-6E5E-4D91-9B37-44340D11AC06}"/>
    <hyperlink ref="E354" r:id="rId461" xr:uid="{AFF16F08-E8D6-4378-A6EE-F7519D97318D}"/>
    <hyperlink ref="E355" r:id="rId462" xr:uid="{E13C842D-0253-462A-A313-BE227BC8CE37}"/>
    <hyperlink ref="E356" r:id="rId463" xr:uid="{6F6E147C-DE1C-4197-9446-F9DF77051A77}"/>
    <hyperlink ref="E357" r:id="rId464" xr:uid="{1306EF4C-C1D9-41E7-9042-7D912A1C59FA}"/>
    <hyperlink ref="E358" r:id="rId465" xr:uid="{B15879DF-E065-4F08-AA1A-FCE0F03FB775}"/>
    <hyperlink ref="E359" r:id="rId466" xr:uid="{16343580-D494-42C1-B985-C24741A65FB5}"/>
    <hyperlink ref="E360" r:id="rId467" xr:uid="{ED90ED3B-B258-4A85-AD56-1522DD81FE05}"/>
    <hyperlink ref="E361" r:id="rId468" xr:uid="{7299599A-E122-4D28-A952-95405C71BC21}"/>
    <hyperlink ref="E362" r:id="rId469" xr:uid="{5FAA247F-64E6-446E-8EE7-8C0B941F8041}"/>
    <hyperlink ref="E363" r:id="rId470" xr:uid="{31B6822A-8AB7-4492-AD8C-B8A522AA0CFF}"/>
    <hyperlink ref="E364" r:id="rId471" xr:uid="{EBD232D7-CE35-4D11-B3DD-7BB6436829D5}"/>
    <hyperlink ref="E365" r:id="rId472" xr:uid="{465F1513-BE8E-409C-A3E4-F74A8F0EFB73}"/>
    <hyperlink ref="E366" r:id="rId473" xr:uid="{4012D8FF-5D1A-45EA-9DF9-DA39BF39A68C}"/>
    <hyperlink ref="E367" r:id="rId474" xr:uid="{711F3523-6726-4408-865B-BB23C3C5465A}"/>
    <hyperlink ref="E368" r:id="rId475" xr:uid="{244AD3DB-1B51-4A12-BD82-13141568E28D}"/>
    <hyperlink ref="E369" r:id="rId476" xr:uid="{7DCF6691-3153-4FB4-9C7E-A1D603F0B181}"/>
    <hyperlink ref="E370" r:id="rId477" xr:uid="{AF32CEB3-D34C-4E8F-9EE0-06B10D64C6E5}"/>
    <hyperlink ref="E371" r:id="rId478" xr:uid="{C0F7F299-3780-408D-8E21-BDEE1231DD6B}"/>
    <hyperlink ref="E372" r:id="rId479" xr:uid="{029AD4FB-E435-49D0-BDE4-0234A5D4BCE6}"/>
    <hyperlink ref="E373" r:id="rId480" xr:uid="{EF040710-5B5A-473C-ADAF-1311A4C95C23}"/>
    <hyperlink ref="E374" r:id="rId481" xr:uid="{6DC2B027-6D9B-4D26-93A8-19AFA827BAE0}"/>
    <hyperlink ref="E375" r:id="rId482" xr:uid="{5E2BB0F9-89A8-4944-A30F-BE395F7DA8E7}"/>
    <hyperlink ref="E376" r:id="rId483" xr:uid="{95B6EFC4-5485-4F76-A20D-F34C0D769D2C}"/>
    <hyperlink ref="E377" r:id="rId484" xr:uid="{551C91B7-2113-4702-8D2E-AE6EAABFDF1C}"/>
    <hyperlink ref="E378" r:id="rId485" xr:uid="{C42AD6F1-B8E5-46BE-8B76-B60B64B1FD90}"/>
    <hyperlink ref="E379" r:id="rId486" xr:uid="{623342C1-84AB-4019-90D5-8EECFFD4F6A1}"/>
    <hyperlink ref="E380" r:id="rId487" xr:uid="{92A518BA-DA43-4B63-8D5A-0D4E249F9CDB}"/>
    <hyperlink ref="E381" r:id="rId488" xr:uid="{9FA83FA8-E2AB-4F05-A84D-B46760F7D556}"/>
    <hyperlink ref="E382" r:id="rId489" xr:uid="{E4ABE79D-7509-4637-BBF9-2C079D23E5CF}"/>
    <hyperlink ref="E383" r:id="rId490" xr:uid="{740D65C2-D261-4E9F-B026-3BF5124A3A00}"/>
    <hyperlink ref="E384" r:id="rId491" xr:uid="{CBFF803E-483C-47F4-B90E-66E85D13F0E0}"/>
    <hyperlink ref="E385" r:id="rId492" xr:uid="{5EE53ED1-8370-4124-9DAD-8D2F6554B324}"/>
    <hyperlink ref="E386" r:id="rId493" xr:uid="{B4529CED-47FE-40B5-9D41-F868DDE04829}"/>
    <hyperlink ref="E387" r:id="rId494" xr:uid="{B0C1FA15-7CFF-43CE-B645-500AEAD4D282}"/>
    <hyperlink ref="E388" r:id="rId495" xr:uid="{86B304DA-C140-402B-9910-DA5C6D81245F}"/>
    <hyperlink ref="E389" r:id="rId496" xr:uid="{5DD6265B-EF2F-4556-ACB6-20A0F4B07353}"/>
    <hyperlink ref="E390" r:id="rId497" xr:uid="{7EF0E4EF-1FE4-429D-BCEB-BDADDE31877E}"/>
    <hyperlink ref="E391" r:id="rId498" xr:uid="{54C6EBAA-D7C1-458B-B4F6-09755CA3E7A2}"/>
    <hyperlink ref="E392" r:id="rId499" xr:uid="{B9A3F5B8-497E-4897-BD4D-970517E3367B}"/>
    <hyperlink ref="E393" r:id="rId500" xr:uid="{5423C9F7-ECE3-40C0-89C0-7BE9195AD829}"/>
    <hyperlink ref="E394" r:id="rId501" xr:uid="{16B33FB3-C62A-4309-8E1B-DA3AAC1B5BE9}"/>
    <hyperlink ref="E395" r:id="rId502" xr:uid="{82506A8C-106B-4998-8413-C794F95CE55F}"/>
    <hyperlink ref="E396" r:id="rId503" xr:uid="{E4B01CA9-CA92-4A9B-AE4E-AD36004FF3E5}"/>
    <hyperlink ref="E397" r:id="rId504" xr:uid="{16622ADC-15B5-4209-8CCE-A407BBC6B4FC}"/>
    <hyperlink ref="E398" r:id="rId505" xr:uid="{65B8A18B-6A1A-4C51-86E1-0DB0A2BB95AA}"/>
    <hyperlink ref="E399" r:id="rId506" xr:uid="{B26F11AB-3794-4176-965B-9FD8A993B874}"/>
    <hyperlink ref="E400" r:id="rId507" xr:uid="{EDFDD3A8-FC8E-4911-B914-5051B08CC151}"/>
    <hyperlink ref="E401" r:id="rId508" xr:uid="{1751644E-B91E-45BA-9AA2-C9BA54AE1B94}"/>
    <hyperlink ref="E402" r:id="rId509" xr:uid="{02E7DA60-2E35-45D3-A6AD-169803ED05A2}"/>
    <hyperlink ref="E403" r:id="rId510" xr:uid="{301B4849-C21D-461D-8D56-C3F8B9845D5F}"/>
    <hyperlink ref="E404" r:id="rId511" xr:uid="{7CC4D3F7-2FCB-4923-8BD2-8AC3FF04B16E}"/>
    <hyperlink ref="E405" r:id="rId512" xr:uid="{26D5FAD2-D22C-4DED-9183-E53EDC9684E2}"/>
    <hyperlink ref="E406" r:id="rId513" xr:uid="{3025CCFE-6306-444D-B99B-0BB089024F32}"/>
    <hyperlink ref="E407" r:id="rId514" xr:uid="{AA67D4DD-0A9E-4AA3-83A7-2C1ACFE55AF7}"/>
    <hyperlink ref="E21" r:id="rId515" xr:uid="{7F94F9EA-C131-41AA-9359-D6B2BF80D7E9}"/>
  </hyperlinks>
  <pageMargins left="0.7" right="0.7" top="0.75" bottom="0.75" header="0.3" footer="0.3"/>
  <legacyDrawing r:id="rId516"/>
  <tableParts count="1">
    <tablePart r:id="rId517"/>
  </tableParts>
  <extLst>
    <ext xmlns:x14="http://schemas.microsoft.com/office/spreadsheetml/2009/9/main" uri="{CCE6A557-97BC-4b89-ADB6-D9C93CAAB3DF}">
      <x14:dataValidations xmlns:xm="http://schemas.microsoft.com/office/excel/2006/main" count="5">
        <x14:dataValidation type="list" allowBlank="1" showInputMessage="1" showErrorMessage="1" xr:uid="{EFFEA310-3C0D-4C06-A06F-34AE16BB51CB}">
          <x14:formula1>
            <xm:f>Location!$A$1:$A$5</xm:f>
          </x14:formula1>
          <xm:sqref>G682:G685 G2:G679</xm:sqref>
        </x14:dataValidation>
        <x14:dataValidation type="list" allowBlank="1" showInputMessage="1" showErrorMessage="1" xr:uid="{EA0849E0-A2F3-4748-BD6B-0935BFF9FF03}">
          <x14:formula1>
            <xm:f>Country!$A$1:$A$4</xm:f>
          </x14:formula1>
          <xm:sqref>H2:H685</xm:sqref>
        </x14:dataValidation>
        <x14:dataValidation type="list" allowBlank="1" showInputMessage="1" showErrorMessage="1" xr:uid="{44657A25-38FD-41EB-91A5-B14B308C2CC4}">
          <x14:formula1>
            <xm:f>'Measure Type'!$A$1:$A$42</xm:f>
          </x14:formula1>
          <xm:sqref>F2:F685</xm:sqref>
        </x14:dataValidation>
        <x14:dataValidation type="list" allowBlank="1" showInputMessage="1" showErrorMessage="1" xr:uid="{6BF71345-2BA2-4FA1-B328-E383836E13EC}">
          <x14:formula1>
            <xm:f>'Grant Type'!$B$1:$B$2</xm:f>
          </x14:formula1>
          <xm:sqref>B2:B685</xm:sqref>
        </x14:dataValidation>
        <x14:dataValidation type="list" allowBlank="1" showInputMessage="1" showErrorMessage="1" xr:uid="{878B16EF-31F8-474F-A40E-7D6BA0CFAF1B}">
          <x14:formula1>
            <xm:f>'Local Authority'!$A$1:$A$374</xm:f>
          </x14:formula1>
          <xm:sqref>I2:I684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1CD68-AB34-4CA6-884A-BC3215BDC096}">
  <dimension ref="A1:B374"/>
  <sheetViews>
    <sheetView workbookViewId="0">
      <selection sqref="A1:A1048576"/>
    </sheetView>
  </sheetViews>
  <sheetFormatPr defaultRowHeight="15" x14ac:dyDescent="0.25"/>
  <cols>
    <col min="1" max="1" width="35.42578125" bestFit="1" customWidth="1"/>
  </cols>
  <sheetData>
    <row r="1" spans="1:2" x14ac:dyDescent="0.25">
      <c r="A1" t="s">
        <v>58</v>
      </c>
      <c r="B1">
        <v>1</v>
      </c>
    </row>
    <row r="2" spans="1:2" x14ac:dyDescent="0.25">
      <c r="A2" t="s">
        <v>59</v>
      </c>
      <c r="B2">
        <v>2</v>
      </c>
    </row>
    <row r="3" spans="1:2" x14ac:dyDescent="0.25">
      <c r="A3" t="s">
        <v>60</v>
      </c>
      <c r="B3">
        <v>3</v>
      </c>
    </row>
    <row r="4" spans="1:2" x14ac:dyDescent="0.25">
      <c r="A4" t="s">
        <v>61</v>
      </c>
      <c r="B4">
        <v>4</v>
      </c>
    </row>
    <row r="5" spans="1:2" x14ac:dyDescent="0.25">
      <c r="A5" t="s">
        <v>62</v>
      </c>
      <c r="B5">
        <v>5</v>
      </c>
    </row>
    <row r="6" spans="1:2" x14ac:dyDescent="0.25">
      <c r="A6" t="s">
        <v>63</v>
      </c>
      <c r="B6">
        <v>6</v>
      </c>
    </row>
    <row r="7" spans="1:2" x14ac:dyDescent="0.25">
      <c r="A7" t="s">
        <v>412</v>
      </c>
      <c r="B7">
        <v>7</v>
      </c>
    </row>
    <row r="8" spans="1:2" x14ac:dyDescent="0.25">
      <c r="A8" t="s">
        <v>413</v>
      </c>
      <c r="B8">
        <v>8</v>
      </c>
    </row>
    <row r="9" spans="1:2" x14ac:dyDescent="0.25">
      <c r="A9" t="s">
        <v>64</v>
      </c>
      <c r="B9">
        <v>9</v>
      </c>
    </row>
    <row r="10" spans="1:2" x14ac:dyDescent="0.25">
      <c r="A10" t="s">
        <v>414</v>
      </c>
      <c r="B10">
        <v>10</v>
      </c>
    </row>
    <row r="11" spans="1:2" x14ac:dyDescent="0.25">
      <c r="A11" t="s">
        <v>65</v>
      </c>
      <c r="B11">
        <v>11</v>
      </c>
    </row>
    <row r="12" spans="1:2" x14ac:dyDescent="0.25">
      <c r="A12" t="s">
        <v>66</v>
      </c>
      <c r="B12">
        <v>12</v>
      </c>
    </row>
    <row r="13" spans="1:2" x14ac:dyDescent="0.25">
      <c r="A13" t="s">
        <v>67</v>
      </c>
      <c r="B13">
        <v>13</v>
      </c>
    </row>
    <row r="14" spans="1:2" x14ac:dyDescent="0.25">
      <c r="A14" t="s">
        <v>68</v>
      </c>
      <c r="B14">
        <v>14</v>
      </c>
    </row>
    <row r="15" spans="1:2" x14ac:dyDescent="0.25">
      <c r="A15" t="s">
        <v>69</v>
      </c>
      <c r="B15">
        <v>15</v>
      </c>
    </row>
    <row r="16" spans="1:2" x14ac:dyDescent="0.25">
      <c r="A16" t="s">
        <v>70</v>
      </c>
      <c r="B16">
        <v>16</v>
      </c>
    </row>
    <row r="17" spans="1:2" x14ac:dyDescent="0.25">
      <c r="A17" t="s">
        <v>71</v>
      </c>
      <c r="B17">
        <v>17</v>
      </c>
    </row>
    <row r="18" spans="1:2" x14ac:dyDescent="0.25">
      <c r="A18" t="s">
        <v>72</v>
      </c>
      <c r="B18">
        <v>18</v>
      </c>
    </row>
    <row r="19" spans="1:2" x14ac:dyDescent="0.25">
      <c r="A19" t="s">
        <v>73</v>
      </c>
      <c r="B19">
        <v>19</v>
      </c>
    </row>
    <row r="20" spans="1:2" x14ac:dyDescent="0.25">
      <c r="A20" t="s">
        <v>74</v>
      </c>
      <c r="B20">
        <v>20</v>
      </c>
    </row>
    <row r="21" spans="1:2" x14ac:dyDescent="0.25">
      <c r="A21" t="s">
        <v>75</v>
      </c>
      <c r="B21">
        <v>21</v>
      </c>
    </row>
    <row r="22" spans="1:2" x14ac:dyDescent="0.25">
      <c r="A22" t="s">
        <v>76</v>
      </c>
      <c r="B22">
        <v>22</v>
      </c>
    </row>
    <row r="23" spans="1:2" x14ac:dyDescent="0.25">
      <c r="A23" t="s">
        <v>77</v>
      </c>
      <c r="B23">
        <v>23</v>
      </c>
    </row>
    <row r="24" spans="1:2" x14ac:dyDescent="0.25">
      <c r="A24" t="s">
        <v>415</v>
      </c>
      <c r="B24">
        <v>24</v>
      </c>
    </row>
    <row r="25" spans="1:2" x14ac:dyDescent="0.25">
      <c r="A25" t="s">
        <v>78</v>
      </c>
      <c r="B25">
        <v>25</v>
      </c>
    </row>
    <row r="26" spans="1:2" x14ac:dyDescent="0.25">
      <c r="A26" t="s">
        <v>79</v>
      </c>
      <c r="B26">
        <v>26</v>
      </c>
    </row>
    <row r="27" spans="1:2" x14ac:dyDescent="0.25">
      <c r="A27" t="s">
        <v>80</v>
      </c>
      <c r="B27">
        <v>27</v>
      </c>
    </row>
    <row r="28" spans="1:2" x14ac:dyDescent="0.25">
      <c r="A28" t="s">
        <v>81</v>
      </c>
      <c r="B28">
        <v>28</v>
      </c>
    </row>
    <row r="29" spans="1:2" x14ac:dyDescent="0.25">
      <c r="A29" t="s">
        <v>82</v>
      </c>
      <c r="B29">
        <v>29</v>
      </c>
    </row>
    <row r="30" spans="1:2" x14ac:dyDescent="0.25">
      <c r="A30" t="s">
        <v>83</v>
      </c>
      <c r="B30">
        <v>30</v>
      </c>
    </row>
    <row r="31" spans="1:2" x14ac:dyDescent="0.25">
      <c r="A31" t="s">
        <v>84</v>
      </c>
      <c r="B31">
        <v>31</v>
      </c>
    </row>
    <row r="32" spans="1:2" x14ac:dyDescent="0.25">
      <c r="A32" t="s">
        <v>85</v>
      </c>
      <c r="B32">
        <v>32</v>
      </c>
    </row>
    <row r="33" spans="1:2" x14ac:dyDescent="0.25">
      <c r="A33" t="s">
        <v>86</v>
      </c>
      <c r="B33">
        <v>33</v>
      </c>
    </row>
    <row r="34" spans="1:2" x14ac:dyDescent="0.25">
      <c r="A34" t="s">
        <v>423</v>
      </c>
      <c r="B34">
        <v>34</v>
      </c>
    </row>
    <row r="35" spans="1:2" x14ac:dyDescent="0.25">
      <c r="A35" t="s">
        <v>87</v>
      </c>
      <c r="B35">
        <v>35</v>
      </c>
    </row>
    <row r="36" spans="1:2" x14ac:dyDescent="0.25">
      <c r="A36" t="s">
        <v>88</v>
      </c>
      <c r="B36">
        <v>36</v>
      </c>
    </row>
    <row r="37" spans="1:2" x14ac:dyDescent="0.25">
      <c r="A37" t="s">
        <v>89</v>
      </c>
      <c r="B37">
        <v>37</v>
      </c>
    </row>
    <row r="38" spans="1:2" x14ac:dyDescent="0.25">
      <c r="A38" t="s">
        <v>90</v>
      </c>
      <c r="B38">
        <v>38</v>
      </c>
    </row>
    <row r="39" spans="1:2" x14ac:dyDescent="0.25">
      <c r="A39" t="s">
        <v>91</v>
      </c>
      <c r="B39">
        <v>39</v>
      </c>
    </row>
    <row r="40" spans="1:2" x14ac:dyDescent="0.25">
      <c r="A40" t="s">
        <v>92</v>
      </c>
      <c r="B40">
        <v>40</v>
      </c>
    </row>
    <row r="41" spans="1:2" x14ac:dyDescent="0.25">
      <c r="A41" t="s">
        <v>93</v>
      </c>
      <c r="B41">
        <v>41</v>
      </c>
    </row>
    <row r="42" spans="1:2" x14ac:dyDescent="0.25">
      <c r="A42" t="s">
        <v>94</v>
      </c>
      <c r="B42">
        <v>42</v>
      </c>
    </row>
    <row r="43" spans="1:2" x14ac:dyDescent="0.25">
      <c r="A43" t="s">
        <v>95</v>
      </c>
      <c r="B43">
        <v>43</v>
      </c>
    </row>
    <row r="44" spans="1:2" x14ac:dyDescent="0.25">
      <c r="A44" t="s">
        <v>96</v>
      </c>
      <c r="B44">
        <v>44</v>
      </c>
    </row>
    <row r="45" spans="1:2" x14ac:dyDescent="0.25">
      <c r="A45" t="s">
        <v>97</v>
      </c>
      <c r="B45">
        <v>45</v>
      </c>
    </row>
    <row r="46" spans="1:2" x14ac:dyDescent="0.25">
      <c r="A46" t="s">
        <v>98</v>
      </c>
      <c r="B46">
        <v>46</v>
      </c>
    </row>
    <row r="47" spans="1:2" x14ac:dyDescent="0.25">
      <c r="A47" t="s">
        <v>99</v>
      </c>
      <c r="B47">
        <v>47</v>
      </c>
    </row>
    <row r="48" spans="1:2" x14ac:dyDescent="0.25">
      <c r="A48" t="s">
        <v>100</v>
      </c>
      <c r="B48">
        <v>48</v>
      </c>
    </row>
    <row r="49" spans="1:2" x14ac:dyDescent="0.25">
      <c r="A49" t="s">
        <v>424</v>
      </c>
      <c r="B49">
        <v>49</v>
      </c>
    </row>
    <row r="50" spans="1:2" x14ac:dyDescent="0.25">
      <c r="A50" t="s">
        <v>101</v>
      </c>
      <c r="B50">
        <v>50</v>
      </c>
    </row>
    <row r="51" spans="1:2" x14ac:dyDescent="0.25">
      <c r="A51" t="s">
        <v>102</v>
      </c>
      <c r="B51">
        <v>51</v>
      </c>
    </row>
    <row r="52" spans="1:2" x14ac:dyDescent="0.25">
      <c r="A52" t="s">
        <v>103</v>
      </c>
      <c r="B52">
        <v>52</v>
      </c>
    </row>
    <row r="53" spans="1:2" x14ac:dyDescent="0.25">
      <c r="A53" t="s">
        <v>104</v>
      </c>
      <c r="B53">
        <v>53</v>
      </c>
    </row>
    <row r="54" spans="1:2" x14ac:dyDescent="0.25">
      <c r="A54" t="s">
        <v>105</v>
      </c>
      <c r="B54">
        <v>54</v>
      </c>
    </row>
    <row r="55" spans="1:2" x14ac:dyDescent="0.25">
      <c r="A55" t="s">
        <v>106</v>
      </c>
      <c r="B55">
        <v>55</v>
      </c>
    </row>
    <row r="56" spans="1:2" x14ac:dyDescent="0.25">
      <c r="A56" t="s">
        <v>107</v>
      </c>
      <c r="B56">
        <v>56</v>
      </c>
    </row>
    <row r="57" spans="1:2" x14ac:dyDescent="0.25">
      <c r="A57" t="s">
        <v>108</v>
      </c>
      <c r="B57">
        <v>57</v>
      </c>
    </row>
    <row r="58" spans="1:2" x14ac:dyDescent="0.25">
      <c r="A58" t="s">
        <v>109</v>
      </c>
      <c r="B58">
        <v>58</v>
      </c>
    </row>
    <row r="59" spans="1:2" x14ac:dyDescent="0.25">
      <c r="A59" t="s">
        <v>110</v>
      </c>
      <c r="B59">
        <v>59</v>
      </c>
    </row>
    <row r="60" spans="1:2" x14ac:dyDescent="0.25">
      <c r="A60" t="s">
        <v>111</v>
      </c>
      <c r="B60">
        <v>60</v>
      </c>
    </row>
    <row r="61" spans="1:2" x14ac:dyDescent="0.25">
      <c r="A61" t="s">
        <v>112</v>
      </c>
      <c r="B61">
        <v>61</v>
      </c>
    </row>
    <row r="62" spans="1:2" x14ac:dyDescent="0.25">
      <c r="A62" t="s">
        <v>416</v>
      </c>
      <c r="B62">
        <v>62</v>
      </c>
    </row>
    <row r="63" spans="1:2" x14ac:dyDescent="0.25">
      <c r="A63" t="s">
        <v>113</v>
      </c>
      <c r="B63">
        <v>63</v>
      </c>
    </row>
    <row r="64" spans="1:2" x14ac:dyDescent="0.25">
      <c r="A64" t="s">
        <v>114</v>
      </c>
      <c r="B64">
        <v>64</v>
      </c>
    </row>
    <row r="65" spans="1:2" x14ac:dyDescent="0.25">
      <c r="A65" t="s">
        <v>115</v>
      </c>
      <c r="B65">
        <v>65</v>
      </c>
    </row>
    <row r="66" spans="1:2" x14ac:dyDescent="0.25">
      <c r="A66" t="s">
        <v>116</v>
      </c>
      <c r="B66">
        <v>66</v>
      </c>
    </row>
    <row r="67" spans="1:2" x14ac:dyDescent="0.25">
      <c r="A67" t="s">
        <v>117</v>
      </c>
      <c r="B67">
        <v>67</v>
      </c>
    </row>
    <row r="68" spans="1:2" x14ac:dyDescent="0.25">
      <c r="A68" t="s">
        <v>118</v>
      </c>
      <c r="B68">
        <v>68</v>
      </c>
    </row>
    <row r="69" spans="1:2" x14ac:dyDescent="0.25">
      <c r="A69" t="s">
        <v>119</v>
      </c>
      <c r="B69">
        <v>69</v>
      </c>
    </row>
    <row r="70" spans="1:2" x14ac:dyDescent="0.25">
      <c r="A70" t="s">
        <v>120</v>
      </c>
      <c r="B70">
        <v>70</v>
      </c>
    </row>
    <row r="71" spans="1:2" x14ac:dyDescent="0.25">
      <c r="A71" t="s">
        <v>121</v>
      </c>
      <c r="B71">
        <v>71</v>
      </c>
    </row>
    <row r="72" spans="1:2" x14ac:dyDescent="0.25">
      <c r="A72" t="s">
        <v>122</v>
      </c>
      <c r="B72">
        <v>72</v>
      </c>
    </row>
    <row r="73" spans="1:2" x14ac:dyDescent="0.25">
      <c r="A73" t="s">
        <v>123</v>
      </c>
      <c r="B73">
        <v>73</v>
      </c>
    </row>
    <row r="74" spans="1:2" x14ac:dyDescent="0.25">
      <c r="A74" t="s">
        <v>124</v>
      </c>
      <c r="B74">
        <v>74</v>
      </c>
    </row>
    <row r="75" spans="1:2" x14ac:dyDescent="0.25">
      <c r="A75" t="s">
        <v>125</v>
      </c>
      <c r="B75">
        <v>75</v>
      </c>
    </row>
    <row r="76" spans="1:2" x14ac:dyDescent="0.25">
      <c r="A76" t="s">
        <v>126</v>
      </c>
      <c r="B76">
        <v>76</v>
      </c>
    </row>
    <row r="77" spans="1:2" x14ac:dyDescent="0.25">
      <c r="A77" t="s">
        <v>127</v>
      </c>
      <c r="B77">
        <v>77</v>
      </c>
    </row>
    <row r="78" spans="1:2" x14ac:dyDescent="0.25">
      <c r="A78" t="s">
        <v>128</v>
      </c>
      <c r="B78">
        <v>78</v>
      </c>
    </row>
    <row r="79" spans="1:2" x14ac:dyDescent="0.25">
      <c r="A79" t="s">
        <v>129</v>
      </c>
      <c r="B79">
        <v>79</v>
      </c>
    </row>
    <row r="80" spans="1:2" x14ac:dyDescent="0.25">
      <c r="A80" t="s">
        <v>130</v>
      </c>
      <c r="B80">
        <v>80</v>
      </c>
    </row>
    <row r="81" spans="1:2" x14ac:dyDescent="0.25">
      <c r="A81" t="s">
        <v>131</v>
      </c>
      <c r="B81">
        <v>81</v>
      </c>
    </row>
    <row r="82" spans="1:2" x14ac:dyDescent="0.25">
      <c r="A82" t="s">
        <v>132</v>
      </c>
      <c r="B82">
        <v>82</v>
      </c>
    </row>
    <row r="83" spans="1:2" x14ac:dyDescent="0.25">
      <c r="A83" t="s">
        <v>133</v>
      </c>
      <c r="B83">
        <v>83</v>
      </c>
    </row>
    <row r="84" spans="1:2" x14ac:dyDescent="0.25">
      <c r="A84" t="s">
        <v>134</v>
      </c>
      <c r="B84">
        <v>84</v>
      </c>
    </row>
    <row r="85" spans="1:2" x14ac:dyDescent="0.25">
      <c r="A85" t="s">
        <v>135</v>
      </c>
      <c r="B85">
        <v>85</v>
      </c>
    </row>
    <row r="86" spans="1:2" x14ac:dyDescent="0.25">
      <c r="A86" t="s">
        <v>136</v>
      </c>
      <c r="B86">
        <v>86</v>
      </c>
    </row>
    <row r="87" spans="1:2" x14ac:dyDescent="0.25">
      <c r="A87" t="s">
        <v>137</v>
      </c>
      <c r="B87">
        <v>87</v>
      </c>
    </row>
    <row r="88" spans="1:2" x14ac:dyDescent="0.25">
      <c r="A88" t="s">
        <v>138</v>
      </c>
      <c r="B88">
        <v>88</v>
      </c>
    </row>
    <row r="89" spans="1:2" x14ac:dyDescent="0.25">
      <c r="A89" t="s">
        <v>139</v>
      </c>
      <c r="B89">
        <v>89</v>
      </c>
    </row>
    <row r="90" spans="1:2" x14ac:dyDescent="0.25">
      <c r="A90" t="s">
        <v>140</v>
      </c>
      <c r="B90">
        <v>90</v>
      </c>
    </row>
    <row r="91" spans="1:2" x14ac:dyDescent="0.25">
      <c r="A91" t="s">
        <v>141</v>
      </c>
      <c r="B91">
        <v>91</v>
      </c>
    </row>
    <row r="92" spans="1:2" x14ac:dyDescent="0.25">
      <c r="A92" t="s">
        <v>142</v>
      </c>
      <c r="B92">
        <v>92</v>
      </c>
    </row>
    <row r="93" spans="1:2" x14ac:dyDescent="0.25">
      <c r="A93" t="s">
        <v>417</v>
      </c>
      <c r="B93">
        <v>93</v>
      </c>
    </row>
    <row r="94" spans="1:2" x14ac:dyDescent="0.25">
      <c r="A94" t="s">
        <v>143</v>
      </c>
      <c r="B94">
        <v>94</v>
      </c>
    </row>
    <row r="95" spans="1:2" x14ac:dyDescent="0.25">
      <c r="A95" t="s">
        <v>425</v>
      </c>
      <c r="B95">
        <v>95</v>
      </c>
    </row>
    <row r="96" spans="1:2" x14ac:dyDescent="0.25">
      <c r="A96" t="s">
        <v>144</v>
      </c>
      <c r="B96">
        <v>96</v>
      </c>
    </row>
    <row r="97" spans="1:2" x14ac:dyDescent="0.25">
      <c r="A97" t="s">
        <v>145</v>
      </c>
      <c r="B97">
        <v>97</v>
      </c>
    </row>
    <row r="98" spans="1:2" x14ac:dyDescent="0.25">
      <c r="A98" t="s">
        <v>146</v>
      </c>
      <c r="B98">
        <v>98</v>
      </c>
    </row>
    <row r="99" spans="1:2" x14ac:dyDescent="0.25">
      <c r="A99" t="s">
        <v>147</v>
      </c>
      <c r="B99">
        <v>99</v>
      </c>
    </row>
    <row r="100" spans="1:2" x14ac:dyDescent="0.25">
      <c r="A100" t="s">
        <v>148</v>
      </c>
      <c r="B100">
        <v>100</v>
      </c>
    </row>
    <row r="101" spans="1:2" x14ac:dyDescent="0.25">
      <c r="A101" t="s">
        <v>149</v>
      </c>
      <c r="B101">
        <v>101</v>
      </c>
    </row>
    <row r="102" spans="1:2" x14ac:dyDescent="0.25">
      <c r="A102" t="s">
        <v>150</v>
      </c>
      <c r="B102">
        <v>102</v>
      </c>
    </row>
    <row r="103" spans="1:2" x14ac:dyDescent="0.25">
      <c r="A103" t="s">
        <v>151</v>
      </c>
      <c r="B103">
        <v>103</v>
      </c>
    </row>
    <row r="104" spans="1:2" x14ac:dyDescent="0.25">
      <c r="A104" t="s">
        <v>152</v>
      </c>
      <c r="B104">
        <v>104</v>
      </c>
    </row>
    <row r="105" spans="1:2" x14ac:dyDescent="0.25">
      <c r="A105" t="s">
        <v>153</v>
      </c>
      <c r="B105">
        <v>105</v>
      </c>
    </row>
    <row r="106" spans="1:2" x14ac:dyDescent="0.25">
      <c r="A106" t="s">
        <v>154</v>
      </c>
      <c r="B106">
        <v>106</v>
      </c>
    </row>
    <row r="107" spans="1:2" x14ac:dyDescent="0.25">
      <c r="A107" t="s">
        <v>155</v>
      </c>
      <c r="B107">
        <v>107</v>
      </c>
    </row>
    <row r="108" spans="1:2" x14ac:dyDescent="0.25">
      <c r="A108" t="s">
        <v>156</v>
      </c>
      <c r="B108">
        <v>108</v>
      </c>
    </row>
    <row r="109" spans="1:2" x14ac:dyDescent="0.25">
      <c r="A109" t="s">
        <v>157</v>
      </c>
      <c r="B109">
        <v>109</v>
      </c>
    </row>
    <row r="110" spans="1:2" x14ac:dyDescent="0.25">
      <c r="A110" t="s">
        <v>158</v>
      </c>
      <c r="B110">
        <v>110</v>
      </c>
    </row>
    <row r="111" spans="1:2" x14ac:dyDescent="0.25">
      <c r="A111" t="s">
        <v>159</v>
      </c>
      <c r="B111">
        <v>111</v>
      </c>
    </row>
    <row r="112" spans="1:2" x14ac:dyDescent="0.25">
      <c r="A112" t="s">
        <v>426</v>
      </c>
      <c r="B112">
        <v>112</v>
      </c>
    </row>
    <row r="113" spans="1:2" x14ac:dyDescent="0.25">
      <c r="A113" t="s">
        <v>160</v>
      </c>
      <c r="B113">
        <v>113</v>
      </c>
    </row>
    <row r="114" spans="1:2" x14ac:dyDescent="0.25">
      <c r="A114" t="s">
        <v>161</v>
      </c>
      <c r="B114">
        <v>114</v>
      </c>
    </row>
    <row r="115" spans="1:2" x14ac:dyDescent="0.25">
      <c r="A115" t="s">
        <v>162</v>
      </c>
      <c r="B115">
        <v>115</v>
      </c>
    </row>
    <row r="116" spans="1:2" x14ac:dyDescent="0.25">
      <c r="A116" t="s">
        <v>163</v>
      </c>
      <c r="B116">
        <v>116</v>
      </c>
    </row>
    <row r="117" spans="1:2" x14ac:dyDescent="0.25">
      <c r="A117" t="s">
        <v>164</v>
      </c>
      <c r="B117">
        <v>117</v>
      </c>
    </row>
    <row r="118" spans="1:2" x14ac:dyDescent="0.25">
      <c r="A118" t="s">
        <v>165</v>
      </c>
      <c r="B118">
        <v>118</v>
      </c>
    </row>
    <row r="119" spans="1:2" x14ac:dyDescent="0.25">
      <c r="A119" t="s">
        <v>166</v>
      </c>
      <c r="B119">
        <v>119</v>
      </c>
    </row>
    <row r="120" spans="1:2" x14ac:dyDescent="0.25">
      <c r="A120" t="s">
        <v>167</v>
      </c>
      <c r="B120">
        <v>120</v>
      </c>
    </row>
    <row r="121" spans="1:2" x14ac:dyDescent="0.25">
      <c r="A121" t="s">
        <v>168</v>
      </c>
      <c r="B121">
        <v>121</v>
      </c>
    </row>
    <row r="122" spans="1:2" x14ac:dyDescent="0.25">
      <c r="A122" t="s">
        <v>169</v>
      </c>
      <c r="B122">
        <v>122</v>
      </c>
    </row>
    <row r="123" spans="1:2" x14ac:dyDescent="0.25">
      <c r="A123" t="s">
        <v>170</v>
      </c>
      <c r="B123">
        <v>123</v>
      </c>
    </row>
    <row r="124" spans="1:2" x14ac:dyDescent="0.25">
      <c r="A124" t="s">
        <v>171</v>
      </c>
      <c r="B124">
        <v>124</v>
      </c>
    </row>
    <row r="125" spans="1:2" x14ac:dyDescent="0.25">
      <c r="A125" t="s">
        <v>418</v>
      </c>
      <c r="B125">
        <v>125</v>
      </c>
    </row>
    <row r="126" spans="1:2" x14ac:dyDescent="0.25">
      <c r="A126" t="s">
        <v>172</v>
      </c>
      <c r="B126">
        <v>126</v>
      </c>
    </row>
    <row r="127" spans="1:2" x14ac:dyDescent="0.25">
      <c r="A127" t="s">
        <v>173</v>
      </c>
      <c r="B127">
        <v>127</v>
      </c>
    </row>
    <row r="128" spans="1:2" x14ac:dyDescent="0.25">
      <c r="A128" t="s">
        <v>427</v>
      </c>
      <c r="B128">
        <v>128</v>
      </c>
    </row>
    <row r="129" spans="1:2" x14ac:dyDescent="0.25">
      <c r="A129" t="s">
        <v>174</v>
      </c>
      <c r="B129">
        <v>129</v>
      </c>
    </row>
    <row r="130" spans="1:2" x14ac:dyDescent="0.25">
      <c r="A130" t="s">
        <v>175</v>
      </c>
      <c r="B130">
        <v>130</v>
      </c>
    </row>
    <row r="131" spans="1:2" x14ac:dyDescent="0.25">
      <c r="A131" t="s">
        <v>176</v>
      </c>
      <c r="B131">
        <v>131</v>
      </c>
    </row>
    <row r="132" spans="1:2" x14ac:dyDescent="0.25">
      <c r="A132" t="s">
        <v>177</v>
      </c>
      <c r="B132">
        <v>132</v>
      </c>
    </row>
    <row r="133" spans="1:2" x14ac:dyDescent="0.25">
      <c r="A133" t="s">
        <v>178</v>
      </c>
      <c r="B133">
        <v>133</v>
      </c>
    </row>
    <row r="134" spans="1:2" x14ac:dyDescent="0.25">
      <c r="A134" t="s">
        <v>179</v>
      </c>
      <c r="B134">
        <v>134</v>
      </c>
    </row>
    <row r="135" spans="1:2" x14ac:dyDescent="0.25">
      <c r="A135" t="s">
        <v>180</v>
      </c>
      <c r="B135">
        <v>135</v>
      </c>
    </row>
    <row r="136" spans="1:2" x14ac:dyDescent="0.25">
      <c r="A136" t="s">
        <v>181</v>
      </c>
      <c r="B136">
        <v>136</v>
      </c>
    </row>
    <row r="137" spans="1:2" x14ac:dyDescent="0.25">
      <c r="A137" t="s">
        <v>182</v>
      </c>
      <c r="B137">
        <v>137</v>
      </c>
    </row>
    <row r="138" spans="1:2" x14ac:dyDescent="0.25">
      <c r="A138" t="s">
        <v>183</v>
      </c>
      <c r="B138">
        <v>138</v>
      </c>
    </row>
    <row r="139" spans="1:2" x14ac:dyDescent="0.25">
      <c r="A139" t="s">
        <v>184</v>
      </c>
      <c r="B139">
        <v>139</v>
      </c>
    </row>
    <row r="140" spans="1:2" x14ac:dyDescent="0.25">
      <c r="A140" t="s">
        <v>185</v>
      </c>
      <c r="B140">
        <v>140</v>
      </c>
    </row>
    <row r="141" spans="1:2" x14ac:dyDescent="0.25">
      <c r="A141" t="s">
        <v>186</v>
      </c>
      <c r="B141">
        <v>141</v>
      </c>
    </row>
    <row r="142" spans="1:2" x14ac:dyDescent="0.25">
      <c r="A142" t="s">
        <v>187</v>
      </c>
      <c r="B142">
        <v>142</v>
      </c>
    </row>
    <row r="143" spans="1:2" x14ac:dyDescent="0.25">
      <c r="A143" t="s">
        <v>188</v>
      </c>
      <c r="B143">
        <v>143</v>
      </c>
    </row>
    <row r="144" spans="1:2" x14ac:dyDescent="0.25">
      <c r="A144" t="s">
        <v>189</v>
      </c>
      <c r="B144">
        <v>144</v>
      </c>
    </row>
    <row r="145" spans="1:2" x14ac:dyDescent="0.25">
      <c r="A145" t="s">
        <v>190</v>
      </c>
      <c r="B145">
        <v>145</v>
      </c>
    </row>
    <row r="146" spans="1:2" x14ac:dyDescent="0.25">
      <c r="A146" t="s">
        <v>191</v>
      </c>
      <c r="B146">
        <v>146</v>
      </c>
    </row>
    <row r="147" spans="1:2" x14ac:dyDescent="0.25">
      <c r="A147" t="s">
        <v>192</v>
      </c>
      <c r="B147">
        <v>147</v>
      </c>
    </row>
    <row r="148" spans="1:2" x14ac:dyDescent="0.25">
      <c r="A148" t="s">
        <v>193</v>
      </c>
      <c r="B148">
        <v>148</v>
      </c>
    </row>
    <row r="149" spans="1:2" x14ac:dyDescent="0.25">
      <c r="A149" t="s">
        <v>194</v>
      </c>
      <c r="B149">
        <v>149</v>
      </c>
    </row>
    <row r="150" spans="1:2" x14ac:dyDescent="0.25">
      <c r="A150" t="s">
        <v>195</v>
      </c>
      <c r="B150">
        <v>150</v>
      </c>
    </row>
    <row r="151" spans="1:2" x14ac:dyDescent="0.25">
      <c r="A151" t="s">
        <v>196</v>
      </c>
      <c r="B151">
        <v>151</v>
      </c>
    </row>
    <row r="152" spans="1:2" x14ac:dyDescent="0.25">
      <c r="A152" t="s">
        <v>197</v>
      </c>
      <c r="B152">
        <v>152</v>
      </c>
    </row>
    <row r="153" spans="1:2" x14ac:dyDescent="0.25">
      <c r="A153" t="s">
        <v>198</v>
      </c>
      <c r="B153">
        <v>153</v>
      </c>
    </row>
    <row r="154" spans="1:2" x14ac:dyDescent="0.25">
      <c r="A154" t="s">
        <v>199</v>
      </c>
      <c r="B154">
        <v>154</v>
      </c>
    </row>
    <row r="155" spans="1:2" x14ac:dyDescent="0.25">
      <c r="A155" t="s">
        <v>200</v>
      </c>
      <c r="B155">
        <v>155</v>
      </c>
    </row>
    <row r="156" spans="1:2" x14ac:dyDescent="0.25">
      <c r="A156" t="s">
        <v>201</v>
      </c>
      <c r="B156">
        <v>156</v>
      </c>
    </row>
    <row r="157" spans="1:2" x14ac:dyDescent="0.25">
      <c r="A157" t="s">
        <v>202</v>
      </c>
      <c r="B157">
        <v>157</v>
      </c>
    </row>
    <row r="158" spans="1:2" x14ac:dyDescent="0.25">
      <c r="A158" t="s">
        <v>203</v>
      </c>
      <c r="B158">
        <v>158</v>
      </c>
    </row>
    <row r="159" spans="1:2" x14ac:dyDescent="0.25">
      <c r="A159" t="s">
        <v>204</v>
      </c>
      <c r="B159">
        <v>159</v>
      </c>
    </row>
    <row r="160" spans="1:2" x14ac:dyDescent="0.25">
      <c r="A160" t="s">
        <v>205</v>
      </c>
      <c r="B160">
        <v>160</v>
      </c>
    </row>
    <row r="161" spans="1:2" x14ac:dyDescent="0.25">
      <c r="A161" t="s">
        <v>206</v>
      </c>
      <c r="B161">
        <v>161</v>
      </c>
    </row>
    <row r="162" spans="1:2" x14ac:dyDescent="0.25">
      <c r="A162" t="s">
        <v>207</v>
      </c>
      <c r="B162">
        <v>162</v>
      </c>
    </row>
    <row r="163" spans="1:2" x14ac:dyDescent="0.25">
      <c r="A163" t="s">
        <v>208</v>
      </c>
      <c r="B163">
        <v>163</v>
      </c>
    </row>
    <row r="164" spans="1:2" x14ac:dyDescent="0.25">
      <c r="A164" t="s">
        <v>209</v>
      </c>
      <c r="B164">
        <v>164</v>
      </c>
    </row>
    <row r="165" spans="1:2" x14ac:dyDescent="0.25">
      <c r="A165" t="s">
        <v>210</v>
      </c>
      <c r="B165">
        <v>165</v>
      </c>
    </row>
    <row r="166" spans="1:2" x14ac:dyDescent="0.25">
      <c r="A166" t="s">
        <v>211</v>
      </c>
      <c r="B166">
        <v>166</v>
      </c>
    </row>
    <row r="167" spans="1:2" x14ac:dyDescent="0.25">
      <c r="A167" t="s">
        <v>212</v>
      </c>
      <c r="B167">
        <v>167</v>
      </c>
    </row>
    <row r="168" spans="1:2" x14ac:dyDescent="0.25">
      <c r="A168" t="s">
        <v>213</v>
      </c>
      <c r="B168">
        <v>168</v>
      </c>
    </row>
    <row r="169" spans="1:2" x14ac:dyDescent="0.25">
      <c r="A169" t="s">
        <v>214</v>
      </c>
      <c r="B169">
        <v>169</v>
      </c>
    </row>
    <row r="170" spans="1:2" x14ac:dyDescent="0.25">
      <c r="A170" t="s">
        <v>215</v>
      </c>
      <c r="B170">
        <v>170</v>
      </c>
    </row>
    <row r="171" spans="1:2" x14ac:dyDescent="0.25">
      <c r="A171" t="s">
        <v>216</v>
      </c>
      <c r="B171">
        <v>171</v>
      </c>
    </row>
    <row r="172" spans="1:2" x14ac:dyDescent="0.25">
      <c r="A172" t="s">
        <v>217</v>
      </c>
      <c r="B172">
        <v>172</v>
      </c>
    </row>
    <row r="173" spans="1:2" x14ac:dyDescent="0.25">
      <c r="A173" t="s">
        <v>218</v>
      </c>
      <c r="B173">
        <v>173</v>
      </c>
    </row>
    <row r="174" spans="1:2" x14ac:dyDescent="0.25">
      <c r="A174" t="s">
        <v>219</v>
      </c>
      <c r="B174">
        <v>174</v>
      </c>
    </row>
    <row r="175" spans="1:2" x14ac:dyDescent="0.25">
      <c r="A175" t="s">
        <v>220</v>
      </c>
      <c r="B175">
        <v>175</v>
      </c>
    </row>
    <row r="176" spans="1:2" x14ac:dyDescent="0.25">
      <c r="A176" t="s">
        <v>221</v>
      </c>
      <c r="B176">
        <v>176</v>
      </c>
    </row>
    <row r="177" spans="1:2" x14ac:dyDescent="0.25">
      <c r="A177" t="s">
        <v>222</v>
      </c>
      <c r="B177">
        <v>177</v>
      </c>
    </row>
    <row r="178" spans="1:2" x14ac:dyDescent="0.25">
      <c r="A178" t="s">
        <v>223</v>
      </c>
      <c r="B178">
        <v>178</v>
      </c>
    </row>
    <row r="179" spans="1:2" x14ac:dyDescent="0.25">
      <c r="A179" t="s">
        <v>224</v>
      </c>
      <c r="B179">
        <v>179</v>
      </c>
    </row>
    <row r="180" spans="1:2" x14ac:dyDescent="0.25">
      <c r="A180" t="s">
        <v>225</v>
      </c>
      <c r="B180">
        <v>180</v>
      </c>
    </row>
    <row r="181" spans="1:2" x14ac:dyDescent="0.25">
      <c r="A181" t="s">
        <v>226</v>
      </c>
      <c r="B181">
        <v>181</v>
      </c>
    </row>
    <row r="182" spans="1:2" x14ac:dyDescent="0.25">
      <c r="A182" t="s">
        <v>227</v>
      </c>
      <c r="B182">
        <v>182</v>
      </c>
    </row>
    <row r="183" spans="1:2" x14ac:dyDescent="0.25">
      <c r="A183" t="s">
        <v>228</v>
      </c>
      <c r="B183">
        <v>183</v>
      </c>
    </row>
    <row r="184" spans="1:2" x14ac:dyDescent="0.25">
      <c r="A184" t="s">
        <v>229</v>
      </c>
      <c r="B184">
        <v>184</v>
      </c>
    </row>
    <row r="185" spans="1:2" x14ac:dyDescent="0.25">
      <c r="A185" t="s">
        <v>419</v>
      </c>
      <c r="B185">
        <v>185</v>
      </c>
    </row>
    <row r="186" spans="1:2" x14ac:dyDescent="0.25">
      <c r="A186" t="s">
        <v>230</v>
      </c>
      <c r="B186">
        <v>186</v>
      </c>
    </row>
    <row r="187" spans="1:2" x14ac:dyDescent="0.25">
      <c r="A187" t="s">
        <v>231</v>
      </c>
      <c r="B187">
        <v>187</v>
      </c>
    </row>
    <row r="188" spans="1:2" x14ac:dyDescent="0.25">
      <c r="A188" t="s">
        <v>232</v>
      </c>
      <c r="B188">
        <v>188</v>
      </c>
    </row>
    <row r="189" spans="1:2" x14ac:dyDescent="0.25">
      <c r="A189" t="s">
        <v>233</v>
      </c>
      <c r="B189">
        <v>189</v>
      </c>
    </row>
    <row r="190" spans="1:2" x14ac:dyDescent="0.25">
      <c r="A190" t="s">
        <v>234</v>
      </c>
      <c r="B190">
        <v>190</v>
      </c>
    </row>
    <row r="191" spans="1:2" x14ac:dyDescent="0.25">
      <c r="A191" t="s">
        <v>235</v>
      </c>
      <c r="B191">
        <v>191</v>
      </c>
    </row>
    <row r="192" spans="1:2" x14ac:dyDescent="0.25">
      <c r="A192" t="s">
        <v>236</v>
      </c>
      <c r="B192">
        <v>192</v>
      </c>
    </row>
    <row r="193" spans="1:2" x14ac:dyDescent="0.25">
      <c r="A193" t="s">
        <v>237</v>
      </c>
      <c r="B193">
        <v>193</v>
      </c>
    </row>
    <row r="194" spans="1:2" x14ac:dyDescent="0.25">
      <c r="A194" t="s">
        <v>238</v>
      </c>
      <c r="B194">
        <v>194</v>
      </c>
    </row>
    <row r="195" spans="1:2" x14ac:dyDescent="0.25">
      <c r="A195" t="s">
        <v>239</v>
      </c>
      <c r="B195">
        <v>195</v>
      </c>
    </row>
    <row r="196" spans="1:2" x14ac:dyDescent="0.25">
      <c r="A196" t="s">
        <v>240</v>
      </c>
      <c r="B196">
        <v>196</v>
      </c>
    </row>
    <row r="197" spans="1:2" x14ac:dyDescent="0.25">
      <c r="A197" t="s">
        <v>241</v>
      </c>
      <c r="B197">
        <v>197</v>
      </c>
    </row>
    <row r="198" spans="1:2" x14ac:dyDescent="0.25">
      <c r="A198" t="s">
        <v>420</v>
      </c>
      <c r="B198">
        <v>198</v>
      </c>
    </row>
    <row r="199" spans="1:2" x14ac:dyDescent="0.25">
      <c r="A199" t="s">
        <v>242</v>
      </c>
      <c r="B199">
        <v>199</v>
      </c>
    </row>
    <row r="200" spans="1:2" x14ac:dyDescent="0.25">
      <c r="A200" t="s">
        <v>243</v>
      </c>
      <c r="B200">
        <v>200</v>
      </c>
    </row>
    <row r="201" spans="1:2" x14ac:dyDescent="0.25">
      <c r="A201" t="s">
        <v>244</v>
      </c>
      <c r="B201">
        <v>201</v>
      </c>
    </row>
    <row r="202" spans="1:2" x14ac:dyDescent="0.25">
      <c r="A202" t="s">
        <v>421</v>
      </c>
      <c r="B202">
        <v>202</v>
      </c>
    </row>
    <row r="203" spans="1:2" x14ac:dyDescent="0.25">
      <c r="A203" t="s">
        <v>245</v>
      </c>
      <c r="B203">
        <v>203</v>
      </c>
    </row>
    <row r="204" spans="1:2" x14ac:dyDescent="0.25">
      <c r="A204" t="s">
        <v>246</v>
      </c>
      <c r="B204">
        <v>204</v>
      </c>
    </row>
    <row r="205" spans="1:2" x14ac:dyDescent="0.25">
      <c r="A205" t="s">
        <v>247</v>
      </c>
      <c r="B205">
        <v>205</v>
      </c>
    </row>
    <row r="206" spans="1:2" x14ac:dyDescent="0.25">
      <c r="A206" t="s">
        <v>248</v>
      </c>
      <c r="B206">
        <v>206</v>
      </c>
    </row>
    <row r="207" spans="1:2" x14ac:dyDescent="0.25">
      <c r="A207" t="s">
        <v>249</v>
      </c>
      <c r="B207">
        <v>207</v>
      </c>
    </row>
    <row r="208" spans="1:2" x14ac:dyDescent="0.25">
      <c r="A208" t="s">
        <v>250</v>
      </c>
      <c r="B208">
        <v>208</v>
      </c>
    </row>
    <row r="209" spans="1:2" x14ac:dyDescent="0.25">
      <c r="A209" t="s">
        <v>251</v>
      </c>
      <c r="B209">
        <v>209</v>
      </c>
    </row>
    <row r="210" spans="1:2" x14ac:dyDescent="0.25">
      <c r="A210" t="s">
        <v>252</v>
      </c>
      <c r="B210">
        <v>210</v>
      </c>
    </row>
    <row r="211" spans="1:2" x14ac:dyDescent="0.25">
      <c r="A211" t="s">
        <v>253</v>
      </c>
      <c r="B211">
        <v>211</v>
      </c>
    </row>
    <row r="212" spans="1:2" x14ac:dyDescent="0.25">
      <c r="A212" t="s">
        <v>254</v>
      </c>
      <c r="B212">
        <v>212</v>
      </c>
    </row>
    <row r="213" spans="1:2" x14ac:dyDescent="0.25">
      <c r="A213" t="s">
        <v>255</v>
      </c>
      <c r="B213">
        <v>213</v>
      </c>
    </row>
    <row r="214" spans="1:2" x14ac:dyDescent="0.25">
      <c r="A214" t="s">
        <v>256</v>
      </c>
      <c r="B214">
        <v>214</v>
      </c>
    </row>
    <row r="215" spans="1:2" x14ac:dyDescent="0.25">
      <c r="A215" t="s">
        <v>257</v>
      </c>
      <c r="B215">
        <v>215</v>
      </c>
    </row>
    <row r="216" spans="1:2" x14ac:dyDescent="0.25">
      <c r="A216" t="s">
        <v>258</v>
      </c>
      <c r="B216">
        <v>216</v>
      </c>
    </row>
    <row r="217" spans="1:2" x14ac:dyDescent="0.25">
      <c r="A217" t="s">
        <v>422</v>
      </c>
      <c r="B217">
        <v>217</v>
      </c>
    </row>
    <row r="218" spans="1:2" x14ac:dyDescent="0.25">
      <c r="A218" t="s">
        <v>259</v>
      </c>
      <c r="B218">
        <v>218</v>
      </c>
    </row>
    <row r="219" spans="1:2" x14ac:dyDescent="0.25">
      <c r="A219" t="s">
        <v>260</v>
      </c>
      <c r="B219">
        <v>219</v>
      </c>
    </row>
    <row r="220" spans="1:2" x14ac:dyDescent="0.25">
      <c r="A220" t="s">
        <v>261</v>
      </c>
      <c r="B220">
        <v>220</v>
      </c>
    </row>
    <row r="221" spans="1:2" x14ac:dyDescent="0.25">
      <c r="A221" t="s">
        <v>262</v>
      </c>
      <c r="B221">
        <v>221</v>
      </c>
    </row>
    <row r="222" spans="1:2" x14ac:dyDescent="0.25">
      <c r="A222" t="s">
        <v>263</v>
      </c>
      <c r="B222">
        <v>222</v>
      </c>
    </row>
    <row r="223" spans="1:2" x14ac:dyDescent="0.25">
      <c r="A223" t="s">
        <v>264</v>
      </c>
      <c r="B223">
        <v>223</v>
      </c>
    </row>
    <row r="224" spans="1:2" x14ac:dyDescent="0.25">
      <c r="A224" t="s">
        <v>265</v>
      </c>
      <c r="B224">
        <v>224</v>
      </c>
    </row>
    <row r="225" spans="1:2" x14ac:dyDescent="0.25">
      <c r="A225" t="s">
        <v>266</v>
      </c>
      <c r="B225">
        <v>225</v>
      </c>
    </row>
    <row r="226" spans="1:2" x14ac:dyDescent="0.25">
      <c r="A226" t="s">
        <v>267</v>
      </c>
      <c r="B226">
        <v>226</v>
      </c>
    </row>
    <row r="227" spans="1:2" x14ac:dyDescent="0.25">
      <c r="A227" t="s">
        <v>430</v>
      </c>
      <c r="B227">
        <v>227</v>
      </c>
    </row>
    <row r="228" spans="1:2" x14ac:dyDescent="0.25">
      <c r="A228" t="s">
        <v>268</v>
      </c>
      <c r="B228">
        <v>228</v>
      </c>
    </row>
    <row r="229" spans="1:2" x14ac:dyDescent="0.25">
      <c r="A229" t="s">
        <v>269</v>
      </c>
      <c r="B229">
        <v>229</v>
      </c>
    </row>
    <row r="230" spans="1:2" x14ac:dyDescent="0.25">
      <c r="A230" t="s">
        <v>270</v>
      </c>
      <c r="B230">
        <v>230</v>
      </c>
    </row>
    <row r="231" spans="1:2" x14ac:dyDescent="0.25">
      <c r="A231" t="s">
        <v>271</v>
      </c>
      <c r="B231">
        <v>231</v>
      </c>
    </row>
    <row r="232" spans="1:2" x14ac:dyDescent="0.25">
      <c r="A232" t="s">
        <v>272</v>
      </c>
      <c r="B232">
        <v>232</v>
      </c>
    </row>
    <row r="233" spans="1:2" x14ac:dyDescent="0.25">
      <c r="A233" t="s">
        <v>273</v>
      </c>
      <c r="B233">
        <v>233</v>
      </c>
    </row>
    <row r="234" spans="1:2" x14ac:dyDescent="0.25">
      <c r="A234" t="s">
        <v>274</v>
      </c>
      <c r="B234">
        <v>234</v>
      </c>
    </row>
    <row r="235" spans="1:2" x14ac:dyDescent="0.25">
      <c r="A235" t="s">
        <v>275</v>
      </c>
      <c r="B235">
        <v>235</v>
      </c>
    </row>
    <row r="236" spans="1:2" x14ac:dyDescent="0.25">
      <c r="A236" t="s">
        <v>276</v>
      </c>
      <c r="B236">
        <v>236</v>
      </c>
    </row>
    <row r="237" spans="1:2" x14ac:dyDescent="0.25">
      <c r="A237" t="s">
        <v>277</v>
      </c>
      <c r="B237">
        <v>237</v>
      </c>
    </row>
    <row r="238" spans="1:2" x14ac:dyDescent="0.25">
      <c r="A238" t="s">
        <v>278</v>
      </c>
      <c r="B238">
        <v>238</v>
      </c>
    </row>
    <row r="239" spans="1:2" x14ac:dyDescent="0.25">
      <c r="A239" t="s">
        <v>279</v>
      </c>
      <c r="B239">
        <v>239</v>
      </c>
    </row>
    <row r="240" spans="1:2" x14ac:dyDescent="0.25">
      <c r="A240" t="s">
        <v>280</v>
      </c>
      <c r="B240">
        <v>240</v>
      </c>
    </row>
    <row r="241" spans="1:2" x14ac:dyDescent="0.25">
      <c r="A241" t="s">
        <v>281</v>
      </c>
      <c r="B241">
        <v>241</v>
      </c>
    </row>
    <row r="242" spans="1:2" x14ac:dyDescent="0.25">
      <c r="A242" t="s">
        <v>282</v>
      </c>
      <c r="B242">
        <v>242</v>
      </c>
    </row>
    <row r="243" spans="1:2" x14ac:dyDescent="0.25">
      <c r="A243" t="s">
        <v>283</v>
      </c>
      <c r="B243">
        <v>243</v>
      </c>
    </row>
    <row r="244" spans="1:2" x14ac:dyDescent="0.25">
      <c r="A244" t="s">
        <v>284</v>
      </c>
      <c r="B244">
        <v>244</v>
      </c>
    </row>
    <row r="245" spans="1:2" x14ac:dyDescent="0.25">
      <c r="A245" t="s">
        <v>285</v>
      </c>
      <c r="B245">
        <v>245</v>
      </c>
    </row>
    <row r="246" spans="1:2" x14ac:dyDescent="0.25">
      <c r="A246" t="s">
        <v>286</v>
      </c>
      <c r="B246">
        <v>246</v>
      </c>
    </row>
    <row r="247" spans="1:2" x14ac:dyDescent="0.25">
      <c r="A247" t="s">
        <v>287</v>
      </c>
      <c r="B247">
        <v>247</v>
      </c>
    </row>
    <row r="248" spans="1:2" x14ac:dyDescent="0.25">
      <c r="A248" t="s">
        <v>288</v>
      </c>
      <c r="B248">
        <v>248</v>
      </c>
    </row>
    <row r="249" spans="1:2" x14ac:dyDescent="0.25">
      <c r="A249" t="s">
        <v>289</v>
      </c>
      <c r="B249">
        <v>249</v>
      </c>
    </row>
    <row r="250" spans="1:2" x14ac:dyDescent="0.25">
      <c r="A250" t="s">
        <v>290</v>
      </c>
      <c r="B250">
        <v>250</v>
      </c>
    </row>
    <row r="251" spans="1:2" x14ac:dyDescent="0.25">
      <c r="A251" t="s">
        <v>291</v>
      </c>
      <c r="B251">
        <v>251</v>
      </c>
    </row>
    <row r="252" spans="1:2" x14ac:dyDescent="0.25">
      <c r="A252" t="s">
        <v>292</v>
      </c>
      <c r="B252">
        <v>252</v>
      </c>
    </row>
    <row r="253" spans="1:2" x14ac:dyDescent="0.25">
      <c r="A253" t="s">
        <v>293</v>
      </c>
      <c r="B253">
        <v>253</v>
      </c>
    </row>
    <row r="254" spans="1:2" x14ac:dyDescent="0.25">
      <c r="A254" t="s">
        <v>294</v>
      </c>
      <c r="B254">
        <v>254</v>
      </c>
    </row>
    <row r="255" spans="1:2" x14ac:dyDescent="0.25">
      <c r="A255" t="s">
        <v>295</v>
      </c>
      <c r="B255">
        <v>255</v>
      </c>
    </row>
    <row r="256" spans="1:2" x14ac:dyDescent="0.25">
      <c r="A256" t="s">
        <v>296</v>
      </c>
      <c r="B256">
        <v>256</v>
      </c>
    </row>
    <row r="257" spans="1:2" x14ac:dyDescent="0.25">
      <c r="A257" t="s">
        <v>297</v>
      </c>
      <c r="B257">
        <v>257</v>
      </c>
    </row>
    <row r="258" spans="1:2" x14ac:dyDescent="0.25">
      <c r="A258" t="s">
        <v>298</v>
      </c>
      <c r="B258">
        <v>258</v>
      </c>
    </row>
    <row r="259" spans="1:2" x14ac:dyDescent="0.25">
      <c r="A259" t="s">
        <v>299</v>
      </c>
      <c r="B259">
        <v>259</v>
      </c>
    </row>
    <row r="260" spans="1:2" x14ac:dyDescent="0.25">
      <c r="A260" t="s">
        <v>300</v>
      </c>
      <c r="B260">
        <v>260</v>
      </c>
    </row>
    <row r="261" spans="1:2" x14ac:dyDescent="0.25">
      <c r="A261" t="s">
        <v>301</v>
      </c>
      <c r="B261">
        <v>261</v>
      </c>
    </row>
    <row r="262" spans="1:2" x14ac:dyDescent="0.25">
      <c r="A262" t="s">
        <v>302</v>
      </c>
      <c r="B262">
        <v>262</v>
      </c>
    </row>
    <row r="263" spans="1:2" x14ac:dyDescent="0.25">
      <c r="A263" t="s">
        <v>303</v>
      </c>
      <c r="B263">
        <v>263</v>
      </c>
    </row>
    <row r="264" spans="1:2" x14ac:dyDescent="0.25">
      <c r="A264" t="s">
        <v>304</v>
      </c>
      <c r="B264">
        <v>264</v>
      </c>
    </row>
    <row r="265" spans="1:2" x14ac:dyDescent="0.25">
      <c r="A265" t="s">
        <v>305</v>
      </c>
      <c r="B265">
        <v>265</v>
      </c>
    </row>
    <row r="266" spans="1:2" x14ac:dyDescent="0.25">
      <c r="A266" t="s">
        <v>306</v>
      </c>
      <c r="B266">
        <v>266</v>
      </c>
    </row>
    <row r="267" spans="1:2" x14ac:dyDescent="0.25">
      <c r="A267" t="s">
        <v>307</v>
      </c>
      <c r="B267">
        <v>267</v>
      </c>
    </row>
    <row r="268" spans="1:2" x14ac:dyDescent="0.25">
      <c r="A268" t="s">
        <v>308</v>
      </c>
      <c r="B268">
        <v>268</v>
      </c>
    </row>
    <row r="269" spans="1:2" x14ac:dyDescent="0.25">
      <c r="A269" t="s">
        <v>309</v>
      </c>
      <c r="B269">
        <v>269</v>
      </c>
    </row>
    <row r="270" spans="1:2" x14ac:dyDescent="0.25">
      <c r="A270" t="s">
        <v>310</v>
      </c>
      <c r="B270">
        <v>270</v>
      </c>
    </row>
    <row r="271" spans="1:2" x14ac:dyDescent="0.25">
      <c r="A271" t="s">
        <v>311</v>
      </c>
      <c r="B271">
        <v>271</v>
      </c>
    </row>
    <row r="272" spans="1:2" x14ac:dyDescent="0.25">
      <c r="A272" t="s">
        <v>312</v>
      </c>
      <c r="B272">
        <v>272</v>
      </c>
    </row>
    <row r="273" spans="1:2" x14ac:dyDescent="0.25">
      <c r="A273" t="s">
        <v>313</v>
      </c>
      <c r="B273">
        <v>273</v>
      </c>
    </row>
    <row r="274" spans="1:2" x14ac:dyDescent="0.25">
      <c r="A274" t="s">
        <v>314</v>
      </c>
      <c r="B274">
        <v>274</v>
      </c>
    </row>
    <row r="275" spans="1:2" x14ac:dyDescent="0.25">
      <c r="A275" t="s">
        <v>315</v>
      </c>
      <c r="B275">
        <v>275</v>
      </c>
    </row>
    <row r="276" spans="1:2" x14ac:dyDescent="0.25">
      <c r="A276" t="s">
        <v>316</v>
      </c>
      <c r="B276">
        <v>276</v>
      </c>
    </row>
    <row r="277" spans="1:2" x14ac:dyDescent="0.25">
      <c r="A277" t="s">
        <v>317</v>
      </c>
      <c r="B277">
        <v>277</v>
      </c>
    </row>
    <row r="278" spans="1:2" x14ac:dyDescent="0.25">
      <c r="A278" t="s">
        <v>318</v>
      </c>
      <c r="B278">
        <v>278</v>
      </c>
    </row>
    <row r="279" spans="1:2" x14ac:dyDescent="0.25">
      <c r="A279" t="s">
        <v>319</v>
      </c>
      <c r="B279">
        <v>279</v>
      </c>
    </row>
    <row r="280" spans="1:2" x14ac:dyDescent="0.25">
      <c r="A280" t="s">
        <v>320</v>
      </c>
      <c r="B280">
        <v>280</v>
      </c>
    </row>
    <row r="281" spans="1:2" x14ac:dyDescent="0.25">
      <c r="A281" t="s">
        <v>321</v>
      </c>
      <c r="B281">
        <v>281</v>
      </c>
    </row>
    <row r="282" spans="1:2" x14ac:dyDescent="0.25">
      <c r="A282" t="s">
        <v>428</v>
      </c>
      <c r="B282">
        <v>282</v>
      </c>
    </row>
    <row r="283" spans="1:2" x14ac:dyDescent="0.25">
      <c r="A283" t="s">
        <v>322</v>
      </c>
      <c r="B283">
        <v>283</v>
      </c>
    </row>
    <row r="284" spans="1:2" x14ac:dyDescent="0.25">
      <c r="A284" t="s">
        <v>323</v>
      </c>
      <c r="B284">
        <v>284</v>
      </c>
    </row>
    <row r="285" spans="1:2" x14ac:dyDescent="0.25">
      <c r="A285" t="s">
        <v>324</v>
      </c>
      <c r="B285">
        <v>285</v>
      </c>
    </row>
    <row r="286" spans="1:2" x14ac:dyDescent="0.25">
      <c r="A286" t="s">
        <v>325</v>
      </c>
      <c r="B286">
        <v>286</v>
      </c>
    </row>
    <row r="287" spans="1:2" x14ac:dyDescent="0.25">
      <c r="A287" t="s">
        <v>326</v>
      </c>
      <c r="B287">
        <v>287</v>
      </c>
    </row>
    <row r="288" spans="1:2" x14ac:dyDescent="0.25">
      <c r="A288" t="s">
        <v>327</v>
      </c>
      <c r="B288">
        <v>288</v>
      </c>
    </row>
    <row r="289" spans="1:2" x14ac:dyDescent="0.25">
      <c r="A289" t="s">
        <v>328</v>
      </c>
      <c r="B289">
        <v>289</v>
      </c>
    </row>
    <row r="290" spans="1:2" x14ac:dyDescent="0.25">
      <c r="A290" t="s">
        <v>329</v>
      </c>
      <c r="B290">
        <v>290</v>
      </c>
    </row>
    <row r="291" spans="1:2" x14ac:dyDescent="0.25">
      <c r="A291" t="s">
        <v>330</v>
      </c>
      <c r="B291">
        <v>291</v>
      </c>
    </row>
    <row r="292" spans="1:2" x14ac:dyDescent="0.25">
      <c r="A292" t="s">
        <v>331</v>
      </c>
      <c r="B292">
        <v>292</v>
      </c>
    </row>
    <row r="293" spans="1:2" x14ac:dyDescent="0.25">
      <c r="A293" t="s">
        <v>332</v>
      </c>
      <c r="B293">
        <v>293</v>
      </c>
    </row>
    <row r="294" spans="1:2" x14ac:dyDescent="0.25">
      <c r="A294" t="s">
        <v>333</v>
      </c>
      <c r="B294">
        <v>294</v>
      </c>
    </row>
    <row r="295" spans="1:2" x14ac:dyDescent="0.25">
      <c r="A295" t="s">
        <v>334</v>
      </c>
      <c r="B295">
        <v>295</v>
      </c>
    </row>
    <row r="296" spans="1:2" x14ac:dyDescent="0.25">
      <c r="A296" t="s">
        <v>335</v>
      </c>
      <c r="B296">
        <v>296</v>
      </c>
    </row>
    <row r="297" spans="1:2" x14ac:dyDescent="0.25">
      <c r="A297" t="s">
        <v>336</v>
      </c>
      <c r="B297">
        <v>297</v>
      </c>
    </row>
    <row r="298" spans="1:2" x14ac:dyDescent="0.25">
      <c r="A298" t="s">
        <v>337</v>
      </c>
      <c r="B298">
        <v>298</v>
      </c>
    </row>
    <row r="299" spans="1:2" x14ac:dyDescent="0.25">
      <c r="A299" t="s">
        <v>338</v>
      </c>
      <c r="B299">
        <v>299</v>
      </c>
    </row>
    <row r="300" spans="1:2" x14ac:dyDescent="0.25">
      <c r="A300" t="s">
        <v>339</v>
      </c>
      <c r="B300">
        <v>300</v>
      </c>
    </row>
    <row r="301" spans="1:2" x14ac:dyDescent="0.25">
      <c r="A301" t="s">
        <v>340</v>
      </c>
      <c r="B301">
        <v>301</v>
      </c>
    </row>
    <row r="302" spans="1:2" x14ac:dyDescent="0.25">
      <c r="A302" t="s">
        <v>341</v>
      </c>
      <c r="B302">
        <v>302</v>
      </c>
    </row>
    <row r="303" spans="1:2" x14ac:dyDescent="0.25">
      <c r="A303" t="s">
        <v>342</v>
      </c>
      <c r="B303">
        <v>303</v>
      </c>
    </row>
    <row r="304" spans="1:2" x14ac:dyDescent="0.25">
      <c r="A304" t="s">
        <v>343</v>
      </c>
      <c r="B304">
        <v>304</v>
      </c>
    </row>
    <row r="305" spans="1:2" x14ac:dyDescent="0.25">
      <c r="A305" t="s">
        <v>344</v>
      </c>
      <c r="B305">
        <v>305</v>
      </c>
    </row>
    <row r="306" spans="1:2" x14ac:dyDescent="0.25">
      <c r="A306" t="s">
        <v>345</v>
      </c>
      <c r="B306">
        <v>306</v>
      </c>
    </row>
    <row r="307" spans="1:2" x14ac:dyDescent="0.25">
      <c r="A307" t="s">
        <v>346</v>
      </c>
      <c r="B307">
        <v>307</v>
      </c>
    </row>
    <row r="308" spans="1:2" x14ac:dyDescent="0.25">
      <c r="A308" t="s">
        <v>347</v>
      </c>
      <c r="B308">
        <v>308</v>
      </c>
    </row>
    <row r="309" spans="1:2" x14ac:dyDescent="0.25">
      <c r="A309" t="s">
        <v>348</v>
      </c>
      <c r="B309">
        <v>309</v>
      </c>
    </row>
    <row r="310" spans="1:2" x14ac:dyDescent="0.25">
      <c r="A310" t="s">
        <v>349</v>
      </c>
      <c r="B310">
        <v>310</v>
      </c>
    </row>
    <row r="311" spans="1:2" x14ac:dyDescent="0.25">
      <c r="A311" t="s">
        <v>350</v>
      </c>
      <c r="B311">
        <v>311</v>
      </c>
    </row>
    <row r="312" spans="1:2" x14ac:dyDescent="0.25">
      <c r="A312" t="s">
        <v>351</v>
      </c>
      <c r="B312">
        <v>312</v>
      </c>
    </row>
    <row r="313" spans="1:2" x14ac:dyDescent="0.25">
      <c r="A313" t="s">
        <v>352</v>
      </c>
      <c r="B313">
        <v>313</v>
      </c>
    </row>
    <row r="314" spans="1:2" x14ac:dyDescent="0.25">
      <c r="A314" t="s">
        <v>353</v>
      </c>
      <c r="B314">
        <v>314</v>
      </c>
    </row>
    <row r="315" spans="1:2" x14ac:dyDescent="0.25">
      <c r="A315" t="s">
        <v>354</v>
      </c>
      <c r="B315">
        <v>315</v>
      </c>
    </row>
    <row r="316" spans="1:2" x14ac:dyDescent="0.25">
      <c r="A316" t="s">
        <v>355</v>
      </c>
      <c r="B316">
        <v>316</v>
      </c>
    </row>
    <row r="317" spans="1:2" x14ac:dyDescent="0.25">
      <c r="A317" t="s">
        <v>356</v>
      </c>
      <c r="B317">
        <v>317</v>
      </c>
    </row>
    <row r="318" spans="1:2" x14ac:dyDescent="0.25">
      <c r="A318" t="s">
        <v>357</v>
      </c>
      <c r="B318">
        <v>318</v>
      </c>
    </row>
    <row r="319" spans="1:2" x14ac:dyDescent="0.25">
      <c r="A319" t="s">
        <v>358</v>
      </c>
      <c r="B319">
        <v>319</v>
      </c>
    </row>
    <row r="320" spans="1:2" x14ac:dyDescent="0.25">
      <c r="A320" t="s">
        <v>359</v>
      </c>
      <c r="B320">
        <v>320</v>
      </c>
    </row>
    <row r="321" spans="1:2" x14ac:dyDescent="0.25">
      <c r="A321" t="s">
        <v>360</v>
      </c>
      <c r="B321">
        <v>321</v>
      </c>
    </row>
    <row r="322" spans="1:2" x14ac:dyDescent="0.25">
      <c r="A322" t="s">
        <v>361</v>
      </c>
      <c r="B322">
        <v>322</v>
      </c>
    </row>
    <row r="323" spans="1:2" x14ac:dyDescent="0.25">
      <c r="A323" t="s">
        <v>362</v>
      </c>
      <c r="B323">
        <v>323</v>
      </c>
    </row>
    <row r="324" spans="1:2" x14ac:dyDescent="0.25">
      <c r="A324" t="s">
        <v>363</v>
      </c>
      <c r="B324">
        <v>324</v>
      </c>
    </row>
    <row r="325" spans="1:2" x14ac:dyDescent="0.25">
      <c r="A325" t="s">
        <v>364</v>
      </c>
      <c r="B325">
        <v>325</v>
      </c>
    </row>
    <row r="326" spans="1:2" x14ac:dyDescent="0.25">
      <c r="A326" t="s">
        <v>365</v>
      </c>
      <c r="B326">
        <v>326</v>
      </c>
    </row>
    <row r="327" spans="1:2" x14ac:dyDescent="0.25">
      <c r="A327" t="s">
        <v>366</v>
      </c>
      <c r="B327">
        <v>327</v>
      </c>
    </row>
    <row r="328" spans="1:2" x14ac:dyDescent="0.25">
      <c r="A328" t="s">
        <v>367</v>
      </c>
      <c r="B328">
        <v>328</v>
      </c>
    </row>
    <row r="329" spans="1:2" x14ac:dyDescent="0.25">
      <c r="A329" t="s">
        <v>368</v>
      </c>
      <c r="B329">
        <v>329</v>
      </c>
    </row>
    <row r="330" spans="1:2" x14ac:dyDescent="0.25">
      <c r="A330" t="s">
        <v>369</v>
      </c>
      <c r="B330">
        <v>330</v>
      </c>
    </row>
    <row r="331" spans="1:2" x14ac:dyDescent="0.25">
      <c r="A331" t="s">
        <v>370</v>
      </c>
      <c r="B331">
        <v>331</v>
      </c>
    </row>
    <row r="332" spans="1:2" x14ac:dyDescent="0.25">
      <c r="A332" t="s">
        <v>371</v>
      </c>
      <c r="B332">
        <v>332</v>
      </c>
    </row>
    <row r="333" spans="1:2" x14ac:dyDescent="0.25">
      <c r="A333" t="s">
        <v>372</v>
      </c>
      <c r="B333">
        <v>333</v>
      </c>
    </row>
    <row r="334" spans="1:2" x14ac:dyDescent="0.25">
      <c r="A334" t="s">
        <v>373</v>
      </c>
      <c r="B334">
        <v>334</v>
      </c>
    </row>
    <row r="335" spans="1:2" x14ac:dyDescent="0.25">
      <c r="A335" t="s">
        <v>374</v>
      </c>
      <c r="B335">
        <v>335</v>
      </c>
    </row>
    <row r="336" spans="1:2" x14ac:dyDescent="0.25">
      <c r="A336" t="s">
        <v>375</v>
      </c>
      <c r="B336">
        <v>336</v>
      </c>
    </row>
    <row r="337" spans="1:2" x14ac:dyDescent="0.25">
      <c r="A337" t="s">
        <v>376</v>
      </c>
      <c r="B337">
        <v>337</v>
      </c>
    </row>
    <row r="338" spans="1:2" x14ac:dyDescent="0.25">
      <c r="A338" t="s">
        <v>377</v>
      </c>
      <c r="B338">
        <v>338</v>
      </c>
    </row>
    <row r="339" spans="1:2" x14ac:dyDescent="0.25">
      <c r="A339" t="s">
        <v>378</v>
      </c>
      <c r="B339">
        <v>339</v>
      </c>
    </row>
    <row r="340" spans="1:2" x14ac:dyDescent="0.25">
      <c r="A340" t="s">
        <v>379</v>
      </c>
      <c r="B340">
        <v>340</v>
      </c>
    </row>
    <row r="341" spans="1:2" x14ac:dyDescent="0.25">
      <c r="A341" t="s">
        <v>380</v>
      </c>
      <c r="B341">
        <v>341</v>
      </c>
    </row>
    <row r="342" spans="1:2" x14ac:dyDescent="0.25">
      <c r="A342" t="s">
        <v>381</v>
      </c>
      <c r="B342">
        <v>342</v>
      </c>
    </row>
    <row r="343" spans="1:2" x14ac:dyDescent="0.25">
      <c r="A343" t="s">
        <v>382</v>
      </c>
      <c r="B343">
        <v>343</v>
      </c>
    </row>
    <row r="344" spans="1:2" x14ac:dyDescent="0.25">
      <c r="A344" t="s">
        <v>383</v>
      </c>
      <c r="B344">
        <v>344</v>
      </c>
    </row>
    <row r="345" spans="1:2" x14ac:dyDescent="0.25">
      <c r="A345" t="s">
        <v>384</v>
      </c>
      <c r="B345">
        <v>345</v>
      </c>
    </row>
    <row r="346" spans="1:2" x14ac:dyDescent="0.25">
      <c r="A346" t="s">
        <v>385</v>
      </c>
      <c r="B346">
        <v>346</v>
      </c>
    </row>
    <row r="347" spans="1:2" x14ac:dyDescent="0.25">
      <c r="A347" t="s">
        <v>386</v>
      </c>
      <c r="B347">
        <v>347</v>
      </c>
    </row>
    <row r="348" spans="1:2" x14ac:dyDescent="0.25">
      <c r="A348" t="s">
        <v>387</v>
      </c>
      <c r="B348">
        <v>348</v>
      </c>
    </row>
    <row r="349" spans="1:2" x14ac:dyDescent="0.25">
      <c r="A349" t="s">
        <v>388</v>
      </c>
      <c r="B349">
        <v>349</v>
      </c>
    </row>
    <row r="350" spans="1:2" x14ac:dyDescent="0.25">
      <c r="A350" t="s">
        <v>389</v>
      </c>
      <c r="B350">
        <v>350</v>
      </c>
    </row>
    <row r="351" spans="1:2" x14ac:dyDescent="0.25">
      <c r="A351" t="s">
        <v>390</v>
      </c>
      <c r="B351">
        <v>351</v>
      </c>
    </row>
    <row r="352" spans="1:2" x14ac:dyDescent="0.25">
      <c r="A352" t="s">
        <v>391</v>
      </c>
      <c r="B352">
        <v>352</v>
      </c>
    </row>
    <row r="353" spans="1:2" x14ac:dyDescent="0.25">
      <c r="A353" t="s">
        <v>392</v>
      </c>
      <c r="B353">
        <v>353</v>
      </c>
    </row>
    <row r="354" spans="1:2" x14ac:dyDescent="0.25">
      <c r="A354" t="s">
        <v>393</v>
      </c>
      <c r="B354">
        <v>354</v>
      </c>
    </row>
    <row r="355" spans="1:2" x14ac:dyDescent="0.25">
      <c r="A355" t="s">
        <v>394</v>
      </c>
      <c r="B355">
        <v>355</v>
      </c>
    </row>
    <row r="356" spans="1:2" x14ac:dyDescent="0.25">
      <c r="A356" t="s">
        <v>431</v>
      </c>
      <c r="B356">
        <v>356</v>
      </c>
    </row>
    <row r="357" spans="1:2" x14ac:dyDescent="0.25">
      <c r="A357" t="s">
        <v>395</v>
      </c>
      <c r="B357">
        <v>357</v>
      </c>
    </row>
    <row r="358" spans="1:2" x14ac:dyDescent="0.25">
      <c r="A358" t="s">
        <v>429</v>
      </c>
      <c r="B358">
        <v>358</v>
      </c>
    </row>
    <row r="359" spans="1:2" x14ac:dyDescent="0.25">
      <c r="A359" t="s">
        <v>396</v>
      </c>
      <c r="B359">
        <v>359</v>
      </c>
    </row>
    <row r="360" spans="1:2" x14ac:dyDescent="0.25">
      <c r="A360" t="s">
        <v>397</v>
      </c>
      <c r="B360">
        <v>360</v>
      </c>
    </row>
    <row r="361" spans="1:2" x14ac:dyDescent="0.25">
      <c r="A361" t="s">
        <v>398</v>
      </c>
      <c r="B361">
        <v>361</v>
      </c>
    </row>
    <row r="362" spans="1:2" x14ac:dyDescent="0.25">
      <c r="A362" t="s">
        <v>399</v>
      </c>
      <c r="B362">
        <v>362</v>
      </c>
    </row>
    <row r="363" spans="1:2" x14ac:dyDescent="0.25">
      <c r="A363" t="s">
        <v>400</v>
      </c>
      <c r="B363">
        <v>363</v>
      </c>
    </row>
    <row r="364" spans="1:2" x14ac:dyDescent="0.25">
      <c r="A364" t="s">
        <v>401</v>
      </c>
      <c r="B364">
        <v>364</v>
      </c>
    </row>
    <row r="365" spans="1:2" x14ac:dyDescent="0.25">
      <c r="A365" t="s">
        <v>402</v>
      </c>
      <c r="B365">
        <v>365</v>
      </c>
    </row>
    <row r="366" spans="1:2" x14ac:dyDescent="0.25">
      <c r="A366" t="s">
        <v>403</v>
      </c>
      <c r="B366">
        <v>366</v>
      </c>
    </row>
    <row r="367" spans="1:2" x14ac:dyDescent="0.25">
      <c r="A367" t="s">
        <v>404</v>
      </c>
      <c r="B367">
        <v>367</v>
      </c>
    </row>
    <row r="368" spans="1:2" x14ac:dyDescent="0.25">
      <c r="A368" t="s">
        <v>405</v>
      </c>
      <c r="B368">
        <v>368</v>
      </c>
    </row>
    <row r="369" spans="1:2" x14ac:dyDescent="0.25">
      <c r="A369" t="s">
        <v>406</v>
      </c>
      <c r="B369">
        <v>369</v>
      </c>
    </row>
    <row r="370" spans="1:2" x14ac:dyDescent="0.25">
      <c r="A370" t="s">
        <v>407</v>
      </c>
      <c r="B370">
        <v>370</v>
      </c>
    </row>
    <row r="371" spans="1:2" x14ac:dyDescent="0.25">
      <c r="A371" t="s">
        <v>408</v>
      </c>
      <c r="B371">
        <v>371</v>
      </c>
    </row>
    <row r="372" spans="1:2" x14ac:dyDescent="0.25">
      <c r="A372" t="s">
        <v>409</v>
      </c>
      <c r="B372">
        <v>372</v>
      </c>
    </row>
    <row r="373" spans="1:2" x14ac:dyDescent="0.25">
      <c r="A373" t="s">
        <v>410</v>
      </c>
      <c r="B373">
        <v>373</v>
      </c>
    </row>
    <row r="374" spans="1:2" x14ac:dyDescent="0.25">
      <c r="A374" t="s">
        <v>411</v>
      </c>
      <c r="B374">
        <v>374</v>
      </c>
    </row>
  </sheetData>
  <sortState xmlns:xlrd2="http://schemas.microsoft.com/office/spreadsheetml/2017/richdata2" ref="A1:A374">
    <sortCondition ref="A1:A37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E9006-1771-4FF0-9324-8BEA62BDA058}">
  <dimension ref="A1:B4"/>
  <sheetViews>
    <sheetView workbookViewId="0">
      <selection sqref="A1:A1048576"/>
    </sheetView>
  </sheetViews>
  <sheetFormatPr defaultRowHeight="15" x14ac:dyDescent="0.25"/>
  <cols>
    <col min="1" max="1" width="21.42578125" customWidth="1"/>
  </cols>
  <sheetData>
    <row r="1" spans="1:2" x14ac:dyDescent="0.25">
      <c r="A1" t="s">
        <v>53</v>
      </c>
      <c r="B1">
        <v>1</v>
      </c>
    </row>
    <row r="2" spans="1:2" x14ac:dyDescent="0.25">
      <c r="A2" t="s">
        <v>54</v>
      </c>
      <c r="B2">
        <v>2</v>
      </c>
    </row>
    <row r="3" spans="1:2" x14ac:dyDescent="0.25">
      <c r="A3" t="s">
        <v>55</v>
      </c>
      <c r="B3">
        <v>3</v>
      </c>
    </row>
    <row r="4" spans="1:2" x14ac:dyDescent="0.25">
      <c r="A4" t="s">
        <v>56</v>
      </c>
      <c r="B4">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5EA92-58FE-46FF-A977-54450B160FE2}">
  <dimension ref="A1:B5"/>
  <sheetViews>
    <sheetView workbookViewId="0">
      <selection sqref="A1:A1048576"/>
    </sheetView>
  </sheetViews>
  <sheetFormatPr defaultRowHeight="15" x14ac:dyDescent="0.25"/>
  <sheetData>
    <row r="1" spans="1:2" x14ac:dyDescent="0.25">
      <c r="A1" t="s">
        <v>47</v>
      </c>
      <c r="B1">
        <v>1</v>
      </c>
    </row>
    <row r="2" spans="1:2" x14ac:dyDescent="0.25">
      <c r="A2" t="s">
        <v>48</v>
      </c>
      <c r="B2">
        <v>2</v>
      </c>
    </row>
    <row r="3" spans="1:2" x14ac:dyDescent="0.25">
      <c r="A3" t="s">
        <v>49</v>
      </c>
      <c r="B3">
        <v>3</v>
      </c>
    </row>
    <row r="4" spans="1:2" x14ac:dyDescent="0.25">
      <c r="A4" t="s">
        <v>50</v>
      </c>
      <c r="B4">
        <v>4</v>
      </c>
    </row>
    <row r="5" spans="1:2" x14ac:dyDescent="0.25">
      <c r="A5" t="s">
        <v>51</v>
      </c>
      <c r="B5">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AF72F-6165-4199-821B-F604CA0D72C0}">
  <dimension ref="A1:B2"/>
  <sheetViews>
    <sheetView workbookViewId="0">
      <selection sqref="A1:A1048576"/>
    </sheetView>
  </sheetViews>
  <sheetFormatPr defaultRowHeight="15" x14ac:dyDescent="0.25"/>
  <cols>
    <col min="2" max="2" width="23.42578125" customWidth="1"/>
  </cols>
  <sheetData>
    <row r="1" spans="1:2" x14ac:dyDescent="0.25">
      <c r="A1">
        <v>1</v>
      </c>
      <c r="B1" t="s">
        <v>2</v>
      </c>
    </row>
    <row r="2" spans="1:2" x14ac:dyDescent="0.25">
      <c r="A2">
        <v>2</v>
      </c>
      <c r="B2"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06B6-A413-4294-B63B-389172E9F0A2}">
  <dimension ref="A1:B42"/>
  <sheetViews>
    <sheetView workbookViewId="0">
      <selection activeCell="A21" sqref="A21"/>
    </sheetView>
  </sheetViews>
  <sheetFormatPr defaultRowHeight="15" x14ac:dyDescent="0.25"/>
  <cols>
    <col min="1" max="1" width="71.7109375" customWidth="1"/>
    <col min="2" max="2" width="15.5703125" customWidth="1"/>
  </cols>
  <sheetData>
    <row r="1" spans="1:2" x14ac:dyDescent="0.25">
      <c r="A1" t="s">
        <v>18</v>
      </c>
      <c r="B1">
        <v>502</v>
      </c>
    </row>
    <row r="2" spans="1:2" x14ac:dyDescent="0.25">
      <c r="A2" t="s">
        <v>17</v>
      </c>
      <c r="B2">
        <v>406</v>
      </c>
    </row>
    <row r="3" spans="1:2" x14ac:dyDescent="0.25">
      <c r="A3" t="s">
        <v>28</v>
      </c>
      <c r="B3">
        <v>610</v>
      </c>
    </row>
    <row r="4" spans="1:2" x14ac:dyDescent="0.25">
      <c r="A4" t="s">
        <v>20</v>
      </c>
      <c r="B4">
        <v>602</v>
      </c>
    </row>
    <row r="5" spans="1:2" x14ac:dyDescent="0.25">
      <c r="A5" t="s">
        <v>21</v>
      </c>
      <c r="B5">
        <v>603</v>
      </c>
    </row>
    <row r="6" spans="1:2" x14ac:dyDescent="0.25">
      <c r="A6" t="s">
        <v>30</v>
      </c>
      <c r="B6">
        <v>612</v>
      </c>
    </row>
    <row r="7" spans="1:2" x14ac:dyDescent="0.25">
      <c r="A7" t="s">
        <v>32</v>
      </c>
      <c r="B7">
        <v>702</v>
      </c>
    </row>
    <row r="8" spans="1:2" x14ac:dyDescent="0.25">
      <c r="A8" t="s">
        <v>26</v>
      </c>
      <c r="B8">
        <v>608</v>
      </c>
    </row>
    <row r="9" spans="1:2" x14ac:dyDescent="0.25">
      <c r="A9" t="s">
        <v>27</v>
      </c>
      <c r="B9">
        <v>609</v>
      </c>
    </row>
    <row r="10" spans="1:2" x14ac:dyDescent="0.25">
      <c r="A10" t="s">
        <v>36</v>
      </c>
      <c r="B10">
        <v>903</v>
      </c>
    </row>
    <row r="11" spans="1:2" x14ac:dyDescent="0.25">
      <c r="A11" t="s">
        <v>37</v>
      </c>
      <c r="B11">
        <v>905</v>
      </c>
    </row>
    <row r="12" spans="1:2" x14ac:dyDescent="0.25">
      <c r="A12" t="s">
        <v>42</v>
      </c>
      <c r="B12">
        <v>1305</v>
      </c>
    </row>
    <row r="13" spans="1:2" x14ac:dyDescent="0.25">
      <c r="A13" t="s">
        <v>29</v>
      </c>
      <c r="B13">
        <v>611</v>
      </c>
    </row>
    <row r="14" spans="1:2" x14ac:dyDescent="0.25">
      <c r="A14" t="s">
        <v>22</v>
      </c>
      <c r="B14">
        <v>604</v>
      </c>
    </row>
    <row r="15" spans="1:2" x14ac:dyDescent="0.25">
      <c r="A15" t="s">
        <v>24</v>
      </c>
      <c r="B15">
        <v>606</v>
      </c>
    </row>
    <row r="16" spans="1:2" x14ac:dyDescent="0.25">
      <c r="A16" t="s">
        <v>23</v>
      </c>
      <c r="B16">
        <v>605</v>
      </c>
    </row>
    <row r="17" spans="1:2" x14ac:dyDescent="0.25">
      <c r="A17" t="s">
        <v>25</v>
      </c>
      <c r="B17">
        <v>607</v>
      </c>
    </row>
    <row r="18" spans="1:2" x14ac:dyDescent="0.25">
      <c r="A18" t="s">
        <v>15</v>
      </c>
      <c r="B18">
        <v>402</v>
      </c>
    </row>
    <row r="19" spans="1:2" x14ac:dyDescent="0.25">
      <c r="A19" t="s">
        <v>11</v>
      </c>
      <c r="B19">
        <v>205</v>
      </c>
    </row>
    <row r="20" spans="1:2" x14ac:dyDescent="0.25">
      <c r="A20" t="s">
        <v>35</v>
      </c>
      <c r="B20">
        <v>902</v>
      </c>
    </row>
    <row r="21" spans="1:2" x14ac:dyDescent="0.25">
      <c r="A21" t="s">
        <v>38</v>
      </c>
      <c r="B21">
        <v>910</v>
      </c>
    </row>
    <row r="22" spans="1:2" x14ac:dyDescent="0.25">
      <c r="A22" t="s">
        <v>39</v>
      </c>
      <c r="B22">
        <v>911</v>
      </c>
    </row>
    <row r="23" spans="1:2" x14ac:dyDescent="0.25">
      <c r="A23" t="s">
        <v>9</v>
      </c>
      <c r="B23">
        <v>110</v>
      </c>
    </row>
    <row r="24" spans="1:2" x14ac:dyDescent="0.25">
      <c r="A24" t="s">
        <v>8</v>
      </c>
      <c r="B24">
        <v>106</v>
      </c>
    </row>
    <row r="25" spans="1:2" x14ac:dyDescent="0.25">
      <c r="A25" t="s">
        <v>31</v>
      </c>
      <c r="B25">
        <v>618</v>
      </c>
    </row>
    <row r="26" spans="1:2" x14ac:dyDescent="0.25">
      <c r="A26" t="s">
        <v>19</v>
      </c>
      <c r="B26">
        <v>503</v>
      </c>
    </row>
    <row r="27" spans="1:2" x14ac:dyDescent="0.25">
      <c r="A27" t="s">
        <v>33</v>
      </c>
      <c r="B27">
        <v>802</v>
      </c>
    </row>
    <row r="28" spans="1:2" x14ac:dyDescent="0.25">
      <c r="A28" t="s">
        <v>45</v>
      </c>
      <c r="B28">
        <v>1502</v>
      </c>
    </row>
    <row r="29" spans="1:2" x14ac:dyDescent="0.25">
      <c r="A29" t="s">
        <v>12</v>
      </c>
      <c r="B29">
        <v>211</v>
      </c>
    </row>
    <row r="30" spans="1:2" x14ac:dyDescent="0.25">
      <c r="A30" t="s">
        <v>16</v>
      </c>
      <c r="B30">
        <v>403</v>
      </c>
    </row>
    <row r="31" spans="1:2" x14ac:dyDescent="0.25">
      <c r="A31" t="s">
        <v>40</v>
      </c>
      <c r="B31">
        <v>1004</v>
      </c>
    </row>
    <row r="32" spans="1:2" x14ac:dyDescent="0.25">
      <c r="A32" t="s">
        <v>13</v>
      </c>
      <c r="B32">
        <v>302</v>
      </c>
    </row>
    <row r="33" spans="1:2" x14ac:dyDescent="0.25">
      <c r="A33" t="s">
        <v>10</v>
      </c>
      <c r="B33">
        <v>202</v>
      </c>
    </row>
    <row r="34" spans="1:2" x14ac:dyDescent="0.25">
      <c r="A34" t="s">
        <v>43</v>
      </c>
      <c r="B34">
        <v>1306</v>
      </c>
    </row>
    <row r="35" spans="1:2" x14ac:dyDescent="0.25">
      <c r="A35" t="s">
        <v>14</v>
      </c>
      <c r="B35">
        <v>306</v>
      </c>
    </row>
    <row r="36" spans="1:2" x14ac:dyDescent="0.25">
      <c r="A36" t="s">
        <v>41</v>
      </c>
      <c r="B36">
        <v>1302</v>
      </c>
    </row>
    <row r="37" spans="1:2" x14ac:dyDescent="0.25">
      <c r="A37" t="s">
        <v>34</v>
      </c>
      <c r="B37">
        <v>805</v>
      </c>
    </row>
    <row r="38" spans="1:2" x14ac:dyDescent="0.25">
      <c r="A38" t="s">
        <v>44</v>
      </c>
      <c r="B38">
        <v>1307</v>
      </c>
    </row>
    <row r="39" spans="1:2" x14ac:dyDescent="0.25">
      <c r="A39" t="s">
        <v>7</v>
      </c>
      <c r="B39">
        <v>102</v>
      </c>
    </row>
    <row r="40" spans="1:2" x14ac:dyDescent="0.25">
      <c r="A40" t="s">
        <v>442</v>
      </c>
      <c r="B40">
        <v>9000</v>
      </c>
    </row>
    <row r="41" spans="1:2" x14ac:dyDescent="0.25">
      <c r="A41" t="s">
        <v>443</v>
      </c>
      <c r="B41">
        <v>9001</v>
      </c>
    </row>
    <row r="42" spans="1:2" x14ac:dyDescent="0.25">
      <c r="A42" t="s">
        <v>444</v>
      </c>
      <c r="B42">
        <v>9002</v>
      </c>
    </row>
  </sheetData>
  <sortState xmlns:xlrd2="http://schemas.microsoft.com/office/spreadsheetml/2017/richdata2" ref="A1:A50">
    <sortCondition ref="A1:A5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16C61-DE23-4EF3-8575-48E6C79DE556}">
  <dimension ref="G14:H55"/>
  <sheetViews>
    <sheetView topLeftCell="A14" workbookViewId="0">
      <selection activeCell="H14" sqref="H14:H55"/>
    </sheetView>
  </sheetViews>
  <sheetFormatPr defaultRowHeight="15" x14ac:dyDescent="0.25"/>
  <sheetData>
    <row r="14" spans="7:8" x14ac:dyDescent="0.25">
      <c r="G14" t="str" cm="1">
        <f t="array" ref="G14:G55">'Measure Type'!$A$1:$A$42</f>
        <v>Draft proof your external doors</v>
      </c>
      <c r="H14" t="s">
        <v>18</v>
      </c>
    </row>
    <row r="15" spans="7:8" x14ac:dyDescent="0.25">
      <c r="G15" t="str">
        <v>Draft proof your windows</v>
      </c>
      <c r="H15" t="s">
        <v>17</v>
      </c>
    </row>
    <row r="16" spans="7:8" x14ac:dyDescent="0.25">
      <c r="G16" t="str">
        <v>Install a biomass boiler (wood pellets)</v>
      </c>
      <c r="H16" t="s">
        <v>28</v>
      </c>
    </row>
    <row r="17" spans="7:8" x14ac:dyDescent="0.25">
      <c r="G17" t="str">
        <v>Install a gas combi boiler</v>
      </c>
      <c r="H17" t="s">
        <v>20</v>
      </c>
    </row>
    <row r="18" spans="7:8" x14ac:dyDescent="0.25">
      <c r="G18" t="str">
        <v>Install a gas condensing boiler</v>
      </c>
      <c r="H18" t="s">
        <v>21</v>
      </c>
    </row>
    <row r="19" spans="7:8" x14ac:dyDescent="0.25">
      <c r="G19" t="str">
        <v>Install a ground source heat pump</v>
      </c>
      <c r="H19" t="s">
        <v>30</v>
      </c>
    </row>
    <row r="20" spans="7:8" x14ac:dyDescent="0.25">
      <c r="G20" t="str">
        <v>Install a log stove</v>
      </c>
      <c r="H20" t="s">
        <v>32</v>
      </c>
    </row>
    <row r="21" spans="7:8" x14ac:dyDescent="0.25">
      <c r="G21" t="str">
        <v>Install a LPG combi boiler</v>
      </c>
      <c r="H21" t="s">
        <v>26</v>
      </c>
    </row>
    <row r="22" spans="7:8" x14ac:dyDescent="0.25">
      <c r="G22" t="str">
        <v>Install a LPG condensing boiler</v>
      </c>
      <c r="H22" t="s">
        <v>27</v>
      </c>
    </row>
    <row r="23" spans="7:8" x14ac:dyDescent="0.25">
      <c r="G23" t="str">
        <v>Install a new hot water tank</v>
      </c>
      <c r="H23" t="s">
        <v>36</v>
      </c>
    </row>
    <row r="24" spans="7:8" x14ac:dyDescent="0.25">
      <c r="G24" t="str">
        <v>Install a solar hot water system</v>
      </c>
      <c r="H24" t="s">
        <v>37</v>
      </c>
    </row>
    <row r="25" spans="7:8" x14ac:dyDescent="0.25">
      <c r="G25" t="str">
        <v>Install additional thermostatic controls, warm air systems</v>
      </c>
      <c r="H25" t="s">
        <v>42</v>
      </c>
    </row>
    <row r="26" spans="7:8" x14ac:dyDescent="0.25">
      <c r="G26" t="str">
        <v>Install an air source heat pump</v>
      </c>
      <c r="H26" t="s">
        <v>29</v>
      </c>
    </row>
    <row r="27" spans="7:8" x14ac:dyDescent="0.25">
      <c r="G27" t="str">
        <v>Install an oil combi boiler</v>
      </c>
      <c r="H27" t="s">
        <v>22</v>
      </c>
    </row>
    <row r="28" spans="7:8" x14ac:dyDescent="0.25">
      <c r="G28" t="str">
        <v>Install an oil combi boiler (plus oil storage tank)</v>
      </c>
      <c r="H28" t="s">
        <v>24</v>
      </c>
    </row>
    <row r="29" spans="7:8" x14ac:dyDescent="0.25">
      <c r="G29" t="str">
        <v>Install an oil condensing boiler</v>
      </c>
      <c r="H29" t="s">
        <v>23</v>
      </c>
    </row>
    <row r="30" spans="7:8" x14ac:dyDescent="0.25">
      <c r="G30" t="str">
        <v>Install an oil condensing boiler (plus oil storage tank)</v>
      </c>
      <c r="H30" t="s">
        <v>25</v>
      </c>
    </row>
    <row r="31" spans="7:8" x14ac:dyDescent="0.25">
      <c r="G31" t="str">
        <v>Install A-rated glazing (uPVC)</v>
      </c>
      <c r="H31" t="s">
        <v>15</v>
      </c>
    </row>
    <row r="32" spans="7:8" x14ac:dyDescent="0.25">
      <c r="G32" t="str">
        <v>Install cavity wall insulation</v>
      </c>
      <c r="H32" t="s">
        <v>11</v>
      </c>
    </row>
    <row r="33" spans="7:8" x14ac:dyDescent="0.25">
      <c r="G33" t="str">
        <v>Install hot water tank insulation</v>
      </c>
      <c r="H33" t="s">
        <v>35</v>
      </c>
    </row>
    <row r="34" spans="7:8" x14ac:dyDescent="0.25">
      <c r="G34" t="str">
        <v>Install hot water tank insulation and new controls</v>
      </c>
      <c r="H34" t="s">
        <v>38</v>
      </c>
    </row>
    <row r="35" spans="7:8" x14ac:dyDescent="0.25">
      <c r="G35" t="str">
        <v>Install improved hot water controls</v>
      </c>
      <c r="H35" t="s">
        <v>39</v>
      </c>
    </row>
    <row r="36" spans="7:8" x14ac:dyDescent="0.25">
      <c r="G36" t="str">
        <v>Install insulation for flat roofing</v>
      </c>
      <c r="H36" t="s">
        <v>9</v>
      </c>
    </row>
    <row r="37" spans="7:8" x14ac:dyDescent="0.25">
      <c r="G37" t="str">
        <v>Install loft insulation</v>
      </c>
      <c r="H37" t="s">
        <v>8</v>
      </c>
    </row>
    <row r="38" spans="7:8" x14ac:dyDescent="0.25">
      <c r="G38" t="str">
        <v>Install modern storage heaters</v>
      </c>
      <c r="H38" t="s">
        <v>31</v>
      </c>
    </row>
    <row r="39" spans="7:8" x14ac:dyDescent="0.25">
      <c r="G39" t="str">
        <v>Install new insulated uPVC external doors</v>
      </c>
      <c r="H39" t="s">
        <v>19</v>
      </c>
    </row>
    <row r="40" spans="7:8" x14ac:dyDescent="0.25">
      <c r="G40" t="str">
        <v>Install new radiators and distribution system</v>
      </c>
      <c r="H40" t="s">
        <v>33</v>
      </c>
    </row>
    <row r="41" spans="7:8" x14ac:dyDescent="0.25">
      <c r="G41" t="str">
        <v>Install party wall insulation</v>
      </c>
      <c r="H41" t="s">
        <v>45</v>
      </c>
    </row>
    <row r="42" spans="7:8" x14ac:dyDescent="0.25">
      <c r="G42" t="str">
        <v>Install room-in roof insulation</v>
      </c>
      <c r="H42" t="s">
        <v>12</v>
      </c>
    </row>
    <row r="43" spans="7:8" x14ac:dyDescent="0.25">
      <c r="G43" t="str">
        <v>Install secondary glazing</v>
      </c>
      <c r="H43" t="s">
        <v>16</v>
      </c>
    </row>
    <row r="44" spans="7:8" x14ac:dyDescent="0.25">
      <c r="G44" t="str">
        <v>Install solar PV panels</v>
      </c>
      <c r="H44" t="s">
        <v>40</v>
      </c>
    </row>
    <row r="45" spans="7:8" x14ac:dyDescent="0.25">
      <c r="G45" t="str">
        <v>Install solid floor insulation</v>
      </c>
      <c r="H45" t="s">
        <v>13</v>
      </c>
    </row>
    <row r="46" spans="7:8" x14ac:dyDescent="0.25">
      <c r="G46" t="str">
        <v>Install solid wall insulation</v>
      </c>
      <c r="H46" t="s">
        <v>10</v>
      </c>
    </row>
    <row r="47" spans="7:8" x14ac:dyDescent="0.25">
      <c r="G47" t="str">
        <v>Install storage heater Celect type controls</v>
      </c>
      <c r="H47" t="s">
        <v>43</v>
      </c>
    </row>
    <row r="48" spans="7:8" x14ac:dyDescent="0.25">
      <c r="G48" t="str">
        <v>Install suspended wooden floor insulation</v>
      </c>
      <c r="H48" t="s">
        <v>14</v>
      </c>
    </row>
    <row r="49" spans="7:8" x14ac:dyDescent="0.25">
      <c r="G49" t="str">
        <v>Install thermostatic radiator valves</v>
      </c>
      <c r="H49" t="s">
        <v>41</v>
      </c>
    </row>
    <row r="50" spans="7:8" x14ac:dyDescent="0.25">
      <c r="G50" t="str">
        <v>Install underfloor heating</v>
      </c>
      <c r="H50" t="s">
        <v>34</v>
      </c>
    </row>
    <row r="51" spans="7:8" x14ac:dyDescent="0.25">
      <c r="G51" t="str">
        <v>Time and temperature zone control</v>
      </c>
      <c r="H51" t="s">
        <v>44</v>
      </c>
    </row>
    <row r="52" spans="7:8" x14ac:dyDescent="0.25">
      <c r="G52" t="str">
        <v>Top-up your loft insulation</v>
      </c>
      <c r="H52" t="s">
        <v>7</v>
      </c>
    </row>
    <row r="53" spans="7:8" x14ac:dyDescent="0.25">
      <c r="G53" t="str">
        <v>All heating measures</v>
      </c>
      <c r="H53" t="s">
        <v>442</v>
      </c>
    </row>
    <row r="54" spans="7:8" x14ac:dyDescent="0.25">
      <c r="G54" t="str">
        <v>All insulation</v>
      </c>
      <c r="H54" t="s">
        <v>443</v>
      </c>
    </row>
    <row r="55" spans="7:8" x14ac:dyDescent="0.25">
      <c r="G55" t="str">
        <v>All renewables</v>
      </c>
      <c r="H55" t="s">
        <v>444</v>
      </c>
    </row>
  </sheetData>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atus xmlns="1de2ecd4-6fe2-4940-9626-50c2ecc4f708" xsi:nil="true"/>
    <lcf76f155ced4ddcb4097134ff3c332f xmlns="1de2ecd4-6fe2-4940-9626-50c2ecc4f708">
      <Terms xmlns="http://schemas.microsoft.com/office/infopath/2007/PartnerControls"/>
    </lcf76f155ced4ddcb4097134ff3c332f>
    <TaxCatchAll xmlns="2e75af1c-9b3c-45db-97eb-9555ab9bf51d" xsi:nil="true"/>
    <Workingonit xmlns="1de2ecd4-6fe2-4940-9626-50c2ecc4f708">
      <UserInfo>
        <DisplayName/>
        <AccountId xsi:nil="true"/>
        <AccountType/>
      </UserInfo>
    </Workingonit>
    <Deleteby xmlns="1de2ecd4-6fe2-4940-9626-50c2ecc4f70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6A21EC0E72664984361210EFDA9B4E" ma:contentTypeVersion="17" ma:contentTypeDescription="Create a new document." ma:contentTypeScope="" ma:versionID="dc555648e0f0fda3493604e7bf019ffe">
  <xsd:schema xmlns:xsd="http://www.w3.org/2001/XMLSchema" xmlns:xs="http://www.w3.org/2001/XMLSchema" xmlns:p="http://schemas.microsoft.com/office/2006/metadata/properties" xmlns:ns2="1de2ecd4-6fe2-4940-9626-50c2ecc4f708" xmlns:ns3="2e75af1c-9b3c-45db-97eb-9555ab9bf51d" targetNamespace="http://schemas.microsoft.com/office/2006/metadata/properties" ma:root="true" ma:fieldsID="d7da095d58529637717a1eb9c6a70ee9" ns2:_="" ns3:_="">
    <xsd:import namespace="1de2ecd4-6fe2-4940-9626-50c2ecc4f708"/>
    <xsd:import namespace="2e75af1c-9b3c-45db-97eb-9555ab9bf5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Workingonit" minOccurs="0"/>
                <xsd:element ref="ns2:Status" minOccurs="0"/>
                <xsd:element ref="ns2:MediaServiceObjectDetectorVersions" minOccurs="0"/>
                <xsd:element ref="ns2:Delete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e2ecd4-6fe2-4940-9626-50c2ecc4f7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1b33426-b670-4d47-8354-2924737a9fe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Workingonit" ma:index="21" nillable="true" ma:displayName="Working on it" ma:format="Dropdown" ma:list="UserInfo" ma:SharePointGroup="0" ma:internalName="Workingoni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22" nillable="true" ma:displayName="Status" ma:format="Dropdown" ma:internalName="Status">
      <xsd:simpleType>
        <xsd:restriction base="dms:Choice">
          <xsd:enumeration value="Waiting QC"/>
          <xsd:enumeration value="Checked by Insights"/>
          <xsd:enumeration value="Sent to MarComms"/>
        </xsd:restrictio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Deleteby" ma:index="24" nillable="true" ma:displayName="Delete by" ma:description="Time to delete file" ma:format="DateOnly" ma:internalName="Deleteby">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e75af1c-9b3c-45db-97eb-9555ab9bf5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70752806-d711-4462-9e0e-fa076171612b}" ma:internalName="TaxCatchAll" ma:showField="CatchAllData" ma:web="2e75af1c-9b3c-45db-97eb-9555ab9bf5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506BF4-46D2-4B2B-A883-CA1506A1D8BA}">
  <ds:schemaRefs>
    <ds:schemaRef ds:uri="http://schemas.microsoft.com/office/2006/metadata/properties"/>
    <ds:schemaRef ds:uri="http://schemas.microsoft.com/office/infopath/2007/PartnerControls"/>
    <ds:schemaRef ds:uri="1de2ecd4-6fe2-4940-9626-50c2ecc4f708"/>
    <ds:schemaRef ds:uri="2e75af1c-9b3c-45db-97eb-9555ab9bf51d"/>
  </ds:schemaRefs>
</ds:datastoreItem>
</file>

<file path=customXml/itemProps2.xml><?xml version="1.0" encoding="utf-8"?>
<ds:datastoreItem xmlns:ds="http://schemas.openxmlformats.org/officeDocument/2006/customXml" ds:itemID="{0A2EFB3C-1D29-4505-A7F4-A9AD6B7CB2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e2ecd4-6fe2-4940-9626-50c2ecc4f708"/>
    <ds:schemaRef ds:uri="2e75af1c-9b3c-45db-97eb-9555ab9bf5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B3A37A-23C5-4638-BA49-15E3BCAEF4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Grants</vt:lpstr>
      <vt:lpstr>Local Authority</vt:lpstr>
      <vt:lpstr>Country</vt:lpstr>
      <vt:lpstr>Location</vt:lpstr>
      <vt:lpstr>Grant Type</vt:lpstr>
      <vt:lpstr>Measure Type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Alexander</dc:creator>
  <cp:lastModifiedBy>Maxim Oweyssi</cp:lastModifiedBy>
  <dcterms:created xsi:type="dcterms:W3CDTF">2023-09-21T08:10:38Z</dcterms:created>
  <dcterms:modified xsi:type="dcterms:W3CDTF">2023-12-12T10:38:15Z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0x010100056A21EC0E72664984361210EFDA9B4E</vt:lpwstr>
  </property>
  <property fmtid="{D5CDD505-2E9C-101B-9397-08002B2CF9AE}" pid="3" name="MediaServiceImageTags">
    <vt:lpwstr/>
  </property>
</Properties>
</file>