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/Library/CloudStorage/OneDrive-bwedu/Module/Physik/Praktikum/Sonstiges/"/>
    </mc:Choice>
  </mc:AlternateContent>
  <xr:revisionPtr revIDLastSave="0" documentId="13_ncr:1_{2286D207-9342-0046-89E4-3EB1D7C92728}" xr6:coauthVersionLast="47" xr6:coauthVersionMax="47" xr10:uidLastSave="{00000000-0000-0000-0000-000000000000}"/>
  <bookViews>
    <workbookView xWindow="20" yWindow="500" windowWidth="38400" windowHeight="21100" xr2:uid="{45E066F1-F154-3749-B1DD-083A67A9ED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2" i="1"/>
  <c r="C10" i="1"/>
  <c r="C11" i="1"/>
  <c r="B12" i="1"/>
  <c r="C3" i="1" s="1"/>
  <c r="C7" i="1"/>
  <c r="C8" i="1"/>
  <c r="C9" i="1"/>
  <c r="C2" i="1"/>
  <c r="B11" i="1"/>
  <c r="B10" i="1"/>
  <c r="C6" i="1" l="1"/>
  <c r="C5" i="1"/>
  <c r="C4" i="1"/>
</calcChain>
</file>

<file path=xl/sharedStrings.xml><?xml version="1.0" encoding="utf-8"?>
<sst xmlns="http://schemas.openxmlformats.org/spreadsheetml/2006/main" count="7" uniqueCount="7">
  <si>
    <t>Messung #</t>
  </si>
  <si>
    <t>Fallzeit t</t>
  </si>
  <si>
    <t>(t-T)^2</t>
  </si>
  <si>
    <t>Anzahl</t>
  </si>
  <si>
    <t>Summe</t>
  </si>
  <si>
    <t>Mittelwert T</t>
  </si>
  <si>
    <t>Standardabw. 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</si>
</sst>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685800</xdr:colOff>
      <xdr:row>22</xdr:row>
      <xdr:rowOff>171450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5A9F02-1681-5691-9B9B-41763A041AE7}"/>
            </a:ext>
          </a:extLst>
        </xdr:cNvPr>
        <xdr:cNvSpPr txBox="1"/>
      </xdr:nvSpPr>
      <xdr:spPr>
        <a:xfrm>
          <a:off x="11493500" y="464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ea typeface="Cambria Math" panose="020405030504060302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77A79-8FBE-894C-A07D-97E216DFAE0D}">
  <dimension ref="A1:C14"/>
  <sheetViews>
    <sheetView tabSelected="1" workbookViewId="0">
      <selection activeCell="J21" sqref="J21"/>
    </sheetView>
  </sheetViews>
  <sheetFormatPr baseColWidth="10" defaultRowHeight="16" x14ac:dyDescent="0.2"/>
  <cols>
    <col min="1" max="1" width="14.1640625" bestFit="1" customWidth="1"/>
    <col min="2" max="2" width="8.33203125" bestFit="1" customWidth="1"/>
    <col min="3" max="3" width="12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16.8</v>
      </c>
      <c r="C2">
        <f>(B2-$B$12)^2</f>
        <v>9.0000000000000427E-2</v>
      </c>
    </row>
    <row r="3" spans="1:3" x14ac:dyDescent="0.2">
      <c r="A3">
        <v>2</v>
      </c>
      <c r="B3">
        <v>17.5</v>
      </c>
      <c r="C3">
        <f t="shared" ref="C3:C9" si="0">(B3-$B$12)^2</f>
        <v>0.15999999999999887</v>
      </c>
    </row>
    <row r="4" spans="1:3" x14ac:dyDescent="0.2">
      <c r="A4">
        <v>3</v>
      </c>
      <c r="B4">
        <v>17.2</v>
      </c>
      <c r="C4">
        <f t="shared" si="0"/>
        <v>9.9999999999995735E-3</v>
      </c>
    </row>
    <row r="5" spans="1:3" x14ac:dyDescent="0.2">
      <c r="A5">
        <v>4</v>
      </c>
      <c r="B5">
        <v>17</v>
      </c>
      <c r="C5">
        <f t="shared" si="0"/>
        <v>1.0000000000000285E-2</v>
      </c>
    </row>
    <row r="6" spans="1:3" x14ac:dyDescent="0.2">
      <c r="A6">
        <v>5</v>
      </c>
      <c r="B6">
        <v>16.899999999999999</v>
      </c>
      <c r="C6">
        <f t="shared" si="0"/>
        <v>4.0000000000001139E-2</v>
      </c>
    </row>
    <row r="7" spans="1:3" x14ac:dyDescent="0.2">
      <c r="A7">
        <v>6</v>
      </c>
      <c r="B7">
        <v>17.3</v>
      </c>
      <c r="C7">
        <f t="shared" si="0"/>
        <v>3.9999999999999716E-2</v>
      </c>
    </row>
    <row r="8" spans="1:3" x14ac:dyDescent="0.2">
      <c r="A8">
        <v>7</v>
      </c>
      <c r="B8">
        <v>17</v>
      </c>
      <c r="C8">
        <f t="shared" si="0"/>
        <v>1.0000000000000285E-2</v>
      </c>
    </row>
    <row r="9" spans="1:3" x14ac:dyDescent="0.2">
      <c r="A9">
        <v>8</v>
      </c>
      <c r="B9">
        <v>17.100000000000001</v>
      </c>
      <c r="C9">
        <f t="shared" si="0"/>
        <v>0</v>
      </c>
    </row>
    <row r="10" spans="1:3" x14ac:dyDescent="0.2">
      <c r="A10" t="s">
        <v>3</v>
      </c>
      <c r="B10">
        <f>COUNT(B2:B9)</f>
        <v>8</v>
      </c>
      <c r="C10">
        <f>COUNT(C2:C9)</f>
        <v>8</v>
      </c>
    </row>
    <row r="11" spans="1:3" x14ac:dyDescent="0.2">
      <c r="A11" t="s">
        <v>4</v>
      </c>
      <c r="B11">
        <f>SUM(B2:B9)</f>
        <v>136.80000000000001</v>
      </c>
      <c r="C11">
        <f>SUM(C2:C9)</f>
        <v>0.36000000000000026</v>
      </c>
    </row>
    <row r="12" spans="1:3" x14ac:dyDescent="0.2">
      <c r="A12" t="s">
        <v>5</v>
      </c>
      <c r="B12">
        <f>B11/B10</f>
        <v>17.100000000000001</v>
      </c>
      <c r="C12">
        <f>C11/C10</f>
        <v>4.5000000000000033E-2</v>
      </c>
    </row>
    <row r="14" spans="1:3" x14ac:dyDescent="0.2">
      <c r="A14" t="s">
        <v>6</v>
      </c>
      <c r="C14">
        <f>_xlfn.STDEV.S(C2:C9)</f>
        <v>5.4772255750516294E-2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wieland</dc:creator>
  <cp:lastModifiedBy>moritz wieland</cp:lastModifiedBy>
  <dcterms:created xsi:type="dcterms:W3CDTF">2023-11-02T06:33:50Z</dcterms:created>
  <dcterms:modified xsi:type="dcterms:W3CDTF">2023-11-02T06:47:20Z</dcterms:modified>
</cp:coreProperties>
</file>