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PoliceReform\Pursuits\"/>
    </mc:Choice>
  </mc:AlternateContent>
  <xr:revisionPtr revIDLastSave="0" documentId="13_ncr:1_{7578AE23-C96B-406E-809E-3D65893AE7CF}" xr6:coauthVersionLast="47" xr6:coauthVersionMax="47" xr10:uidLastSave="{00000000-0000-0000-0000-000000000000}"/>
  <bookViews>
    <workbookView xWindow="-110" yWindow="-110" windowWidth="19420" windowHeight="11500" activeTab="1" xr2:uid="{96E22FF9-80E1-4704-BA59-FF3BFF210238}"/>
  </bookViews>
  <sheets>
    <sheet name="Incidents" sheetId="1" r:id="rId1"/>
    <sheet name="Table" sheetId="2" r:id="rId2"/>
  </sheet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sharedStrings.xml><?xml version="1.0" encoding="utf-8"?>
<sst xmlns="http://schemas.openxmlformats.org/spreadsheetml/2006/main" count="9" uniqueCount="6">
  <si>
    <t>Date</t>
  </si>
  <si>
    <t>Incidents</t>
  </si>
  <si>
    <t>Month</t>
  </si>
  <si>
    <t>Year</t>
  </si>
  <si>
    <t>Grand Total</t>
  </si>
  <si>
    <t>Sum of Incidents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</si>
</sst>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.morris martina.morris" refreshedDate="45290.729877430553" createdVersion="8" refreshedVersion="8" minRefreshableVersion="3" recordCount="35" xr:uid="{D2369445-4146-4976-8AEE-F6AC86B9872D}">
  <cacheSource type="worksheet">
    <worksheetSource name="Table1"/>
  </cacheSource>
  <cacheFields count="4">
    <cacheField name="Date" numFmtId="14">
      <sharedItems containsSemiMixedTypes="0" containsNonDate="0" containsDate="1" containsString="0" minDate="2019-01-19T00:00:00" maxDate="2023-11-06T00:00:00"/>
    </cacheField>
    <cacheField name="Incidents" numFmtId="0">
      <sharedItems containsSemiMixedTypes="0" containsString="0" containsNumber="1" containsInteger="1" minValue="1" maxValue="1"/>
    </cacheField>
    <cacheField name="Month" numFmtId="0">
      <sharedItems containsSemiMixedTypes="0" containsString="0" containsNumber="1" containsInteger="1" minValue="1" maxValue="12" count="12">
        <n v="1"/>
        <n v="5"/>
        <n v="6"/>
        <n v="7"/>
        <n v="9"/>
        <n v="11"/>
        <n v="12"/>
        <n v="2"/>
        <n v="4"/>
        <n v="3"/>
        <n v="8"/>
        <n v="10"/>
      </sharedItems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d v="2019-01-19T00:00:00"/>
    <n v="1"/>
    <x v="0"/>
    <x v="0"/>
  </r>
  <r>
    <d v="2019-05-07T00:00:00"/>
    <n v="1"/>
    <x v="1"/>
    <x v="0"/>
  </r>
  <r>
    <d v="2019-06-15T00:00:00"/>
    <n v="1"/>
    <x v="2"/>
    <x v="0"/>
  </r>
  <r>
    <d v="2019-07-27T00:00:00"/>
    <n v="1"/>
    <x v="3"/>
    <x v="0"/>
  </r>
  <r>
    <d v="2020-05-26T00:00:00"/>
    <n v="1"/>
    <x v="1"/>
    <x v="1"/>
  </r>
  <r>
    <d v="2020-06-10T00:00:00"/>
    <n v="1"/>
    <x v="2"/>
    <x v="1"/>
  </r>
  <r>
    <d v="2020-06-15T00:00:00"/>
    <n v="1"/>
    <x v="2"/>
    <x v="1"/>
  </r>
  <r>
    <d v="2020-06-18T00:00:00"/>
    <n v="1"/>
    <x v="2"/>
    <x v="1"/>
  </r>
  <r>
    <d v="2020-09-19T00:00:00"/>
    <n v="1"/>
    <x v="4"/>
    <x v="1"/>
  </r>
  <r>
    <d v="2020-11-02T00:00:00"/>
    <n v="1"/>
    <x v="5"/>
    <x v="1"/>
  </r>
  <r>
    <d v="2020-12-13T00:00:00"/>
    <n v="1"/>
    <x v="6"/>
    <x v="1"/>
  </r>
  <r>
    <d v="2020-12-26T00:00:00"/>
    <n v="1"/>
    <x v="6"/>
    <x v="1"/>
  </r>
  <r>
    <d v="2021-01-14T00:00:00"/>
    <n v="1"/>
    <x v="0"/>
    <x v="2"/>
  </r>
  <r>
    <d v="2021-02-17T00:00:00"/>
    <n v="1"/>
    <x v="7"/>
    <x v="2"/>
  </r>
  <r>
    <d v="2021-04-03T00:00:00"/>
    <n v="1"/>
    <x v="8"/>
    <x v="2"/>
  </r>
  <r>
    <d v="2021-09-30T00:00:00"/>
    <n v="1"/>
    <x v="4"/>
    <x v="2"/>
  </r>
  <r>
    <d v="2021-12-12T00:00:00"/>
    <n v="1"/>
    <x v="6"/>
    <x v="2"/>
  </r>
  <r>
    <d v="2022-02-04T00:00:00"/>
    <n v="1"/>
    <x v="7"/>
    <x v="3"/>
  </r>
  <r>
    <d v="2022-04-09T00:00:00"/>
    <n v="1"/>
    <x v="8"/>
    <x v="3"/>
  </r>
  <r>
    <d v="2022-04-14T00:00:00"/>
    <n v="1"/>
    <x v="8"/>
    <x v="3"/>
  </r>
  <r>
    <d v="2022-05-22T00:00:00"/>
    <n v="1"/>
    <x v="1"/>
    <x v="3"/>
  </r>
  <r>
    <d v="2022-09-05T00:00:00"/>
    <n v="1"/>
    <x v="4"/>
    <x v="3"/>
  </r>
  <r>
    <d v="2023-03-13T00:00:00"/>
    <n v="1"/>
    <x v="9"/>
    <x v="4"/>
  </r>
  <r>
    <d v="2023-03-16T00:00:00"/>
    <n v="1"/>
    <x v="9"/>
    <x v="4"/>
  </r>
  <r>
    <d v="2023-04-10T00:00:00"/>
    <n v="1"/>
    <x v="8"/>
    <x v="4"/>
  </r>
  <r>
    <d v="2023-04-11T00:00:00"/>
    <n v="1"/>
    <x v="8"/>
    <x v="4"/>
  </r>
  <r>
    <d v="2023-05-03T00:00:00"/>
    <n v="1"/>
    <x v="1"/>
    <x v="4"/>
  </r>
  <r>
    <d v="2023-06-03T00:00:00"/>
    <n v="1"/>
    <x v="2"/>
    <x v="4"/>
  </r>
  <r>
    <d v="2023-07-08T00:00:00"/>
    <n v="1"/>
    <x v="3"/>
    <x v="4"/>
  </r>
  <r>
    <d v="2023-07-10T00:00:00"/>
    <n v="1"/>
    <x v="3"/>
    <x v="4"/>
  </r>
  <r>
    <d v="2023-07-26T00:00:00"/>
    <n v="1"/>
    <x v="3"/>
    <x v="4"/>
  </r>
  <r>
    <d v="2023-08-15T00:00:00"/>
    <n v="1"/>
    <x v="10"/>
    <x v="4"/>
  </r>
  <r>
    <d v="2023-10-16T00:00:00"/>
    <n v="1"/>
    <x v="11"/>
    <x v="4"/>
  </r>
  <r>
    <d v="2023-10-26T00:00:00"/>
    <n v="1"/>
    <x v="11"/>
    <x v="4"/>
  </r>
  <r>
    <d v="2023-11-05T00:00:00"/>
    <n v="1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3B81E5-6BFD-47AC-B49B-3536880EBDBC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Month">
  <location ref="B3:O10" firstHeaderRow="1" firstDataRow="2" firstDataCol="1"/>
  <pivotFields count="4">
    <pivotField numFmtId="14" showAll="0"/>
    <pivotField dataField="1" showAll="0"/>
    <pivotField axis="axisCol" showAll="0">
      <items count="13">
        <item x="0"/>
        <item x="7"/>
        <item x="9"/>
        <item x="8"/>
        <item x="1"/>
        <item x="2"/>
        <item x="3"/>
        <item x="10"/>
        <item x="4"/>
        <item x="11"/>
        <item x="5"/>
        <item x="6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Incidents" fld="1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67768-E253-4C88-B9C0-0D4D6669EF5C}" name="Table1" displayName="Table1" ref="A2:D37" totalsRowShown="0">
  <autoFilter ref="A2:D37" xr:uid="{46467768-E253-4C88-B9C0-0D4D6669EF5C}"/>
  <tableColumns count="4">
    <tableColumn id="1" xr3:uid="{F33D6819-8F94-422E-BCD2-C2FCDC9C881E}" name="Date" dataDxfId="2"/>
    <tableColumn id="2" xr3:uid="{EBD37F1A-EFD5-4D8E-8BE0-190669837142}" name="Incidents"/>
    <tableColumn id="3" xr3:uid="{24C05AE6-C0D8-4171-B83D-1992D91D6540}" name="Month" dataDxfId="1">
      <calculatedColumnFormula>MONTH(Table1[[#This Row],[Date]])</calculatedColumnFormula>
    </tableColumn>
    <tableColumn id="4" xr3:uid="{CE1BCFB3-DE9B-4805-9FE2-5DF825F77B61}" name="Year" dataDxfId="0">
      <calculatedColumnFormula>YEAR(Table1[[#This Row],[Date]])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846D-6012-4840-9E1A-213D7B054A14}">
  <dimension ref="A2:D37"/>
  <sheetViews>
    <sheetView topLeftCell="A2" workbookViewId="0">
      <selection activeCell="I23" sqref="I23"/>
    </sheetView>
  </sheetViews>
  <sheetFormatPr defaultRowHeight="14.5" x14ac:dyDescent="0.35"/>
  <cols>
    <col min="1" max="1" width="11.1796875" customWidth="1"/>
    <col min="2" max="2" width="10.36328125" customWidth="1"/>
  </cols>
  <sheetData>
    <row r="2" spans="1:4" x14ac:dyDescent="0.35">
      <c r="A2" t="s">
        <v>0</v>
      </c>
      <c r="B2" t="s">
        <v>1</v>
      </c>
      <c r="C2" t="s">
        <v>2</v>
      </c>
      <c r="D2" t="s">
        <v>3</v>
      </c>
    </row>
    <row r="3" spans="1:4" x14ac:dyDescent="0.35">
      <c r="A3" s="1">
        <v>43484</v>
      </c>
      <c r="B3">
        <v>1</v>
      </c>
      <c r="C3">
        <f>MONTH(Table1[[#This Row],[Date]])</f>
        <v>1</v>
      </c>
      <c r="D3">
        <f>YEAR(Table1[[#This Row],[Date]])</f>
        <v>2019</v>
      </c>
    </row>
    <row r="4" spans="1:4" x14ac:dyDescent="0.35">
      <c r="A4" s="1">
        <v>43592</v>
      </c>
      <c r="B4">
        <v>1</v>
      </c>
      <c r="C4">
        <f>MONTH(Table1[[#This Row],[Date]])</f>
        <v>5</v>
      </c>
      <c r="D4">
        <f>YEAR(Table1[[#This Row],[Date]])</f>
        <v>2019</v>
      </c>
    </row>
    <row r="5" spans="1:4" x14ac:dyDescent="0.35">
      <c r="A5" s="1">
        <v>43631</v>
      </c>
      <c r="B5">
        <v>1</v>
      </c>
      <c r="C5">
        <f>MONTH(Table1[[#This Row],[Date]])</f>
        <v>6</v>
      </c>
      <c r="D5">
        <f>YEAR(Table1[[#This Row],[Date]])</f>
        <v>2019</v>
      </c>
    </row>
    <row r="6" spans="1:4" x14ac:dyDescent="0.35">
      <c r="A6" s="1">
        <v>43673</v>
      </c>
      <c r="B6">
        <v>1</v>
      </c>
      <c r="C6">
        <f>MONTH(Table1[[#This Row],[Date]])</f>
        <v>7</v>
      </c>
      <c r="D6">
        <f>YEAR(Table1[[#This Row],[Date]])</f>
        <v>2019</v>
      </c>
    </row>
    <row r="7" spans="1:4" x14ac:dyDescent="0.35">
      <c r="A7" s="1">
        <v>43977</v>
      </c>
      <c r="B7">
        <v>1</v>
      </c>
      <c r="C7">
        <f>MONTH(Table1[[#This Row],[Date]])</f>
        <v>5</v>
      </c>
      <c r="D7">
        <f>YEAR(Table1[[#This Row],[Date]])</f>
        <v>2020</v>
      </c>
    </row>
    <row r="8" spans="1:4" x14ac:dyDescent="0.35">
      <c r="A8" s="1">
        <v>43992</v>
      </c>
      <c r="B8">
        <v>1</v>
      </c>
      <c r="C8">
        <f>MONTH(Table1[[#This Row],[Date]])</f>
        <v>6</v>
      </c>
      <c r="D8">
        <f>YEAR(Table1[[#This Row],[Date]])</f>
        <v>2020</v>
      </c>
    </row>
    <row r="9" spans="1:4" x14ac:dyDescent="0.35">
      <c r="A9" s="1">
        <v>43997</v>
      </c>
      <c r="B9">
        <v>1</v>
      </c>
      <c r="C9">
        <f>MONTH(Table1[[#This Row],[Date]])</f>
        <v>6</v>
      </c>
      <c r="D9">
        <f>YEAR(Table1[[#This Row],[Date]])</f>
        <v>2020</v>
      </c>
    </row>
    <row r="10" spans="1:4" x14ac:dyDescent="0.35">
      <c r="A10" s="1">
        <v>44000</v>
      </c>
      <c r="B10">
        <v>1</v>
      </c>
      <c r="C10">
        <f>MONTH(Table1[[#This Row],[Date]])</f>
        <v>6</v>
      </c>
      <c r="D10">
        <f>YEAR(Table1[[#This Row],[Date]])</f>
        <v>2020</v>
      </c>
    </row>
    <row r="11" spans="1:4" x14ac:dyDescent="0.35">
      <c r="A11" s="1">
        <v>44093</v>
      </c>
      <c r="B11">
        <v>1</v>
      </c>
      <c r="C11">
        <f>MONTH(Table1[[#This Row],[Date]])</f>
        <v>9</v>
      </c>
      <c r="D11">
        <f>YEAR(Table1[[#This Row],[Date]])</f>
        <v>2020</v>
      </c>
    </row>
    <row r="12" spans="1:4" x14ac:dyDescent="0.35">
      <c r="A12" s="1">
        <v>44137</v>
      </c>
      <c r="B12">
        <v>1</v>
      </c>
      <c r="C12">
        <f>MONTH(Table1[[#This Row],[Date]])</f>
        <v>11</v>
      </c>
      <c r="D12">
        <f>YEAR(Table1[[#This Row],[Date]])</f>
        <v>2020</v>
      </c>
    </row>
    <row r="13" spans="1:4" x14ac:dyDescent="0.35">
      <c r="A13" s="1">
        <v>44178</v>
      </c>
      <c r="B13">
        <v>1</v>
      </c>
      <c r="C13">
        <f>MONTH(Table1[[#This Row],[Date]])</f>
        <v>12</v>
      </c>
      <c r="D13">
        <f>YEAR(Table1[[#This Row],[Date]])</f>
        <v>2020</v>
      </c>
    </row>
    <row r="14" spans="1:4" x14ac:dyDescent="0.35">
      <c r="A14" s="1">
        <v>44191</v>
      </c>
      <c r="B14">
        <v>1</v>
      </c>
      <c r="C14">
        <f>MONTH(Table1[[#This Row],[Date]])</f>
        <v>12</v>
      </c>
      <c r="D14">
        <f>YEAR(Table1[[#This Row],[Date]])</f>
        <v>2020</v>
      </c>
    </row>
    <row r="15" spans="1:4" x14ac:dyDescent="0.35">
      <c r="A15" s="1">
        <v>44210</v>
      </c>
      <c r="B15">
        <v>1</v>
      </c>
      <c r="C15">
        <f>MONTH(Table1[[#This Row],[Date]])</f>
        <v>1</v>
      </c>
      <c r="D15">
        <f>YEAR(Table1[[#This Row],[Date]])</f>
        <v>2021</v>
      </c>
    </row>
    <row r="16" spans="1:4" x14ac:dyDescent="0.35">
      <c r="A16" s="1">
        <v>44244</v>
      </c>
      <c r="B16">
        <v>1</v>
      </c>
      <c r="C16">
        <f>MONTH(Table1[[#This Row],[Date]])</f>
        <v>2</v>
      </c>
      <c r="D16">
        <f>YEAR(Table1[[#This Row],[Date]])</f>
        <v>2021</v>
      </c>
    </row>
    <row r="17" spans="1:4" x14ac:dyDescent="0.35">
      <c r="A17" s="1">
        <v>44289</v>
      </c>
      <c r="B17">
        <v>1</v>
      </c>
      <c r="C17">
        <f>MONTH(Table1[[#This Row],[Date]])</f>
        <v>4</v>
      </c>
      <c r="D17">
        <f>YEAR(Table1[[#This Row],[Date]])</f>
        <v>2021</v>
      </c>
    </row>
    <row r="18" spans="1:4" x14ac:dyDescent="0.35">
      <c r="A18" s="1">
        <v>44469</v>
      </c>
      <c r="B18">
        <v>1</v>
      </c>
      <c r="C18">
        <f>MONTH(Table1[[#This Row],[Date]])</f>
        <v>9</v>
      </c>
      <c r="D18">
        <f>YEAR(Table1[[#This Row],[Date]])</f>
        <v>2021</v>
      </c>
    </row>
    <row r="19" spans="1:4" x14ac:dyDescent="0.35">
      <c r="A19" s="1">
        <v>44542</v>
      </c>
      <c r="B19">
        <v>1</v>
      </c>
      <c r="C19">
        <f>MONTH(Table1[[#This Row],[Date]])</f>
        <v>12</v>
      </c>
      <c r="D19">
        <f>YEAR(Table1[[#This Row],[Date]])</f>
        <v>2021</v>
      </c>
    </row>
    <row r="20" spans="1:4" x14ac:dyDescent="0.35">
      <c r="A20" s="1">
        <v>44596</v>
      </c>
      <c r="B20">
        <v>1</v>
      </c>
      <c r="C20">
        <f>MONTH(Table1[[#This Row],[Date]])</f>
        <v>2</v>
      </c>
      <c r="D20">
        <f>YEAR(Table1[[#This Row],[Date]])</f>
        <v>2022</v>
      </c>
    </row>
    <row r="21" spans="1:4" x14ac:dyDescent="0.35">
      <c r="A21" s="1">
        <v>44660</v>
      </c>
      <c r="B21">
        <v>1</v>
      </c>
      <c r="C21">
        <f>MONTH(Table1[[#This Row],[Date]])</f>
        <v>4</v>
      </c>
      <c r="D21">
        <f>YEAR(Table1[[#This Row],[Date]])</f>
        <v>2022</v>
      </c>
    </row>
    <row r="22" spans="1:4" x14ac:dyDescent="0.35">
      <c r="A22" s="1">
        <v>44665</v>
      </c>
      <c r="B22">
        <v>1</v>
      </c>
      <c r="C22">
        <f>MONTH(Table1[[#This Row],[Date]])</f>
        <v>4</v>
      </c>
      <c r="D22">
        <f>YEAR(Table1[[#This Row],[Date]])</f>
        <v>2022</v>
      </c>
    </row>
    <row r="23" spans="1:4" x14ac:dyDescent="0.35">
      <c r="A23" s="1">
        <v>44703</v>
      </c>
      <c r="B23">
        <v>1</v>
      </c>
      <c r="C23">
        <f>MONTH(Table1[[#This Row],[Date]])</f>
        <v>5</v>
      </c>
      <c r="D23">
        <f>YEAR(Table1[[#This Row],[Date]])</f>
        <v>2022</v>
      </c>
    </row>
    <row r="24" spans="1:4" x14ac:dyDescent="0.35">
      <c r="A24" s="1">
        <v>44809</v>
      </c>
      <c r="B24">
        <v>1</v>
      </c>
      <c r="C24">
        <f>MONTH(Table1[[#This Row],[Date]])</f>
        <v>9</v>
      </c>
      <c r="D24">
        <f>YEAR(Table1[[#This Row],[Date]])</f>
        <v>2022</v>
      </c>
    </row>
    <row r="25" spans="1:4" x14ac:dyDescent="0.35">
      <c r="A25" s="1">
        <v>44998</v>
      </c>
      <c r="B25">
        <v>1</v>
      </c>
      <c r="C25">
        <f>MONTH(Table1[[#This Row],[Date]])</f>
        <v>3</v>
      </c>
      <c r="D25">
        <f>YEAR(Table1[[#This Row],[Date]])</f>
        <v>2023</v>
      </c>
    </row>
    <row r="26" spans="1:4" x14ac:dyDescent="0.35">
      <c r="A26" s="1">
        <v>45001</v>
      </c>
      <c r="B26">
        <v>1</v>
      </c>
      <c r="C26">
        <f>MONTH(Table1[[#This Row],[Date]])</f>
        <v>3</v>
      </c>
      <c r="D26">
        <f>YEAR(Table1[[#This Row],[Date]])</f>
        <v>2023</v>
      </c>
    </row>
    <row r="27" spans="1:4" x14ac:dyDescent="0.35">
      <c r="A27" s="1">
        <v>45026</v>
      </c>
      <c r="B27">
        <v>1</v>
      </c>
      <c r="C27">
        <f>MONTH(Table1[[#This Row],[Date]])</f>
        <v>4</v>
      </c>
      <c r="D27">
        <f>YEAR(Table1[[#This Row],[Date]])</f>
        <v>2023</v>
      </c>
    </row>
    <row r="28" spans="1:4" x14ac:dyDescent="0.35">
      <c r="A28" s="1">
        <v>45027</v>
      </c>
      <c r="B28">
        <v>1</v>
      </c>
      <c r="C28">
        <f>MONTH(Table1[[#This Row],[Date]])</f>
        <v>4</v>
      </c>
      <c r="D28">
        <f>YEAR(Table1[[#This Row],[Date]])</f>
        <v>2023</v>
      </c>
    </row>
    <row r="29" spans="1:4" x14ac:dyDescent="0.35">
      <c r="A29" s="1">
        <v>45049</v>
      </c>
      <c r="B29">
        <v>1</v>
      </c>
      <c r="C29">
        <f>MONTH(Table1[[#This Row],[Date]])</f>
        <v>5</v>
      </c>
      <c r="D29">
        <f>YEAR(Table1[[#This Row],[Date]])</f>
        <v>2023</v>
      </c>
    </row>
    <row r="30" spans="1:4" x14ac:dyDescent="0.35">
      <c r="A30" s="1">
        <v>45080</v>
      </c>
      <c r="B30">
        <v>1</v>
      </c>
      <c r="C30">
        <f>MONTH(Table1[[#This Row],[Date]])</f>
        <v>6</v>
      </c>
      <c r="D30">
        <f>YEAR(Table1[[#This Row],[Date]])</f>
        <v>2023</v>
      </c>
    </row>
    <row r="31" spans="1:4" x14ac:dyDescent="0.35">
      <c r="A31" s="1">
        <v>45115</v>
      </c>
      <c r="B31">
        <v>1</v>
      </c>
      <c r="C31">
        <f>MONTH(Table1[[#This Row],[Date]])</f>
        <v>7</v>
      </c>
      <c r="D31">
        <f>YEAR(Table1[[#This Row],[Date]])</f>
        <v>2023</v>
      </c>
    </row>
    <row r="32" spans="1:4" x14ac:dyDescent="0.35">
      <c r="A32" s="1">
        <v>45117</v>
      </c>
      <c r="B32">
        <v>1</v>
      </c>
      <c r="C32">
        <f>MONTH(Table1[[#This Row],[Date]])</f>
        <v>7</v>
      </c>
      <c r="D32">
        <f>YEAR(Table1[[#This Row],[Date]])</f>
        <v>2023</v>
      </c>
    </row>
    <row r="33" spans="1:4" x14ac:dyDescent="0.35">
      <c r="A33" s="1">
        <v>45133</v>
      </c>
      <c r="B33">
        <v>1</v>
      </c>
      <c r="C33">
        <f>MONTH(Table1[[#This Row],[Date]])</f>
        <v>7</v>
      </c>
      <c r="D33">
        <f>YEAR(Table1[[#This Row],[Date]])</f>
        <v>2023</v>
      </c>
    </row>
    <row r="34" spans="1:4" x14ac:dyDescent="0.35">
      <c r="A34" s="1">
        <v>45153</v>
      </c>
      <c r="B34">
        <v>1</v>
      </c>
      <c r="C34">
        <f>MONTH(Table1[[#This Row],[Date]])</f>
        <v>8</v>
      </c>
      <c r="D34">
        <f>YEAR(Table1[[#This Row],[Date]])</f>
        <v>2023</v>
      </c>
    </row>
    <row r="35" spans="1:4" x14ac:dyDescent="0.35">
      <c r="A35" s="1">
        <v>45215</v>
      </c>
      <c r="B35">
        <v>1</v>
      </c>
      <c r="C35">
        <f>MONTH(Table1[[#This Row],[Date]])</f>
        <v>10</v>
      </c>
      <c r="D35">
        <f>YEAR(Table1[[#This Row],[Date]])</f>
        <v>2023</v>
      </c>
    </row>
    <row r="36" spans="1:4" x14ac:dyDescent="0.35">
      <c r="A36" s="1">
        <v>45225</v>
      </c>
      <c r="B36">
        <v>1</v>
      </c>
      <c r="C36">
        <f>MONTH(Table1[[#This Row],[Date]])</f>
        <v>10</v>
      </c>
      <c r="D36">
        <f>YEAR(Table1[[#This Row],[Date]])</f>
        <v>2023</v>
      </c>
    </row>
    <row r="37" spans="1:4" x14ac:dyDescent="0.35">
      <c r="A37" s="1">
        <v>45235</v>
      </c>
      <c r="B37">
        <v>1</v>
      </c>
      <c r="C37">
        <f>MONTH(Table1[[#This Row],[Date]])</f>
        <v>11</v>
      </c>
      <c r="D37">
        <f>YEAR(Table1[[#This Row],[Date]])</f>
        <v>2023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ECED2-513D-40BC-9A2F-84E0DE97F3DF}">
  <dimension ref="B3:O10"/>
  <sheetViews>
    <sheetView tabSelected="1" workbookViewId="0">
      <selection activeCell="C5" sqref="C5"/>
    </sheetView>
  </sheetViews>
  <sheetFormatPr defaultRowHeight="14.5" x14ac:dyDescent="0.35"/>
  <cols>
    <col min="2" max="2" width="14.81640625" bestFit="1" customWidth="1"/>
    <col min="3" max="14" width="6.08984375" customWidth="1"/>
    <col min="15" max="15" width="10.7265625" bestFit="1" customWidth="1"/>
  </cols>
  <sheetData>
    <row r="3" spans="2:15" x14ac:dyDescent="0.35">
      <c r="B3" s="2" t="s">
        <v>5</v>
      </c>
      <c r="C3" s="2" t="s">
        <v>2</v>
      </c>
    </row>
    <row r="4" spans="2:15" x14ac:dyDescent="0.35">
      <c r="B4" s="2" t="s">
        <v>3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 t="s">
        <v>4</v>
      </c>
    </row>
    <row r="5" spans="2:15" x14ac:dyDescent="0.35">
      <c r="B5" s="3">
        <v>2019</v>
      </c>
      <c r="C5" s="4">
        <v>1</v>
      </c>
      <c r="D5" s="4"/>
      <c r="E5" s="4"/>
      <c r="F5" s="4"/>
      <c r="G5" s="4">
        <v>1</v>
      </c>
      <c r="H5" s="4">
        <v>1</v>
      </c>
      <c r="I5" s="4">
        <v>1</v>
      </c>
      <c r="J5" s="4"/>
      <c r="K5" s="4"/>
      <c r="L5" s="4"/>
      <c r="M5" s="4"/>
      <c r="N5" s="4"/>
      <c r="O5" s="4">
        <v>4</v>
      </c>
    </row>
    <row r="6" spans="2:15" x14ac:dyDescent="0.35">
      <c r="B6" s="3">
        <v>2020</v>
      </c>
      <c r="C6" s="4"/>
      <c r="D6" s="4"/>
      <c r="E6" s="4"/>
      <c r="F6" s="4"/>
      <c r="G6" s="4">
        <v>1</v>
      </c>
      <c r="H6" s="4">
        <v>3</v>
      </c>
      <c r="I6" s="4"/>
      <c r="J6" s="4"/>
      <c r="K6" s="4">
        <v>1</v>
      </c>
      <c r="L6" s="4"/>
      <c r="M6" s="4">
        <v>1</v>
      </c>
      <c r="N6" s="4">
        <v>2</v>
      </c>
      <c r="O6" s="4">
        <v>8</v>
      </c>
    </row>
    <row r="7" spans="2:15" x14ac:dyDescent="0.35">
      <c r="B7" s="3">
        <v>2021</v>
      </c>
      <c r="C7" s="4">
        <v>1</v>
      </c>
      <c r="D7" s="4">
        <v>1</v>
      </c>
      <c r="E7" s="4"/>
      <c r="F7" s="4">
        <v>1</v>
      </c>
      <c r="G7" s="4"/>
      <c r="H7" s="4"/>
      <c r="I7" s="4"/>
      <c r="J7" s="4"/>
      <c r="K7" s="4">
        <v>1</v>
      </c>
      <c r="L7" s="4"/>
      <c r="M7" s="4"/>
      <c r="N7" s="4">
        <v>1</v>
      </c>
      <c r="O7" s="4">
        <v>5</v>
      </c>
    </row>
    <row r="8" spans="2:15" x14ac:dyDescent="0.35">
      <c r="B8" s="3">
        <v>2022</v>
      </c>
      <c r="C8" s="4"/>
      <c r="D8" s="4">
        <v>1</v>
      </c>
      <c r="E8" s="4"/>
      <c r="F8" s="4">
        <v>2</v>
      </c>
      <c r="G8" s="4">
        <v>1</v>
      </c>
      <c r="H8" s="4"/>
      <c r="I8" s="4"/>
      <c r="J8" s="4"/>
      <c r="K8" s="4">
        <v>1</v>
      </c>
      <c r="L8" s="4"/>
      <c r="M8" s="4"/>
      <c r="N8" s="4"/>
      <c r="O8" s="4">
        <v>5</v>
      </c>
    </row>
    <row r="9" spans="2:15" x14ac:dyDescent="0.35">
      <c r="B9" s="3">
        <v>2023</v>
      </c>
      <c r="C9" s="4"/>
      <c r="D9" s="4"/>
      <c r="E9" s="4">
        <v>2</v>
      </c>
      <c r="F9" s="4">
        <v>2</v>
      </c>
      <c r="G9" s="4">
        <v>1</v>
      </c>
      <c r="H9" s="4">
        <v>1</v>
      </c>
      <c r="I9" s="4">
        <v>3</v>
      </c>
      <c r="J9" s="4">
        <v>1</v>
      </c>
      <c r="K9" s="4"/>
      <c r="L9" s="4">
        <v>2</v>
      </c>
      <c r="M9" s="4">
        <v>1</v>
      </c>
      <c r="N9" s="4"/>
      <c r="O9" s="4">
        <v>13</v>
      </c>
    </row>
    <row r="10" spans="2:15" x14ac:dyDescent="0.35">
      <c r="B10" s="3" t="s">
        <v>4</v>
      </c>
      <c r="C10" s="4">
        <v>2</v>
      </c>
      <c r="D10" s="4">
        <v>2</v>
      </c>
      <c r="E10" s="4">
        <v>2</v>
      </c>
      <c r="F10" s="4">
        <v>5</v>
      </c>
      <c r="G10" s="4">
        <v>4</v>
      </c>
      <c r="H10" s="4">
        <v>5</v>
      </c>
      <c r="I10" s="4">
        <v>4</v>
      </c>
      <c r="J10" s="4">
        <v>1</v>
      </c>
      <c r="K10" s="4">
        <v>3</v>
      </c>
      <c r="L10" s="4">
        <v>2</v>
      </c>
      <c r="M10" s="4">
        <v>2</v>
      </c>
      <c r="N10" s="4">
        <v>3</v>
      </c>
      <c r="O10" s="4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morris</dc:creator>
  <cp:lastModifiedBy>martina morris</cp:lastModifiedBy>
  <dcterms:created xsi:type="dcterms:W3CDTF">2023-12-31T01:28:51Z</dcterms:created>
  <dcterms:modified xsi:type="dcterms:W3CDTF">2023-12-31T01:33:18Z</dcterms:modified>
</cp:coreProperties>
</file>