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x\OneDrive - Universidad Técnica Federico Santa María\2021\2021-2\BD\Tareas\Tarea1\"/>
    </mc:Choice>
  </mc:AlternateContent>
  <xr:revisionPtr revIDLastSave="0" documentId="13_ncr:1_{AAEA0F49-DBBB-4D28-A4EE-836DDB7322DA}" xr6:coauthVersionLast="47" xr6:coauthVersionMax="47" xr10:uidLastSave="{00000000-0000-0000-0000-000000000000}"/>
  <bookViews>
    <workbookView xWindow="-120" yWindow="-120" windowWidth="24240" windowHeight="13290" tabRatio="880" xr2:uid="{33765CC6-953D-4405-9ED2-38FAF5513A59}"/>
  </bookViews>
  <sheets>
    <sheet name="persona_responsable" sheetId="1" r:id="rId1"/>
    <sheet name="veterinario" sheetId="3" r:id="rId2"/>
    <sheet name="alimentacion" sheetId="4" r:id="rId3"/>
    <sheet name="vacuna" sheetId="5" r:id="rId4"/>
    <sheet name="entrenamiento" sheetId="6" r:id="rId5"/>
    <sheet name="mascota" sheetId="2" r:id="rId6"/>
    <sheet name="atencion_veterinaria" sheetId="7" r:id="rId7"/>
    <sheet name="adiestramiento" sheetId="8" r:id="rId8"/>
    <sheet name="vacunacion" sheetId="9" r:id="rId9"/>
    <sheet name="dieta" sheetId="10" r:id="rId10"/>
    <sheet name="historial_conflict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G24" i="3"/>
  <c r="G25" i="3"/>
  <c r="G26" i="3"/>
  <c r="G27" i="3"/>
  <c r="G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K2" i="2"/>
  <c r="F2" i="1"/>
</calcChain>
</file>

<file path=xl/sharedStrings.xml><?xml version="1.0" encoding="utf-8"?>
<sst xmlns="http://schemas.openxmlformats.org/spreadsheetml/2006/main" count="57" uniqueCount="28">
  <si>
    <t>rut_responsable</t>
  </si>
  <si>
    <t>nombre</t>
  </si>
  <si>
    <t>edad</t>
  </si>
  <si>
    <t>direccion_residencial</t>
  </si>
  <si>
    <t>telefono</t>
  </si>
  <si>
    <t>consulta sql</t>
  </si>
  <si>
    <t>id_mascota</t>
  </si>
  <si>
    <t>especie</t>
  </si>
  <si>
    <t>raza</t>
  </si>
  <si>
    <t>color</t>
  </si>
  <si>
    <t>patron</t>
  </si>
  <si>
    <t>razon_tenencia</t>
  </si>
  <si>
    <t>modo_obtencion</t>
  </si>
  <si>
    <t>tipo_consulta</t>
  </si>
  <si>
    <t>universidad</t>
  </si>
  <si>
    <t>id_alimentacion</t>
  </si>
  <si>
    <t>tipo_alimentacion</t>
  </si>
  <si>
    <t>edad_recomendada</t>
  </si>
  <si>
    <t>id_vacuna</t>
  </si>
  <si>
    <t>nombre_vacuna</t>
  </si>
  <si>
    <t>id_entrenamiento</t>
  </si>
  <si>
    <t>habilidad</t>
  </si>
  <si>
    <t>rut_veterinario</t>
  </si>
  <si>
    <t>fecha</t>
  </si>
  <si>
    <t>observaciones</t>
  </si>
  <si>
    <t>gramos</t>
  </si>
  <si>
    <t>id_conflicto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</si>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</sst>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696C"/>
        <bgColor indexed="64"/>
      </patternFill>
    </fill>
    <fill>
      <patternFill patternType="solid">
        <fgColor rgb="FFAFFDFF"/>
        <bgColor indexed="64"/>
      </patternFill>
    </fill>
    <fill>
      <patternFill patternType="solid">
        <fgColor rgb="FFBB9DE3"/>
        <bgColor indexed="64"/>
      </patternFill>
    </fill>
    <fill>
      <patternFill patternType="solid">
        <fgColor rgb="FF4B247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0" borderId="0" xfId="0" applyFont="1"/>
    <xf numFmtId="0" fontId="1" fillId="3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4" borderId="0" xfId="0" applyFill="1"/>
    <xf numFmtId="0" fontId="1" fillId="5" borderId="0" xfId="0" applyFont="1" applyFill="1"/>
    <xf numFmtId="0" fontId="0" fillId="6" borderId="1" xfId="0" applyFill="1" applyBorder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1" fillId="13" borderId="0" xfId="0" applyFont="1" applyFill="1"/>
    <xf numFmtId="0" fontId="1" fillId="7" borderId="1" xfId="0" applyFont="1" applyFill="1" applyBorder="1"/>
    <xf numFmtId="49" fontId="2" fillId="2" borderId="0" xfId="0" applyNumberFormat="1" applyFont="1" applyFill="1"/>
    <xf numFmtId="49" fontId="0" fillId="0" borderId="0" xfId="0" applyNumberFormat="1"/>
    <xf numFmtId="0" fontId="0" fillId="14" borderId="0" xfId="0" applyFill="1"/>
    <xf numFmtId="0" fontId="1" fillId="15" borderId="0" xfId="0" applyFont="1" applyFill="1"/>
    <xf numFmtId="0" fontId="0" fillId="2" borderId="0" xfId="0" applyFill="1"/>
    <xf numFmtId="0" fontId="3" fillId="3" borderId="0" xfId="0" applyFont="1" applyFill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176F47"/>
      <color rgb="FF9FEBC9"/>
      <color rgb="FF3BD58F"/>
      <color rgb="FF4B247E"/>
      <color rgb="FFBB9DE3"/>
      <color rgb="FFAFFDFF"/>
      <color rgb="FF00696C"/>
      <color rgb="FF008B8E"/>
      <color rgb="FF4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451-B66D-4A93-A689-E5C0FC2DA1A6}">
  <sheetPr>
    <tabColor theme="9"/>
  </sheetPr>
  <dimension ref="A1:F29"/>
  <sheetViews>
    <sheetView tabSelected="1" workbookViewId="0">
      <selection activeCell="A2" sqref="A2"/>
    </sheetView>
  </sheetViews>
  <sheetFormatPr baseColWidth="10" defaultRowHeight="15" x14ac:dyDescent="0.25"/>
  <cols>
    <col min="1" max="1" width="16.85546875" style="13" customWidth="1"/>
    <col min="2" max="2" width="13" customWidth="1"/>
    <col min="3" max="3" width="7.28515625" customWidth="1"/>
    <col min="4" max="4" width="32.5703125" customWidth="1"/>
    <col min="5" max="5" width="15" style="7" customWidth="1"/>
    <col min="6" max="6" width="124.7109375" customWidth="1"/>
    <col min="7" max="7" width="11.85546875" bestFit="1" customWidth="1"/>
  </cols>
  <sheetData>
    <row r="1" spans="1:6" x14ac:dyDescent="0.25">
      <c r="A1" s="14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2" t="s">
        <v>5</v>
      </c>
    </row>
    <row r="2" spans="1:6" x14ac:dyDescent="0.25">
      <c r="F2" t="str">
        <f>CONCATENATE("INSERT INTO persona_responsable VALUES ('", A2, "', '", B2, "', ", C2, ", '", D2, "', '", E2, "');")</f>
        <v>INSERT INTO persona_responsable VALUES ('', '', , '', '');</v>
      </c>
    </row>
    <row r="3" spans="1:6" x14ac:dyDescent="0.25">
      <c r="F3" t="str">
        <f t="shared" ref="F3:F29" si="0">CONCATENATE("INSERT INTO persona_responsable VALUES ('", A3, "', '", B3, "', ", C3, ", '", D3, "', '", E3, "');")</f>
        <v>INSERT INTO persona_responsable VALUES ('', '', , '', '');</v>
      </c>
    </row>
    <row r="4" spans="1:6" x14ac:dyDescent="0.25">
      <c r="F4" t="str">
        <f t="shared" si="0"/>
        <v>INSERT INTO persona_responsable VALUES ('', '', , '', '');</v>
      </c>
    </row>
    <row r="5" spans="1:6" x14ac:dyDescent="0.25">
      <c r="F5" t="str">
        <f t="shared" si="0"/>
        <v>INSERT INTO persona_responsable VALUES ('', '', , '', '');</v>
      </c>
    </row>
    <row r="6" spans="1:6" x14ac:dyDescent="0.25">
      <c r="F6" t="str">
        <f t="shared" si="0"/>
        <v>INSERT INTO persona_responsable VALUES ('', '', , '', '');</v>
      </c>
    </row>
    <row r="7" spans="1:6" x14ac:dyDescent="0.25">
      <c r="F7" t="str">
        <f t="shared" si="0"/>
        <v>INSERT INTO persona_responsable VALUES ('', '', , '', '');</v>
      </c>
    </row>
    <row r="8" spans="1:6" x14ac:dyDescent="0.25">
      <c r="F8" t="str">
        <f t="shared" si="0"/>
        <v>INSERT INTO persona_responsable VALUES ('', '', , '', '');</v>
      </c>
    </row>
    <row r="9" spans="1:6" x14ac:dyDescent="0.25">
      <c r="C9" s="3"/>
      <c r="F9" t="str">
        <f t="shared" si="0"/>
        <v>INSERT INTO persona_responsable VALUES ('', '', , '', '');</v>
      </c>
    </row>
    <row r="10" spans="1:6" x14ac:dyDescent="0.25">
      <c r="F10" t="str">
        <f t="shared" si="0"/>
        <v>INSERT INTO persona_responsable VALUES ('', '', , '', '');</v>
      </c>
    </row>
    <row r="11" spans="1:6" x14ac:dyDescent="0.25">
      <c r="F11" t="str">
        <f t="shared" si="0"/>
        <v>INSERT INTO persona_responsable VALUES ('', '', , '', '');</v>
      </c>
    </row>
    <row r="12" spans="1:6" x14ac:dyDescent="0.25">
      <c r="F12" t="str">
        <f t="shared" si="0"/>
        <v>INSERT INTO persona_responsable VALUES ('', '', , '', '');</v>
      </c>
    </row>
    <row r="13" spans="1:6" x14ac:dyDescent="0.25">
      <c r="F13" t="str">
        <f t="shared" si="0"/>
        <v>INSERT INTO persona_responsable VALUES ('', '', , '', '');</v>
      </c>
    </row>
    <row r="14" spans="1:6" x14ac:dyDescent="0.25">
      <c r="F14" t="str">
        <f t="shared" si="0"/>
        <v>INSERT INTO persona_responsable VALUES ('', '', , '', '');</v>
      </c>
    </row>
    <row r="15" spans="1:6" x14ac:dyDescent="0.25">
      <c r="F15" t="str">
        <f t="shared" si="0"/>
        <v>INSERT INTO persona_responsable VALUES ('', '', , '', '');</v>
      </c>
    </row>
    <row r="16" spans="1:6" x14ac:dyDescent="0.25">
      <c r="F16" t="str">
        <f t="shared" si="0"/>
        <v>INSERT INTO persona_responsable VALUES ('', '', , '', '');</v>
      </c>
    </row>
    <row r="17" spans="6:6" x14ac:dyDescent="0.25">
      <c r="F17" t="str">
        <f t="shared" si="0"/>
        <v>INSERT INTO persona_responsable VALUES ('', '', , '', '');</v>
      </c>
    </row>
    <row r="18" spans="6:6" x14ac:dyDescent="0.25">
      <c r="F18" t="str">
        <f t="shared" si="0"/>
        <v>INSERT INTO persona_responsable VALUES ('', '', , '', '');</v>
      </c>
    </row>
    <row r="19" spans="6:6" x14ac:dyDescent="0.25">
      <c r="F19" t="str">
        <f t="shared" si="0"/>
        <v>INSERT INTO persona_responsable VALUES ('', '', , '', '');</v>
      </c>
    </row>
    <row r="20" spans="6:6" x14ac:dyDescent="0.25">
      <c r="F20" t="str">
        <f t="shared" si="0"/>
        <v>INSERT INTO persona_responsable VALUES ('', '', , '', '');</v>
      </c>
    </row>
    <row r="21" spans="6:6" x14ac:dyDescent="0.25">
      <c r="F21" t="str">
        <f t="shared" si="0"/>
        <v>INSERT INTO persona_responsable VALUES ('', '', , '', '');</v>
      </c>
    </row>
    <row r="22" spans="6:6" x14ac:dyDescent="0.25">
      <c r="F22" t="str">
        <f t="shared" si="0"/>
        <v>INSERT INTO persona_responsable VALUES ('', '', , '', '');</v>
      </c>
    </row>
    <row r="23" spans="6:6" x14ac:dyDescent="0.25">
      <c r="F23" t="str">
        <f t="shared" si="0"/>
        <v>INSERT INTO persona_responsable VALUES ('', '', , '', '');</v>
      </c>
    </row>
    <row r="24" spans="6:6" x14ac:dyDescent="0.25">
      <c r="F24" t="str">
        <f t="shared" si="0"/>
        <v>INSERT INTO persona_responsable VALUES ('', '', , '', '');</v>
      </c>
    </row>
    <row r="25" spans="6:6" x14ac:dyDescent="0.25">
      <c r="F25" t="str">
        <f t="shared" si="0"/>
        <v>INSERT INTO persona_responsable VALUES ('', '', , '', '');</v>
      </c>
    </row>
    <row r="26" spans="6:6" x14ac:dyDescent="0.25">
      <c r="F26" t="str">
        <f t="shared" si="0"/>
        <v>INSERT INTO persona_responsable VALUES ('', '', , '', '');</v>
      </c>
    </row>
    <row r="27" spans="6:6" x14ac:dyDescent="0.25">
      <c r="F27" t="str">
        <f t="shared" si="0"/>
        <v>INSERT INTO persona_responsable VALUES ('', '', , '', '');</v>
      </c>
    </row>
    <row r="28" spans="6:6" x14ac:dyDescent="0.25">
      <c r="F28" t="str">
        <f t="shared" si="0"/>
        <v>INSERT INTO persona_responsable VALUES ('', '', , '', '');</v>
      </c>
    </row>
    <row r="29" spans="6:6" x14ac:dyDescent="0.25">
      <c r="F29" t="str">
        <f t="shared" si="0"/>
        <v>INSERT INTO persona_responsable VALUES ('', '', , '', 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244-FECD-43EC-8FB4-74DF5EA937BA}">
  <dimension ref="A1:E23"/>
  <sheetViews>
    <sheetView zoomScaleNormal="100" workbookViewId="0">
      <selection activeCell="A2" sqref="A2:D9"/>
    </sheetView>
  </sheetViews>
  <sheetFormatPr baseColWidth="10" defaultRowHeight="15" x14ac:dyDescent="0.25"/>
  <cols>
    <col min="1" max="1" width="17.42578125" style="17" customWidth="1"/>
    <col min="2" max="2" width="14.28515625" style="10" customWidth="1"/>
    <col min="3" max="3" width="20.7109375" style="23" customWidth="1"/>
    <col min="4" max="4" width="15.5703125" style="7" customWidth="1"/>
    <col min="5" max="5" width="106.42578125" customWidth="1"/>
  </cols>
  <sheetData>
    <row r="1" spans="1:5" x14ac:dyDescent="0.25">
      <c r="A1" s="18" t="s">
        <v>15</v>
      </c>
      <c r="B1" s="11" t="s">
        <v>6</v>
      </c>
      <c r="C1" s="22" t="s">
        <v>23</v>
      </c>
      <c r="D1" s="6" t="s">
        <v>25</v>
      </c>
      <c r="E1" s="2" t="s">
        <v>5</v>
      </c>
    </row>
    <row r="2" spans="1:5" x14ac:dyDescent="0.25">
      <c r="E2" t="str">
        <f>CONCATENATE("INSERT INTO dieta VALUES (", A2, ", ", B2, ", '", C2, "', ", D2, ");")</f>
        <v>INSERT INTO dieta VALUES (, , '', );</v>
      </c>
    </row>
    <row r="3" spans="1:5" x14ac:dyDescent="0.25">
      <c r="E3" t="str">
        <f t="shared" ref="E3:E23" si="0">CONCATENATE("INSERT INTO dieta VALUES (", A3, ", ", B3, ", '", C3, "', ", D3, ");")</f>
        <v>INSERT INTO dieta VALUES (, , '', );</v>
      </c>
    </row>
    <row r="4" spans="1:5" x14ac:dyDescent="0.25">
      <c r="E4" t="str">
        <f t="shared" si="0"/>
        <v>INSERT INTO dieta VALUES (, , '', );</v>
      </c>
    </row>
    <row r="5" spans="1:5" x14ac:dyDescent="0.25">
      <c r="E5" t="str">
        <f t="shared" si="0"/>
        <v>INSERT INTO dieta VALUES (, , '', );</v>
      </c>
    </row>
    <row r="6" spans="1:5" x14ac:dyDescent="0.25">
      <c r="E6" t="str">
        <f t="shared" si="0"/>
        <v>INSERT INTO dieta VALUES (, , '', );</v>
      </c>
    </row>
    <row r="7" spans="1:5" x14ac:dyDescent="0.25">
      <c r="E7" t="str">
        <f t="shared" si="0"/>
        <v>INSERT INTO dieta VALUES (, , '', );</v>
      </c>
    </row>
    <row r="8" spans="1:5" x14ac:dyDescent="0.25">
      <c r="E8" t="str">
        <f t="shared" si="0"/>
        <v>INSERT INTO dieta VALUES (, , '', );</v>
      </c>
    </row>
    <row r="9" spans="1:5" x14ac:dyDescent="0.25">
      <c r="E9" t="str">
        <f t="shared" si="0"/>
        <v>INSERT INTO dieta VALUES (, , '', );</v>
      </c>
    </row>
    <row r="10" spans="1:5" x14ac:dyDescent="0.25">
      <c r="E10" t="str">
        <f t="shared" si="0"/>
        <v>INSERT INTO dieta VALUES (, , '', );</v>
      </c>
    </row>
    <row r="11" spans="1:5" x14ac:dyDescent="0.25">
      <c r="E11" t="str">
        <f t="shared" si="0"/>
        <v>INSERT INTO dieta VALUES (, , '', );</v>
      </c>
    </row>
    <row r="12" spans="1:5" x14ac:dyDescent="0.25">
      <c r="E12" t="str">
        <f t="shared" si="0"/>
        <v>INSERT INTO dieta VALUES (, , '', );</v>
      </c>
    </row>
    <row r="13" spans="1:5" x14ac:dyDescent="0.25">
      <c r="E13" t="str">
        <f t="shared" si="0"/>
        <v>INSERT INTO dieta VALUES (, , '', );</v>
      </c>
    </row>
    <row r="14" spans="1:5" x14ac:dyDescent="0.25">
      <c r="E14" t="str">
        <f t="shared" si="0"/>
        <v>INSERT INTO dieta VALUES (, , '', );</v>
      </c>
    </row>
    <row r="15" spans="1:5" x14ac:dyDescent="0.25">
      <c r="E15" t="str">
        <f t="shared" si="0"/>
        <v>INSERT INTO dieta VALUES (, , '', );</v>
      </c>
    </row>
    <row r="16" spans="1:5" x14ac:dyDescent="0.25">
      <c r="E16" t="str">
        <f t="shared" si="0"/>
        <v>INSERT INTO dieta VALUES (, , '', );</v>
      </c>
    </row>
    <row r="17" spans="5:5" x14ac:dyDescent="0.25">
      <c r="E17" t="str">
        <f t="shared" si="0"/>
        <v>INSERT INTO dieta VALUES (, , '', );</v>
      </c>
    </row>
    <row r="18" spans="5:5" x14ac:dyDescent="0.25">
      <c r="E18" t="str">
        <f t="shared" si="0"/>
        <v>INSERT INTO dieta VALUES (, , '', );</v>
      </c>
    </row>
    <row r="19" spans="5:5" x14ac:dyDescent="0.25">
      <c r="E19" t="str">
        <f t="shared" si="0"/>
        <v>INSERT INTO dieta VALUES (, , '', );</v>
      </c>
    </row>
    <row r="20" spans="5:5" x14ac:dyDescent="0.25">
      <c r="E20" t="str">
        <f t="shared" si="0"/>
        <v>INSERT INTO dieta VALUES (, , '', );</v>
      </c>
    </row>
    <row r="21" spans="5:5" x14ac:dyDescent="0.25">
      <c r="E21" t="str">
        <f t="shared" si="0"/>
        <v>INSERT INTO dieta VALUES (, , '', );</v>
      </c>
    </row>
    <row r="22" spans="5:5" x14ac:dyDescent="0.25">
      <c r="E22" t="str">
        <f t="shared" si="0"/>
        <v>INSERT INTO dieta VALUES (, , '', );</v>
      </c>
    </row>
    <row r="23" spans="5:5" x14ac:dyDescent="0.25">
      <c r="E23" t="str">
        <f t="shared" si="0"/>
        <v>INSERT INTO dieta VALUES (, , '', );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65AF-B166-4679-B7D3-D1257E1EB563}">
  <dimension ref="A1:E28"/>
  <sheetViews>
    <sheetView workbookViewId="0">
      <selection activeCell="C20" sqref="C20"/>
    </sheetView>
  </sheetViews>
  <sheetFormatPr baseColWidth="10" defaultRowHeight="15" x14ac:dyDescent="0.25"/>
  <cols>
    <col min="1" max="1" width="18.5703125" customWidth="1"/>
    <col min="2" max="2" width="14.28515625" style="10" customWidth="1"/>
    <col min="3" max="3" width="54.42578125" customWidth="1"/>
    <col min="4" max="4" width="16.140625" style="29" customWidth="1"/>
    <col min="5" max="5" width="104.5703125" customWidth="1"/>
  </cols>
  <sheetData>
    <row r="1" spans="1:5" x14ac:dyDescent="0.25">
      <c r="A1" s="26" t="s">
        <v>26</v>
      </c>
      <c r="B1" s="11" t="s">
        <v>6</v>
      </c>
      <c r="C1" s="26" t="s">
        <v>27</v>
      </c>
      <c r="D1" s="30" t="s">
        <v>23</v>
      </c>
      <c r="E1" s="27" t="s">
        <v>5</v>
      </c>
    </row>
    <row r="2" spans="1:5" x14ac:dyDescent="0.25">
      <c r="E2" t="str">
        <f>CONCATENATE("INSERT INTO historial_conflicto VALUES (", A2, ", ", B2, ", '", C2, "', '", D2, "');")</f>
        <v>INSERT INTO historial_conflicto VALUES (, , '', '');</v>
      </c>
    </row>
    <row r="3" spans="1:5" x14ac:dyDescent="0.25">
      <c r="E3" t="str">
        <f t="shared" ref="E3:E28" si="0">CONCATENATE("INSERT INTO historial_conflicto VALUES (", A3, ", ", B3, ", '", C3, "', '", D3, "');")</f>
        <v>INSERT INTO historial_conflicto VALUES (, , '', '');</v>
      </c>
    </row>
    <row r="4" spans="1:5" x14ac:dyDescent="0.25">
      <c r="E4" t="str">
        <f t="shared" si="0"/>
        <v>INSERT INTO historial_conflicto VALUES (, , '', '');</v>
      </c>
    </row>
    <row r="5" spans="1:5" x14ac:dyDescent="0.25">
      <c r="E5" t="str">
        <f t="shared" si="0"/>
        <v>INSERT INTO historial_conflicto VALUES (, , '', '');</v>
      </c>
    </row>
    <row r="6" spans="1:5" x14ac:dyDescent="0.25">
      <c r="E6" t="str">
        <f t="shared" si="0"/>
        <v>INSERT INTO historial_conflicto VALUES (, , '', '');</v>
      </c>
    </row>
    <row r="7" spans="1:5" x14ac:dyDescent="0.25">
      <c r="E7" t="str">
        <f t="shared" si="0"/>
        <v>INSERT INTO historial_conflicto VALUES (, , '', '');</v>
      </c>
    </row>
    <row r="8" spans="1:5" x14ac:dyDescent="0.25">
      <c r="E8" t="str">
        <f t="shared" si="0"/>
        <v>INSERT INTO historial_conflicto VALUES (, , '', '');</v>
      </c>
    </row>
    <row r="9" spans="1:5" x14ac:dyDescent="0.25">
      <c r="E9" t="str">
        <f t="shared" si="0"/>
        <v>INSERT INTO historial_conflicto VALUES (, , '', '');</v>
      </c>
    </row>
    <row r="10" spans="1:5" x14ac:dyDescent="0.25">
      <c r="E10" t="str">
        <f t="shared" si="0"/>
        <v>INSERT INTO historial_conflicto VALUES (, , '', '');</v>
      </c>
    </row>
    <row r="11" spans="1:5" x14ac:dyDescent="0.25">
      <c r="E11" t="str">
        <f t="shared" si="0"/>
        <v>INSERT INTO historial_conflicto VALUES (, , '', '');</v>
      </c>
    </row>
    <row r="12" spans="1:5" x14ac:dyDescent="0.25">
      <c r="E12" t="str">
        <f t="shared" si="0"/>
        <v>INSERT INTO historial_conflicto VALUES (, , '', '');</v>
      </c>
    </row>
    <row r="13" spans="1:5" x14ac:dyDescent="0.25">
      <c r="E13" t="str">
        <f t="shared" si="0"/>
        <v>INSERT INTO historial_conflicto VALUES (, , '', '');</v>
      </c>
    </row>
    <row r="14" spans="1:5" x14ac:dyDescent="0.25">
      <c r="E14" t="str">
        <f t="shared" si="0"/>
        <v>INSERT INTO historial_conflicto VALUES (, , '', '');</v>
      </c>
    </row>
    <row r="15" spans="1:5" x14ac:dyDescent="0.25">
      <c r="E15" t="str">
        <f t="shared" si="0"/>
        <v>INSERT INTO historial_conflicto VALUES (, , '', '');</v>
      </c>
    </row>
    <row r="16" spans="1:5" x14ac:dyDescent="0.25">
      <c r="E16" t="str">
        <f t="shared" si="0"/>
        <v>INSERT INTO historial_conflicto VALUES (, , '', '');</v>
      </c>
    </row>
    <row r="17" spans="5:5" x14ac:dyDescent="0.25">
      <c r="E17" t="str">
        <f t="shared" si="0"/>
        <v>INSERT INTO historial_conflicto VALUES (, , '', '');</v>
      </c>
    </row>
    <row r="18" spans="5:5" x14ac:dyDescent="0.25">
      <c r="E18" t="str">
        <f t="shared" si="0"/>
        <v>INSERT INTO historial_conflicto VALUES (, , '', '');</v>
      </c>
    </row>
    <row r="19" spans="5:5" x14ac:dyDescent="0.25">
      <c r="E19" t="str">
        <f t="shared" si="0"/>
        <v>INSERT INTO historial_conflicto VALUES (, , '', '');</v>
      </c>
    </row>
    <row r="20" spans="5:5" x14ac:dyDescent="0.25">
      <c r="E20" t="str">
        <f t="shared" si="0"/>
        <v>INSERT INTO historial_conflicto VALUES (, , '', '');</v>
      </c>
    </row>
    <row r="21" spans="5:5" x14ac:dyDescent="0.25">
      <c r="E21" t="str">
        <f t="shared" si="0"/>
        <v>INSERT INTO historial_conflicto VALUES (, , '', '');</v>
      </c>
    </row>
    <row r="22" spans="5:5" x14ac:dyDescent="0.25">
      <c r="E22" t="str">
        <f t="shared" si="0"/>
        <v>INSERT INTO historial_conflicto VALUES (, , '', '');</v>
      </c>
    </row>
    <row r="23" spans="5:5" x14ac:dyDescent="0.25">
      <c r="E23" t="str">
        <f t="shared" si="0"/>
        <v>INSERT INTO historial_conflicto VALUES (, , '', '');</v>
      </c>
    </row>
    <row r="24" spans="5:5" x14ac:dyDescent="0.25">
      <c r="E24" t="str">
        <f t="shared" si="0"/>
        <v>INSERT INTO historial_conflicto VALUES (, , '', '');</v>
      </c>
    </row>
    <row r="25" spans="5:5" x14ac:dyDescent="0.25">
      <c r="E25" t="str">
        <f t="shared" si="0"/>
        <v>INSERT INTO historial_conflicto VALUES (, , '', '');</v>
      </c>
    </row>
    <row r="26" spans="5:5" x14ac:dyDescent="0.25">
      <c r="E26" t="str">
        <f t="shared" si="0"/>
        <v>INSERT INTO historial_conflicto VALUES (, , '', '');</v>
      </c>
    </row>
    <row r="27" spans="5:5" x14ac:dyDescent="0.25">
      <c r="E27" t="str">
        <f t="shared" si="0"/>
        <v>INSERT INTO historial_conflicto VALUES (, , '', '');</v>
      </c>
    </row>
    <row r="28" spans="5:5" x14ac:dyDescent="0.25">
      <c r="E28" t="str">
        <f t="shared" si="0"/>
        <v>INSERT INTO historial_conflicto VALUES (, , '', '');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624-4F9B-4C69-B1DD-CAC33BEAB48C}">
  <sheetPr>
    <tabColor rgb="FF4FFBFF"/>
  </sheetPr>
  <dimension ref="A1:G28"/>
  <sheetViews>
    <sheetView workbookViewId="0">
      <selection activeCell="A2" sqref="A2:F3"/>
    </sheetView>
  </sheetViews>
  <sheetFormatPr baseColWidth="10" defaultRowHeight="15" x14ac:dyDescent="0.25"/>
  <cols>
    <col min="1" max="1" width="22.5703125" style="16" customWidth="1"/>
    <col min="2" max="2" width="16.5703125" customWidth="1"/>
    <col min="3" max="3" width="8.28515625" customWidth="1"/>
    <col min="4" max="4" width="43.140625" customWidth="1"/>
    <col min="5" max="5" width="13.28515625" customWidth="1"/>
    <col min="6" max="6" width="38.85546875" style="7" customWidth="1"/>
    <col min="7" max="7" width="118.140625" customWidth="1"/>
  </cols>
  <sheetData>
    <row r="1" spans="1:7" x14ac:dyDescent="0.25">
      <c r="A1" s="15" t="s">
        <v>22</v>
      </c>
      <c r="B1" s="1" t="s">
        <v>1</v>
      </c>
      <c r="C1" s="1" t="s">
        <v>2</v>
      </c>
      <c r="D1" s="5" t="s">
        <v>14</v>
      </c>
      <c r="E1" s="5" t="s">
        <v>4</v>
      </c>
      <c r="F1" s="6" t="s">
        <v>13</v>
      </c>
      <c r="G1" s="2" t="s">
        <v>5</v>
      </c>
    </row>
    <row r="2" spans="1:7" x14ac:dyDescent="0.25">
      <c r="D2" s="8"/>
      <c r="E2" s="8"/>
      <c r="F2" s="9"/>
      <c r="G2" t="str">
        <f>CONCATENATE("INSERT INTO veterinario VALUES ('", A2, "', '", B2, "', ", C2, ", '", D2, "', '", E2, "', '", F2, "');")</f>
        <v>INSERT INTO veterinario VALUES ('', '', , '', '', '');</v>
      </c>
    </row>
    <row r="3" spans="1:7" x14ac:dyDescent="0.25">
      <c r="D3" s="8"/>
      <c r="E3" s="8"/>
      <c r="G3" t="str">
        <f t="shared" ref="G3:G28" si="0">CONCATENATE("INSERT INTO veterinario VALUES ('", A3, "', '", B3, "', ", C3, ", '", D3, "', '", E3, "', '", F3, "');")</f>
        <v>INSERT INTO veterinario VALUES ('', '', , '', '', '');</v>
      </c>
    </row>
    <row r="4" spans="1:7" x14ac:dyDescent="0.25">
      <c r="D4" s="8"/>
      <c r="E4" s="8"/>
      <c r="G4" t="str">
        <f t="shared" si="0"/>
        <v>INSERT INTO veterinario VALUES ('', '', , '', '', '');</v>
      </c>
    </row>
    <row r="5" spans="1:7" x14ac:dyDescent="0.25">
      <c r="D5" s="8"/>
      <c r="E5" s="8"/>
      <c r="G5" t="str">
        <f t="shared" si="0"/>
        <v>INSERT INTO veterinario VALUES ('', '', , '', '', '');</v>
      </c>
    </row>
    <row r="6" spans="1:7" x14ac:dyDescent="0.25">
      <c r="G6" t="str">
        <f t="shared" si="0"/>
        <v>INSERT INTO veterinario VALUES ('', '', , '', '', '');</v>
      </c>
    </row>
    <row r="7" spans="1:7" x14ac:dyDescent="0.25">
      <c r="G7" t="str">
        <f t="shared" si="0"/>
        <v>INSERT INTO veterinario VALUES ('', '', , '', '', '');</v>
      </c>
    </row>
    <row r="8" spans="1:7" x14ac:dyDescent="0.25">
      <c r="G8" t="str">
        <f t="shared" si="0"/>
        <v>INSERT INTO veterinario VALUES ('', '', , '', '', '');</v>
      </c>
    </row>
    <row r="9" spans="1:7" x14ac:dyDescent="0.25">
      <c r="G9" t="str">
        <f t="shared" si="0"/>
        <v>INSERT INTO veterinario VALUES ('', '', , '', '', '');</v>
      </c>
    </row>
    <row r="10" spans="1:7" x14ac:dyDescent="0.25">
      <c r="G10" t="str">
        <f t="shared" si="0"/>
        <v>INSERT INTO veterinario VALUES ('', '', , '', '', '');</v>
      </c>
    </row>
    <row r="11" spans="1:7" x14ac:dyDescent="0.25">
      <c r="G11" t="str">
        <f t="shared" si="0"/>
        <v>INSERT INTO veterinario VALUES ('', '', , '', '', '');</v>
      </c>
    </row>
    <row r="12" spans="1:7" x14ac:dyDescent="0.25">
      <c r="G12" t="str">
        <f t="shared" si="0"/>
        <v>INSERT INTO veterinario VALUES ('', '', , '', '', '');</v>
      </c>
    </row>
    <row r="13" spans="1:7" x14ac:dyDescent="0.25">
      <c r="G13" t="str">
        <f t="shared" si="0"/>
        <v>INSERT INTO veterinario VALUES ('', '', , '', '', '');</v>
      </c>
    </row>
    <row r="14" spans="1:7" x14ac:dyDescent="0.25">
      <c r="G14" t="str">
        <f t="shared" si="0"/>
        <v>INSERT INTO veterinario VALUES ('', '', , '', '', '');</v>
      </c>
    </row>
    <row r="15" spans="1:7" x14ac:dyDescent="0.25">
      <c r="G15" t="str">
        <f t="shared" si="0"/>
        <v>INSERT INTO veterinario VALUES ('', '', , '', '', '');</v>
      </c>
    </row>
    <row r="16" spans="1:7" x14ac:dyDescent="0.25">
      <c r="G16" t="str">
        <f t="shared" si="0"/>
        <v>INSERT INTO veterinario VALUES ('', '', , '', '', '');</v>
      </c>
    </row>
    <row r="17" spans="7:7" x14ac:dyDescent="0.25">
      <c r="G17" t="str">
        <f t="shared" si="0"/>
        <v>INSERT INTO veterinario VALUES ('', '', , '', '', '');</v>
      </c>
    </row>
    <row r="18" spans="7:7" x14ac:dyDescent="0.25">
      <c r="G18" t="str">
        <f t="shared" si="0"/>
        <v>INSERT INTO veterinario VALUES ('', '', , '', '', '');</v>
      </c>
    </row>
    <row r="19" spans="7:7" x14ac:dyDescent="0.25">
      <c r="G19" t="str">
        <f t="shared" si="0"/>
        <v>INSERT INTO veterinario VALUES ('', '', , '', '', '');</v>
      </c>
    </row>
    <row r="20" spans="7:7" x14ac:dyDescent="0.25">
      <c r="G20" t="str">
        <f t="shared" si="0"/>
        <v>INSERT INTO veterinario VALUES ('', '', , '', '', '');</v>
      </c>
    </row>
    <row r="21" spans="7:7" x14ac:dyDescent="0.25">
      <c r="G21" t="str">
        <f t="shared" si="0"/>
        <v>INSERT INTO veterinario VALUES ('', '', , '', '', '');</v>
      </c>
    </row>
    <row r="22" spans="7:7" x14ac:dyDescent="0.25">
      <c r="G22" t="str">
        <f t="shared" si="0"/>
        <v>INSERT INTO veterinario VALUES ('', '', , '', '', '');</v>
      </c>
    </row>
    <row r="23" spans="7:7" x14ac:dyDescent="0.25">
      <c r="G23" t="str">
        <f t="shared" si="0"/>
        <v>INSERT INTO veterinario VALUES ('', '', , '', '', '');</v>
      </c>
    </row>
    <row r="24" spans="7:7" x14ac:dyDescent="0.25">
      <c r="G24" t="str">
        <f>CONCATENATE("INSERT INTO veterinario VALUES ('", A24, "', '", B24, "', ", C24, ", '", D24, "', '", E24, "', '", F24, "');")</f>
        <v>INSERT INTO veterinario VALUES ('', '', , '', '', '');</v>
      </c>
    </row>
    <row r="25" spans="7:7" x14ac:dyDescent="0.25">
      <c r="G25" t="str">
        <f t="shared" si="0"/>
        <v>INSERT INTO veterinario VALUES ('', '', , '', '', '');</v>
      </c>
    </row>
    <row r="26" spans="7:7" x14ac:dyDescent="0.25">
      <c r="G26" t="str">
        <f t="shared" si="0"/>
        <v>INSERT INTO veterinario VALUES ('', '', , '', '', '');</v>
      </c>
    </row>
    <row r="27" spans="7:7" x14ac:dyDescent="0.25">
      <c r="G27" t="str">
        <f t="shared" si="0"/>
        <v>INSERT INTO veterinario VALUES ('', '', , '', '', '');</v>
      </c>
    </row>
    <row r="28" spans="7:7" x14ac:dyDescent="0.25">
      <c r="G28" t="str">
        <f t="shared" si="0"/>
        <v>INSERT INTO veterinario VALUES ('', '', , '', '', '');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D8B-D891-4CD8-A0F7-2A44C0696F05}">
  <sheetPr>
    <tabColor rgb="FF7030A0"/>
  </sheetPr>
  <dimension ref="A1:D28"/>
  <sheetViews>
    <sheetView workbookViewId="0">
      <selection activeCell="A2" sqref="A2:C7"/>
    </sheetView>
  </sheetViews>
  <sheetFormatPr baseColWidth="10" defaultRowHeight="15" x14ac:dyDescent="0.25"/>
  <cols>
    <col min="1" max="1" width="17.42578125" style="17" customWidth="1"/>
    <col min="2" max="2" width="32.5703125" customWidth="1"/>
    <col min="3" max="3" width="24.7109375" style="7" customWidth="1"/>
    <col min="4" max="4" width="80.28515625" customWidth="1"/>
  </cols>
  <sheetData>
    <row r="1" spans="1:4" x14ac:dyDescent="0.25">
      <c r="A1" s="18" t="s">
        <v>15</v>
      </c>
      <c r="B1" s="1" t="s">
        <v>16</v>
      </c>
      <c r="C1" s="6" t="s">
        <v>17</v>
      </c>
      <c r="D1" s="2" t="s">
        <v>5</v>
      </c>
    </row>
    <row r="2" spans="1:4" x14ac:dyDescent="0.25">
      <c r="D2" t="str">
        <f>CONCATENATE("INSERT INTO alimentacion VALUES (", A2, ", '", B2, "', ", C2, ");")</f>
        <v>INSERT INTO alimentacion VALUES (, '', );</v>
      </c>
    </row>
    <row r="3" spans="1:4" x14ac:dyDescent="0.25">
      <c r="D3" t="str">
        <f t="shared" ref="D3:D28" si="0">CONCATENATE("INSERT INTO alimentacion VALUES (", A3, ", '", B3, "', ", C3, ");")</f>
        <v>INSERT INTO alimentacion VALUES (, '', );</v>
      </c>
    </row>
    <row r="4" spans="1:4" x14ac:dyDescent="0.25">
      <c r="D4" t="str">
        <f t="shared" si="0"/>
        <v>INSERT INTO alimentacion VALUES (, '', );</v>
      </c>
    </row>
    <row r="5" spans="1:4" x14ac:dyDescent="0.25">
      <c r="D5" t="str">
        <f t="shared" si="0"/>
        <v>INSERT INTO alimentacion VALUES (, '', );</v>
      </c>
    </row>
    <row r="6" spans="1:4" x14ac:dyDescent="0.25">
      <c r="D6" t="str">
        <f t="shared" si="0"/>
        <v>INSERT INTO alimentacion VALUES (, '', );</v>
      </c>
    </row>
    <row r="7" spans="1:4" x14ac:dyDescent="0.25">
      <c r="D7" t="str">
        <f t="shared" si="0"/>
        <v>INSERT INTO alimentacion VALUES (, '', );</v>
      </c>
    </row>
    <row r="8" spans="1:4" x14ac:dyDescent="0.25">
      <c r="D8" t="str">
        <f t="shared" si="0"/>
        <v>INSERT INTO alimentacion VALUES (, '', );</v>
      </c>
    </row>
    <row r="9" spans="1:4" x14ac:dyDescent="0.25">
      <c r="D9" t="str">
        <f t="shared" si="0"/>
        <v>INSERT INTO alimentacion VALUES (, '', );</v>
      </c>
    </row>
    <row r="10" spans="1:4" x14ac:dyDescent="0.25">
      <c r="D10" t="str">
        <f t="shared" si="0"/>
        <v>INSERT INTO alimentacion VALUES (, '', );</v>
      </c>
    </row>
    <row r="11" spans="1:4" x14ac:dyDescent="0.25">
      <c r="D11" t="str">
        <f t="shared" si="0"/>
        <v>INSERT INTO alimentacion VALUES (, '', );</v>
      </c>
    </row>
    <row r="12" spans="1:4" x14ac:dyDescent="0.25">
      <c r="D12" t="str">
        <f t="shared" si="0"/>
        <v>INSERT INTO alimentacion VALUES (, '', );</v>
      </c>
    </row>
    <row r="13" spans="1:4" x14ac:dyDescent="0.25">
      <c r="D13" t="str">
        <f t="shared" si="0"/>
        <v>INSERT INTO alimentacion VALUES (, '', );</v>
      </c>
    </row>
    <row r="14" spans="1:4" x14ac:dyDescent="0.25">
      <c r="D14" t="str">
        <f t="shared" si="0"/>
        <v>INSERT INTO alimentacion VALUES (, '', );</v>
      </c>
    </row>
    <row r="15" spans="1:4" x14ac:dyDescent="0.25">
      <c r="D15" t="str">
        <f t="shared" si="0"/>
        <v>INSERT INTO alimentacion VALUES (, '', );</v>
      </c>
    </row>
    <row r="16" spans="1:4" x14ac:dyDescent="0.25">
      <c r="D16" t="str">
        <f t="shared" si="0"/>
        <v>INSERT INTO alimentacion VALUES (, '', );</v>
      </c>
    </row>
    <row r="17" spans="4:4" x14ac:dyDescent="0.25">
      <c r="D17" t="str">
        <f t="shared" si="0"/>
        <v>INSERT INTO alimentacion VALUES (, '', );</v>
      </c>
    </row>
    <row r="18" spans="4:4" x14ac:dyDescent="0.25">
      <c r="D18" t="str">
        <f t="shared" si="0"/>
        <v>INSERT INTO alimentacion VALUES (, '', );</v>
      </c>
    </row>
    <row r="19" spans="4:4" x14ac:dyDescent="0.25">
      <c r="D19" t="str">
        <f t="shared" si="0"/>
        <v>INSERT INTO alimentacion VALUES (, '', );</v>
      </c>
    </row>
    <row r="20" spans="4:4" x14ac:dyDescent="0.25">
      <c r="D20" t="str">
        <f t="shared" si="0"/>
        <v>INSERT INTO alimentacion VALUES (, '', );</v>
      </c>
    </row>
    <row r="21" spans="4:4" x14ac:dyDescent="0.25">
      <c r="D21" t="str">
        <f t="shared" si="0"/>
        <v>INSERT INTO alimentacion VALUES (, '', );</v>
      </c>
    </row>
    <row r="22" spans="4:4" x14ac:dyDescent="0.25">
      <c r="D22" t="str">
        <f t="shared" si="0"/>
        <v>INSERT INTO alimentacion VALUES (, '', );</v>
      </c>
    </row>
    <row r="23" spans="4:4" x14ac:dyDescent="0.25">
      <c r="D23" t="str">
        <f t="shared" si="0"/>
        <v>INSERT INTO alimentacion VALUES (, '', );</v>
      </c>
    </row>
    <row r="24" spans="4:4" x14ac:dyDescent="0.25">
      <c r="D24" t="str">
        <f t="shared" si="0"/>
        <v>INSERT INTO alimentacion VALUES (, '', );</v>
      </c>
    </row>
    <row r="25" spans="4:4" x14ac:dyDescent="0.25">
      <c r="D25" t="str">
        <f t="shared" si="0"/>
        <v>INSERT INTO alimentacion VALUES (, '', );</v>
      </c>
    </row>
    <row r="26" spans="4:4" x14ac:dyDescent="0.25">
      <c r="D26" t="str">
        <f t="shared" si="0"/>
        <v>INSERT INTO alimentacion VALUES (, '', );</v>
      </c>
    </row>
    <row r="27" spans="4:4" x14ac:dyDescent="0.25">
      <c r="D27" t="str">
        <f t="shared" si="0"/>
        <v>INSERT INTO alimentacion VALUES (, '', );</v>
      </c>
    </row>
    <row r="28" spans="4:4" x14ac:dyDescent="0.25">
      <c r="D28" t="str">
        <f t="shared" si="0"/>
        <v>INSERT INTO alimentacion VALUES (, '', 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EAAA-D68B-4FFA-84CC-67CF82B1D071}">
  <sheetPr>
    <tabColor rgb="FFFF0000"/>
  </sheetPr>
  <dimension ref="A1:C27"/>
  <sheetViews>
    <sheetView workbookViewId="0">
      <selection activeCell="A2" sqref="A2:B4"/>
    </sheetView>
  </sheetViews>
  <sheetFormatPr baseColWidth="10" defaultRowHeight="15" x14ac:dyDescent="0.25"/>
  <cols>
    <col min="1" max="1" width="17.140625" style="24" customWidth="1"/>
    <col min="2" max="2" width="36.85546875" style="7" customWidth="1"/>
    <col min="3" max="3" width="88.42578125" customWidth="1"/>
  </cols>
  <sheetData>
    <row r="1" spans="1:3" x14ac:dyDescent="0.25">
      <c r="A1" s="25" t="s">
        <v>18</v>
      </c>
      <c r="B1" s="6" t="s">
        <v>19</v>
      </c>
      <c r="C1" s="2" t="s">
        <v>5</v>
      </c>
    </row>
    <row r="2" spans="1:3" x14ac:dyDescent="0.25">
      <c r="C2" t="str">
        <f>CONCATENATE("INSERT INTO vacuna VALUES (", A2, ", '", B2, "');")</f>
        <v>INSERT INTO vacuna VALUES (, '');</v>
      </c>
    </row>
    <row r="3" spans="1:3" x14ac:dyDescent="0.25">
      <c r="C3" t="str">
        <f t="shared" ref="C3:C27" si="0">CONCATENATE("INSERT INTO vacuna VALUES (", A3, ", '", B3, "');")</f>
        <v>INSERT INTO vacuna VALUES (, '');</v>
      </c>
    </row>
    <row r="4" spans="1:3" x14ac:dyDescent="0.25">
      <c r="C4" t="str">
        <f t="shared" si="0"/>
        <v>INSERT INTO vacuna VALUES (, '');</v>
      </c>
    </row>
    <row r="5" spans="1:3" x14ac:dyDescent="0.25">
      <c r="C5" t="str">
        <f t="shared" si="0"/>
        <v>INSERT INTO vacuna VALUES (, '');</v>
      </c>
    </row>
    <row r="6" spans="1:3" x14ac:dyDescent="0.25">
      <c r="C6" t="str">
        <f t="shared" si="0"/>
        <v>INSERT INTO vacuna VALUES (, '');</v>
      </c>
    </row>
    <row r="7" spans="1:3" x14ac:dyDescent="0.25">
      <c r="C7" t="str">
        <f t="shared" si="0"/>
        <v>INSERT INTO vacuna VALUES (, '');</v>
      </c>
    </row>
    <row r="8" spans="1:3" x14ac:dyDescent="0.25">
      <c r="C8" t="str">
        <f t="shared" si="0"/>
        <v>INSERT INTO vacuna VALUES (, '');</v>
      </c>
    </row>
    <row r="9" spans="1:3" x14ac:dyDescent="0.25">
      <c r="C9" t="str">
        <f t="shared" si="0"/>
        <v>INSERT INTO vacuna VALUES (, '');</v>
      </c>
    </row>
    <row r="10" spans="1:3" x14ac:dyDescent="0.25">
      <c r="C10" t="str">
        <f t="shared" si="0"/>
        <v>INSERT INTO vacuna VALUES (, '');</v>
      </c>
    </row>
    <row r="11" spans="1:3" x14ac:dyDescent="0.25">
      <c r="C11" t="str">
        <f t="shared" si="0"/>
        <v>INSERT INTO vacuna VALUES (, '');</v>
      </c>
    </row>
    <row r="12" spans="1:3" x14ac:dyDescent="0.25">
      <c r="C12" t="str">
        <f t="shared" si="0"/>
        <v>INSERT INTO vacuna VALUES (, '');</v>
      </c>
    </row>
    <row r="13" spans="1:3" x14ac:dyDescent="0.25">
      <c r="C13" t="str">
        <f t="shared" si="0"/>
        <v>INSERT INTO vacuna VALUES (, '');</v>
      </c>
    </row>
    <row r="14" spans="1:3" x14ac:dyDescent="0.25">
      <c r="C14" t="str">
        <f t="shared" si="0"/>
        <v>INSERT INTO vacuna VALUES (, '');</v>
      </c>
    </row>
    <row r="15" spans="1:3" x14ac:dyDescent="0.25">
      <c r="C15" t="str">
        <f t="shared" si="0"/>
        <v>INSERT INTO vacuna VALUES (, '');</v>
      </c>
    </row>
    <row r="16" spans="1:3" x14ac:dyDescent="0.25">
      <c r="C16" t="str">
        <f t="shared" si="0"/>
        <v>INSERT INTO vacuna VALUES (, '');</v>
      </c>
    </row>
    <row r="17" spans="3:3" x14ac:dyDescent="0.25">
      <c r="C17" t="str">
        <f t="shared" si="0"/>
        <v>INSERT INTO vacuna VALUES (, '');</v>
      </c>
    </row>
    <row r="18" spans="3:3" x14ac:dyDescent="0.25">
      <c r="C18" t="str">
        <f t="shared" si="0"/>
        <v>INSERT INTO vacuna VALUES (, '');</v>
      </c>
    </row>
    <row r="19" spans="3:3" x14ac:dyDescent="0.25">
      <c r="C19" t="str">
        <f t="shared" si="0"/>
        <v>INSERT INTO vacuna VALUES (, '');</v>
      </c>
    </row>
    <row r="20" spans="3:3" x14ac:dyDescent="0.25">
      <c r="C20" t="str">
        <f t="shared" si="0"/>
        <v>INSERT INTO vacuna VALUES (, '');</v>
      </c>
    </row>
    <row r="21" spans="3:3" x14ac:dyDescent="0.25">
      <c r="C21" t="str">
        <f t="shared" si="0"/>
        <v>INSERT INTO vacuna VALUES (, '');</v>
      </c>
    </row>
    <row r="22" spans="3:3" x14ac:dyDescent="0.25">
      <c r="C22" t="str">
        <f t="shared" si="0"/>
        <v>INSERT INTO vacuna VALUES (, '');</v>
      </c>
    </row>
    <row r="23" spans="3:3" x14ac:dyDescent="0.25">
      <c r="C23" t="str">
        <f t="shared" si="0"/>
        <v>INSERT INTO vacuna VALUES (, '');</v>
      </c>
    </row>
    <row r="24" spans="3:3" x14ac:dyDescent="0.25">
      <c r="C24" t="str">
        <f t="shared" si="0"/>
        <v>INSERT INTO vacuna VALUES (, '');</v>
      </c>
    </row>
    <row r="25" spans="3:3" x14ac:dyDescent="0.25">
      <c r="C25" t="str">
        <f t="shared" si="0"/>
        <v>INSERT INTO vacuna VALUES (, '');</v>
      </c>
    </row>
    <row r="26" spans="3:3" x14ac:dyDescent="0.25">
      <c r="C26" t="str">
        <f t="shared" si="0"/>
        <v>INSERT INTO vacuna VALUES (, '');</v>
      </c>
    </row>
    <row r="27" spans="3:3" x14ac:dyDescent="0.25">
      <c r="C27" t="str">
        <f t="shared" si="0"/>
        <v>INSERT INTO vacuna VALUES (, '');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79A7-C2FC-4870-BE06-52692D4D388E}">
  <sheetPr>
    <tabColor theme="5"/>
  </sheetPr>
  <dimension ref="A1:C29"/>
  <sheetViews>
    <sheetView workbookViewId="0">
      <selection activeCell="A2" sqref="A2:B8"/>
    </sheetView>
  </sheetViews>
  <sheetFormatPr baseColWidth="10" defaultRowHeight="15" x14ac:dyDescent="0.25"/>
  <cols>
    <col min="1" max="1" width="22.7109375" style="19" customWidth="1"/>
    <col min="2" max="2" width="38" style="7" customWidth="1"/>
    <col min="3" max="3" width="91.140625" customWidth="1"/>
  </cols>
  <sheetData>
    <row r="1" spans="1:3" x14ac:dyDescent="0.25">
      <c r="A1" s="20" t="s">
        <v>20</v>
      </c>
      <c r="B1" s="6" t="s">
        <v>21</v>
      </c>
      <c r="C1" s="2" t="s">
        <v>5</v>
      </c>
    </row>
    <row r="2" spans="1:3" x14ac:dyDescent="0.25">
      <c r="C2" t="str">
        <f>CONCATENATE("INSERT INTO entrenamiento VALUES (", A2, ", '", B2, "');")</f>
        <v>INSERT INTO entrenamiento VALUES (, '');</v>
      </c>
    </row>
    <row r="3" spans="1:3" x14ac:dyDescent="0.25">
      <c r="C3" t="str">
        <f t="shared" ref="C3:C29" si="0">CONCATENATE("INSERT INTO entrenamiento VALUES (", A3, ", '", B3, "');")</f>
        <v>INSERT INTO entrenamiento VALUES (, '');</v>
      </c>
    </row>
    <row r="4" spans="1:3" x14ac:dyDescent="0.25">
      <c r="C4" t="str">
        <f t="shared" si="0"/>
        <v>INSERT INTO entrenamiento VALUES (, '');</v>
      </c>
    </row>
    <row r="5" spans="1:3" x14ac:dyDescent="0.25">
      <c r="C5" t="str">
        <f t="shared" si="0"/>
        <v>INSERT INTO entrenamiento VALUES (, '');</v>
      </c>
    </row>
    <row r="6" spans="1:3" x14ac:dyDescent="0.25">
      <c r="C6" t="str">
        <f t="shared" si="0"/>
        <v>INSERT INTO entrenamiento VALUES (, '');</v>
      </c>
    </row>
    <row r="7" spans="1:3" x14ac:dyDescent="0.25">
      <c r="C7" t="str">
        <f t="shared" si="0"/>
        <v>INSERT INTO entrenamiento VALUES (, '');</v>
      </c>
    </row>
    <row r="8" spans="1:3" x14ac:dyDescent="0.25">
      <c r="C8" t="str">
        <f t="shared" si="0"/>
        <v>INSERT INTO entrenamiento VALUES (, '');</v>
      </c>
    </row>
    <row r="9" spans="1:3" x14ac:dyDescent="0.25">
      <c r="C9" t="str">
        <f t="shared" si="0"/>
        <v>INSERT INTO entrenamiento VALUES (, '');</v>
      </c>
    </row>
    <row r="10" spans="1:3" x14ac:dyDescent="0.25">
      <c r="C10" t="str">
        <f t="shared" si="0"/>
        <v>INSERT INTO entrenamiento VALUES (, '');</v>
      </c>
    </row>
    <row r="11" spans="1:3" x14ac:dyDescent="0.25">
      <c r="C11" t="str">
        <f t="shared" si="0"/>
        <v>INSERT INTO entrenamiento VALUES (, '');</v>
      </c>
    </row>
    <row r="12" spans="1:3" x14ac:dyDescent="0.25">
      <c r="C12" t="str">
        <f t="shared" si="0"/>
        <v>INSERT INTO entrenamiento VALUES (, '');</v>
      </c>
    </row>
    <row r="13" spans="1:3" x14ac:dyDescent="0.25">
      <c r="C13" t="str">
        <f t="shared" si="0"/>
        <v>INSERT INTO entrenamiento VALUES (, '');</v>
      </c>
    </row>
    <row r="14" spans="1:3" x14ac:dyDescent="0.25">
      <c r="C14" t="str">
        <f t="shared" si="0"/>
        <v>INSERT INTO entrenamiento VALUES (, '');</v>
      </c>
    </row>
    <row r="15" spans="1:3" x14ac:dyDescent="0.25">
      <c r="C15" t="str">
        <f t="shared" si="0"/>
        <v>INSERT INTO entrenamiento VALUES (, '');</v>
      </c>
    </row>
    <row r="16" spans="1:3" x14ac:dyDescent="0.25">
      <c r="C16" t="str">
        <f t="shared" si="0"/>
        <v>INSERT INTO entrenamiento VALUES (, '');</v>
      </c>
    </row>
    <row r="17" spans="3:3" x14ac:dyDescent="0.25">
      <c r="C17" t="str">
        <f t="shared" si="0"/>
        <v>INSERT INTO entrenamiento VALUES (, '');</v>
      </c>
    </row>
    <row r="18" spans="3:3" x14ac:dyDescent="0.25">
      <c r="C18" t="str">
        <f t="shared" si="0"/>
        <v>INSERT INTO entrenamiento VALUES (, '');</v>
      </c>
    </row>
    <row r="19" spans="3:3" x14ac:dyDescent="0.25">
      <c r="C19" t="str">
        <f t="shared" si="0"/>
        <v>INSERT INTO entrenamiento VALUES (, '');</v>
      </c>
    </row>
    <row r="20" spans="3:3" x14ac:dyDescent="0.25">
      <c r="C20" t="str">
        <f t="shared" si="0"/>
        <v>INSERT INTO entrenamiento VALUES (, '');</v>
      </c>
    </row>
    <row r="21" spans="3:3" x14ac:dyDescent="0.25">
      <c r="C21" t="str">
        <f t="shared" si="0"/>
        <v>INSERT INTO entrenamiento VALUES (, '');</v>
      </c>
    </row>
    <row r="22" spans="3:3" x14ac:dyDescent="0.25">
      <c r="C22" t="str">
        <f t="shared" si="0"/>
        <v>INSERT INTO entrenamiento VALUES (, '');</v>
      </c>
    </row>
    <row r="23" spans="3:3" x14ac:dyDescent="0.25">
      <c r="C23" t="str">
        <f t="shared" si="0"/>
        <v>INSERT INTO entrenamiento VALUES (, '');</v>
      </c>
    </row>
    <row r="24" spans="3:3" x14ac:dyDescent="0.25">
      <c r="C24" t="str">
        <f t="shared" si="0"/>
        <v>INSERT INTO entrenamiento VALUES (, '');</v>
      </c>
    </row>
    <row r="25" spans="3:3" x14ac:dyDescent="0.25">
      <c r="C25" t="str">
        <f t="shared" si="0"/>
        <v>INSERT INTO entrenamiento VALUES (, '');</v>
      </c>
    </row>
    <row r="26" spans="3:3" x14ac:dyDescent="0.25">
      <c r="C26" t="str">
        <f t="shared" si="0"/>
        <v>INSERT INTO entrenamiento VALUES (, '');</v>
      </c>
    </row>
    <row r="27" spans="3:3" x14ac:dyDescent="0.25">
      <c r="C27" t="str">
        <f t="shared" si="0"/>
        <v>INSERT INTO entrenamiento VALUES (, '');</v>
      </c>
    </row>
    <row r="28" spans="3:3" x14ac:dyDescent="0.25">
      <c r="C28" t="str">
        <f t="shared" si="0"/>
        <v>INSERT INTO entrenamiento VALUES (, '');</v>
      </c>
    </row>
    <row r="29" spans="3:3" x14ac:dyDescent="0.25">
      <c r="C29" t="str">
        <f t="shared" si="0"/>
        <v>INSERT INTO entrenamiento VALUES (, '');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E0CC-DAE2-4392-979C-0A453BA9E9BB}">
  <sheetPr>
    <tabColor theme="4" tint="-0.249977111117893"/>
  </sheetPr>
  <dimension ref="A1:K28"/>
  <sheetViews>
    <sheetView workbookViewId="0">
      <selection activeCell="A2" sqref="A2:J8"/>
    </sheetView>
  </sheetViews>
  <sheetFormatPr baseColWidth="10" defaultRowHeight="15" x14ac:dyDescent="0.25"/>
  <cols>
    <col min="1" max="1" width="14.28515625" style="10" customWidth="1"/>
    <col min="2" max="2" width="13.42578125" customWidth="1"/>
    <col min="3" max="4" width="7.5703125" customWidth="1"/>
    <col min="5" max="5" width="16.85546875" customWidth="1"/>
    <col min="6" max="6" width="19.140625" customWidth="1"/>
    <col min="7" max="7" width="21.5703125" customWidth="1"/>
    <col min="8" max="8" width="12.5703125" customWidth="1"/>
    <col min="9" max="9" width="23" customWidth="1"/>
    <col min="10" max="10" width="19.85546875" style="12" customWidth="1"/>
    <col min="11" max="11" width="154" customWidth="1"/>
  </cols>
  <sheetData>
    <row r="1" spans="1:11" x14ac:dyDescent="0.25">
      <c r="A1" s="11" t="s">
        <v>6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21" t="s">
        <v>0</v>
      </c>
      <c r="K1" s="4" t="s">
        <v>5</v>
      </c>
    </row>
    <row r="2" spans="1:11" x14ac:dyDescent="0.25">
      <c r="K2" t="str">
        <f>CONCATENATE("INSERT INTO mascota VALUES (", A2, ", '", B2, "', ", C2, ", '", D2, "', '", E2, "', '", F2, "', '",G2, "', '",H2, "', '",I2, "', '",J2, "');")</f>
        <v>INSERT INTO mascota VALUES (, '', , '', '', '', '', '', '', '');</v>
      </c>
    </row>
    <row r="3" spans="1:11" x14ac:dyDescent="0.25">
      <c r="K3" t="str">
        <f t="shared" ref="K3:K28" si="0">CONCATENATE("INSERT INTO mascota VALUES (", A3, ", '", B3, "', ", C3, ", '", D3, "', '", E3, "', '", F3, "', '",G3, "', '",H3, "', '",I3, "', '",J3, "');")</f>
        <v>INSERT INTO mascota VALUES (, '', , '', '', '', '', '', '', '');</v>
      </c>
    </row>
    <row r="4" spans="1:11" x14ac:dyDescent="0.25">
      <c r="K4" t="str">
        <f t="shared" si="0"/>
        <v>INSERT INTO mascota VALUES (, '', , '', '', '', '', '', '', '');</v>
      </c>
    </row>
    <row r="5" spans="1:11" x14ac:dyDescent="0.25">
      <c r="K5" t="str">
        <f t="shared" si="0"/>
        <v>INSERT INTO mascota VALUES (, '', , '', '', '', '', '', '', '');</v>
      </c>
    </row>
    <row r="6" spans="1:11" x14ac:dyDescent="0.25">
      <c r="K6" t="str">
        <f t="shared" si="0"/>
        <v>INSERT INTO mascota VALUES (, '', , '', '', '', '', '', '', '');</v>
      </c>
    </row>
    <row r="7" spans="1:11" x14ac:dyDescent="0.25">
      <c r="K7" t="str">
        <f t="shared" si="0"/>
        <v>INSERT INTO mascota VALUES (, '', , '', '', '', '', '', '', '');</v>
      </c>
    </row>
    <row r="8" spans="1:11" x14ac:dyDescent="0.25">
      <c r="K8" t="str">
        <f t="shared" si="0"/>
        <v>INSERT INTO mascota VALUES (, '', , '', '', '', '', '', '', '');</v>
      </c>
    </row>
    <row r="9" spans="1:11" x14ac:dyDescent="0.25">
      <c r="K9" t="str">
        <f t="shared" si="0"/>
        <v>INSERT INTO mascota VALUES (, '', , '', '', '', '', '', '', '');</v>
      </c>
    </row>
    <row r="10" spans="1:11" x14ac:dyDescent="0.25">
      <c r="K10" t="str">
        <f t="shared" si="0"/>
        <v>INSERT INTO mascota VALUES (, '', , '', '', '', '', '', '', '');</v>
      </c>
    </row>
    <row r="11" spans="1:11" x14ac:dyDescent="0.25">
      <c r="K11" t="str">
        <f t="shared" si="0"/>
        <v>INSERT INTO mascota VALUES (, '', , '', '', '', '', '', '', '');</v>
      </c>
    </row>
    <row r="12" spans="1:11" x14ac:dyDescent="0.25">
      <c r="K12" t="str">
        <f t="shared" si="0"/>
        <v>INSERT INTO mascota VALUES (, '', , '', '', '', '', '', '', '');</v>
      </c>
    </row>
    <row r="13" spans="1:11" x14ac:dyDescent="0.25">
      <c r="K13" t="str">
        <f t="shared" si="0"/>
        <v>INSERT INTO mascota VALUES (, '', , '', '', '', '', '', '', '');</v>
      </c>
    </row>
    <row r="14" spans="1:11" x14ac:dyDescent="0.25">
      <c r="K14" t="str">
        <f t="shared" si="0"/>
        <v>INSERT INTO mascota VALUES (, '', , '', '', '', '', '', '', '');</v>
      </c>
    </row>
    <row r="15" spans="1:11" x14ac:dyDescent="0.25">
      <c r="K15" t="str">
        <f t="shared" si="0"/>
        <v>INSERT INTO mascota VALUES (, '', , '', '', '', '', '', '', '');</v>
      </c>
    </row>
    <row r="16" spans="1:11" x14ac:dyDescent="0.25">
      <c r="K16" t="str">
        <f t="shared" si="0"/>
        <v>INSERT INTO mascota VALUES (, '', , '', '', '', '', '', '', '');</v>
      </c>
    </row>
    <row r="17" spans="11:11" x14ac:dyDescent="0.25">
      <c r="K17" t="str">
        <f t="shared" si="0"/>
        <v>INSERT INTO mascota VALUES (, '', , '', '', '', '', '', '', '');</v>
      </c>
    </row>
    <row r="18" spans="11:11" x14ac:dyDescent="0.25">
      <c r="K18" t="str">
        <f t="shared" si="0"/>
        <v>INSERT INTO mascota VALUES (, '', , '', '', '', '', '', '', '');</v>
      </c>
    </row>
    <row r="19" spans="11:11" x14ac:dyDescent="0.25">
      <c r="K19" t="str">
        <f t="shared" si="0"/>
        <v>INSERT INTO mascota VALUES (, '', , '', '', '', '', '', '', '');</v>
      </c>
    </row>
    <row r="20" spans="11:11" x14ac:dyDescent="0.25">
      <c r="K20" t="str">
        <f t="shared" si="0"/>
        <v>INSERT INTO mascota VALUES (, '', , '', '', '', '', '', '', '');</v>
      </c>
    </row>
    <row r="21" spans="11:11" x14ac:dyDescent="0.25">
      <c r="K21" t="str">
        <f t="shared" si="0"/>
        <v>INSERT INTO mascota VALUES (, '', , '', '', '', '', '', '', '');</v>
      </c>
    </row>
    <row r="22" spans="11:11" x14ac:dyDescent="0.25">
      <c r="K22" t="str">
        <f t="shared" si="0"/>
        <v>INSERT INTO mascota VALUES (, '', , '', '', '', '', '', '', '');</v>
      </c>
    </row>
    <row r="23" spans="11:11" x14ac:dyDescent="0.25">
      <c r="K23" t="str">
        <f t="shared" si="0"/>
        <v>INSERT INTO mascota VALUES (, '', , '', '', '', '', '', '', '');</v>
      </c>
    </row>
    <row r="24" spans="11:11" x14ac:dyDescent="0.25">
      <c r="K24" t="str">
        <f t="shared" si="0"/>
        <v>INSERT INTO mascota VALUES (, '', , '', '', '', '', '', '', '');</v>
      </c>
    </row>
    <row r="25" spans="11:11" x14ac:dyDescent="0.25">
      <c r="K25" t="str">
        <f t="shared" si="0"/>
        <v>INSERT INTO mascota VALUES (, '', , '', '', '', '', '', '', '');</v>
      </c>
    </row>
    <row r="26" spans="11:11" x14ac:dyDescent="0.25">
      <c r="K26" t="str">
        <f t="shared" si="0"/>
        <v>INSERT INTO mascota VALUES (, '', , '', '', '', '', '', '', '');</v>
      </c>
    </row>
    <row r="27" spans="11:11" x14ac:dyDescent="0.25">
      <c r="K27" t="str">
        <f t="shared" si="0"/>
        <v>INSERT INTO mascota VALUES (, '', , '', '', '', '', '', '', '');</v>
      </c>
    </row>
    <row r="28" spans="11:11" x14ac:dyDescent="0.25">
      <c r="K28" t="str">
        <f t="shared" si="0"/>
        <v>INSERT INTO mascota VALUES (, '', , '', '', '', '', '', '', '');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3151-33F1-4DFC-9A5C-2E80461BDF51}">
  <dimension ref="A1:E29"/>
  <sheetViews>
    <sheetView workbookViewId="0">
      <selection activeCell="A2" sqref="A2:D9"/>
    </sheetView>
  </sheetViews>
  <sheetFormatPr baseColWidth="10" defaultRowHeight="15" x14ac:dyDescent="0.25"/>
  <cols>
    <col min="1" max="1" width="22.5703125" style="16" customWidth="1"/>
    <col min="2" max="2" width="14.28515625" style="10" customWidth="1"/>
    <col min="3" max="3" width="15.28515625" style="23" customWidth="1"/>
    <col min="4" max="4" width="41.140625" style="7" customWidth="1"/>
    <col min="5" max="5" width="121.42578125" customWidth="1"/>
  </cols>
  <sheetData>
    <row r="1" spans="1:5" x14ac:dyDescent="0.25">
      <c r="A1" s="15" t="s">
        <v>22</v>
      </c>
      <c r="B1" s="11" t="s">
        <v>6</v>
      </c>
      <c r="C1" s="22" t="s">
        <v>23</v>
      </c>
      <c r="D1" s="6" t="s">
        <v>24</v>
      </c>
      <c r="E1" s="2" t="s">
        <v>5</v>
      </c>
    </row>
    <row r="2" spans="1:5" x14ac:dyDescent="0.25">
      <c r="E2" t="str">
        <f>CONCATENATE("INSERT INTO atencion_veterinaria VALUES ('", A2, "', ", B2, ", '", C2, "', '", D2, "');")</f>
        <v>INSERT INTO atencion_veterinaria VALUES ('', , '', '');</v>
      </c>
    </row>
    <row r="3" spans="1:5" x14ac:dyDescent="0.25">
      <c r="E3" t="str">
        <f t="shared" ref="E3:E29" si="0">CONCATENATE("INSERT INTO atencion_veterinaria VALUES ('", A3, "', ", B3, ", '", C3, "', '", D3, "');")</f>
        <v>INSERT INTO atencion_veterinaria VALUES ('', , '', '');</v>
      </c>
    </row>
    <row r="4" spans="1:5" x14ac:dyDescent="0.25">
      <c r="E4" t="str">
        <f t="shared" si="0"/>
        <v>INSERT INTO atencion_veterinaria VALUES ('', , '', '');</v>
      </c>
    </row>
    <row r="5" spans="1:5" x14ac:dyDescent="0.25">
      <c r="E5" t="str">
        <f t="shared" si="0"/>
        <v>INSERT INTO atencion_veterinaria VALUES ('', , '', '');</v>
      </c>
    </row>
    <row r="6" spans="1:5" x14ac:dyDescent="0.25">
      <c r="E6" t="str">
        <f t="shared" si="0"/>
        <v>INSERT INTO atencion_veterinaria VALUES ('', , '', '');</v>
      </c>
    </row>
    <row r="7" spans="1:5" x14ac:dyDescent="0.25">
      <c r="E7" t="str">
        <f t="shared" si="0"/>
        <v>INSERT INTO atencion_veterinaria VALUES ('', , '', '');</v>
      </c>
    </row>
    <row r="8" spans="1:5" x14ac:dyDescent="0.25">
      <c r="E8" t="str">
        <f t="shared" si="0"/>
        <v>INSERT INTO atencion_veterinaria VALUES ('', , '', '');</v>
      </c>
    </row>
    <row r="9" spans="1:5" x14ac:dyDescent="0.25">
      <c r="E9" t="str">
        <f t="shared" si="0"/>
        <v>INSERT INTO atencion_veterinaria VALUES ('', , '', '');</v>
      </c>
    </row>
    <row r="10" spans="1:5" x14ac:dyDescent="0.25">
      <c r="E10" t="str">
        <f t="shared" si="0"/>
        <v>INSERT INTO atencion_veterinaria VALUES ('', , '', '');</v>
      </c>
    </row>
    <row r="11" spans="1:5" x14ac:dyDescent="0.25">
      <c r="E11" t="str">
        <f t="shared" si="0"/>
        <v>INSERT INTO atencion_veterinaria VALUES ('', , '', '');</v>
      </c>
    </row>
    <row r="12" spans="1:5" x14ac:dyDescent="0.25">
      <c r="E12" t="str">
        <f t="shared" si="0"/>
        <v>INSERT INTO atencion_veterinaria VALUES ('', , '', '');</v>
      </c>
    </row>
    <row r="13" spans="1:5" x14ac:dyDescent="0.25">
      <c r="E13" t="str">
        <f t="shared" si="0"/>
        <v>INSERT INTO atencion_veterinaria VALUES ('', , '', '');</v>
      </c>
    </row>
    <row r="14" spans="1:5" x14ac:dyDescent="0.25">
      <c r="E14" t="str">
        <f t="shared" si="0"/>
        <v>INSERT INTO atencion_veterinaria VALUES ('', , '', '');</v>
      </c>
    </row>
    <row r="15" spans="1:5" x14ac:dyDescent="0.25">
      <c r="E15" t="str">
        <f t="shared" si="0"/>
        <v>INSERT INTO atencion_veterinaria VALUES ('', , '', '');</v>
      </c>
    </row>
    <row r="16" spans="1:5" x14ac:dyDescent="0.25">
      <c r="E16" t="str">
        <f t="shared" si="0"/>
        <v>INSERT INTO atencion_veterinaria VALUES ('', , '', '');</v>
      </c>
    </row>
    <row r="17" spans="5:5" x14ac:dyDescent="0.25">
      <c r="E17" t="str">
        <f t="shared" si="0"/>
        <v>INSERT INTO atencion_veterinaria VALUES ('', , '', '');</v>
      </c>
    </row>
    <row r="18" spans="5:5" x14ac:dyDescent="0.25">
      <c r="E18" t="str">
        <f t="shared" si="0"/>
        <v>INSERT INTO atencion_veterinaria VALUES ('', , '', '');</v>
      </c>
    </row>
    <row r="19" spans="5:5" x14ac:dyDescent="0.25">
      <c r="E19" t="str">
        <f t="shared" si="0"/>
        <v>INSERT INTO atencion_veterinaria VALUES ('', , '', '');</v>
      </c>
    </row>
    <row r="20" spans="5:5" x14ac:dyDescent="0.25">
      <c r="E20" t="str">
        <f t="shared" si="0"/>
        <v>INSERT INTO atencion_veterinaria VALUES ('', , '', '');</v>
      </c>
    </row>
    <row r="21" spans="5:5" x14ac:dyDescent="0.25">
      <c r="E21" t="str">
        <f t="shared" si="0"/>
        <v>INSERT INTO atencion_veterinaria VALUES ('', , '', '');</v>
      </c>
    </row>
    <row r="22" spans="5:5" x14ac:dyDescent="0.25">
      <c r="E22" t="str">
        <f t="shared" si="0"/>
        <v>INSERT INTO atencion_veterinaria VALUES ('', , '', '');</v>
      </c>
    </row>
    <row r="23" spans="5:5" x14ac:dyDescent="0.25">
      <c r="E23" t="str">
        <f t="shared" si="0"/>
        <v>INSERT INTO atencion_veterinaria VALUES ('', , '', '');</v>
      </c>
    </row>
    <row r="24" spans="5:5" x14ac:dyDescent="0.25">
      <c r="E24" t="str">
        <f t="shared" si="0"/>
        <v>INSERT INTO atencion_veterinaria VALUES ('', , '', '');</v>
      </c>
    </row>
    <row r="25" spans="5:5" x14ac:dyDescent="0.25">
      <c r="E25" t="str">
        <f t="shared" si="0"/>
        <v>INSERT INTO atencion_veterinaria VALUES ('', , '', '');</v>
      </c>
    </row>
    <row r="26" spans="5:5" x14ac:dyDescent="0.25">
      <c r="E26" t="str">
        <f t="shared" si="0"/>
        <v>INSERT INTO atencion_veterinaria VALUES ('', , '', '');</v>
      </c>
    </row>
    <row r="27" spans="5:5" x14ac:dyDescent="0.25">
      <c r="E27" t="str">
        <f t="shared" si="0"/>
        <v>INSERT INTO atencion_veterinaria VALUES ('', , '', '');</v>
      </c>
    </row>
    <row r="28" spans="5:5" x14ac:dyDescent="0.25">
      <c r="E28" t="str">
        <f t="shared" si="0"/>
        <v>INSERT INTO atencion_veterinaria VALUES ('', , '', '');</v>
      </c>
    </row>
    <row r="29" spans="5:5" x14ac:dyDescent="0.25">
      <c r="E29" t="str">
        <f t="shared" si="0"/>
        <v>INSERT INTO atencion_veterinaria VALUES ('', , '', 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E375-8E1C-4145-B766-B94E0B292C38}">
  <dimension ref="A1:D29"/>
  <sheetViews>
    <sheetView zoomScaleNormal="100" workbookViewId="0">
      <selection activeCell="A2" sqref="A2:C8"/>
    </sheetView>
  </sheetViews>
  <sheetFormatPr baseColWidth="10" defaultRowHeight="15" x14ac:dyDescent="0.25"/>
  <cols>
    <col min="1" max="1" width="22.7109375" style="19" customWidth="1"/>
    <col min="2" max="2" width="22.5703125" style="10" customWidth="1"/>
    <col min="3" max="3" width="21" style="29" customWidth="1"/>
    <col min="4" max="4" width="118.140625" customWidth="1"/>
  </cols>
  <sheetData>
    <row r="1" spans="1:4" x14ac:dyDescent="0.25">
      <c r="A1" s="20" t="s">
        <v>20</v>
      </c>
      <c r="B1" s="11" t="s">
        <v>6</v>
      </c>
      <c r="C1" s="28" t="s">
        <v>23</v>
      </c>
      <c r="D1" s="2" t="s">
        <v>5</v>
      </c>
    </row>
    <row r="2" spans="1:4" x14ac:dyDescent="0.25">
      <c r="D2" t="str">
        <f>CONCATENATE("INSERT INTO adiestramiento VALUES (", A2, ", ", B2, ", '", C2, "');")</f>
        <v>INSERT INTO adiestramiento VALUES (, , '');</v>
      </c>
    </row>
    <row r="3" spans="1:4" x14ac:dyDescent="0.25">
      <c r="D3" t="str">
        <f t="shared" ref="D3:D29" si="0">CONCATENATE("INSERT INTO adiestramiento VALUES (", A3, ", ", B3, ", '", C3, "');")</f>
        <v>INSERT INTO adiestramiento VALUES (, , '');</v>
      </c>
    </row>
    <row r="4" spans="1:4" x14ac:dyDescent="0.25">
      <c r="D4" t="str">
        <f t="shared" si="0"/>
        <v>INSERT INTO adiestramiento VALUES (, , '');</v>
      </c>
    </row>
    <row r="5" spans="1:4" x14ac:dyDescent="0.25">
      <c r="D5" t="str">
        <f t="shared" si="0"/>
        <v>INSERT INTO adiestramiento VALUES (, , '');</v>
      </c>
    </row>
    <row r="6" spans="1:4" x14ac:dyDescent="0.25">
      <c r="D6" t="str">
        <f t="shared" si="0"/>
        <v>INSERT INTO adiestramiento VALUES (, , '');</v>
      </c>
    </row>
    <row r="7" spans="1:4" x14ac:dyDescent="0.25">
      <c r="D7" t="str">
        <f t="shared" si="0"/>
        <v>INSERT INTO adiestramiento VALUES (, , '');</v>
      </c>
    </row>
    <row r="8" spans="1:4" x14ac:dyDescent="0.25">
      <c r="D8" t="str">
        <f t="shared" si="0"/>
        <v>INSERT INTO adiestramiento VALUES (, , '');</v>
      </c>
    </row>
    <row r="9" spans="1:4" x14ac:dyDescent="0.25">
      <c r="D9" t="str">
        <f t="shared" si="0"/>
        <v>INSERT INTO adiestramiento VALUES (, , '');</v>
      </c>
    </row>
    <row r="10" spans="1:4" x14ac:dyDescent="0.25">
      <c r="D10" t="str">
        <f t="shared" si="0"/>
        <v>INSERT INTO adiestramiento VALUES (, , '');</v>
      </c>
    </row>
    <row r="11" spans="1:4" x14ac:dyDescent="0.25">
      <c r="D11" t="str">
        <f t="shared" si="0"/>
        <v>INSERT INTO adiestramiento VALUES (, , '');</v>
      </c>
    </row>
    <row r="12" spans="1:4" x14ac:dyDescent="0.25">
      <c r="D12" t="str">
        <f t="shared" si="0"/>
        <v>INSERT INTO adiestramiento VALUES (, , '');</v>
      </c>
    </row>
    <row r="13" spans="1:4" x14ac:dyDescent="0.25">
      <c r="D13" t="str">
        <f t="shared" si="0"/>
        <v>INSERT INTO adiestramiento VALUES (, , '');</v>
      </c>
    </row>
    <row r="14" spans="1:4" x14ac:dyDescent="0.25">
      <c r="D14" t="str">
        <f t="shared" si="0"/>
        <v>INSERT INTO adiestramiento VALUES (, , '');</v>
      </c>
    </row>
    <row r="15" spans="1:4" x14ac:dyDescent="0.25">
      <c r="D15" t="str">
        <f t="shared" si="0"/>
        <v>INSERT INTO adiestramiento VALUES (, , '');</v>
      </c>
    </row>
    <row r="16" spans="1:4" x14ac:dyDescent="0.25">
      <c r="D16" t="str">
        <f t="shared" si="0"/>
        <v>INSERT INTO adiestramiento VALUES (, , '');</v>
      </c>
    </row>
    <row r="17" spans="4:4" x14ac:dyDescent="0.25">
      <c r="D17" t="str">
        <f t="shared" si="0"/>
        <v>INSERT INTO adiestramiento VALUES (, , '');</v>
      </c>
    </row>
    <row r="18" spans="4:4" x14ac:dyDescent="0.25">
      <c r="D18" t="str">
        <f t="shared" si="0"/>
        <v>INSERT INTO adiestramiento VALUES (, , '');</v>
      </c>
    </row>
    <row r="19" spans="4:4" x14ac:dyDescent="0.25">
      <c r="D19" t="str">
        <f t="shared" si="0"/>
        <v>INSERT INTO adiestramiento VALUES (, , '');</v>
      </c>
    </row>
    <row r="20" spans="4:4" x14ac:dyDescent="0.25">
      <c r="D20" t="str">
        <f t="shared" si="0"/>
        <v>INSERT INTO adiestramiento VALUES (, , '');</v>
      </c>
    </row>
    <row r="21" spans="4:4" x14ac:dyDescent="0.25">
      <c r="D21" t="str">
        <f t="shared" si="0"/>
        <v>INSERT INTO adiestramiento VALUES (, , '');</v>
      </c>
    </row>
    <row r="22" spans="4:4" x14ac:dyDescent="0.25">
      <c r="D22" t="str">
        <f t="shared" si="0"/>
        <v>INSERT INTO adiestramiento VALUES (, , '');</v>
      </c>
    </row>
    <row r="23" spans="4:4" x14ac:dyDescent="0.25">
      <c r="D23" t="str">
        <f t="shared" si="0"/>
        <v>INSERT INTO adiestramiento VALUES (, , '');</v>
      </c>
    </row>
    <row r="24" spans="4:4" x14ac:dyDescent="0.25">
      <c r="D24" t="str">
        <f t="shared" si="0"/>
        <v>INSERT INTO adiestramiento VALUES (, , '');</v>
      </c>
    </row>
    <row r="25" spans="4:4" x14ac:dyDescent="0.25">
      <c r="D25" t="str">
        <f t="shared" si="0"/>
        <v>INSERT INTO adiestramiento VALUES (, , '');</v>
      </c>
    </row>
    <row r="26" spans="4:4" x14ac:dyDescent="0.25">
      <c r="D26" t="str">
        <f t="shared" si="0"/>
        <v>INSERT INTO adiestramiento VALUES (, , '');</v>
      </c>
    </row>
    <row r="27" spans="4:4" x14ac:dyDescent="0.25">
      <c r="D27" t="str">
        <f t="shared" si="0"/>
        <v>INSERT INTO adiestramiento VALUES (, , '');</v>
      </c>
    </row>
    <row r="28" spans="4:4" x14ac:dyDescent="0.25">
      <c r="D28" t="str">
        <f t="shared" si="0"/>
        <v>INSERT INTO adiestramiento VALUES (, , '');</v>
      </c>
    </row>
    <row r="29" spans="4:4" x14ac:dyDescent="0.25">
      <c r="D29" t="str">
        <f t="shared" si="0"/>
        <v>INSERT INTO adiestramiento VALUES (, , '');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4F03-C2B1-4057-AE2B-F5B1087C1126}">
  <dimension ref="A1:D28"/>
  <sheetViews>
    <sheetView workbookViewId="0">
      <selection activeCell="A2" sqref="A2:C4"/>
    </sheetView>
  </sheetViews>
  <sheetFormatPr baseColWidth="10" defaultRowHeight="15" x14ac:dyDescent="0.25"/>
  <cols>
    <col min="1" max="1" width="14.28515625" style="10" customWidth="1"/>
    <col min="2" max="2" width="17.140625" style="24" customWidth="1"/>
    <col min="3" max="3" width="31.42578125" style="29" customWidth="1"/>
    <col min="4" max="4" width="92.140625" customWidth="1"/>
  </cols>
  <sheetData>
    <row r="1" spans="1:4" x14ac:dyDescent="0.25">
      <c r="A1" s="11" t="s">
        <v>6</v>
      </c>
      <c r="B1" s="25" t="s">
        <v>18</v>
      </c>
      <c r="C1" s="28" t="s">
        <v>23</v>
      </c>
      <c r="D1" s="2" t="s">
        <v>5</v>
      </c>
    </row>
    <row r="2" spans="1:4" x14ac:dyDescent="0.25">
      <c r="D2" t="str">
        <f>CONCATENATE("INSERT INTO vacunacion VALUES (", A2, ", ", B2, ", '", C2, "');")</f>
        <v>INSERT INTO vacunacion VALUES (, , '');</v>
      </c>
    </row>
    <row r="3" spans="1:4" x14ac:dyDescent="0.25">
      <c r="D3" t="str">
        <f t="shared" ref="D3:D28" si="0">CONCATENATE("INSERT INTO vacunacion VALUES (", A3, ", ", B3, ", '", C3, "');")</f>
        <v>INSERT INTO vacunacion VALUES (, , '');</v>
      </c>
    </row>
    <row r="4" spans="1:4" x14ac:dyDescent="0.25">
      <c r="D4" t="str">
        <f t="shared" si="0"/>
        <v>INSERT INTO vacunacion VALUES (, , '');</v>
      </c>
    </row>
    <row r="5" spans="1:4" x14ac:dyDescent="0.25">
      <c r="D5" t="str">
        <f t="shared" si="0"/>
        <v>INSERT INTO vacunacion VALUES (, , '');</v>
      </c>
    </row>
    <row r="6" spans="1:4" x14ac:dyDescent="0.25">
      <c r="D6" t="str">
        <f t="shared" si="0"/>
        <v>INSERT INTO vacunacion VALUES (, , '');</v>
      </c>
    </row>
    <row r="7" spans="1:4" x14ac:dyDescent="0.25">
      <c r="D7" t="str">
        <f t="shared" si="0"/>
        <v>INSERT INTO vacunacion VALUES (, , '');</v>
      </c>
    </row>
    <row r="8" spans="1:4" x14ac:dyDescent="0.25">
      <c r="D8" t="str">
        <f t="shared" si="0"/>
        <v>INSERT INTO vacunacion VALUES (, , '');</v>
      </c>
    </row>
    <row r="9" spans="1:4" x14ac:dyDescent="0.25">
      <c r="D9" t="str">
        <f t="shared" si="0"/>
        <v>INSERT INTO vacunacion VALUES (, , '');</v>
      </c>
    </row>
    <row r="10" spans="1:4" x14ac:dyDescent="0.25">
      <c r="D10" t="str">
        <f t="shared" si="0"/>
        <v>INSERT INTO vacunacion VALUES (, , '');</v>
      </c>
    </row>
    <row r="11" spans="1:4" x14ac:dyDescent="0.25">
      <c r="D11" t="str">
        <f t="shared" si="0"/>
        <v>INSERT INTO vacunacion VALUES (, , '');</v>
      </c>
    </row>
    <row r="12" spans="1:4" x14ac:dyDescent="0.25">
      <c r="D12" t="str">
        <f t="shared" si="0"/>
        <v>INSERT INTO vacunacion VALUES (, , '');</v>
      </c>
    </row>
    <row r="13" spans="1:4" x14ac:dyDescent="0.25">
      <c r="D13" t="str">
        <f t="shared" si="0"/>
        <v>INSERT INTO vacunacion VALUES (, , '');</v>
      </c>
    </row>
    <row r="14" spans="1:4" x14ac:dyDescent="0.25">
      <c r="D14" t="str">
        <f t="shared" si="0"/>
        <v>INSERT INTO vacunacion VALUES (, , '');</v>
      </c>
    </row>
    <row r="15" spans="1:4" x14ac:dyDescent="0.25">
      <c r="D15" t="str">
        <f t="shared" si="0"/>
        <v>INSERT INTO vacunacion VALUES (, , '');</v>
      </c>
    </row>
    <row r="16" spans="1:4" x14ac:dyDescent="0.25">
      <c r="D16" t="str">
        <f t="shared" si="0"/>
        <v>INSERT INTO vacunacion VALUES (, , '');</v>
      </c>
    </row>
    <row r="17" spans="4:4" x14ac:dyDescent="0.25">
      <c r="D17" t="str">
        <f t="shared" si="0"/>
        <v>INSERT INTO vacunacion VALUES (, , '');</v>
      </c>
    </row>
    <row r="18" spans="4:4" x14ac:dyDescent="0.25">
      <c r="D18" t="str">
        <f t="shared" si="0"/>
        <v>INSERT INTO vacunacion VALUES (, , '');</v>
      </c>
    </row>
    <row r="19" spans="4:4" x14ac:dyDescent="0.25">
      <c r="D19" t="str">
        <f t="shared" si="0"/>
        <v>INSERT INTO vacunacion VALUES (, , '');</v>
      </c>
    </row>
    <row r="20" spans="4:4" x14ac:dyDescent="0.25">
      <c r="D20" t="str">
        <f t="shared" si="0"/>
        <v>INSERT INTO vacunacion VALUES (, , '');</v>
      </c>
    </row>
    <row r="21" spans="4:4" x14ac:dyDescent="0.25">
      <c r="D21" t="str">
        <f t="shared" si="0"/>
        <v>INSERT INTO vacunacion VALUES (, , '');</v>
      </c>
    </row>
    <row r="22" spans="4:4" x14ac:dyDescent="0.25">
      <c r="D22" t="str">
        <f t="shared" si="0"/>
        <v>INSERT INTO vacunacion VALUES (, , '');</v>
      </c>
    </row>
    <row r="23" spans="4:4" x14ac:dyDescent="0.25">
      <c r="D23" t="str">
        <f t="shared" si="0"/>
        <v>INSERT INTO vacunacion VALUES (, , '');</v>
      </c>
    </row>
    <row r="24" spans="4:4" x14ac:dyDescent="0.25">
      <c r="D24" t="str">
        <f t="shared" si="0"/>
        <v>INSERT INTO vacunacion VALUES (, , '');</v>
      </c>
    </row>
    <row r="25" spans="4:4" x14ac:dyDescent="0.25">
      <c r="D25" t="str">
        <f t="shared" si="0"/>
        <v>INSERT INTO vacunacion VALUES (, , '');</v>
      </c>
    </row>
    <row r="26" spans="4:4" x14ac:dyDescent="0.25">
      <c r="D26" t="str">
        <f t="shared" si="0"/>
        <v>INSERT INTO vacunacion VALUES (, , '');</v>
      </c>
    </row>
    <row r="27" spans="4:4" x14ac:dyDescent="0.25">
      <c r="D27" t="str">
        <f t="shared" si="0"/>
        <v>INSERT INTO vacunacion VALUES (, , '');</v>
      </c>
    </row>
    <row r="28" spans="4:4" x14ac:dyDescent="0.25">
      <c r="D28" t="str">
        <f t="shared" si="0"/>
        <v>INSERT INTO vacunacion VALUES (, , 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persona_responsable</vt:lpstr>
      <vt:lpstr>veterinario</vt:lpstr>
      <vt:lpstr>alimentacion</vt:lpstr>
      <vt:lpstr>vacuna</vt:lpstr>
      <vt:lpstr>entrenamiento</vt:lpstr>
      <vt:lpstr>mascota</vt:lpstr>
      <vt:lpstr>atencion_veterinaria</vt:lpstr>
      <vt:lpstr>adiestramiento</vt:lpstr>
      <vt:lpstr>vacunacion</vt:lpstr>
      <vt:lpstr>dieta</vt:lpstr>
      <vt:lpstr>historial_conflicto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Sepúlveda</dc:creator>
  <cp:lastModifiedBy>Maximiliano Sepúlveda</cp:lastModifiedBy>
  <dcterms:created xsi:type="dcterms:W3CDTF">2021-10-14T00:22:15Z</dcterms:created>
  <dcterms:modified xsi:type="dcterms:W3CDTF">2021-10-14T04:27:03Z</dcterms:modified>
</cp:coreProperties>
</file>