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Microsoft Edge Download\"/>
    </mc:Choice>
  </mc:AlternateContent>
  <xr:revisionPtr revIDLastSave="0" documentId="13_ncr:1_{F55BA323-00DE-4CA9-B6F7-B44B76A1EE6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洛瓦温湿度自动控制设备" sheetId="2" r:id="rId1"/>
  </sheets>
  <definedNames>
    <definedName name="_xlnm._FilterDatabase" localSheetId="0" hidden="1">洛瓦温湿度自动控制设备!$A$1:$K$35</definedName>
  </definedNames>
  <calcPr calcId="191029"/>
</workbook>
</file>

<file path=xl/calcChain.xml><?xml version="1.0" encoding="utf-8"?>
<calcChain xmlns="http://schemas.openxmlformats.org/spreadsheetml/2006/main">
  <c r="M425" i="2" l="1"/>
  <c r="M424" i="2"/>
  <c r="G424" i="2"/>
  <c r="D424" i="2"/>
  <c r="M423" i="2"/>
  <c r="G423" i="2"/>
  <c r="D423" i="2"/>
  <c r="M422" i="2"/>
  <c r="G422" i="2"/>
  <c r="D422" i="2"/>
  <c r="M421" i="2"/>
  <c r="M420" i="2"/>
  <c r="G420" i="2"/>
  <c r="D420" i="2"/>
  <c r="M419" i="2"/>
  <c r="G419" i="2"/>
  <c r="D419" i="2"/>
  <c r="M418" i="2"/>
  <c r="G418" i="2"/>
  <c r="D418" i="2"/>
  <c r="M417" i="2"/>
  <c r="G417" i="2"/>
  <c r="D417" i="2"/>
  <c r="M416" i="2"/>
  <c r="G416" i="2"/>
  <c r="D416" i="2"/>
  <c r="M415" i="2"/>
  <c r="G415" i="2"/>
  <c r="D415" i="2"/>
  <c r="M414" i="2"/>
  <c r="M413" i="2"/>
  <c r="G413" i="2"/>
  <c r="D413" i="2"/>
  <c r="M412" i="2"/>
  <c r="G412" i="2"/>
  <c r="D412" i="2"/>
  <c r="M411" i="2"/>
  <c r="G411" i="2"/>
  <c r="D411" i="2"/>
  <c r="M410" i="2"/>
  <c r="G410" i="2"/>
  <c r="D410" i="2"/>
  <c r="M409" i="2"/>
  <c r="G409" i="2"/>
  <c r="D409" i="2"/>
  <c r="M408" i="2"/>
  <c r="G408" i="2"/>
  <c r="D408" i="2"/>
  <c r="M407" i="2"/>
  <c r="M406" i="2"/>
  <c r="G406" i="2"/>
  <c r="D406" i="2"/>
  <c r="M405" i="2"/>
  <c r="G405" i="2"/>
  <c r="D405" i="2"/>
  <c r="M404" i="2"/>
  <c r="G404" i="2"/>
  <c r="D404" i="2"/>
  <c r="M403" i="2"/>
  <c r="G403" i="2"/>
  <c r="D403" i="2"/>
  <c r="M402" i="2"/>
  <c r="G402" i="2"/>
  <c r="D402" i="2"/>
  <c r="M401" i="2"/>
  <c r="G401" i="2"/>
  <c r="D401" i="2"/>
  <c r="M400" i="2"/>
  <c r="M399" i="2"/>
  <c r="G399" i="2"/>
  <c r="D399" i="2"/>
  <c r="M398" i="2"/>
  <c r="G398" i="2"/>
  <c r="D398" i="2"/>
  <c r="M397" i="2"/>
  <c r="G397" i="2"/>
  <c r="D397" i="2"/>
  <c r="M396" i="2"/>
  <c r="G396" i="2"/>
  <c r="D396" i="2"/>
  <c r="M395" i="2"/>
  <c r="G395" i="2"/>
  <c r="D395" i="2"/>
  <c r="M394" i="2"/>
  <c r="G394" i="2"/>
  <c r="D394" i="2"/>
  <c r="J391" i="2"/>
  <c r="F391" i="2"/>
  <c r="D391" i="2"/>
  <c r="A391" i="2"/>
  <c r="M389" i="2"/>
  <c r="M388" i="2"/>
  <c r="M387" i="2"/>
  <c r="G387" i="2"/>
  <c r="D387" i="2"/>
  <c r="M386" i="2"/>
  <c r="G386" i="2"/>
  <c r="D386" i="2"/>
  <c r="M385" i="2"/>
  <c r="G385" i="2"/>
  <c r="D385" i="2"/>
  <c r="M384" i="2"/>
  <c r="G384" i="2"/>
  <c r="D384" i="2"/>
  <c r="M383" i="2"/>
  <c r="G383" i="2"/>
  <c r="D383" i="2"/>
  <c r="M382" i="2"/>
  <c r="G382" i="2"/>
  <c r="D382" i="2"/>
  <c r="M381" i="2"/>
  <c r="M380" i="2"/>
  <c r="G380" i="2"/>
  <c r="D380" i="2"/>
  <c r="M379" i="2"/>
  <c r="G379" i="2"/>
  <c r="D379" i="2"/>
  <c r="M378" i="2"/>
  <c r="G378" i="2"/>
  <c r="D378" i="2"/>
  <c r="M377" i="2"/>
  <c r="G377" i="2"/>
  <c r="D377" i="2"/>
  <c r="M376" i="2"/>
  <c r="G376" i="2"/>
  <c r="D376" i="2"/>
  <c r="M375" i="2"/>
  <c r="G375" i="2"/>
  <c r="D375" i="2"/>
  <c r="M374" i="2"/>
  <c r="M373" i="2"/>
  <c r="G373" i="2"/>
  <c r="D373" i="2"/>
  <c r="M372" i="2"/>
  <c r="G372" i="2"/>
  <c r="D372" i="2"/>
  <c r="M371" i="2"/>
  <c r="G371" i="2"/>
  <c r="D371" i="2"/>
  <c r="M370" i="2"/>
  <c r="G370" i="2"/>
  <c r="D370" i="2"/>
  <c r="M369" i="2"/>
  <c r="G369" i="2"/>
  <c r="D369" i="2"/>
  <c r="M368" i="2"/>
  <c r="G368" i="2"/>
  <c r="D368" i="2"/>
  <c r="M367" i="2"/>
  <c r="M366" i="2"/>
  <c r="G366" i="2"/>
  <c r="D366" i="2"/>
  <c r="M365" i="2"/>
  <c r="G365" i="2"/>
  <c r="D365" i="2"/>
  <c r="M364" i="2"/>
  <c r="G364" i="2"/>
  <c r="D364" i="2"/>
  <c r="M363" i="2"/>
  <c r="G363" i="2"/>
  <c r="D363" i="2"/>
  <c r="M362" i="2"/>
  <c r="G362" i="2"/>
  <c r="D362" i="2"/>
  <c r="M361" i="2"/>
  <c r="G361" i="2"/>
  <c r="D361" i="2"/>
  <c r="M360" i="2"/>
  <c r="M359" i="2"/>
  <c r="G359" i="2"/>
  <c r="D359" i="2"/>
  <c r="J356" i="2"/>
  <c r="F356" i="2"/>
  <c r="D356" i="2"/>
  <c r="A356" i="2"/>
  <c r="M354" i="2"/>
  <c r="M353" i="2"/>
  <c r="G353" i="2"/>
  <c r="D353" i="2"/>
  <c r="M352" i="2"/>
  <c r="G352" i="2"/>
  <c r="D352" i="2"/>
  <c r="M351" i="2"/>
  <c r="G351" i="2"/>
  <c r="D351" i="2"/>
  <c r="M350" i="2"/>
  <c r="G350" i="2"/>
  <c r="D350" i="2"/>
  <c r="M349" i="2"/>
  <c r="G349" i="2"/>
  <c r="D349" i="2"/>
  <c r="M348" i="2"/>
  <c r="G348" i="2"/>
  <c r="D348" i="2"/>
  <c r="M347" i="2"/>
  <c r="G347" i="2"/>
  <c r="D347" i="2"/>
  <c r="M346" i="2"/>
  <c r="G346" i="2"/>
  <c r="D346" i="2"/>
  <c r="M345" i="2"/>
  <c r="G345" i="2"/>
  <c r="D345" i="2"/>
  <c r="M344" i="2"/>
  <c r="G344" i="2"/>
  <c r="D344" i="2"/>
  <c r="M343" i="2"/>
  <c r="G343" i="2"/>
  <c r="D343" i="2"/>
  <c r="M342" i="2"/>
  <c r="G342" i="2"/>
  <c r="D342" i="2"/>
  <c r="M341" i="2"/>
  <c r="G341" i="2"/>
  <c r="D341" i="2"/>
  <c r="M340" i="2"/>
  <c r="G340" i="2"/>
  <c r="D340" i="2"/>
  <c r="M339" i="2"/>
  <c r="G339" i="2"/>
  <c r="D339" i="2"/>
  <c r="M338" i="2"/>
  <c r="G338" i="2"/>
  <c r="D338" i="2"/>
  <c r="M337" i="2"/>
  <c r="G337" i="2"/>
  <c r="D337" i="2"/>
  <c r="M336" i="2"/>
  <c r="G336" i="2"/>
  <c r="D336" i="2"/>
  <c r="M335" i="2"/>
  <c r="G335" i="2"/>
  <c r="D335" i="2"/>
  <c r="M334" i="2"/>
  <c r="G334" i="2"/>
  <c r="D334" i="2"/>
  <c r="M333" i="2"/>
  <c r="G333" i="2"/>
  <c r="D333" i="2"/>
  <c r="M332" i="2"/>
  <c r="G332" i="2"/>
  <c r="D332" i="2"/>
  <c r="M331" i="2"/>
  <c r="G331" i="2"/>
  <c r="D331" i="2"/>
  <c r="M330" i="2"/>
  <c r="M329" i="2"/>
  <c r="M328" i="2"/>
  <c r="M327" i="2"/>
  <c r="M326" i="2"/>
  <c r="M325" i="2"/>
  <c r="M324" i="2"/>
  <c r="M323" i="2"/>
  <c r="J320" i="2"/>
  <c r="F320" i="2"/>
  <c r="D320" i="2"/>
  <c r="A320" i="2"/>
  <c r="M318" i="2"/>
  <c r="M317" i="2"/>
  <c r="G317" i="2"/>
  <c r="D317" i="2"/>
  <c r="M316" i="2"/>
  <c r="G316" i="2"/>
  <c r="D316" i="2"/>
  <c r="M315" i="2"/>
  <c r="M314" i="2"/>
  <c r="G314" i="2"/>
  <c r="D314" i="2"/>
  <c r="M313" i="2"/>
  <c r="G313" i="2"/>
  <c r="D313" i="2"/>
  <c r="M312" i="2"/>
  <c r="G312" i="2"/>
  <c r="D312" i="2"/>
  <c r="M311" i="2"/>
  <c r="G311" i="2"/>
  <c r="D311" i="2"/>
  <c r="M310" i="2"/>
  <c r="G310" i="2"/>
  <c r="D310" i="2"/>
  <c r="M309" i="2"/>
  <c r="G309" i="2"/>
  <c r="D309" i="2"/>
  <c r="M308" i="2"/>
  <c r="M307" i="2"/>
  <c r="G307" i="2"/>
  <c r="D307" i="2"/>
  <c r="M306" i="2"/>
  <c r="G306" i="2"/>
  <c r="D306" i="2"/>
  <c r="M305" i="2"/>
  <c r="G305" i="2"/>
  <c r="D305" i="2"/>
  <c r="M304" i="2"/>
  <c r="G304" i="2"/>
  <c r="D304" i="2"/>
  <c r="M303" i="2"/>
  <c r="G303" i="2"/>
  <c r="D303" i="2"/>
  <c r="M302" i="2"/>
  <c r="G302" i="2"/>
  <c r="D302" i="2"/>
  <c r="M301" i="2"/>
  <c r="M300" i="2"/>
  <c r="G300" i="2"/>
  <c r="D300" i="2"/>
  <c r="M299" i="2"/>
  <c r="G299" i="2"/>
  <c r="D299" i="2"/>
  <c r="M298" i="2"/>
  <c r="G298" i="2"/>
  <c r="D298" i="2"/>
  <c r="M297" i="2"/>
  <c r="G297" i="2"/>
  <c r="D297" i="2"/>
  <c r="M296" i="2"/>
  <c r="G296" i="2"/>
  <c r="D296" i="2"/>
  <c r="M295" i="2"/>
  <c r="G295" i="2"/>
  <c r="D295" i="2"/>
  <c r="M294" i="2"/>
  <c r="M293" i="2"/>
  <c r="G293" i="2"/>
  <c r="D293" i="2"/>
  <c r="M292" i="2"/>
  <c r="G292" i="2"/>
  <c r="D292" i="2"/>
  <c r="M291" i="2"/>
  <c r="G291" i="2"/>
  <c r="D291" i="2"/>
  <c r="M290" i="2"/>
  <c r="G290" i="2"/>
  <c r="D290" i="2"/>
  <c r="M289" i="2"/>
  <c r="G289" i="2"/>
  <c r="D289" i="2"/>
  <c r="M288" i="2"/>
  <c r="G288" i="2"/>
  <c r="D288" i="2"/>
  <c r="J285" i="2"/>
  <c r="F285" i="2"/>
  <c r="D285" i="2"/>
  <c r="A285" i="2"/>
  <c r="M283" i="2"/>
  <c r="M282" i="2"/>
  <c r="M281" i="2"/>
  <c r="G281" i="2"/>
  <c r="D281" i="2"/>
  <c r="M280" i="2"/>
  <c r="G280" i="2"/>
  <c r="D280" i="2"/>
  <c r="M279" i="2"/>
  <c r="G279" i="2"/>
  <c r="D279" i="2"/>
  <c r="M278" i="2"/>
  <c r="G278" i="2"/>
  <c r="D278" i="2"/>
  <c r="M277" i="2"/>
  <c r="G277" i="2"/>
  <c r="D277" i="2"/>
  <c r="M276" i="2"/>
  <c r="G276" i="2"/>
  <c r="D276" i="2"/>
  <c r="M275" i="2"/>
  <c r="M274" i="2"/>
  <c r="G274" i="2"/>
  <c r="D274" i="2"/>
  <c r="M273" i="2"/>
  <c r="G273" i="2"/>
  <c r="D273" i="2"/>
  <c r="M272" i="2"/>
  <c r="G272" i="2"/>
  <c r="D272" i="2"/>
  <c r="M271" i="2"/>
  <c r="G271" i="2"/>
  <c r="D271" i="2"/>
  <c r="M270" i="2"/>
  <c r="G270" i="2"/>
  <c r="D270" i="2"/>
  <c r="M269" i="2"/>
  <c r="G269" i="2"/>
  <c r="D269" i="2"/>
  <c r="M268" i="2"/>
  <c r="M267" i="2"/>
  <c r="G267" i="2"/>
  <c r="D267" i="2"/>
  <c r="M266" i="2"/>
  <c r="G266" i="2"/>
  <c r="D266" i="2"/>
  <c r="M265" i="2"/>
  <c r="G265" i="2"/>
  <c r="D265" i="2"/>
  <c r="M264" i="2"/>
  <c r="G264" i="2"/>
  <c r="D264" i="2"/>
  <c r="M263" i="2"/>
  <c r="G263" i="2"/>
  <c r="D263" i="2"/>
  <c r="M262" i="2"/>
  <c r="G262" i="2"/>
  <c r="D262" i="2"/>
  <c r="M261" i="2"/>
  <c r="M260" i="2"/>
  <c r="G260" i="2"/>
  <c r="D260" i="2"/>
  <c r="M259" i="2"/>
  <c r="G259" i="2"/>
  <c r="D259" i="2"/>
  <c r="M258" i="2"/>
  <c r="G258" i="2"/>
  <c r="D258" i="2"/>
  <c r="M257" i="2"/>
  <c r="G257" i="2"/>
  <c r="D257" i="2"/>
  <c r="M256" i="2"/>
  <c r="G256" i="2"/>
  <c r="D256" i="2"/>
  <c r="M255" i="2"/>
  <c r="G255" i="2"/>
  <c r="D255" i="2"/>
  <c r="M254" i="2"/>
  <c r="M253" i="2"/>
  <c r="G253" i="2"/>
  <c r="D253" i="2"/>
  <c r="M252" i="2"/>
  <c r="G252" i="2"/>
  <c r="D252" i="2"/>
  <c r="J249" i="2"/>
  <c r="F249" i="2"/>
  <c r="D249" i="2"/>
  <c r="A249" i="2"/>
  <c r="M247" i="2"/>
  <c r="M246" i="2"/>
  <c r="G246" i="2"/>
  <c r="D246" i="2"/>
  <c r="M245" i="2"/>
  <c r="G245" i="2"/>
  <c r="D245" i="2"/>
  <c r="M244" i="2"/>
  <c r="G244" i="2"/>
  <c r="D244" i="2"/>
  <c r="M243" i="2"/>
  <c r="G243" i="2"/>
  <c r="D243" i="2"/>
  <c r="M242" i="2"/>
  <c r="M241" i="2"/>
  <c r="G241" i="2"/>
  <c r="D241" i="2"/>
  <c r="M240" i="2"/>
  <c r="G240" i="2"/>
  <c r="D240" i="2"/>
  <c r="M239" i="2"/>
  <c r="G239" i="2"/>
  <c r="D239" i="2"/>
  <c r="M238" i="2"/>
  <c r="G238" i="2"/>
  <c r="D238" i="2"/>
  <c r="M237" i="2"/>
  <c r="G237" i="2"/>
  <c r="D237" i="2"/>
  <c r="M236" i="2"/>
  <c r="G236" i="2"/>
  <c r="D236" i="2"/>
  <c r="M235" i="2"/>
  <c r="M234" i="2"/>
  <c r="G234" i="2"/>
  <c r="D234" i="2"/>
  <c r="M233" i="2"/>
  <c r="G233" i="2"/>
  <c r="D233" i="2"/>
  <c r="M232" i="2"/>
  <c r="G232" i="2"/>
  <c r="D232" i="2"/>
  <c r="M231" i="2"/>
  <c r="G231" i="2"/>
  <c r="D231" i="2"/>
  <c r="M230" i="2"/>
  <c r="G230" i="2"/>
  <c r="D230" i="2"/>
  <c r="M229" i="2"/>
  <c r="G229" i="2"/>
  <c r="D229" i="2"/>
  <c r="M228" i="2"/>
  <c r="M227" i="2"/>
  <c r="G227" i="2"/>
  <c r="D227" i="2"/>
  <c r="M226" i="2"/>
  <c r="G226" i="2"/>
  <c r="D226" i="2"/>
  <c r="M225" i="2"/>
  <c r="G225" i="2"/>
  <c r="D225" i="2"/>
  <c r="M224" i="2"/>
  <c r="G224" i="2"/>
  <c r="D224" i="2"/>
  <c r="M223" i="2"/>
  <c r="G223" i="2"/>
  <c r="D223" i="2"/>
  <c r="M222" i="2"/>
  <c r="G222" i="2"/>
  <c r="D222" i="2"/>
  <c r="M221" i="2"/>
  <c r="M220" i="2"/>
  <c r="G220" i="2"/>
  <c r="D220" i="2"/>
  <c r="M219" i="2"/>
  <c r="G219" i="2"/>
  <c r="D219" i="2"/>
  <c r="M218" i="2"/>
  <c r="G218" i="2"/>
  <c r="D218" i="2"/>
  <c r="M217" i="2"/>
  <c r="G217" i="2"/>
  <c r="D217" i="2"/>
  <c r="M216" i="2"/>
  <c r="G216" i="2"/>
  <c r="D216" i="2"/>
  <c r="J213" i="2"/>
  <c r="F213" i="2"/>
  <c r="D213" i="2"/>
  <c r="A213" i="2"/>
  <c r="M211" i="2"/>
  <c r="M210" i="2"/>
  <c r="G210" i="2"/>
  <c r="D210" i="2"/>
  <c r="M209" i="2"/>
  <c r="M208" i="2"/>
  <c r="G208" i="2"/>
  <c r="D208" i="2"/>
  <c r="M207" i="2"/>
  <c r="G207" i="2"/>
  <c r="D207" i="2"/>
  <c r="M206" i="2"/>
  <c r="G206" i="2"/>
  <c r="D206" i="2"/>
  <c r="M205" i="2"/>
  <c r="G205" i="2"/>
  <c r="D205" i="2"/>
  <c r="M204" i="2"/>
  <c r="G204" i="2"/>
  <c r="D204" i="2"/>
  <c r="M203" i="2"/>
  <c r="G203" i="2"/>
  <c r="D203" i="2"/>
  <c r="M202" i="2"/>
  <c r="M201" i="2"/>
  <c r="G201" i="2"/>
  <c r="D201" i="2"/>
  <c r="M200" i="2"/>
  <c r="G200" i="2"/>
  <c r="D200" i="2"/>
  <c r="M199" i="2"/>
  <c r="G199" i="2"/>
  <c r="D199" i="2"/>
  <c r="M198" i="2"/>
  <c r="G198" i="2"/>
  <c r="D198" i="2"/>
  <c r="M197" i="2"/>
  <c r="G197" i="2"/>
  <c r="D197" i="2"/>
  <c r="M196" i="2"/>
  <c r="G196" i="2"/>
  <c r="D196" i="2"/>
  <c r="M195" i="2"/>
  <c r="M194" i="2"/>
  <c r="G194" i="2"/>
  <c r="D194" i="2"/>
  <c r="M193" i="2"/>
  <c r="G193" i="2"/>
  <c r="D193" i="2"/>
  <c r="M192" i="2"/>
  <c r="G192" i="2"/>
  <c r="D192" i="2"/>
  <c r="M191" i="2"/>
  <c r="G191" i="2"/>
  <c r="D191" i="2"/>
  <c r="M190" i="2"/>
  <c r="G190" i="2"/>
  <c r="D190" i="2"/>
  <c r="M189" i="2"/>
  <c r="G189" i="2"/>
  <c r="D189" i="2"/>
  <c r="M188" i="2"/>
  <c r="M187" i="2"/>
  <c r="G187" i="2"/>
  <c r="D187" i="2"/>
  <c r="M186" i="2"/>
  <c r="G186" i="2"/>
  <c r="D186" i="2"/>
  <c r="M185" i="2"/>
  <c r="G185" i="2"/>
  <c r="D185" i="2"/>
  <c r="M184" i="2"/>
  <c r="G184" i="2"/>
  <c r="D184" i="2"/>
  <c r="M183" i="2"/>
  <c r="G183" i="2"/>
  <c r="D183" i="2"/>
  <c r="M182" i="2"/>
  <c r="M181" i="2"/>
  <c r="J178" i="2"/>
  <c r="F178" i="2"/>
  <c r="D178" i="2"/>
  <c r="A178" i="2"/>
  <c r="M176" i="2"/>
  <c r="M175" i="2"/>
  <c r="M174" i="2"/>
  <c r="G174" i="2"/>
  <c r="D174" i="2"/>
  <c r="M173" i="2"/>
  <c r="G173" i="2"/>
  <c r="D173" i="2"/>
  <c r="M172" i="2"/>
  <c r="G172" i="2"/>
  <c r="D172" i="2"/>
  <c r="M171" i="2"/>
  <c r="G171" i="2"/>
  <c r="D171" i="2"/>
  <c r="M170" i="2"/>
  <c r="G170" i="2"/>
  <c r="D170" i="2"/>
  <c r="M169" i="2"/>
  <c r="M168" i="2"/>
  <c r="G168" i="2"/>
  <c r="D168" i="2"/>
  <c r="M167" i="2"/>
  <c r="G167" i="2"/>
  <c r="D167" i="2"/>
  <c r="M166" i="2"/>
  <c r="G166" i="2"/>
  <c r="D166" i="2"/>
  <c r="M165" i="2"/>
  <c r="G165" i="2"/>
  <c r="D165" i="2"/>
  <c r="M164" i="2"/>
  <c r="G164" i="2"/>
  <c r="D164" i="2"/>
  <c r="M163" i="2"/>
  <c r="G163" i="2"/>
  <c r="D163" i="2"/>
  <c r="M162" i="2"/>
  <c r="M161" i="2"/>
  <c r="G161" i="2"/>
  <c r="D161" i="2"/>
  <c r="M160" i="2"/>
  <c r="G160" i="2"/>
  <c r="D160" i="2"/>
  <c r="M159" i="2"/>
  <c r="G159" i="2"/>
  <c r="D159" i="2"/>
  <c r="M158" i="2"/>
  <c r="G158" i="2"/>
  <c r="D158" i="2"/>
  <c r="M157" i="2"/>
  <c r="G157" i="2"/>
  <c r="D157" i="2"/>
  <c r="M156" i="2"/>
  <c r="G156" i="2"/>
  <c r="D156" i="2"/>
  <c r="M155" i="2"/>
  <c r="M154" i="2"/>
  <c r="G154" i="2"/>
  <c r="D154" i="2"/>
  <c r="M153" i="2"/>
  <c r="G153" i="2"/>
  <c r="D153" i="2"/>
  <c r="M152" i="2"/>
  <c r="G152" i="2"/>
  <c r="D152" i="2"/>
  <c r="M151" i="2"/>
  <c r="G151" i="2"/>
  <c r="D151" i="2"/>
  <c r="M150" i="2"/>
  <c r="G150" i="2"/>
  <c r="D150" i="2"/>
  <c r="M149" i="2"/>
  <c r="G149" i="2"/>
  <c r="D149" i="2"/>
  <c r="M148" i="2"/>
  <c r="M147" i="2"/>
  <c r="M146" i="2"/>
  <c r="M145" i="2"/>
  <c r="J142" i="2"/>
  <c r="F142" i="2"/>
  <c r="D142" i="2"/>
  <c r="A142" i="2"/>
  <c r="M140" i="2"/>
  <c r="M139" i="2"/>
  <c r="G139" i="2"/>
  <c r="D139" i="2"/>
  <c r="M138" i="2"/>
  <c r="G138" i="2"/>
  <c r="D138" i="2"/>
  <c r="M137" i="2"/>
  <c r="G137" i="2"/>
  <c r="D137" i="2"/>
  <c r="M136" i="2"/>
  <c r="M135" i="2"/>
  <c r="G135" i="2"/>
  <c r="D135" i="2"/>
  <c r="M134" i="2"/>
  <c r="G134" i="2"/>
  <c r="D134" i="2"/>
  <c r="M133" i="2"/>
  <c r="G133" i="2"/>
  <c r="D133" i="2"/>
  <c r="M132" i="2"/>
  <c r="G132" i="2"/>
  <c r="D132" i="2"/>
  <c r="M131" i="2"/>
  <c r="G131" i="2"/>
  <c r="D131" i="2"/>
  <c r="M130" i="2"/>
  <c r="G130" i="2"/>
  <c r="D130" i="2"/>
  <c r="M129" i="2"/>
  <c r="M128" i="2"/>
  <c r="G128" i="2"/>
  <c r="D128" i="2"/>
  <c r="M127" i="2"/>
  <c r="G127" i="2"/>
  <c r="D127" i="2"/>
  <c r="M126" i="2"/>
  <c r="G126" i="2"/>
  <c r="D126" i="2"/>
  <c r="M125" i="2"/>
  <c r="G125" i="2"/>
  <c r="D125" i="2"/>
  <c r="M124" i="2"/>
  <c r="G124" i="2"/>
  <c r="D124" i="2"/>
  <c r="M123" i="2"/>
  <c r="G123" i="2"/>
  <c r="D123" i="2"/>
  <c r="M122" i="2"/>
  <c r="M121" i="2"/>
  <c r="G121" i="2"/>
  <c r="D121" i="2"/>
  <c r="M120" i="2"/>
  <c r="G120" i="2"/>
  <c r="D120" i="2"/>
  <c r="M119" i="2"/>
  <c r="G119" i="2"/>
  <c r="D119" i="2"/>
  <c r="M118" i="2"/>
  <c r="G118" i="2"/>
  <c r="D118" i="2"/>
  <c r="M117" i="2"/>
  <c r="G117" i="2"/>
  <c r="D117" i="2"/>
  <c r="M116" i="2"/>
  <c r="G116" i="2"/>
  <c r="D116" i="2"/>
  <c r="M115" i="2"/>
  <c r="M114" i="2"/>
  <c r="M113" i="2"/>
  <c r="M112" i="2"/>
  <c r="G112" i="2"/>
  <c r="D112" i="2"/>
  <c r="M111" i="2"/>
  <c r="G111" i="2"/>
  <c r="D111" i="2"/>
  <c r="M110" i="2"/>
  <c r="G110" i="2"/>
  <c r="D110" i="2"/>
  <c r="J107" i="2"/>
  <c r="F107" i="2"/>
  <c r="D107" i="2"/>
  <c r="A107" i="2"/>
  <c r="M105" i="2"/>
  <c r="M104" i="2"/>
  <c r="G104" i="2"/>
  <c r="D104" i="2"/>
  <c r="M103" i="2"/>
  <c r="M102" i="2"/>
  <c r="G102" i="2"/>
  <c r="D102" i="2"/>
  <c r="M101" i="2"/>
  <c r="G101" i="2"/>
  <c r="D101" i="2"/>
  <c r="M100" i="2"/>
  <c r="G100" i="2"/>
  <c r="D100" i="2"/>
  <c r="M99" i="2"/>
  <c r="G99" i="2"/>
  <c r="D99" i="2"/>
  <c r="M98" i="2"/>
  <c r="G98" i="2"/>
  <c r="D98" i="2"/>
  <c r="M97" i="2"/>
  <c r="G97" i="2"/>
  <c r="D97" i="2"/>
  <c r="M96" i="2"/>
  <c r="M95" i="2"/>
  <c r="G95" i="2"/>
  <c r="D95" i="2"/>
  <c r="M94" i="2"/>
  <c r="G94" i="2"/>
  <c r="D94" i="2"/>
  <c r="M93" i="2"/>
  <c r="G93" i="2"/>
  <c r="D93" i="2"/>
  <c r="M92" i="2"/>
  <c r="G92" i="2"/>
  <c r="D92" i="2"/>
  <c r="M91" i="2"/>
  <c r="G91" i="2"/>
  <c r="D91" i="2"/>
  <c r="M90" i="2"/>
  <c r="G90" i="2"/>
  <c r="D90" i="2"/>
  <c r="M89" i="2"/>
  <c r="M88" i="2"/>
  <c r="G88" i="2"/>
  <c r="D88" i="2"/>
  <c r="M87" i="2"/>
  <c r="G87" i="2"/>
  <c r="D87" i="2"/>
  <c r="M86" i="2"/>
  <c r="G86" i="2"/>
  <c r="D86" i="2"/>
  <c r="M85" i="2"/>
  <c r="G85" i="2"/>
  <c r="D85" i="2"/>
  <c r="M84" i="2"/>
  <c r="G84" i="2"/>
  <c r="D84" i="2"/>
  <c r="M83" i="2"/>
  <c r="G83" i="2"/>
  <c r="D83" i="2"/>
  <c r="M82" i="2"/>
  <c r="M81" i="2"/>
  <c r="G81" i="2"/>
  <c r="D81" i="2"/>
  <c r="M80" i="2"/>
  <c r="G80" i="2"/>
  <c r="D80" i="2"/>
  <c r="M79" i="2"/>
  <c r="G79" i="2"/>
  <c r="D79" i="2"/>
  <c r="M78" i="2"/>
  <c r="G78" i="2"/>
  <c r="D78" i="2"/>
  <c r="M77" i="2"/>
  <c r="G77" i="2"/>
  <c r="D77" i="2"/>
  <c r="M76" i="2"/>
  <c r="G76" i="2"/>
  <c r="D76" i="2"/>
  <c r="M75" i="2"/>
  <c r="M74" i="2"/>
  <c r="G74" i="2"/>
  <c r="D74" i="2"/>
  <c r="J71" i="2"/>
  <c r="F71" i="2"/>
  <c r="D71" i="2"/>
  <c r="A71" i="2"/>
  <c r="M69" i="2"/>
  <c r="M68" i="2"/>
  <c r="G68" i="2"/>
  <c r="D68" i="2"/>
  <c r="M67" i="2"/>
  <c r="G67" i="2"/>
  <c r="D67" i="2"/>
  <c r="M66" i="2"/>
  <c r="G66" i="2"/>
  <c r="D66" i="2"/>
  <c r="M65" i="2"/>
  <c r="G65" i="2"/>
  <c r="D65" i="2"/>
  <c r="M64" i="2"/>
  <c r="G64" i="2"/>
  <c r="D64" i="2"/>
  <c r="M63" i="2"/>
  <c r="M62" i="2"/>
  <c r="G62" i="2"/>
  <c r="D62" i="2"/>
  <c r="M61" i="2"/>
  <c r="G61" i="2"/>
  <c r="D61" i="2"/>
  <c r="M60" i="2"/>
  <c r="G60" i="2"/>
  <c r="D60" i="2"/>
  <c r="M59" i="2"/>
  <c r="G59" i="2"/>
  <c r="D59" i="2"/>
  <c r="M58" i="2"/>
  <c r="G58" i="2"/>
  <c r="D58" i="2"/>
  <c r="M57" i="2"/>
  <c r="G57" i="2"/>
  <c r="D57" i="2"/>
  <c r="M56" i="2"/>
  <c r="M55" i="2"/>
  <c r="G55" i="2"/>
  <c r="D55" i="2"/>
  <c r="M54" i="2"/>
  <c r="G54" i="2"/>
  <c r="D54" i="2"/>
  <c r="M53" i="2"/>
  <c r="G53" i="2"/>
  <c r="D53" i="2"/>
  <c r="M52" i="2"/>
  <c r="G52" i="2"/>
  <c r="D52" i="2"/>
  <c r="M51" i="2"/>
  <c r="G51" i="2"/>
  <c r="D51" i="2"/>
  <c r="M50" i="2"/>
  <c r="G50" i="2"/>
  <c r="D50" i="2"/>
  <c r="M49" i="2"/>
  <c r="M48" i="2"/>
  <c r="G48" i="2"/>
  <c r="D48" i="2"/>
  <c r="M47" i="2"/>
  <c r="G47" i="2"/>
  <c r="D47" i="2"/>
  <c r="M46" i="2"/>
  <c r="M45" i="2"/>
  <c r="M44" i="2"/>
  <c r="M43" i="2"/>
  <c r="M42" i="2"/>
  <c r="M41" i="2"/>
  <c r="J38" i="2"/>
  <c r="F38" i="2"/>
  <c r="D38" i="2"/>
  <c r="A38" i="2"/>
  <c r="M36" i="2"/>
  <c r="M35" i="2"/>
  <c r="M34" i="2"/>
  <c r="M33" i="2"/>
  <c r="M32" i="2"/>
  <c r="M31" i="2"/>
  <c r="M30" i="2"/>
  <c r="M29" i="2"/>
  <c r="G29" i="2"/>
  <c r="D29" i="2"/>
  <c r="M28" i="2"/>
  <c r="G28" i="2"/>
  <c r="D28" i="2"/>
  <c r="M27" i="2"/>
  <c r="G27" i="2"/>
  <c r="D27" i="2"/>
  <c r="M26" i="2"/>
  <c r="G26" i="2"/>
  <c r="D26" i="2"/>
  <c r="M25" i="2"/>
  <c r="G25" i="2"/>
  <c r="D25" i="2"/>
  <c r="M24" i="2"/>
  <c r="G24" i="2"/>
  <c r="D24" i="2"/>
  <c r="M23" i="2"/>
  <c r="M22" i="2"/>
  <c r="G22" i="2"/>
  <c r="D22" i="2"/>
  <c r="M21" i="2"/>
  <c r="G21" i="2"/>
  <c r="D21" i="2"/>
  <c r="M20" i="2"/>
  <c r="G20" i="2"/>
  <c r="D20" i="2"/>
  <c r="M19" i="2"/>
  <c r="G19" i="2"/>
  <c r="D19" i="2"/>
  <c r="M18" i="2"/>
  <c r="G18" i="2"/>
  <c r="D18" i="2"/>
  <c r="M17" i="2"/>
  <c r="G17" i="2"/>
  <c r="D17" i="2"/>
  <c r="M16" i="2"/>
  <c r="M15" i="2"/>
  <c r="G15" i="2"/>
  <c r="D15" i="2"/>
  <c r="M14" i="2"/>
  <c r="G14" i="2"/>
  <c r="D14" i="2"/>
  <c r="M13" i="2"/>
  <c r="G13" i="2"/>
  <c r="D13" i="2"/>
  <c r="M12" i="2"/>
  <c r="G12" i="2"/>
  <c r="D12" i="2"/>
  <c r="M11" i="2"/>
  <c r="G11" i="2"/>
  <c r="D11" i="2"/>
  <c r="M10" i="2"/>
  <c r="G10" i="2"/>
  <c r="D10" i="2"/>
  <c r="M9" i="2"/>
  <c r="M8" i="2"/>
  <c r="G8" i="2"/>
  <c r="D8" i="2"/>
  <c r="M7" i="2"/>
  <c r="G7" i="2"/>
  <c r="D7" i="2"/>
  <c r="M6" i="2"/>
  <c r="G6" i="2"/>
  <c r="D6" i="2"/>
</calcChain>
</file>

<file path=xl/sharedStrings.xml><?xml version="1.0" encoding="utf-8"?>
<sst xmlns="http://schemas.openxmlformats.org/spreadsheetml/2006/main" count="754" uniqueCount="28">
  <si>
    <r>
      <rPr>
        <b/>
        <sz val="18"/>
        <color theme="1"/>
        <rFont val="宋体"/>
        <charset val="134"/>
        <scheme val="minor"/>
      </rPr>
      <t xml:space="preserve">25年设备 </t>
    </r>
    <r>
      <rPr>
        <b/>
        <u/>
        <sz val="18"/>
        <color theme="1"/>
        <rFont val="宋体"/>
        <charset val="134"/>
        <scheme val="minor"/>
      </rPr>
      <t xml:space="preserve">  1  </t>
    </r>
    <r>
      <rPr>
        <b/>
        <sz val="18"/>
        <color theme="1"/>
        <rFont val="宋体"/>
        <charset val="134"/>
        <scheme val="minor"/>
      </rPr>
      <t xml:space="preserve"> 月使用记录（不折旧）</t>
    </r>
  </si>
  <si>
    <t>型号/规格：</t>
  </si>
  <si>
    <t>日期</t>
  </si>
  <si>
    <t>上午</t>
  </si>
  <si>
    <t>下午</t>
  </si>
  <si>
    <t>设备运转情况</t>
  </si>
  <si>
    <t>使用部门</t>
  </si>
  <si>
    <t>使用人员签名</t>
  </si>
  <si>
    <t>备注</t>
  </si>
  <si>
    <t>运行时间</t>
  </si>
  <si>
    <t>停止时间</t>
  </si>
  <si>
    <t>实际使用时间（按小时算）</t>
  </si>
  <si>
    <t>正常</t>
  </si>
  <si>
    <t>研发部</t>
  </si>
  <si>
    <r>
      <rPr>
        <b/>
        <sz val="18"/>
        <color theme="1"/>
        <rFont val="宋体"/>
        <charset val="134"/>
        <scheme val="minor"/>
      </rPr>
      <t xml:space="preserve">25年设备 </t>
    </r>
    <r>
      <rPr>
        <b/>
        <u/>
        <sz val="18"/>
        <color theme="1"/>
        <rFont val="宋体"/>
        <charset val="134"/>
        <scheme val="minor"/>
      </rPr>
      <t xml:space="preserve">  2  </t>
    </r>
    <r>
      <rPr>
        <b/>
        <sz val="18"/>
        <color theme="1"/>
        <rFont val="宋体"/>
        <charset val="134"/>
        <scheme val="minor"/>
      </rPr>
      <t xml:space="preserve"> 月使用记录（不折旧）</t>
    </r>
  </si>
  <si>
    <r>
      <rPr>
        <b/>
        <sz val="18"/>
        <color theme="1"/>
        <rFont val="宋体"/>
        <charset val="134"/>
        <scheme val="minor"/>
      </rPr>
      <t xml:space="preserve">25年设备 </t>
    </r>
    <r>
      <rPr>
        <b/>
        <u/>
        <sz val="18"/>
        <color theme="1"/>
        <rFont val="宋体"/>
        <charset val="134"/>
        <scheme val="minor"/>
      </rPr>
      <t xml:space="preserve">  3  </t>
    </r>
    <r>
      <rPr>
        <b/>
        <sz val="18"/>
        <color theme="1"/>
        <rFont val="宋体"/>
        <charset val="134"/>
        <scheme val="minor"/>
      </rPr>
      <t xml:space="preserve"> 月使用记录（不折旧）</t>
    </r>
  </si>
  <si>
    <t>25年设备   4   月使用记录（不折旧）</t>
  </si>
  <si>
    <t>25年设备   5   月使用记录（不折旧）</t>
  </si>
  <si>
    <t>25年设备   6   月使用记录（不折旧）</t>
  </si>
  <si>
    <t>25年设备   7   月使用记录（不折旧）</t>
  </si>
  <si>
    <t>25年设备   8   月使用记录（不折旧）</t>
  </si>
  <si>
    <t>25年设备   9   月使用记录（不折旧）</t>
  </si>
  <si>
    <t>25年设备   10   月使用记录（不折旧）</t>
  </si>
  <si>
    <t>25年设备   11   月使用记录（不折旧）</t>
  </si>
  <si>
    <t>25年设备   12   月使用记录（不折旧）</t>
  </si>
  <si>
    <t>设备名称：</t>
    <phoneticPr fontId="6" type="noConversion"/>
  </si>
  <si>
    <t>设备编号：</t>
    <phoneticPr fontId="6" type="noConversion"/>
  </si>
  <si>
    <t>放置地点：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</si>
</sst>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b/>
      <u/>
      <sz val="18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6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6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6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</cellXfs>
  <cellStyles count="5">
    <cellStyle name="常规" xfId="0" builtinId="0"/>
    <cellStyle name="常规 2" xfId="2" xr:uid="{00000000-0005-0000-0000-000032000000}"/>
    <cellStyle name="常规 2 2_2019年海宏固定资产折旧表大诚丁制" xfId="3" xr:uid="{00000000-0005-0000-0000-000033000000}"/>
    <cellStyle name="常规 6" xfId="1" xr:uid="{00000000-0005-0000-0000-000031000000}"/>
    <cellStyle name="常规 7_2019年海宏固定资产折旧表大诚丁制" xfId="4" xr:uid="{00000000-0005-0000-0000-00003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view="pageBreakPreview" zoomScale="85" zoomScaleNormal="85" workbookViewId="0">
      <selection activeCell="J2" sqref="J2:K2"/>
    </sheetView>
  </sheetViews>
  <sheetFormatPr defaultColWidth="8.875" defaultRowHeight="13.5" x14ac:dyDescent="0.15"/>
  <cols>
    <col min="1" max="1" width="10.75" style="1" customWidth="1"/>
    <col min="2" max="3" width="15.75" style="1" customWidth="1"/>
    <col min="4" max="4" width="10.875" style="1" customWidth="1"/>
    <col min="5" max="6" width="14.75" style="1" customWidth="1"/>
    <col min="7" max="7" width="10.75" style="1" customWidth="1"/>
    <col min="8" max="8" width="10.625" style="1" customWidth="1"/>
    <col min="9" max="9" width="10.875" style="1" customWidth="1"/>
    <col min="10" max="10" width="15.625" style="1" customWidth="1"/>
    <col min="11" max="11" width="10.375" style="1" customWidth="1"/>
    <col min="12" max="12" width="8.875" style="1"/>
    <col min="13" max="13" width="8.875" style="1" hidden="1" customWidth="1"/>
    <col min="14" max="16384" width="8.875" style="1"/>
  </cols>
  <sheetData>
    <row r="1" spans="1:13" ht="31.1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3" s="2" customFormat="1" ht="18.95" customHeight="1" x14ac:dyDescent="0.15">
      <c r="A2" s="26" t="s">
        <v>25</v>
      </c>
      <c r="B2" s="20"/>
      <c r="C2" s="20"/>
      <c r="D2" s="21" t="s">
        <v>1</v>
      </c>
      <c r="E2" s="22"/>
      <c r="F2" s="26" t="s">
        <v>26</v>
      </c>
      <c r="G2" s="20"/>
      <c r="H2" s="20"/>
      <c r="I2" s="20"/>
      <c r="J2" s="26" t="s">
        <v>27</v>
      </c>
      <c r="K2" s="20"/>
    </row>
    <row r="3" spans="1:13" ht="15.95" customHeight="1" x14ac:dyDescent="0.15">
      <c r="A3" s="23" t="s">
        <v>2</v>
      </c>
      <c r="B3" s="23" t="s">
        <v>3</v>
      </c>
      <c r="C3" s="23"/>
      <c r="D3" s="24"/>
      <c r="E3" s="24" t="s">
        <v>4</v>
      </c>
      <c r="F3" s="24"/>
      <c r="G3" s="24"/>
      <c r="H3" s="25" t="s">
        <v>5</v>
      </c>
      <c r="I3" s="24" t="s">
        <v>6</v>
      </c>
      <c r="J3" s="25" t="s">
        <v>7</v>
      </c>
      <c r="K3" s="24" t="s">
        <v>8</v>
      </c>
    </row>
    <row r="4" spans="1:13" ht="48" customHeight="1" x14ac:dyDescent="0.15">
      <c r="A4" s="24"/>
      <c r="B4" s="5" t="s">
        <v>9</v>
      </c>
      <c r="C4" s="5" t="s">
        <v>10</v>
      </c>
      <c r="D4" s="6" t="s">
        <v>11</v>
      </c>
      <c r="E4" s="5" t="s">
        <v>9</v>
      </c>
      <c r="F4" s="5" t="s">
        <v>10</v>
      </c>
      <c r="G4" s="6" t="s">
        <v>11</v>
      </c>
      <c r="H4" s="25"/>
      <c r="I4" s="24"/>
      <c r="J4" s="25"/>
      <c r="K4" s="24"/>
    </row>
    <row r="5" spans="1:13" ht="15.75" customHeight="1" x14ac:dyDescent="0.15">
      <c r="A5" s="7">
        <v>1</v>
      </c>
      <c r="B5" s="8"/>
      <c r="C5" s="8"/>
      <c r="D5" s="9"/>
      <c r="E5" s="8"/>
      <c r="F5" s="8"/>
      <c r="G5" s="9"/>
      <c r="H5" s="7"/>
      <c r="I5" s="7"/>
      <c r="J5" s="7"/>
      <c r="K5" s="7"/>
    </row>
    <row r="6" spans="1:13" ht="15.75" customHeight="1" x14ac:dyDescent="0.15">
      <c r="A6" s="10">
        <v>2</v>
      </c>
      <c r="B6" s="11">
        <v>0.33333333333333298</v>
      </c>
      <c r="C6" s="11">
        <v>0.5</v>
      </c>
      <c r="D6" s="12">
        <f t="shared" ref="D6:D11" si="0">HOUR(C6-B6)+MINUTE(C6-B6)/60</f>
        <v>4</v>
      </c>
      <c r="E6" s="11">
        <v>0.54166666666666696</v>
      </c>
      <c r="F6" s="11">
        <v>0.70833333333333304</v>
      </c>
      <c r="G6" s="12">
        <f t="shared" ref="G6:G11" si="1">HOUR(F6-E6)+MINUTE(F6-E6)/60</f>
        <v>4</v>
      </c>
      <c r="H6" s="10" t="s">
        <v>12</v>
      </c>
      <c r="I6" s="10" t="s">
        <v>13</v>
      </c>
      <c r="J6" s="10"/>
      <c r="K6" s="10"/>
      <c r="M6" s="1">
        <f>D6+G6</f>
        <v>8</v>
      </c>
    </row>
    <row r="7" spans="1:13" ht="15.75" customHeight="1" x14ac:dyDescent="0.15">
      <c r="A7" s="10">
        <v>3</v>
      </c>
      <c r="B7" s="11">
        <v>0.33333333333333298</v>
      </c>
      <c r="C7" s="11">
        <v>0.5</v>
      </c>
      <c r="D7" s="12">
        <f t="shared" si="0"/>
        <v>4</v>
      </c>
      <c r="E7" s="11">
        <v>0.54166666666666696</v>
      </c>
      <c r="F7" s="11">
        <v>0.70833333333333304</v>
      </c>
      <c r="G7" s="12">
        <f t="shared" si="1"/>
        <v>4</v>
      </c>
      <c r="H7" s="10" t="s">
        <v>12</v>
      </c>
      <c r="I7" s="10" t="s">
        <v>13</v>
      </c>
      <c r="J7" s="10"/>
      <c r="K7" s="10"/>
      <c r="M7" s="1">
        <f t="shared" ref="M7:M35" si="2">D7+G7</f>
        <v>8</v>
      </c>
    </row>
    <row r="8" spans="1:13" ht="15.75" customHeight="1" x14ac:dyDescent="0.15">
      <c r="A8" s="10">
        <v>4</v>
      </c>
      <c r="B8" s="11">
        <v>0.33333333333333298</v>
      </c>
      <c r="C8" s="11">
        <v>0.5</v>
      </c>
      <c r="D8" s="12">
        <f t="shared" si="0"/>
        <v>4</v>
      </c>
      <c r="E8" s="11">
        <v>0.54166666666666696</v>
      </c>
      <c r="F8" s="11">
        <v>0.70833333333333304</v>
      </c>
      <c r="G8" s="12">
        <f t="shared" si="1"/>
        <v>4</v>
      </c>
      <c r="H8" s="10" t="s">
        <v>12</v>
      </c>
      <c r="I8" s="10" t="s">
        <v>13</v>
      </c>
      <c r="J8" s="10"/>
      <c r="K8" s="10"/>
      <c r="M8" s="1">
        <f t="shared" si="2"/>
        <v>8</v>
      </c>
    </row>
    <row r="9" spans="1:13" s="3" customFormat="1" ht="15.75" customHeight="1" x14ac:dyDescent="0.15">
      <c r="A9" s="13">
        <v>5</v>
      </c>
      <c r="B9" s="14"/>
      <c r="C9" s="14"/>
      <c r="D9" s="15"/>
      <c r="E9" s="14"/>
      <c r="F9" s="14"/>
      <c r="G9" s="15"/>
      <c r="H9" s="16"/>
      <c r="I9" s="16"/>
      <c r="J9" s="16"/>
      <c r="K9" s="16"/>
      <c r="M9" s="3">
        <f t="shared" si="2"/>
        <v>0</v>
      </c>
    </row>
    <row r="10" spans="1:13" ht="15.75" customHeight="1" x14ac:dyDescent="0.15">
      <c r="A10" s="10">
        <v>6</v>
      </c>
      <c r="B10" s="11">
        <v>0.33333333333333298</v>
      </c>
      <c r="C10" s="11">
        <v>0.5</v>
      </c>
      <c r="D10" s="12">
        <f t="shared" si="0"/>
        <v>4</v>
      </c>
      <c r="E10" s="11">
        <v>0.54166666666666696</v>
      </c>
      <c r="F10" s="11">
        <v>0.70833333333333304</v>
      </c>
      <c r="G10" s="12">
        <f t="shared" si="1"/>
        <v>4</v>
      </c>
      <c r="H10" s="10" t="s">
        <v>12</v>
      </c>
      <c r="I10" s="10" t="s">
        <v>13</v>
      </c>
      <c r="J10" s="10"/>
      <c r="K10" s="10"/>
      <c r="M10" s="1">
        <f t="shared" si="2"/>
        <v>8</v>
      </c>
    </row>
    <row r="11" spans="1:13" ht="15.75" customHeight="1" x14ac:dyDescent="0.15">
      <c r="A11" s="10">
        <v>7</v>
      </c>
      <c r="B11" s="11">
        <v>0.33333333333333298</v>
      </c>
      <c r="C11" s="11">
        <v>0.5</v>
      </c>
      <c r="D11" s="12">
        <f t="shared" si="0"/>
        <v>4</v>
      </c>
      <c r="E11" s="11">
        <v>0.54166666666666696</v>
      </c>
      <c r="F11" s="11">
        <v>0.70833333333333304</v>
      </c>
      <c r="G11" s="12">
        <f t="shared" si="1"/>
        <v>4</v>
      </c>
      <c r="H11" s="10" t="s">
        <v>12</v>
      </c>
      <c r="I11" s="10" t="s">
        <v>13</v>
      </c>
      <c r="J11" s="10"/>
      <c r="K11" s="10"/>
      <c r="M11" s="1">
        <f t="shared" si="2"/>
        <v>8</v>
      </c>
    </row>
    <row r="12" spans="1:13" ht="15.75" customHeight="1" x14ac:dyDescent="0.15">
      <c r="A12" s="10">
        <v>8</v>
      </c>
      <c r="B12" s="11">
        <v>0.33333333333333298</v>
      </c>
      <c r="C12" s="11">
        <v>0.5</v>
      </c>
      <c r="D12" s="12">
        <f t="shared" ref="D12:D18" si="3">HOUR(C12-B12)+MINUTE(C12-B12)/60</f>
        <v>4</v>
      </c>
      <c r="E12" s="11">
        <v>0.54166666666666696</v>
      </c>
      <c r="F12" s="11">
        <v>0.70833333333333304</v>
      </c>
      <c r="G12" s="12">
        <f t="shared" ref="G12:G18" si="4">HOUR(F12-E12)+MINUTE(F12-E12)/60</f>
        <v>4</v>
      </c>
      <c r="H12" s="10" t="s">
        <v>12</v>
      </c>
      <c r="I12" s="10" t="s">
        <v>13</v>
      </c>
      <c r="J12" s="10"/>
      <c r="K12" s="10"/>
      <c r="M12" s="1">
        <f t="shared" si="2"/>
        <v>8</v>
      </c>
    </row>
    <row r="13" spans="1:13" ht="15.75" customHeight="1" x14ac:dyDescent="0.15">
      <c r="A13" s="10">
        <v>9</v>
      </c>
      <c r="B13" s="11">
        <v>0.33333333333333298</v>
      </c>
      <c r="C13" s="11">
        <v>0.5</v>
      </c>
      <c r="D13" s="12">
        <f t="shared" si="3"/>
        <v>4</v>
      </c>
      <c r="E13" s="11">
        <v>0.54166666666666696</v>
      </c>
      <c r="F13" s="11">
        <v>0.70833333333333304</v>
      </c>
      <c r="G13" s="12">
        <f t="shared" si="4"/>
        <v>4</v>
      </c>
      <c r="H13" s="10" t="s">
        <v>12</v>
      </c>
      <c r="I13" s="10" t="s">
        <v>13</v>
      </c>
      <c r="J13" s="10"/>
      <c r="K13" s="10"/>
      <c r="M13" s="1">
        <f t="shared" si="2"/>
        <v>8</v>
      </c>
    </row>
    <row r="14" spans="1:13" ht="15.75" customHeight="1" x14ac:dyDescent="0.15">
      <c r="A14" s="10">
        <v>10</v>
      </c>
      <c r="B14" s="11">
        <v>0.33333333333333298</v>
      </c>
      <c r="C14" s="11">
        <v>0.5</v>
      </c>
      <c r="D14" s="12">
        <f t="shared" si="3"/>
        <v>4</v>
      </c>
      <c r="E14" s="11">
        <v>0.54166666666666696</v>
      </c>
      <c r="F14" s="11">
        <v>0.70833333333333304</v>
      </c>
      <c r="G14" s="12">
        <f t="shared" si="4"/>
        <v>4</v>
      </c>
      <c r="H14" s="10" t="s">
        <v>12</v>
      </c>
      <c r="I14" s="10" t="s">
        <v>13</v>
      </c>
      <c r="J14" s="10"/>
      <c r="K14" s="10"/>
      <c r="M14" s="1">
        <f t="shared" si="2"/>
        <v>8</v>
      </c>
    </row>
    <row r="15" spans="1:13" ht="15.75" customHeight="1" x14ac:dyDescent="0.15">
      <c r="A15" s="10">
        <v>11</v>
      </c>
      <c r="B15" s="11">
        <v>0.33333333333333298</v>
      </c>
      <c r="C15" s="11">
        <v>0.5</v>
      </c>
      <c r="D15" s="12">
        <f t="shared" si="3"/>
        <v>4</v>
      </c>
      <c r="E15" s="11">
        <v>0.54166666666666696</v>
      </c>
      <c r="F15" s="11">
        <v>0.70833333333333304</v>
      </c>
      <c r="G15" s="12">
        <f t="shared" si="4"/>
        <v>4</v>
      </c>
      <c r="H15" s="10" t="s">
        <v>12</v>
      </c>
      <c r="I15" s="10" t="s">
        <v>13</v>
      </c>
      <c r="J15" s="10"/>
      <c r="K15" s="10"/>
      <c r="M15" s="1">
        <f t="shared" si="2"/>
        <v>8</v>
      </c>
    </row>
    <row r="16" spans="1:13" ht="15.75" customHeight="1" x14ac:dyDescent="0.15">
      <c r="A16" s="13">
        <v>12</v>
      </c>
      <c r="B16" s="17"/>
      <c r="C16" s="17"/>
      <c r="D16" s="18"/>
      <c r="E16" s="17"/>
      <c r="F16" s="17"/>
      <c r="G16" s="18"/>
      <c r="H16" s="13"/>
      <c r="I16" s="13"/>
      <c r="J16" s="13"/>
      <c r="K16" s="13"/>
      <c r="M16" s="1">
        <f t="shared" si="2"/>
        <v>0</v>
      </c>
    </row>
    <row r="17" spans="1:13" ht="15.75" customHeight="1" x14ac:dyDescent="0.15">
      <c r="A17" s="10">
        <v>13</v>
      </c>
      <c r="B17" s="11">
        <v>0.33333333333333298</v>
      </c>
      <c r="C17" s="11">
        <v>0.5</v>
      </c>
      <c r="D17" s="12">
        <f t="shared" si="3"/>
        <v>4</v>
      </c>
      <c r="E17" s="11">
        <v>0.54166666666666696</v>
      </c>
      <c r="F17" s="11">
        <v>0.70833333333333304</v>
      </c>
      <c r="G17" s="12">
        <f t="shared" si="4"/>
        <v>4</v>
      </c>
      <c r="H17" s="10" t="s">
        <v>12</v>
      </c>
      <c r="I17" s="10" t="s">
        <v>13</v>
      </c>
      <c r="J17" s="10"/>
      <c r="K17" s="10"/>
      <c r="M17" s="1">
        <f t="shared" si="2"/>
        <v>8</v>
      </c>
    </row>
    <row r="18" spans="1:13" ht="15.75" customHeight="1" x14ac:dyDescent="0.15">
      <c r="A18" s="10">
        <v>14</v>
      </c>
      <c r="B18" s="11">
        <v>0.33333333333333298</v>
      </c>
      <c r="C18" s="11">
        <v>0.5</v>
      </c>
      <c r="D18" s="12">
        <f t="shared" si="3"/>
        <v>4</v>
      </c>
      <c r="E18" s="11">
        <v>0.54166666666666696</v>
      </c>
      <c r="F18" s="11">
        <v>0.70833333333333304</v>
      </c>
      <c r="G18" s="12">
        <f t="shared" si="4"/>
        <v>4</v>
      </c>
      <c r="H18" s="10" t="s">
        <v>12</v>
      </c>
      <c r="I18" s="10" t="s">
        <v>13</v>
      </c>
      <c r="J18" s="10"/>
      <c r="K18" s="10"/>
      <c r="M18" s="1">
        <f t="shared" si="2"/>
        <v>8</v>
      </c>
    </row>
    <row r="19" spans="1:13" ht="15.75" customHeight="1" x14ac:dyDescent="0.15">
      <c r="A19" s="10">
        <v>15</v>
      </c>
      <c r="B19" s="11">
        <v>0.33333333333333298</v>
      </c>
      <c r="C19" s="11">
        <v>0.5</v>
      </c>
      <c r="D19" s="12">
        <f t="shared" ref="D19:D25" si="5">HOUR(C19-B19)+MINUTE(C19-B19)/60</f>
        <v>4</v>
      </c>
      <c r="E19" s="11">
        <v>0.54166666666666696</v>
      </c>
      <c r="F19" s="11">
        <v>0.70833333333333304</v>
      </c>
      <c r="G19" s="12">
        <f t="shared" ref="G19:G25" si="6">HOUR(F19-E19)+MINUTE(F19-E19)/60</f>
        <v>4</v>
      </c>
      <c r="H19" s="10" t="s">
        <v>12</v>
      </c>
      <c r="I19" s="10" t="s">
        <v>13</v>
      </c>
      <c r="J19" s="10"/>
      <c r="K19" s="10"/>
      <c r="M19" s="1">
        <f t="shared" si="2"/>
        <v>8</v>
      </c>
    </row>
    <row r="20" spans="1:13" ht="15.75" customHeight="1" x14ac:dyDescent="0.15">
      <c r="A20" s="10">
        <v>16</v>
      </c>
      <c r="B20" s="11">
        <v>0.33333333333333298</v>
      </c>
      <c r="C20" s="11">
        <v>0.5</v>
      </c>
      <c r="D20" s="12">
        <f t="shared" si="5"/>
        <v>4</v>
      </c>
      <c r="E20" s="11">
        <v>0.54166666666666696</v>
      </c>
      <c r="F20" s="11">
        <v>0.70833333333333304</v>
      </c>
      <c r="G20" s="12">
        <f t="shared" si="6"/>
        <v>4</v>
      </c>
      <c r="H20" s="10" t="s">
        <v>12</v>
      </c>
      <c r="I20" s="10" t="s">
        <v>13</v>
      </c>
      <c r="J20" s="10"/>
      <c r="K20" s="10"/>
      <c r="M20" s="1">
        <f t="shared" si="2"/>
        <v>8</v>
      </c>
    </row>
    <row r="21" spans="1:13" ht="15.75" customHeight="1" x14ac:dyDescent="0.15">
      <c r="A21" s="10">
        <v>17</v>
      </c>
      <c r="B21" s="11">
        <v>0.33333333333333298</v>
      </c>
      <c r="C21" s="11">
        <v>0.5</v>
      </c>
      <c r="D21" s="12">
        <f t="shared" si="5"/>
        <v>4</v>
      </c>
      <c r="E21" s="11">
        <v>0.54166666666666696</v>
      </c>
      <c r="F21" s="11">
        <v>0.70833333333333304</v>
      </c>
      <c r="G21" s="12">
        <f t="shared" si="6"/>
        <v>4</v>
      </c>
      <c r="H21" s="10" t="s">
        <v>12</v>
      </c>
      <c r="I21" s="10" t="s">
        <v>13</v>
      </c>
      <c r="J21" s="10"/>
      <c r="K21" s="10"/>
      <c r="M21" s="1">
        <f t="shared" si="2"/>
        <v>8</v>
      </c>
    </row>
    <row r="22" spans="1:13" ht="15.75" customHeight="1" x14ac:dyDescent="0.15">
      <c r="A22" s="10">
        <v>18</v>
      </c>
      <c r="B22" s="11">
        <v>0.33333333333333298</v>
      </c>
      <c r="C22" s="11">
        <v>0.5</v>
      </c>
      <c r="D22" s="12">
        <f t="shared" si="5"/>
        <v>4</v>
      </c>
      <c r="E22" s="11">
        <v>0.54166666666666696</v>
      </c>
      <c r="F22" s="11">
        <v>0.70833333333333304</v>
      </c>
      <c r="G22" s="12">
        <f t="shared" si="6"/>
        <v>4</v>
      </c>
      <c r="H22" s="10" t="s">
        <v>12</v>
      </c>
      <c r="I22" s="10" t="s">
        <v>13</v>
      </c>
      <c r="J22" s="10"/>
      <c r="K22" s="10"/>
      <c r="M22" s="1">
        <f t="shared" si="2"/>
        <v>8</v>
      </c>
    </row>
    <row r="23" spans="1:13" ht="15.75" customHeight="1" x14ac:dyDescent="0.15">
      <c r="A23" s="13">
        <v>19</v>
      </c>
      <c r="B23" s="17"/>
      <c r="C23" s="17"/>
      <c r="D23" s="18"/>
      <c r="E23" s="17"/>
      <c r="F23" s="17"/>
      <c r="G23" s="18"/>
      <c r="H23" s="13"/>
      <c r="I23" s="13"/>
      <c r="J23" s="13"/>
      <c r="K23" s="13"/>
      <c r="M23" s="1">
        <f t="shared" si="2"/>
        <v>0</v>
      </c>
    </row>
    <row r="24" spans="1:13" ht="15.75" customHeight="1" x14ac:dyDescent="0.15">
      <c r="A24" s="10">
        <v>20</v>
      </c>
      <c r="B24" s="11">
        <v>0.33333333333333298</v>
      </c>
      <c r="C24" s="11">
        <v>0.5</v>
      </c>
      <c r="D24" s="12">
        <f t="shared" si="5"/>
        <v>4</v>
      </c>
      <c r="E24" s="11">
        <v>0.54166666666666696</v>
      </c>
      <c r="F24" s="11">
        <v>0.70833333333333304</v>
      </c>
      <c r="G24" s="12">
        <f t="shared" si="6"/>
        <v>4</v>
      </c>
      <c r="H24" s="10" t="s">
        <v>12</v>
      </c>
      <c r="I24" s="10" t="s">
        <v>13</v>
      </c>
      <c r="J24" s="10"/>
      <c r="K24" s="10"/>
      <c r="M24" s="1">
        <f t="shared" si="2"/>
        <v>8</v>
      </c>
    </row>
    <row r="25" spans="1:13" ht="15.75" customHeight="1" x14ac:dyDescent="0.15">
      <c r="A25" s="10">
        <v>21</v>
      </c>
      <c r="B25" s="11">
        <v>0.33333333333333298</v>
      </c>
      <c r="C25" s="11">
        <v>0.5</v>
      </c>
      <c r="D25" s="12">
        <f t="shared" si="5"/>
        <v>4</v>
      </c>
      <c r="E25" s="11">
        <v>0.54166666666666696</v>
      </c>
      <c r="F25" s="11">
        <v>0.70833333333333304</v>
      </c>
      <c r="G25" s="12">
        <f t="shared" si="6"/>
        <v>4</v>
      </c>
      <c r="H25" s="10" t="s">
        <v>12</v>
      </c>
      <c r="I25" s="10" t="s">
        <v>13</v>
      </c>
      <c r="J25" s="10"/>
      <c r="K25" s="10"/>
      <c r="M25" s="1">
        <f t="shared" si="2"/>
        <v>8</v>
      </c>
    </row>
    <row r="26" spans="1:13" ht="15.75" customHeight="1" x14ac:dyDescent="0.15">
      <c r="A26" s="10">
        <v>22</v>
      </c>
      <c r="B26" s="11">
        <v>0.33333333333333298</v>
      </c>
      <c r="C26" s="11">
        <v>0.5</v>
      </c>
      <c r="D26" s="12">
        <f t="shared" ref="D26:D29" si="7">HOUR(C26-B26)+MINUTE(C26-B26)/60</f>
        <v>4</v>
      </c>
      <c r="E26" s="11">
        <v>0.54166666666666696</v>
      </c>
      <c r="F26" s="11">
        <v>0.70833333333333304</v>
      </c>
      <c r="G26" s="12">
        <f t="shared" ref="G26:G29" si="8">HOUR(F26-E26)+MINUTE(F26-E26)/60</f>
        <v>4</v>
      </c>
      <c r="H26" s="10" t="s">
        <v>12</v>
      </c>
      <c r="I26" s="10" t="s">
        <v>13</v>
      </c>
      <c r="J26" s="10"/>
      <c r="K26" s="10"/>
      <c r="M26" s="1">
        <f t="shared" si="2"/>
        <v>8</v>
      </c>
    </row>
    <row r="27" spans="1:13" ht="15.75" customHeight="1" x14ac:dyDescent="0.15">
      <c r="A27" s="10">
        <v>23</v>
      </c>
      <c r="B27" s="11">
        <v>0.33333333333333298</v>
      </c>
      <c r="C27" s="11">
        <v>0.5</v>
      </c>
      <c r="D27" s="12">
        <f t="shared" si="7"/>
        <v>4</v>
      </c>
      <c r="E27" s="11">
        <v>0.54166666666666696</v>
      </c>
      <c r="F27" s="11">
        <v>0.70833333333333304</v>
      </c>
      <c r="G27" s="12">
        <f t="shared" si="8"/>
        <v>4</v>
      </c>
      <c r="H27" s="10" t="s">
        <v>12</v>
      </c>
      <c r="I27" s="10" t="s">
        <v>13</v>
      </c>
      <c r="J27" s="10"/>
      <c r="K27" s="10"/>
      <c r="M27" s="1">
        <f t="shared" si="2"/>
        <v>8</v>
      </c>
    </row>
    <row r="28" spans="1:13" ht="15.75" customHeight="1" x14ac:dyDescent="0.15">
      <c r="A28" s="10">
        <v>24</v>
      </c>
      <c r="B28" s="11">
        <v>0.33333333333333298</v>
      </c>
      <c r="C28" s="11">
        <v>0.5</v>
      </c>
      <c r="D28" s="12">
        <f t="shared" si="7"/>
        <v>4</v>
      </c>
      <c r="E28" s="11">
        <v>0.54166666666666696</v>
      </c>
      <c r="F28" s="11">
        <v>0.70833333333333304</v>
      </c>
      <c r="G28" s="12">
        <f t="shared" si="8"/>
        <v>4</v>
      </c>
      <c r="H28" s="10" t="s">
        <v>12</v>
      </c>
      <c r="I28" s="10" t="s">
        <v>13</v>
      </c>
      <c r="J28" s="10"/>
      <c r="K28" s="10"/>
      <c r="M28" s="1">
        <f t="shared" si="2"/>
        <v>8</v>
      </c>
    </row>
    <row r="29" spans="1:13" ht="15.75" customHeight="1" x14ac:dyDescent="0.15">
      <c r="A29" s="10">
        <v>25</v>
      </c>
      <c r="B29" s="11">
        <v>0.33333333333333298</v>
      </c>
      <c r="C29" s="11">
        <v>0.5</v>
      </c>
      <c r="D29" s="12">
        <f t="shared" si="7"/>
        <v>4</v>
      </c>
      <c r="E29" s="11">
        <v>0.54166666666666696</v>
      </c>
      <c r="F29" s="11">
        <v>0.70833333333333304</v>
      </c>
      <c r="G29" s="12">
        <f t="shared" si="8"/>
        <v>4</v>
      </c>
      <c r="H29" s="10" t="s">
        <v>12</v>
      </c>
      <c r="I29" s="10" t="s">
        <v>13</v>
      </c>
      <c r="J29" s="10"/>
      <c r="K29" s="10"/>
      <c r="M29" s="1">
        <f t="shared" si="2"/>
        <v>8</v>
      </c>
    </row>
    <row r="30" spans="1:13" ht="15.75" customHeight="1" x14ac:dyDescent="0.15">
      <c r="A30" s="10">
        <v>26</v>
      </c>
      <c r="B30" s="11"/>
      <c r="C30" s="11"/>
      <c r="D30" s="12"/>
      <c r="E30" s="11"/>
      <c r="F30" s="11"/>
      <c r="G30" s="12"/>
      <c r="H30" s="10"/>
      <c r="I30" s="10"/>
      <c r="J30" s="10"/>
      <c r="K30" s="10"/>
      <c r="M30" s="1">
        <f t="shared" si="2"/>
        <v>0</v>
      </c>
    </row>
    <row r="31" spans="1:13" ht="15.75" customHeight="1" x14ac:dyDescent="0.15">
      <c r="A31" s="10">
        <v>27</v>
      </c>
      <c r="B31" s="11"/>
      <c r="C31" s="11"/>
      <c r="D31" s="12"/>
      <c r="E31" s="11"/>
      <c r="F31" s="11"/>
      <c r="G31" s="12"/>
      <c r="H31" s="10"/>
      <c r="I31" s="10"/>
      <c r="J31" s="10"/>
      <c r="K31" s="10"/>
      <c r="M31" s="1">
        <f t="shared" si="2"/>
        <v>0</v>
      </c>
    </row>
    <row r="32" spans="1:13" ht="15.75" customHeight="1" x14ac:dyDescent="0.15">
      <c r="A32" s="10">
        <v>28</v>
      </c>
      <c r="B32" s="11"/>
      <c r="C32" s="11"/>
      <c r="D32" s="12"/>
      <c r="E32" s="11"/>
      <c r="F32" s="11"/>
      <c r="G32" s="12"/>
      <c r="H32" s="10"/>
      <c r="I32" s="10"/>
      <c r="J32" s="10"/>
      <c r="K32" s="10"/>
      <c r="M32" s="1">
        <f t="shared" si="2"/>
        <v>0</v>
      </c>
    </row>
    <row r="33" spans="1:13" ht="15.75" customHeight="1" x14ac:dyDescent="0.15">
      <c r="A33" s="10">
        <v>29</v>
      </c>
      <c r="B33" s="11"/>
      <c r="C33" s="11"/>
      <c r="D33" s="12"/>
      <c r="E33" s="11"/>
      <c r="F33" s="11"/>
      <c r="G33" s="12"/>
      <c r="H33" s="10"/>
      <c r="I33" s="10"/>
      <c r="J33" s="10"/>
      <c r="K33" s="10"/>
      <c r="M33" s="1">
        <f t="shared" si="2"/>
        <v>0</v>
      </c>
    </row>
    <row r="34" spans="1:13" ht="15.75" customHeight="1" x14ac:dyDescent="0.15">
      <c r="A34" s="10">
        <v>30</v>
      </c>
      <c r="B34" s="11"/>
      <c r="C34" s="11"/>
      <c r="D34" s="12"/>
      <c r="E34" s="11"/>
      <c r="F34" s="11"/>
      <c r="G34" s="12"/>
      <c r="H34" s="10"/>
      <c r="I34" s="10"/>
      <c r="J34" s="10"/>
      <c r="K34" s="10"/>
      <c r="M34" s="1">
        <f t="shared" si="2"/>
        <v>0</v>
      </c>
    </row>
    <row r="35" spans="1:13" ht="15.75" customHeight="1" x14ac:dyDescent="0.15">
      <c r="A35" s="10">
        <v>31</v>
      </c>
      <c r="B35" s="11"/>
      <c r="C35" s="11"/>
      <c r="D35" s="12"/>
      <c r="E35" s="11"/>
      <c r="F35" s="11"/>
      <c r="G35" s="12"/>
      <c r="H35" s="10"/>
      <c r="I35" s="10"/>
      <c r="J35" s="10"/>
      <c r="K35" s="10"/>
      <c r="M35" s="1">
        <f t="shared" si="2"/>
        <v>0</v>
      </c>
    </row>
    <row r="36" spans="1:13" x14ac:dyDescent="0.15">
      <c r="M36" s="1">
        <f>SUM(M6:M35)</f>
        <v>168</v>
      </c>
    </row>
    <row r="37" spans="1:13" ht="31.15" customHeight="1" x14ac:dyDescent="0.15">
      <c r="A37" s="19" t="s">
        <v>14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3" s="2" customFormat="1" ht="18.95" customHeight="1" x14ac:dyDescent="0.15">
      <c r="A38" s="20" t="str">
        <f>$A$2</f>
        <v>设备名称：</v>
      </c>
      <c r="B38" s="20"/>
      <c r="C38" s="20"/>
      <c r="D38" s="21" t="str">
        <f>$D$2</f>
        <v>型号/规格：</v>
      </c>
      <c r="E38" s="22"/>
      <c r="F38" s="20" t="str">
        <f>$F$2</f>
        <v>设备编号：</v>
      </c>
      <c r="G38" s="20"/>
      <c r="H38" s="20"/>
      <c r="I38" s="20"/>
      <c r="J38" s="20" t="str">
        <f>$J$2</f>
        <v>放置地点：</v>
      </c>
      <c r="K38" s="20"/>
    </row>
    <row r="39" spans="1:13" ht="15.95" customHeight="1" x14ac:dyDescent="0.15">
      <c r="A39" s="24" t="s">
        <v>2</v>
      </c>
      <c r="B39" s="24" t="s">
        <v>3</v>
      </c>
      <c r="C39" s="24"/>
      <c r="D39" s="24"/>
      <c r="E39" s="24" t="s">
        <v>4</v>
      </c>
      <c r="F39" s="24"/>
      <c r="G39" s="24"/>
      <c r="H39" s="25" t="s">
        <v>5</v>
      </c>
      <c r="I39" s="24" t="s">
        <v>6</v>
      </c>
      <c r="J39" s="25" t="s">
        <v>7</v>
      </c>
      <c r="K39" s="24" t="s">
        <v>8</v>
      </c>
    </row>
    <row r="40" spans="1:13" ht="48" customHeight="1" x14ac:dyDescent="0.15">
      <c r="A40" s="24"/>
      <c r="B40" s="5" t="s">
        <v>9</v>
      </c>
      <c r="C40" s="5" t="s">
        <v>10</v>
      </c>
      <c r="D40" s="6" t="s">
        <v>11</v>
      </c>
      <c r="E40" s="5" t="s">
        <v>9</v>
      </c>
      <c r="F40" s="5" t="s">
        <v>10</v>
      </c>
      <c r="G40" s="6" t="s">
        <v>11</v>
      </c>
      <c r="H40" s="25"/>
      <c r="I40" s="24"/>
      <c r="J40" s="25"/>
      <c r="K40" s="24"/>
    </row>
    <row r="41" spans="1:13" ht="15.75" customHeight="1" x14ac:dyDescent="0.15">
      <c r="A41" s="13">
        <v>1</v>
      </c>
      <c r="B41" s="17"/>
      <c r="C41" s="17"/>
      <c r="D41" s="18"/>
      <c r="E41" s="17"/>
      <c r="F41" s="17"/>
      <c r="G41" s="18"/>
      <c r="H41" s="13"/>
      <c r="I41" s="13"/>
      <c r="J41" s="13"/>
      <c r="K41" s="13"/>
      <c r="M41" s="1">
        <f>D41+G41</f>
        <v>0</v>
      </c>
    </row>
    <row r="42" spans="1:13" ht="15.75" customHeight="1" x14ac:dyDescent="0.15">
      <c r="A42" s="13">
        <v>2</v>
      </c>
      <c r="B42" s="17"/>
      <c r="C42" s="17"/>
      <c r="D42" s="18"/>
      <c r="E42" s="17"/>
      <c r="F42" s="17"/>
      <c r="G42" s="18"/>
      <c r="H42" s="13"/>
      <c r="I42" s="13"/>
      <c r="J42" s="13"/>
      <c r="K42" s="13"/>
      <c r="M42" s="1">
        <f t="shared" ref="M42:M68" si="9">D42+G42</f>
        <v>0</v>
      </c>
    </row>
    <row r="43" spans="1:13" ht="15.75" customHeight="1" x14ac:dyDescent="0.15">
      <c r="A43" s="13">
        <v>3</v>
      </c>
      <c r="B43" s="17"/>
      <c r="C43" s="17"/>
      <c r="D43" s="18"/>
      <c r="E43" s="17"/>
      <c r="F43" s="17"/>
      <c r="G43" s="18"/>
      <c r="H43" s="13"/>
      <c r="I43" s="13"/>
      <c r="J43" s="13"/>
      <c r="K43" s="13"/>
      <c r="M43" s="1">
        <f t="shared" si="9"/>
        <v>0</v>
      </c>
    </row>
    <row r="44" spans="1:13" ht="15.75" customHeight="1" x14ac:dyDescent="0.15">
      <c r="A44" s="13">
        <v>4</v>
      </c>
      <c r="B44" s="17"/>
      <c r="C44" s="17"/>
      <c r="D44" s="18"/>
      <c r="E44" s="17"/>
      <c r="F44" s="17"/>
      <c r="G44" s="18"/>
      <c r="H44" s="13"/>
      <c r="I44" s="13"/>
      <c r="J44" s="13"/>
      <c r="K44" s="13"/>
      <c r="M44" s="1">
        <f t="shared" si="9"/>
        <v>0</v>
      </c>
    </row>
    <row r="45" spans="1:13" ht="15.75" customHeight="1" x14ac:dyDescent="0.15">
      <c r="A45" s="13">
        <v>5</v>
      </c>
      <c r="B45" s="17"/>
      <c r="C45" s="17"/>
      <c r="D45" s="18"/>
      <c r="E45" s="17"/>
      <c r="F45" s="17"/>
      <c r="G45" s="18"/>
      <c r="H45" s="13"/>
      <c r="I45" s="13"/>
      <c r="J45" s="13"/>
      <c r="K45" s="13"/>
      <c r="M45" s="1">
        <f t="shared" si="9"/>
        <v>0</v>
      </c>
    </row>
    <row r="46" spans="1:13" ht="15.75" customHeight="1" x14ac:dyDescent="0.15">
      <c r="A46" s="13">
        <v>6</v>
      </c>
      <c r="B46" s="17"/>
      <c r="C46" s="17"/>
      <c r="D46" s="18"/>
      <c r="E46" s="17"/>
      <c r="F46" s="17"/>
      <c r="G46" s="18"/>
      <c r="H46" s="13"/>
      <c r="I46" s="13"/>
      <c r="J46" s="13"/>
      <c r="K46" s="13"/>
      <c r="M46" s="1">
        <f t="shared" si="9"/>
        <v>0</v>
      </c>
    </row>
    <row r="47" spans="1:13" ht="15.75" customHeight="1" x14ac:dyDescent="0.15">
      <c r="A47" s="10">
        <v>7</v>
      </c>
      <c r="B47" s="11">
        <v>0.33333333333333298</v>
      </c>
      <c r="C47" s="11">
        <v>0.5</v>
      </c>
      <c r="D47" s="12">
        <f t="shared" ref="D47:D58" si="10">HOUR(C47-B47)+MINUTE(C47-B47)/60</f>
        <v>4</v>
      </c>
      <c r="E47" s="11">
        <v>0.54166666666666696</v>
      </c>
      <c r="F47" s="11">
        <v>0.70833333333333304</v>
      </c>
      <c r="G47" s="12">
        <f t="shared" ref="G47:G58" si="11">HOUR(F47-E47)+MINUTE(F47-E47)/60</f>
        <v>4</v>
      </c>
      <c r="H47" s="10" t="s">
        <v>12</v>
      </c>
      <c r="I47" s="10" t="s">
        <v>13</v>
      </c>
      <c r="J47" s="10"/>
      <c r="K47" s="10"/>
      <c r="M47" s="1">
        <f t="shared" si="9"/>
        <v>8</v>
      </c>
    </row>
    <row r="48" spans="1:13" ht="15.75" customHeight="1" x14ac:dyDescent="0.15">
      <c r="A48" s="10">
        <v>8</v>
      </c>
      <c r="B48" s="11">
        <v>0.33333333333333298</v>
      </c>
      <c r="C48" s="11">
        <v>0.5</v>
      </c>
      <c r="D48" s="12">
        <f t="shared" si="10"/>
        <v>4</v>
      </c>
      <c r="E48" s="11">
        <v>0.54166666666666696</v>
      </c>
      <c r="F48" s="11">
        <v>0.70833333333333304</v>
      </c>
      <c r="G48" s="12">
        <f t="shared" si="11"/>
        <v>4</v>
      </c>
      <c r="H48" s="10" t="s">
        <v>12</v>
      </c>
      <c r="I48" s="10" t="s">
        <v>13</v>
      </c>
      <c r="J48" s="10"/>
      <c r="K48" s="10"/>
      <c r="M48" s="1">
        <f t="shared" si="9"/>
        <v>8</v>
      </c>
    </row>
    <row r="49" spans="1:13" ht="15.75" customHeight="1" x14ac:dyDescent="0.15">
      <c r="A49" s="13">
        <v>9</v>
      </c>
      <c r="B49" s="17"/>
      <c r="C49" s="17"/>
      <c r="D49" s="18"/>
      <c r="E49" s="17"/>
      <c r="F49" s="17"/>
      <c r="G49" s="18"/>
      <c r="H49" s="13"/>
      <c r="I49" s="13"/>
      <c r="J49" s="13"/>
      <c r="K49" s="13"/>
      <c r="M49" s="1">
        <f t="shared" si="9"/>
        <v>0</v>
      </c>
    </row>
    <row r="50" spans="1:13" ht="15.75" customHeight="1" x14ac:dyDescent="0.15">
      <c r="A50" s="10">
        <v>10</v>
      </c>
      <c r="B50" s="11">
        <v>0.33333333333333298</v>
      </c>
      <c r="C50" s="11">
        <v>0.5</v>
      </c>
      <c r="D50" s="12">
        <f t="shared" si="10"/>
        <v>4</v>
      </c>
      <c r="E50" s="11">
        <v>0.54166666666666696</v>
      </c>
      <c r="F50" s="11">
        <v>0.70833333333333304</v>
      </c>
      <c r="G50" s="12">
        <f t="shared" si="11"/>
        <v>4</v>
      </c>
      <c r="H50" s="10" t="s">
        <v>12</v>
      </c>
      <c r="I50" s="10" t="s">
        <v>13</v>
      </c>
      <c r="J50" s="10"/>
      <c r="K50" s="10"/>
      <c r="M50" s="1">
        <f t="shared" si="9"/>
        <v>8</v>
      </c>
    </row>
    <row r="51" spans="1:13" ht="15.75" customHeight="1" x14ac:dyDescent="0.15">
      <c r="A51" s="10">
        <v>11</v>
      </c>
      <c r="B51" s="11">
        <v>0.33333333333333298</v>
      </c>
      <c r="C51" s="11">
        <v>0.5</v>
      </c>
      <c r="D51" s="12">
        <f t="shared" si="10"/>
        <v>4</v>
      </c>
      <c r="E51" s="11">
        <v>0.54166666666666696</v>
      </c>
      <c r="F51" s="11">
        <v>0.70833333333333304</v>
      </c>
      <c r="G51" s="12">
        <f t="shared" si="11"/>
        <v>4</v>
      </c>
      <c r="H51" s="10" t="s">
        <v>12</v>
      </c>
      <c r="I51" s="10" t="s">
        <v>13</v>
      </c>
      <c r="J51" s="10"/>
      <c r="K51" s="10"/>
      <c r="M51" s="1">
        <f t="shared" si="9"/>
        <v>8</v>
      </c>
    </row>
    <row r="52" spans="1:13" ht="15.75" customHeight="1" x14ac:dyDescent="0.15">
      <c r="A52" s="10">
        <v>12</v>
      </c>
      <c r="B52" s="11">
        <v>0.33333333333333298</v>
      </c>
      <c r="C52" s="11">
        <v>0.5</v>
      </c>
      <c r="D52" s="12">
        <f t="shared" si="10"/>
        <v>4</v>
      </c>
      <c r="E52" s="11">
        <v>0.54166666666666696</v>
      </c>
      <c r="F52" s="11">
        <v>0.70833333333333304</v>
      </c>
      <c r="G52" s="12">
        <f t="shared" si="11"/>
        <v>4</v>
      </c>
      <c r="H52" s="10" t="s">
        <v>12</v>
      </c>
      <c r="I52" s="10" t="s">
        <v>13</v>
      </c>
      <c r="J52" s="10"/>
      <c r="K52" s="10"/>
      <c r="M52" s="1">
        <f t="shared" si="9"/>
        <v>8</v>
      </c>
    </row>
    <row r="53" spans="1:13" ht="15.75" customHeight="1" x14ac:dyDescent="0.15">
      <c r="A53" s="10">
        <v>13</v>
      </c>
      <c r="B53" s="11">
        <v>0.33333333333333298</v>
      </c>
      <c r="C53" s="11">
        <v>0.5</v>
      </c>
      <c r="D53" s="12">
        <f t="shared" si="10"/>
        <v>4</v>
      </c>
      <c r="E53" s="11">
        <v>0.54166666666666696</v>
      </c>
      <c r="F53" s="11">
        <v>0.70833333333333304</v>
      </c>
      <c r="G53" s="12">
        <f t="shared" si="11"/>
        <v>4</v>
      </c>
      <c r="H53" s="10" t="s">
        <v>12</v>
      </c>
      <c r="I53" s="10" t="s">
        <v>13</v>
      </c>
      <c r="J53" s="10"/>
      <c r="K53" s="10"/>
      <c r="M53" s="1">
        <f t="shared" si="9"/>
        <v>8</v>
      </c>
    </row>
    <row r="54" spans="1:13" ht="15.75" customHeight="1" x14ac:dyDescent="0.15">
      <c r="A54" s="10">
        <v>14</v>
      </c>
      <c r="B54" s="11">
        <v>0.33333333333333298</v>
      </c>
      <c r="C54" s="11">
        <v>0.5</v>
      </c>
      <c r="D54" s="12">
        <f t="shared" si="10"/>
        <v>4</v>
      </c>
      <c r="E54" s="11">
        <v>0.54166666666666696</v>
      </c>
      <c r="F54" s="11">
        <v>0.70833333333333304</v>
      </c>
      <c r="G54" s="12">
        <f t="shared" si="11"/>
        <v>4</v>
      </c>
      <c r="H54" s="10" t="s">
        <v>12</v>
      </c>
      <c r="I54" s="10" t="s">
        <v>13</v>
      </c>
      <c r="J54" s="10"/>
      <c r="K54" s="10"/>
      <c r="M54" s="1">
        <f t="shared" si="9"/>
        <v>8</v>
      </c>
    </row>
    <row r="55" spans="1:13" ht="15.75" customHeight="1" x14ac:dyDescent="0.15">
      <c r="A55" s="10">
        <v>15</v>
      </c>
      <c r="B55" s="11">
        <v>0.33333333333333298</v>
      </c>
      <c r="C55" s="11">
        <v>0.5</v>
      </c>
      <c r="D55" s="12">
        <f t="shared" si="10"/>
        <v>4</v>
      </c>
      <c r="E55" s="11">
        <v>0.54166666666666696</v>
      </c>
      <c r="F55" s="11">
        <v>0.70833333333333304</v>
      </c>
      <c r="G55" s="12">
        <f t="shared" si="11"/>
        <v>4</v>
      </c>
      <c r="H55" s="10" t="s">
        <v>12</v>
      </c>
      <c r="I55" s="10" t="s">
        <v>13</v>
      </c>
      <c r="J55" s="10"/>
      <c r="K55" s="10"/>
      <c r="M55" s="1">
        <f t="shared" si="9"/>
        <v>8</v>
      </c>
    </row>
    <row r="56" spans="1:13" ht="15.75" customHeight="1" x14ac:dyDescent="0.15">
      <c r="A56" s="13">
        <v>16</v>
      </c>
      <c r="B56" s="17"/>
      <c r="C56" s="17"/>
      <c r="D56" s="18"/>
      <c r="E56" s="17"/>
      <c r="F56" s="17"/>
      <c r="G56" s="18"/>
      <c r="H56" s="13"/>
      <c r="I56" s="13"/>
      <c r="J56" s="13"/>
      <c r="K56" s="13"/>
      <c r="M56" s="1">
        <f t="shared" si="9"/>
        <v>0</v>
      </c>
    </row>
    <row r="57" spans="1:13" ht="15.75" customHeight="1" x14ac:dyDescent="0.15">
      <c r="A57" s="10">
        <v>17</v>
      </c>
      <c r="B57" s="11">
        <v>0.33333333333333298</v>
      </c>
      <c r="C57" s="11">
        <v>0.5</v>
      </c>
      <c r="D57" s="12">
        <f t="shared" si="10"/>
        <v>4</v>
      </c>
      <c r="E57" s="11">
        <v>0.54166666666666696</v>
      </c>
      <c r="F57" s="11">
        <v>0.70833333333333304</v>
      </c>
      <c r="G57" s="12">
        <f t="shared" si="11"/>
        <v>4</v>
      </c>
      <c r="H57" s="10" t="s">
        <v>12</v>
      </c>
      <c r="I57" s="10" t="s">
        <v>13</v>
      </c>
      <c r="J57" s="10"/>
      <c r="K57" s="10"/>
      <c r="M57" s="1">
        <f t="shared" si="9"/>
        <v>8</v>
      </c>
    </row>
    <row r="58" spans="1:13" ht="15.75" customHeight="1" x14ac:dyDescent="0.15">
      <c r="A58" s="10">
        <v>18</v>
      </c>
      <c r="B58" s="11">
        <v>0.33333333333333298</v>
      </c>
      <c r="C58" s="11">
        <v>0.5</v>
      </c>
      <c r="D58" s="12">
        <f t="shared" si="10"/>
        <v>4</v>
      </c>
      <c r="E58" s="11">
        <v>0.54166666666666696</v>
      </c>
      <c r="F58" s="11">
        <v>0.70833333333333304</v>
      </c>
      <c r="G58" s="12">
        <f t="shared" si="11"/>
        <v>4</v>
      </c>
      <c r="H58" s="10" t="s">
        <v>12</v>
      </c>
      <c r="I58" s="10" t="s">
        <v>13</v>
      </c>
      <c r="J58" s="10"/>
      <c r="K58" s="10"/>
      <c r="M58" s="1">
        <f t="shared" si="9"/>
        <v>8</v>
      </c>
    </row>
    <row r="59" spans="1:13" ht="15.75" customHeight="1" x14ac:dyDescent="0.15">
      <c r="A59" s="10">
        <v>19</v>
      </c>
      <c r="B59" s="11">
        <v>0.33333333333333298</v>
      </c>
      <c r="C59" s="11">
        <v>0.5</v>
      </c>
      <c r="D59" s="12">
        <f t="shared" ref="D59:D68" si="12">HOUR(C59-B59)+MINUTE(C59-B59)/60</f>
        <v>4</v>
      </c>
      <c r="E59" s="11">
        <v>0.54166666666666696</v>
      </c>
      <c r="F59" s="11">
        <v>0.70833333333333304</v>
      </c>
      <c r="G59" s="12">
        <f t="shared" ref="G59:G68" si="13">HOUR(F59-E59)+MINUTE(F59-E59)/60</f>
        <v>4</v>
      </c>
      <c r="H59" s="10" t="s">
        <v>12</v>
      </c>
      <c r="I59" s="10" t="s">
        <v>13</v>
      </c>
      <c r="J59" s="10"/>
      <c r="K59" s="10"/>
      <c r="M59" s="1">
        <f t="shared" si="9"/>
        <v>8</v>
      </c>
    </row>
    <row r="60" spans="1:13" ht="15.75" customHeight="1" x14ac:dyDescent="0.15">
      <c r="A60" s="10">
        <v>20</v>
      </c>
      <c r="B60" s="11">
        <v>0.33333333333333298</v>
      </c>
      <c r="C60" s="11">
        <v>0.5</v>
      </c>
      <c r="D60" s="12">
        <f t="shared" si="12"/>
        <v>4</v>
      </c>
      <c r="E60" s="11">
        <v>0.54166666666666696</v>
      </c>
      <c r="F60" s="11">
        <v>0.70833333333333304</v>
      </c>
      <c r="G60" s="12">
        <f t="shared" si="13"/>
        <v>4</v>
      </c>
      <c r="H60" s="10" t="s">
        <v>12</v>
      </c>
      <c r="I60" s="10" t="s">
        <v>13</v>
      </c>
      <c r="J60" s="10"/>
      <c r="K60" s="10"/>
      <c r="M60" s="1">
        <f t="shared" si="9"/>
        <v>8</v>
      </c>
    </row>
    <row r="61" spans="1:13" ht="15.75" customHeight="1" x14ac:dyDescent="0.15">
      <c r="A61" s="10">
        <v>21</v>
      </c>
      <c r="B61" s="11">
        <v>0.33333333333333298</v>
      </c>
      <c r="C61" s="11">
        <v>0.5</v>
      </c>
      <c r="D61" s="12">
        <f t="shared" si="12"/>
        <v>4</v>
      </c>
      <c r="E61" s="11">
        <v>0.54166666666666696</v>
      </c>
      <c r="F61" s="11">
        <v>0.70833333333333304</v>
      </c>
      <c r="G61" s="12">
        <f t="shared" si="13"/>
        <v>4</v>
      </c>
      <c r="H61" s="10" t="s">
        <v>12</v>
      </c>
      <c r="I61" s="10" t="s">
        <v>13</v>
      </c>
      <c r="J61" s="10"/>
      <c r="K61" s="10"/>
      <c r="M61" s="1">
        <f t="shared" si="9"/>
        <v>8</v>
      </c>
    </row>
    <row r="62" spans="1:13" ht="15.75" customHeight="1" x14ac:dyDescent="0.15">
      <c r="A62" s="10">
        <v>22</v>
      </c>
      <c r="B62" s="11">
        <v>0.33333333333333298</v>
      </c>
      <c r="C62" s="11">
        <v>0.5</v>
      </c>
      <c r="D62" s="12">
        <f t="shared" si="12"/>
        <v>4</v>
      </c>
      <c r="E62" s="11">
        <v>0.54166666666666696</v>
      </c>
      <c r="F62" s="11">
        <v>0.70833333333333304</v>
      </c>
      <c r="G62" s="12">
        <f t="shared" si="13"/>
        <v>4</v>
      </c>
      <c r="H62" s="10" t="s">
        <v>12</v>
      </c>
      <c r="I62" s="10" t="s">
        <v>13</v>
      </c>
      <c r="J62" s="10"/>
      <c r="K62" s="10"/>
      <c r="M62" s="1">
        <f t="shared" si="9"/>
        <v>8</v>
      </c>
    </row>
    <row r="63" spans="1:13" ht="15.75" customHeight="1" x14ac:dyDescent="0.15">
      <c r="A63" s="13">
        <v>23</v>
      </c>
      <c r="B63" s="17"/>
      <c r="C63" s="17"/>
      <c r="D63" s="18"/>
      <c r="E63" s="17"/>
      <c r="F63" s="17"/>
      <c r="G63" s="18"/>
      <c r="H63" s="13"/>
      <c r="I63" s="13"/>
      <c r="J63" s="13"/>
      <c r="K63" s="13"/>
      <c r="M63" s="1">
        <f t="shared" si="9"/>
        <v>0</v>
      </c>
    </row>
    <row r="64" spans="1:13" ht="15.75" customHeight="1" x14ac:dyDescent="0.15">
      <c r="A64" s="10">
        <v>24</v>
      </c>
      <c r="B64" s="11">
        <v>0.33333333333333298</v>
      </c>
      <c r="C64" s="11">
        <v>0.5</v>
      </c>
      <c r="D64" s="12">
        <f t="shared" si="12"/>
        <v>4</v>
      </c>
      <c r="E64" s="11">
        <v>0.54166666666666696</v>
      </c>
      <c r="F64" s="11">
        <v>0.70833333333333304</v>
      </c>
      <c r="G64" s="12">
        <f t="shared" si="13"/>
        <v>4</v>
      </c>
      <c r="H64" s="10" t="s">
        <v>12</v>
      </c>
      <c r="I64" s="10" t="s">
        <v>13</v>
      </c>
      <c r="J64" s="10"/>
      <c r="K64" s="10"/>
      <c r="M64" s="1">
        <f t="shared" si="9"/>
        <v>8</v>
      </c>
    </row>
    <row r="65" spans="1:13" ht="15.75" customHeight="1" x14ac:dyDescent="0.15">
      <c r="A65" s="10">
        <v>25</v>
      </c>
      <c r="B65" s="11">
        <v>0.33333333333333298</v>
      </c>
      <c r="C65" s="11">
        <v>0.5</v>
      </c>
      <c r="D65" s="12">
        <f t="shared" si="12"/>
        <v>4</v>
      </c>
      <c r="E65" s="11">
        <v>0.54166666666666696</v>
      </c>
      <c r="F65" s="11">
        <v>0.70833333333333304</v>
      </c>
      <c r="G65" s="12">
        <f t="shared" si="13"/>
        <v>4</v>
      </c>
      <c r="H65" s="10" t="s">
        <v>12</v>
      </c>
      <c r="I65" s="10" t="s">
        <v>13</v>
      </c>
      <c r="J65" s="10"/>
      <c r="K65" s="10"/>
      <c r="M65" s="1">
        <f t="shared" si="9"/>
        <v>8</v>
      </c>
    </row>
    <row r="66" spans="1:13" ht="15.75" customHeight="1" x14ac:dyDescent="0.15">
      <c r="A66" s="10">
        <v>26</v>
      </c>
      <c r="B66" s="11">
        <v>0.33333333333333298</v>
      </c>
      <c r="C66" s="11">
        <v>0.5</v>
      </c>
      <c r="D66" s="12">
        <f t="shared" si="12"/>
        <v>4</v>
      </c>
      <c r="E66" s="11">
        <v>0.54166666666666696</v>
      </c>
      <c r="F66" s="11">
        <v>0.70833333333333304</v>
      </c>
      <c r="G66" s="12">
        <f t="shared" si="13"/>
        <v>4</v>
      </c>
      <c r="H66" s="10" t="s">
        <v>12</v>
      </c>
      <c r="I66" s="10" t="s">
        <v>13</v>
      </c>
      <c r="J66" s="10"/>
      <c r="K66" s="10"/>
      <c r="M66" s="1">
        <f t="shared" si="9"/>
        <v>8</v>
      </c>
    </row>
    <row r="67" spans="1:13" ht="15.75" customHeight="1" x14ac:dyDescent="0.15">
      <c r="A67" s="10">
        <v>27</v>
      </c>
      <c r="B67" s="11">
        <v>0.33333333333333298</v>
      </c>
      <c r="C67" s="11">
        <v>0.5</v>
      </c>
      <c r="D67" s="12">
        <f t="shared" si="12"/>
        <v>4</v>
      </c>
      <c r="E67" s="11">
        <v>0.54166666666666696</v>
      </c>
      <c r="F67" s="11">
        <v>0.70833333333333304</v>
      </c>
      <c r="G67" s="12">
        <f t="shared" si="13"/>
        <v>4</v>
      </c>
      <c r="H67" s="10" t="s">
        <v>12</v>
      </c>
      <c r="I67" s="10" t="s">
        <v>13</v>
      </c>
      <c r="J67" s="10"/>
      <c r="K67" s="10"/>
      <c r="M67" s="1">
        <f t="shared" si="9"/>
        <v>8</v>
      </c>
    </row>
    <row r="68" spans="1:13" ht="15.75" customHeight="1" x14ac:dyDescent="0.15">
      <c r="A68" s="10">
        <v>28</v>
      </c>
      <c r="B68" s="11">
        <v>0.33333333333333298</v>
      </c>
      <c r="C68" s="11">
        <v>0.5</v>
      </c>
      <c r="D68" s="12">
        <f t="shared" si="12"/>
        <v>4</v>
      </c>
      <c r="E68" s="11">
        <v>0.54166666666666696</v>
      </c>
      <c r="F68" s="11">
        <v>0.70833333333333304</v>
      </c>
      <c r="G68" s="12">
        <f t="shared" si="13"/>
        <v>4</v>
      </c>
      <c r="H68" s="10" t="s">
        <v>12</v>
      </c>
      <c r="I68" s="10" t="s">
        <v>13</v>
      </c>
      <c r="J68" s="10"/>
      <c r="K68" s="10"/>
      <c r="M68" s="1">
        <f t="shared" si="9"/>
        <v>8</v>
      </c>
    </row>
    <row r="69" spans="1:13" x14ac:dyDescent="0.15">
      <c r="M69" s="1">
        <f>SUM(M41:M68)</f>
        <v>152</v>
      </c>
    </row>
    <row r="70" spans="1:13" ht="31.15" customHeight="1" x14ac:dyDescent="0.15">
      <c r="A70" s="19" t="s">
        <v>15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3" s="2" customFormat="1" ht="18.95" customHeight="1" x14ac:dyDescent="0.15">
      <c r="A71" s="20" t="str">
        <f>$A$2</f>
        <v>设备名称：</v>
      </c>
      <c r="B71" s="20"/>
      <c r="C71" s="20"/>
      <c r="D71" s="21" t="str">
        <f>$D$2</f>
        <v>型号/规格：</v>
      </c>
      <c r="E71" s="22"/>
      <c r="F71" s="20" t="str">
        <f>$F$2</f>
        <v>设备编号：</v>
      </c>
      <c r="G71" s="20"/>
      <c r="H71" s="20"/>
      <c r="I71" s="20"/>
      <c r="J71" s="20" t="str">
        <f>$J$2</f>
        <v>放置地点：</v>
      </c>
      <c r="K71" s="20"/>
    </row>
    <row r="72" spans="1:13" ht="15.95" customHeight="1" x14ac:dyDescent="0.15">
      <c r="A72" s="24" t="s">
        <v>2</v>
      </c>
      <c r="B72" s="24" t="s">
        <v>3</v>
      </c>
      <c r="C72" s="24"/>
      <c r="D72" s="24"/>
      <c r="E72" s="24" t="s">
        <v>4</v>
      </c>
      <c r="F72" s="24"/>
      <c r="G72" s="24"/>
      <c r="H72" s="25" t="s">
        <v>5</v>
      </c>
      <c r="I72" s="24" t="s">
        <v>6</v>
      </c>
      <c r="J72" s="25" t="s">
        <v>7</v>
      </c>
      <c r="K72" s="24" t="s">
        <v>8</v>
      </c>
    </row>
    <row r="73" spans="1:13" ht="48" customHeight="1" x14ac:dyDescent="0.15">
      <c r="A73" s="24"/>
      <c r="B73" s="5" t="s">
        <v>9</v>
      </c>
      <c r="C73" s="5" t="s">
        <v>10</v>
      </c>
      <c r="D73" s="6" t="s">
        <v>11</v>
      </c>
      <c r="E73" s="5" t="s">
        <v>9</v>
      </c>
      <c r="F73" s="5" t="s">
        <v>10</v>
      </c>
      <c r="G73" s="6" t="s">
        <v>11</v>
      </c>
      <c r="H73" s="25"/>
      <c r="I73" s="24"/>
      <c r="J73" s="25"/>
      <c r="K73" s="24"/>
    </row>
    <row r="74" spans="1:13" ht="15.75" customHeight="1" x14ac:dyDescent="0.15">
      <c r="A74" s="10">
        <v>1</v>
      </c>
      <c r="B74" s="11">
        <v>0.33333333333333298</v>
      </c>
      <c r="C74" s="11">
        <v>0.5</v>
      </c>
      <c r="D74" s="12">
        <f t="shared" ref="D74:D83" si="14">HOUR(C74-B74)+MINUTE(C74-B74)/60</f>
        <v>4</v>
      </c>
      <c r="E74" s="11">
        <v>0.54166666666666696</v>
      </c>
      <c r="F74" s="11">
        <v>0.70833333333333304</v>
      </c>
      <c r="G74" s="12">
        <f t="shared" ref="G74:G83" si="15">HOUR(F74-E74)+MINUTE(F74-E74)/60</f>
        <v>4</v>
      </c>
      <c r="H74" s="10" t="s">
        <v>12</v>
      </c>
      <c r="I74" s="10" t="s">
        <v>13</v>
      </c>
      <c r="J74" s="10"/>
      <c r="K74" s="10"/>
      <c r="M74" s="1">
        <f t="shared" ref="M74:M104" si="16">D74+G74</f>
        <v>8</v>
      </c>
    </row>
    <row r="75" spans="1:13" ht="15.75" customHeight="1" x14ac:dyDescent="0.15">
      <c r="A75" s="13">
        <v>2</v>
      </c>
      <c r="B75" s="17"/>
      <c r="C75" s="17"/>
      <c r="D75" s="18"/>
      <c r="E75" s="17"/>
      <c r="F75" s="17"/>
      <c r="G75" s="18"/>
      <c r="H75" s="13"/>
      <c r="I75" s="13"/>
      <c r="J75" s="13"/>
      <c r="K75" s="13"/>
      <c r="M75" s="1">
        <f t="shared" si="16"/>
        <v>0</v>
      </c>
    </row>
    <row r="76" spans="1:13" ht="15.75" customHeight="1" x14ac:dyDescent="0.15">
      <c r="A76" s="10">
        <v>3</v>
      </c>
      <c r="B76" s="11">
        <v>0.33333333333333298</v>
      </c>
      <c r="C76" s="11">
        <v>0.5</v>
      </c>
      <c r="D76" s="12">
        <f t="shared" si="14"/>
        <v>4</v>
      </c>
      <c r="E76" s="11">
        <v>0.54166666666666696</v>
      </c>
      <c r="F76" s="11">
        <v>0.70833333333333304</v>
      </c>
      <c r="G76" s="12">
        <f t="shared" si="15"/>
        <v>4</v>
      </c>
      <c r="H76" s="10" t="s">
        <v>12</v>
      </c>
      <c r="I76" s="10" t="s">
        <v>13</v>
      </c>
      <c r="J76" s="10"/>
      <c r="K76" s="10"/>
      <c r="M76" s="1">
        <f t="shared" si="16"/>
        <v>8</v>
      </c>
    </row>
    <row r="77" spans="1:13" ht="15.75" customHeight="1" x14ac:dyDescent="0.15">
      <c r="A77" s="10">
        <v>4</v>
      </c>
      <c r="B77" s="11">
        <v>0.33333333333333298</v>
      </c>
      <c r="C77" s="11">
        <v>0.5</v>
      </c>
      <c r="D77" s="12">
        <f t="shared" si="14"/>
        <v>4</v>
      </c>
      <c r="E77" s="11">
        <v>0.54166666666666696</v>
      </c>
      <c r="F77" s="11">
        <v>0.70833333333333304</v>
      </c>
      <c r="G77" s="12">
        <f t="shared" si="15"/>
        <v>4</v>
      </c>
      <c r="H77" s="10" t="s">
        <v>12</v>
      </c>
      <c r="I77" s="10" t="s">
        <v>13</v>
      </c>
      <c r="J77" s="10"/>
      <c r="K77" s="10"/>
      <c r="M77" s="1">
        <f t="shared" si="16"/>
        <v>8</v>
      </c>
    </row>
    <row r="78" spans="1:13" ht="15.75" customHeight="1" x14ac:dyDescent="0.15">
      <c r="A78" s="10">
        <v>5</v>
      </c>
      <c r="B78" s="11">
        <v>0.33333333333333298</v>
      </c>
      <c r="C78" s="11">
        <v>0.5</v>
      </c>
      <c r="D78" s="12">
        <f t="shared" si="14"/>
        <v>4</v>
      </c>
      <c r="E78" s="11">
        <v>0.54166666666666696</v>
      </c>
      <c r="F78" s="11">
        <v>0.70833333333333304</v>
      </c>
      <c r="G78" s="12">
        <f t="shared" si="15"/>
        <v>4</v>
      </c>
      <c r="H78" s="10" t="s">
        <v>12</v>
      </c>
      <c r="I78" s="10" t="s">
        <v>13</v>
      </c>
      <c r="J78" s="10"/>
      <c r="K78" s="10"/>
      <c r="M78" s="1">
        <f t="shared" si="16"/>
        <v>8</v>
      </c>
    </row>
    <row r="79" spans="1:13" ht="15.75" customHeight="1" x14ac:dyDescent="0.15">
      <c r="A79" s="10">
        <v>6</v>
      </c>
      <c r="B79" s="11">
        <v>0.33333333333333298</v>
      </c>
      <c r="C79" s="11">
        <v>0.5</v>
      </c>
      <c r="D79" s="12">
        <f t="shared" si="14"/>
        <v>4</v>
      </c>
      <c r="E79" s="11">
        <v>0.54166666666666696</v>
      </c>
      <c r="F79" s="11">
        <v>0.70833333333333304</v>
      </c>
      <c r="G79" s="12">
        <f t="shared" si="15"/>
        <v>4</v>
      </c>
      <c r="H79" s="10" t="s">
        <v>12</v>
      </c>
      <c r="I79" s="10" t="s">
        <v>13</v>
      </c>
      <c r="J79" s="10"/>
      <c r="K79" s="10"/>
      <c r="M79" s="1">
        <f t="shared" si="16"/>
        <v>8</v>
      </c>
    </row>
    <row r="80" spans="1:13" ht="15.75" customHeight="1" x14ac:dyDescent="0.15">
      <c r="A80" s="10">
        <v>7</v>
      </c>
      <c r="B80" s="11">
        <v>0.33333333333333298</v>
      </c>
      <c r="C80" s="11">
        <v>0.5</v>
      </c>
      <c r="D80" s="12">
        <f t="shared" si="14"/>
        <v>4</v>
      </c>
      <c r="E80" s="11">
        <v>0.54166666666666696</v>
      </c>
      <c r="F80" s="11">
        <v>0.70833333333333304</v>
      </c>
      <c r="G80" s="12">
        <f t="shared" si="15"/>
        <v>4</v>
      </c>
      <c r="H80" s="10" t="s">
        <v>12</v>
      </c>
      <c r="I80" s="10" t="s">
        <v>13</v>
      </c>
      <c r="J80" s="10"/>
      <c r="K80" s="10"/>
      <c r="M80" s="1">
        <f t="shared" si="16"/>
        <v>8</v>
      </c>
    </row>
    <row r="81" spans="1:13" ht="15.75" customHeight="1" x14ac:dyDescent="0.15">
      <c r="A81" s="10">
        <v>8</v>
      </c>
      <c r="B81" s="11">
        <v>0.33333333333333298</v>
      </c>
      <c r="C81" s="11">
        <v>0.5</v>
      </c>
      <c r="D81" s="12">
        <f t="shared" si="14"/>
        <v>4</v>
      </c>
      <c r="E81" s="11">
        <v>0.54166666666666696</v>
      </c>
      <c r="F81" s="11">
        <v>0.70833333333333304</v>
      </c>
      <c r="G81" s="12">
        <f t="shared" si="15"/>
        <v>4</v>
      </c>
      <c r="H81" s="10" t="s">
        <v>12</v>
      </c>
      <c r="I81" s="10" t="s">
        <v>13</v>
      </c>
      <c r="J81" s="10"/>
      <c r="K81" s="10"/>
      <c r="M81" s="1">
        <f t="shared" si="16"/>
        <v>8</v>
      </c>
    </row>
    <row r="82" spans="1:13" ht="15.75" customHeight="1" x14ac:dyDescent="0.15">
      <c r="A82" s="13">
        <v>9</v>
      </c>
      <c r="B82" s="17"/>
      <c r="C82" s="17"/>
      <c r="D82" s="18"/>
      <c r="E82" s="17"/>
      <c r="F82" s="17"/>
      <c r="G82" s="18"/>
      <c r="H82" s="13"/>
      <c r="I82" s="13"/>
      <c r="J82" s="13"/>
      <c r="K82" s="13"/>
      <c r="M82" s="1">
        <f t="shared" si="16"/>
        <v>0</v>
      </c>
    </row>
    <row r="83" spans="1:13" ht="15.75" customHeight="1" x14ac:dyDescent="0.15">
      <c r="A83" s="10">
        <v>10</v>
      </c>
      <c r="B83" s="11">
        <v>0.33333333333333298</v>
      </c>
      <c r="C83" s="11">
        <v>0.5</v>
      </c>
      <c r="D83" s="12">
        <f t="shared" si="14"/>
        <v>4</v>
      </c>
      <c r="E83" s="11">
        <v>0.54166666666666696</v>
      </c>
      <c r="F83" s="11">
        <v>0.70833333333333304</v>
      </c>
      <c r="G83" s="12">
        <f t="shared" si="15"/>
        <v>4</v>
      </c>
      <c r="H83" s="10" t="s">
        <v>12</v>
      </c>
      <c r="I83" s="10" t="s">
        <v>13</v>
      </c>
      <c r="J83" s="10"/>
      <c r="K83" s="10"/>
      <c r="M83" s="1">
        <f t="shared" si="16"/>
        <v>8</v>
      </c>
    </row>
    <row r="84" spans="1:13" ht="15.75" customHeight="1" x14ac:dyDescent="0.15">
      <c r="A84" s="10">
        <v>11</v>
      </c>
      <c r="B84" s="11">
        <v>0.33333333333333298</v>
      </c>
      <c r="C84" s="11">
        <v>0.5</v>
      </c>
      <c r="D84" s="12">
        <f t="shared" ref="D84:D90" si="17">HOUR(C84-B84)+MINUTE(C84-B84)/60</f>
        <v>4</v>
      </c>
      <c r="E84" s="11">
        <v>0.54166666666666696</v>
      </c>
      <c r="F84" s="11">
        <v>0.70833333333333304</v>
      </c>
      <c r="G84" s="12">
        <f t="shared" ref="G84:G90" si="18">HOUR(F84-E84)+MINUTE(F84-E84)/60</f>
        <v>4</v>
      </c>
      <c r="H84" s="10" t="s">
        <v>12</v>
      </c>
      <c r="I84" s="10" t="s">
        <v>13</v>
      </c>
      <c r="J84" s="10"/>
      <c r="K84" s="10"/>
      <c r="M84" s="1">
        <f t="shared" si="16"/>
        <v>8</v>
      </c>
    </row>
    <row r="85" spans="1:13" ht="15.75" customHeight="1" x14ac:dyDescent="0.15">
      <c r="A85" s="10">
        <v>12</v>
      </c>
      <c r="B85" s="11">
        <v>0.33333333333333298</v>
      </c>
      <c r="C85" s="11">
        <v>0.5</v>
      </c>
      <c r="D85" s="12">
        <f t="shared" si="17"/>
        <v>4</v>
      </c>
      <c r="E85" s="11">
        <v>0.54166666666666696</v>
      </c>
      <c r="F85" s="11">
        <v>0.70833333333333304</v>
      </c>
      <c r="G85" s="12">
        <f t="shared" si="18"/>
        <v>4</v>
      </c>
      <c r="H85" s="10" t="s">
        <v>12</v>
      </c>
      <c r="I85" s="10" t="s">
        <v>13</v>
      </c>
      <c r="J85" s="10"/>
      <c r="K85" s="10"/>
      <c r="M85" s="1">
        <f t="shared" si="16"/>
        <v>8</v>
      </c>
    </row>
    <row r="86" spans="1:13" ht="15.75" customHeight="1" x14ac:dyDescent="0.15">
      <c r="A86" s="10">
        <v>13</v>
      </c>
      <c r="B86" s="11">
        <v>0.33333333333333298</v>
      </c>
      <c r="C86" s="11">
        <v>0.5</v>
      </c>
      <c r="D86" s="12">
        <f t="shared" si="17"/>
        <v>4</v>
      </c>
      <c r="E86" s="11">
        <v>0.54166666666666696</v>
      </c>
      <c r="F86" s="11">
        <v>0.70833333333333304</v>
      </c>
      <c r="G86" s="12">
        <f t="shared" si="18"/>
        <v>4</v>
      </c>
      <c r="H86" s="10" t="s">
        <v>12</v>
      </c>
      <c r="I86" s="10" t="s">
        <v>13</v>
      </c>
      <c r="J86" s="10"/>
      <c r="K86" s="10"/>
      <c r="M86" s="1">
        <f t="shared" si="16"/>
        <v>8</v>
      </c>
    </row>
    <row r="87" spans="1:13" ht="15.75" customHeight="1" x14ac:dyDescent="0.15">
      <c r="A87" s="10">
        <v>14</v>
      </c>
      <c r="B87" s="11">
        <v>0.33333333333333298</v>
      </c>
      <c r="C87" s="11">
        <v>0.5</v>
      </c>
      <c r="D87" s="12">
        <f t="shared" si="17"/>
        <v>4</v>
      </c>
      <c r="E87" s="11">
        <v>0.54166666666666696</v>
      </c>
      <c r="F87" s="11">
        <v>0.70833333333333304</v>
      </c>
      <c r="G87" s="12">
        <f t="shared" si="18"/>
        <v>4</v>
      </c>
      <c r="H87" s="10" t="s">
        <v>12</v>
      </c>
      <c r="I87" s="10" t="s">
        <v>13</v>
      </c>
      <c r="J87" s="10"/>
      <c r="K87" s="10"/>
      <c r="M87" s="1">
        <f t="shared" si="16"/>
        <v>8</v>
      </c>
    </row>
    <row r="88" spans="1:13" ht="15.75" customHeight="1" x14ac:dyDescent="0.15">
      <c r="A88" s="10">
        <v>15</v>
      </c>
      <c r="B88" s="11">
        <v>0.33333333333333298</v>
      </c>
      <c r="C88" s="11">
        <v>0.5</v>
      </c>
      <c r="D88" s="12">
        <f t="shared" si="17"/>
        <v>4</v>
      </c>
      <c r="E88" s="11">
        <v>0.54166666666666696</v>
      </c>
      <c r="F88" s="11">
        <v>0.70833333333333304</v>
      </c>
      <c r="G88" s="12">
        <f t="shared" si="18"/>
        <v>4</v>
      </c>
      <c r="H88" s="10" t="s">
        <v>12</v>
      </c>
      <c r="I88" s="10" t="s">
        <v>13</v>
      </c>
      <c r="J88" s="10"/>
      <c r="K88" s="10"/>
      <c r="M88" s="1">
        <f t="shared" si="16"/>
        <v>8</v>
      </c>
    </row>
    <row r="89" spans="1:13" ht="15.75" customHeight="1" x14ac:dyDescent="0.15">
      <c r="A89" s="13">
        <v>16</v>
      </c>
      <c r="B89" s="17"/>
      <c r="C89" s="17"/>
      <c r="D89" s="18"/>
      <c r="E89" s="17"/>
      <c r="F89" s="17"/>
      <c r="G89" s="18"/>
      <c r="H89" s="13"/>
      <c r="I89" s="13"/>
      <c r="J89" s="13"/>
      <c r="K89" s="13"/>
      <c r="M89" s="1">
        <f t="shared" si="16"/>
        <v>0</v>
      </c>
    </row>
    <row r="90" spans="1:13" ht="15.75" customHeight="1" x14ac:dyDescent="0.15">
      <c r="A90" s="10">
        <v>17</v>
      </c>
      <c r="B90" s="11">
        <v>0.33333333333333298</v>
      </c>
      <c r="C90" s="11">
        <v>0.5</v>
      </c>
      <c r="D90" s="12">
        <f t="shared" si="17"/>
        <v>4</v>
      </c>
      <c r="E90" s="11">
        <v>0.54166666666666696</v>
      </c>
      <c r="F90" s="11">
        <v>0.70833333333333304</v>
      </c>
      <c r="G90" s="12">
        <f t="shared" si="18"/>
        <v>4</v>
      </c>
      <c r="H90" s="10" t="s">
        <v>12</v>
      </c>
      <c r="I90" s="10" t="s">
        <v>13</v>
      </c>
      <c r="J90" s="10"/>
      <c r="K90" s="10"/>
      <c r="M90" s="1">
        <f t="shared" si="16"/>
        <v>8</v>
      </c>
    </row>
    <row r="91" spans="1:13" ht="15.75" customHeight="1" x14ac:dyDescent="0.15">
      <c r="A91" s="10">
        <v>18</v>
      </c>
      <c r="B91" s="11">
        <v>0.33333333333333298</v>
      </c>
      <c r="C91" s="11">
        <v>0.5</v>
      </c>
      <c r="D91" s="12">
        <f t="shared" ref="D91:D97" si="19">HOUR(C91-B91)+MINUTE(C91-B91)/60</f>
        <v>4</v>
      </c>
      <c r="E91" s="11">
        <v>0.54166666666666696</v>
      </c>
      <c r="F91" s="11">
        <v>0.70833333333333304</v>
      </c>
      <c r="G91" s="12">
        <f t="shared" ref="G91:G97" si="20">HOUR(F91-E91)+MINUTE(F91-E91)/60</f>
        <v>4</v>
      </c>
      <c r="H91" s="10" t="s">
        <v>12</v>
      </c>
      <c r="I91" s="10" t="s">
        <v>13</v>
      </c>
      <c r="J91" s="10"/>
      <c r="K91" s="10"/>
      <c r="M91" s="1">
        <f t="shared" si="16"/>
        <v>8</v>
      </c>
    </row>
    <row r="92" spans="1:13" ht="15.75" customHeight="1" x14ac:dyDescent="0.15">
      <c r="A92" s="10">
        <v>19</v>
      </c>
      <c r="B92" s="11">
        <v>0.33333333333333298</v>
      </c>
      <c r="C92" s="11">
        <v>0.5</v>
      </c>
      <c r="D92" s="12">
        <f t="shared" si="19"/>
        <v>4</v>
      </c>
      <c r="E92" s="11">
        <v>0.54166666666666696</v>
      </c>
      <c r="F92" s="11">
        <v>0.70833333333333304</v>
      </c>
      <c r="G92" s="12">
        <f t="shared" si="20"/>
        <v>4</v>
      </c>
      <c r="H92" s="10" t="s">
        <v>12</v>
      </c>
      <c r="I92" s="10" t="s">
        <v>13</v>
      </c>
      <c r="J92" s="10"/>
      <c r="K92" s="10"/>
      <c r="M92" s="1">
        <f t="shared" si="16"/>
        <v>8</v>
      </c>
    </row>
    <row r="93" spans="1:13" ht="15.75" customHeight="1" x14ac:dyDescent="0.15">
      <c r="A93" s="10">
        <v>20</v>
      </c>
      <c r="B93" s="11">
        <v>0.33333333333333298</v>
      </c>
      <c r="C93" s="11">
        <v>0.5</v>
      </c>
      <c r="D93" s="12">
        <f t="shared" si="19"/>
        <v>4</v>
      </c>
      <c r="E93" s="11">
        <v>0.54166666666666696</v>
      </c>
      <c r="F93" s="11">
        <v>0.70833333333333304</v>
      </c>
      <c r="G93" s="12">
        <f t="shared" si="20"/>
        <v>4</v>
      </c>
      <c r="H93" s="10" t="s">
        <v>12</v>
      </c>
      <c r="I93" s="10" t="s">
        <v>13</v>
      </c>
      <c r="J93" s="10"/>
      <c r="K93" s="10"/>
      <c r="M93" s="1">
        <f t="shared" si="16"/>
        <v>8</v>
      </c>
    </row>
    <row r="94" spans="1:13" ht="15.75" customHeight="1" x14ac:dyDescent="0.15">
      <c r="A94" s="10">
        <v>21</v>
      </c>
      <c r="B94" s="11">
        <v>0.33333333333333298</v>
      </c>
      <c r="C94" s="11">
        <v>0.5</v>
      </c>
      <c r="D94" s="12">
        <f t="shared" si="19"/>
        <v>4</v>
      </c>
      <c r="E94" s="11">
        <v>0.54166666666666696</v>
      </c>
      <c r="F94" s="11">
        <v>0.70833333333333304</v>
      </c>
      <c r="G94" s="12">
        <f t="shared" si="20"/>
        <v>4</v>
      </c>
      <c r="H94" s="10" t="s">
        <v>12</v>
      </c>
      <c r="I94" s="10" t="s">
        <v>13</v>
      </c>
      <c r="J94" s="10"/>
      <c r="K94" s="10"/>
      <c r="M94" s="1">
        <f t="shared" si="16"/>
        <v>8</v>
      </c>
    </row>
    <row r="95" spans="1:13" ht="15.75" customHeight="1" x14ac:dyDescent="0.15">
      <c r="A95" s="10">
        <v>22</v>
      </c>
      <c r="B95" s="11">
        <v>0.33333333333333298</v>
      </c>
      <c r="C95" s="11">
        <v>0.5</v>
      </c>
      <c r="D95" s="12">
        <f t="shared" si="19"/>
        <v>4</v>
      </c>
      <c r="E95" s="11">
        <v>0.54166666666666696</v>
      </c>
      <c r="F95" s="11">
        <v>0.70833333333333304</v>
      </c>
      <c r="G95" s="12">
        <f t="shared" si="20"/>
        <v>4</v>
      </c>
      <c r="H95" s="10" t="s">
        <v>12</v>
      </c>
      <c r="I95" s="10" t="s">
        <v>13</v>
      </c>
      <c r="J95" s="10"/>
      <c r="K95" s="10"/>
      <c r="M95" s="1">
        <f t="shared" si="16"/>
        <v>8</v>
      </c>
    </row>
    <row r="96" spans="1:13" ht="15.75" customHeight="1" x14ac:dyDescent="0.15">
      <c r="A96" s="13">
        <v>23</v>
      </c>
      <c r="B96" s="17"/>
      <c r="C96" s="17"/>
      <c r="D96" s="18"/>
      <c r="E96" s="17"/>
      <c r="F96" s="17"/>
      <c r="G96" s="18"/>
      <c r="H96" s="13"/>
      <c r="I96" s="13"/>
      <c r="J96" s="13"/>
      <c r="K96" s="13"/>
      <c r="M96" s="1">
        <f t="shared" si="16"/>
        <v>0</v>
      </c>
    </row>
    <row r="97" spans="1:13" ht="15.75" customHeight="1" x14ac:dyDescent="0.15">
      <c r="A97" s="10">
        <v>24</v>
      </c>
      <c r="B97" s="11">
        <v>0.33333333333333298</v>
      </c>
      <c r="C97" s="11">
        <v>0.5</v>
      </c>
      <c r="D97" s="12">
        <f t="shared" si="19"/>
        <v>4</v>
      </c>
      <c r="E97" s="11">
        <v>0.54166666666666696</v>
      </c>
      <c r="F97" s="11">
        <v>0.70833333333333304</v>
      </c>
      <c r="G97" s="12">
        <f t="shared" si="20"/>
        <v>4</v>
      </c>
      <c r="H97" s="10" t="s">
        <v>12</v>
      </c>
      <c r="I97" s="10" t="s">
        <v>13</v>
      </c>
      <c r="J97" s="10"/>
      <c r="K97" s="10"/>
      <c r="M97" s="1">
        <f t="shared" si="16"/>
        <v>8</v>
      </c>
    </row>
    <row r="98" spans="1:13" ht="15.75" customHeight="1" x14ac:dyDescent="0.15">
      <c r="A98" s="10">
        <v>25</v>
      </c>
      <c r="B98" s="11">
        <v>0.33333333333333298</v>
      </c>
      <c r="C98" s="11">
        <v>0.5</v>
      </c>
      <c r="D98" s="12">
        <f t="shared" ref="D98:D104" si="21">HOUR(C98-B98)+MINUTE(C98-B98)/60</f>
        <v>4</v>
      </c>
      <c r="E98" s="11">
        <v>0.54166666666666696</v>
      </c>
      <c r="F98" s="11">
        <v>0.70833333333333304</v>
      </c>
      <c r="G98" s="12">
        <f t="shared" ref="G98:G104" si="22">HOUR(F98-E98)+MINUTE(F98-E98)/60</f>
        <v>4</v>
      </c>
      <c r="H98" s="10" t="s">
        <v>12</v>
      </c>
      <c r="I98" s="10" t="s">
        <v>13</v>
      </c>
      <c r="J98" s="10"/>
      <c r="K98" s="10"/>
      <c r="M98" s="1">
        <f t="shared" si="16"/>
        <v>8</v>
      </c>
    </row>
    <row r="99" spans="1:13" ht="15.75" customHeight="1" x14ac:dyDescent="0.15">
      <c r="A99" s="10">
        <v>26</v>
      </c>
      <c r="B99" s="11">
        <v>0.33333333333333298</v>
      </c>
      <c r="C99" s="11">
        <v>0.5</v>
      </c>
      <c r="D99" s="12">
        <f t="shared" si="21"/>
        <v>4</v>
      </c>
      <c r="E99" s="11">
        <v>0.54166666666666696</v>
      </c>
      <c r="F99" s="11">
        <v>0.70833333333333304</v>
      </c>
      <c r="G99" s="12">
        <f t="shared" si="22"/>
        <v>4</v>
      </c>
      <c r="H99" s="10" t="s">
        <v>12</v>
      </c>
      <c r="I99" s="10" t="s">
        <v>13</v>
      </c>
      <c r="J99" s="10"/>
      <c r="K99" s="10"/>
      <c r="M99" s="1">
        <f t="shared" si="16"/>
        <v>8</v>
      </c>
    </row>
    <row r="100" spans="1:13" ht="15.75" customHeight="1" x14ac:dyDescent="0.15">
      <c r="A100" s="10">
        <v>27</v>
      </c>
      <c r="B100" s="11">
        <v>0.33333333333333298</v>
      </c>
      <c r="C100" s="11">
        <v>0.5</v>
      </c>
      <c r="D100" s="12">
        <f t="shared" si="21"/>
        <v>4</v>
      </c>
      <c r="E100" s="11">
        <v>0.54166666666666696</v>
      </c>
      <c r="F100" s="11">
        <v>0.70833333333333304</v>
      </c>
      <c r="G100" s="12">
        <f t="shared" si="22"/>
        <v>4</v>
      </c>
      <c r="H100" s="10" t="s">
        <v>12</v>
      </c>
      <c r="I100" s="10" t="s">
        <v>13</v>
      </c>
      <c r="J100" s="10"/>
      <c r="K100" s="10"/>
      <c r="M100" s="1">
        <f t="shared" si="16"/>
        <v>8</v>
      </c>
    </row>
    <row r="101" spans="1:13" ht="15.75" customHeight="1" x14ac:dyDescent="0.15">
      <c r="A101" s="10">
        <v>28</v>
      </c>
      <c r="B101" s="11">
        <v>0.33333333333333298</v>
      </c>
      <c r="C101" s="11">
        <v>0.5</v>
      </c>
      <c r="D101" s="12">
        <f t="shared" si="21"/>
        <v>4</v>
      </c>
      <c r="E101" s="11">
        <v>0.54166666666666696</v>
      </c>
      <c r="F101" s="11">
        <v>0.70833333333333304</v>
      </c>
      <c r="G101" s="12">
        <f t="shared" si="22"/>
        <v>4</v>
      </c>
      <c r="H101" s="10" t="s">
        <v>12</v>
      </c>
      <c r="I101" s="10" t="s">
        <v>13</v>
      </c>
      <c r="J101" s="10"/>
      <c r="K101" s="10"/>
      <c r="M101" s="1">
        <f t="shared" si="16"/>
        <v>8</v>
      </c>
    </row>
    <row r="102" spans="1:13" ht="15.75" customHeight="1" x14ac:dyDescent="0.15">
      <c r="A102" s="10">
        <v>29</v>
      </c>
      <c r="B102" s="11">
        <v>0.33333333333333298</v>
      </c>
      <c r="C102" s="11">
        <v>0.5</v>
      </c>
      <c r="D102" s="12">
        <f t="shared" si="21"/>
        <v>4</v>
      </c>
      <c r="E102" s="11">
        <v>0.54166666666666696</v>
      </c>
      <c r="F102" s="11">
        <v>0.70833333333333304</v>
      </c>
      <c r="G102" s="12">
        <f t="shared" si="22"/>
        <v>4</v>
      </c>
      <c r="H102" s="10" t="s">
        <v>12</v>
      </c>
      <c r="I102" s="10" t="s">
        <v>13</v>
      </c>
      <c r="J102" s="10"/>
      <c r="K102" s="10"/>
      <c r="M102" s="1">
        <f t="shared" si="16"/>
        <v>8</v>
      </c>
    </row>
    <row r="103" spans="1:13" ht="15.75" customHeight="1" x14ac:dyDescent="0.15">
      <c r="A103" s="13">
        <v>30</v>
      </c>
      <c r="B103" s="17"/>
      <c r="C103" s="17"/>
      <c r="D103" s="18"/>
      <c r="E103" s="17"/>
      <c r="F103" s="17"/>
      <c r="G103" s="18"/>
      <c r="H103" s="13"/>
      <c r="I103" s="13"/>
      <c r="J103" s="13"/>
      <c r="K103" s="13"/>
      <c r="M103" s="1">
        <f t="shared" si="16"/>
        <v>0</v>
      </c>
    </row>
    <row r="104" spans="1:13" ht="15.75" customHeight="1" x14ac:dyDescent="0.15">
      <c r="A104" s="10">
        <v>31</v>
      </c>
      <c r="B104" s="11">
        <v>0.33333333333333298</v>
      </c>
      <c r="C104" s="11">
        <v>0.5</v>
      </c>
      <c r="D104" s="12">
        <f t="shared" si="21"/>
        <v>4</v>
      </c>
      <c r="E104" s="11">
        <v>0.54166666666666696</v>
      </c>
      <c r="F104" s="11">
        <v>0.70833333333333304</v>
      </c>
      <c r="G104" s="12">
        <f t="shared" si="22"/>
        <v>4</v>
      </c>
      <c r="H104" s="10" t="s">
        <v>12</v>
      </c>
      <c r="I104" s="10" t="s">
        <v>13</v>
      </c>
      <c r="J104" s="10"/>
      <c r="K104" s="10"/>
      <c r="M104" s="1">
        <f t="shared" si="16"/>
        <v>8</v>
      </c>
    </row>
    <row r="105" spans="1:13" x14ac:dyDescent="0.15">
      <c r="M105" s="1">
        <f>SUM(M74:M104)</f>
        <v>208</v>
      </c>
    </row>
    <row r="106" spans="1:13" ht="31.15" customHeight="1" x14ac:dyDescent="0.15">
      <c r="A106" s="19" t="s">
        <v>16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3" s="2" customFormat="1" ht="18.95" customHeight="1" x14ac:dyDescent="0.15">
      <c r="A107" s="20" t="str">
        <f>$A$2</f>
        <v>设备名称：</v>
      </c>
      <c r="B107" s="20"/>
      <c r="C107" s="20"/>
      <c r="D107" s="21" t="str">
        <f>$D$2</f>
        <v>型号/规格：</v>
      </c>
      <c r="E107" s="22"/>
      <c r="F107" s="20" t="str">
        <f>$F$2</f>
        <v>设备编号：</v>
      </c>
      <c r="G107" s="20"/>
      <c r="H107" s="20"/>
      <c r="I107" s="20"/>
      <c r="J107" s="20" t="str">
        <f>$J$2</f>
        <v>放置地点：</v>
      </c>
      <c r="K107" s="20"/>
    </row>
    <row r="108" spans="1:13" ht="15.95" customHeight="1" x14ac:dyDescent="0.15">
      <c r="A108" s="24" t="s">
        <v>2</v>
      </c>
      <c r="B108" s="24" t="s">
        <v>3</v>
      </c>
      <c r="C108" s="24"/>
      <c r="D108" s="24"/>
      <c r="E108" s="24" t="s">
        <v>4</v>
      </c>
      <c r="F108" s="24"/>
      <c r="G108" s="24"/>
      <c r="H108" s="25" t="s">
        <v>5</v>
      </c>
      <c r="I108" s="24" t="s">
        <v>6</v>
      </c>
      <c r="J108" s="25" t="s">
        <v>7</v>
      </c>
      <c r="K108" s="24" t="s">
        <v>8</v>
      </c>
    </row>
    <row r="109" spans="1:13" ht="48" customHeight="1" x14ac:dyDescent="0.15">
      <c r="A109" s="24"/>
      <c r="B109" s="5" t="s">
        <v>9</v>
      </c>
      <c r="C109" s="5" t="s">
        <v>10</v>
      </c>
      <c r="D109" s="6" t="s">
        <v>11</v>
      </c>
      <c r="E109" s="5" t="s">
        <v>9</v>
      </c>
      <c r="F109" s="5" t="s">
        <v>10</v>
      </c>
      <c r="G109" s="6" t="s">
        <v>11</v>
      </c>
      <c r="H109" s="25"/>
      <c r="I109" s="24"/>
      <c r="J109" s="25"/>
      <c r="K109" s="24"/>
    </row>
    <row r="110" spans="1:13" ht="15.75" customHeight="1" x14ac:dyDescent="0.15">
      <c r="A110" s="10">
        <v>1</v>
      </c>
      <c r="B110" s="11">
        <v>0.33333333333333298</v>
      </c>
      <c r="C110" s="11">
        <v>0.5</v>
      </c>
      <c r="D110" s="12">
        <f t="shared" ref="D110:D112" si="23">HOUR(C110-B110)+MINUTE(C110-B110)/60</f>
        <v>4</v>
      </c>
      <c r="E110" s="11">
        <v>0.54166666666666696</v>
      </c>
      <c r="F110" s="11">
        <v>0.70833333333333304</v>
      </c>
      <c r="G110" s="12">
        <f t="shared" ref="G110:G112" si="24">HOUR(F110-E110)+MINUTE(F110-E110)/60</f>
        <v>4</v>
      </c>
      <c r="H110" s="10" t="s">
        <v>12</v>
      </c>
      <c r="I110" s="10" t="s">
        <v>13</v>
      </c>
      <c r="J110" s="10"/>
      <c r="K110" s="10"/>
      <c r="M110" s="1">
        <f t="shared" ref="M110:M139" si="25">D110+G110</f>
        <v>8</v>
      </c>
    </row>
    <row r="111" spans="1:13" ht="15.75" customHeight="1" x14ac:dyDescent="0.15">
      <c r="A111" s="10">
        <v>2</v>
      </c>
      <c r="B111" s="11">
        <v>0.33333333333333298</v>
      </c>
      <c r="C111" s="11">
        <v>0.5</v>
      </c>
      <c r="D111" s="12">
        <f t="shared" si="23"/>
        <v>4</v>
      </c>
      <c r="E111" s="11">
        <v>0.54166666666666696</v>
      </c>
      <c r="F111" s="11">
        <v>0.70833333333333304</v>
      </c>
      <c r="G111" s="12">
        <f t="shared" si="24"/>
        <v>4</v>
      </c>
      <c r="H111" s="10" t="s">
        <v>12</v>
      </c>
      <c r="I111" s="10" t="s">
        <v>13</v>
      </c>
      <c r="J111" s="10"/>
      <c r="K111" s="10"/>
      <c r="M111" s="1">
        <f t="shared" si="25"/>
        <v>8</v>
      </c>
    </row>
    <row r="112" spans="1:13" ht="15.75" customHeight="1" x14ac:dyDescent="0.15">
      <c r="A112" s="10">
        <v>3</v>
      </c>
      <c r="B112" s="11">
        <v>0.33333333333333298</v>
      </c>
      <c r="C112" s="11">
        <v>0.5</v>
      </c>
      <c r="D112" s="12">
        <f t="shared" si="23"/>
        <v>4</v>
      </c>
      <c r="E112" s="11">
        <v>0.54166666666666696</v>
      </c>
      <c r="F112" s="11">
        <v>0.70833333333333304</v>
      </c>
      <c r="G112" s="12">
        <f t="shared" si="24"/>
        <v>4</v>
      </c>
      <c r="H112" s="10" t="s">
        <v>12</v>
      </c>
      <c r="I112" s="10" t="s">
        <v>13</v>
      </c>
      <c r="J112" s="10"/>
      <c r="K112" s="10"/>
      <c r="M112" s="1">
        <f t="shared" si="25"/>
        <v>8</v>
      </c>
    </row>
    <row r="113" spans="1:13" ht="15.75" customHeight="1" x14ac:dyDescent="0.15">
      <c r="A113" s="7">
        <v>4</v>
      </c>
      <c r="B113" s="8"/>
      <c r="C113" s="8"/>
      <c r="D113" s="9"/>
      <c r="E113" s="8"/>
      <c r="F113" s="8"/>
      <c r="G113" s="9"/>
      <c r="H113" s="7"/>
      <c r="I113" s="7"/>
      <c r="J113" s="7"/>
      <c r="K113" s="7"/>
      <c r="M113" s="1">
        <f t="shared" si="25"/>
        <v>0</v>
      </c>
    </row>
    <row r="114" spans="1:13" ht="15.75" customHeight="1" x14ac:dyDescent="0.15">
      <c r="A114" s="7">
        <v>5</v>
      </c>
      <c r="B114" s="8"/>
      <c r="C114" s="8"/>
      <c r="D114" s="9"/>
      <c r="E114" s="8"/>
      <c r="F114" s="8"/>
      <c r="G114" s="9"/>
      <c r="H114" s="7"/>
      <c r="I114" s="7"/>
      <c r="J114" s="7"/>
      <c r="K114" s="7"/>
      <c r="M114" s="1">
        <f t="shared" si="25"/>
        <v>0</v>
      </c>
    </row>
    <row r="115" spans="1:13" ht="15.75" customHeight="1" x14ac:dyDescent="0.15">
      <c r="A115" s="7">
        <v>6</v>
      </c>
      <c r="B115" s="8"/>
      <c r="C115" s="8"/>
      <c r="D115" s="9"/>
      <c r="E115" s="8"/>
      <c r="F115" s="8"/>
      <c r="G115" s="9"/>
      <c r="H115" s="7"/>
      <c r="I115" s="7"/>
      <c r="J115" s="7"/>
      <c r="K115" s="7"/>
      <c r="M115" s="1">
        <f t="shared" si="25"/>
        <v>0</v>
      </c>
    </row>
    <row r="116" spans="1:13" ht="15.75" customHeight="1" x14ac:dyDescent="0.15">
      <c r="A116" s="10">
        <v>7</v>
      </c>
      <c r="B116" s="11">
        <v>0.33333333333333298</v>
      </c>
      <c r="C116" s="11">
        <v>0.5</v>
      </c>
      <c r="D116" s="12">
        <f t="shared" ref="D116:D121" si="26">HOUR(C116-B116)+MINUTE(C116-B116)/60</f>
        <v>4</v>
      </c>
      <c r="E116" s="11">
        <v>0.54166666666666696</v>
      </c>
      <c r="F116" s="11">
        <v>0.70833333333333304</v>
      </c>
      <c r="G116" s="12">
        <f t="shared" ref="G116:G121" si="27">HOUR(F116-E116)+MINUTE(F116-E116)/60</f>
        <v>4</v>
      </c>
      <c r="H116" s="10" t="s">
        <v>12</v>
      </c>
      <c r="I116" s="10" t="s">
        <v>13</v>
      </c>
      <c r="J116" s="10"/>
      <c r="K116" s="10"/>
      <c r="M116" s="1">
        <f t="shared" si="25"/>
        <v>8</v>
      </c>
    </row>
    <row r="117" spans="1:13" ht="15.75" customHeight="1" x14ac:dyDescent="0.15">
      <c r="A117" s="10">
        <v>8</v>
      </c>
      <c r="B117" s="11">
        <v>0.33333333333333298</v>
      </c>
      <c r="C117" s="11">
        <v>0.5</v>
      </c>
      <c r="D117" s="12">
        <f t="shared" si="26"/>
        <v>4</v>
      </c>
      <c r="E117" s="11">
        <v>0.54166666666666696</v>
      </c>
      <c r="F117" s="11">
        <v>0.70833333333333304</v>
      </c>
      <c r="G117" s="12">
        <f t="shared" si="27"/>
        <v>4</v>
      </c>
      <c r="H117" s="10" t="s">
        <v>12</v>
      </c>
      <c r="I117" s="10" t="s">
        <v>13</v>
      </c>
      <c r="J117" s="10"/>
      <c r="K117" s="10"/>
      <c r="M117" s="1">
        <f t="shared" si="25"/>
        <v>8</v>
      </c>
    </row>
    <row r="118" spans="1:13" ht="15.75" customHeight="1" x14ac:dyDescent="0.15">
      <c r="A118" s="10">
        <v>9</v>
      </c>
      <c r="B118" s="11">
        <v>0.33333333333333298</v>
      </c>
      <c r="C118" s="11">
        <v>0.5</v>
      </c>
      <c r="D118" s="12">
        <f t="shared" si="26"/>
        <v>4</v>
      </c>
      <c r="E118" s="11">
        <v>0.54166666666666696</v>
      </c>
      <c r="F118" s="11">
        <v>0.70833333333333304</v>
      </c>
      <c r="G118" s="12">
        <f t="shared" si="27"/>
        <v>4</v>
      </c>
      <c r="H118" s="10" t="s">
        <v>12</v>
      </c>
      <c r="I118" s="10" t="s">
        <v>13</v>
      </c>
      <c r="J118" s="10"/>
      <c r="K118" s="10"/>
      <c r="M118" s="1">
        <f t="shared" si="25"/>
        <v>8</v>
      </c>
    </row>
    <row r="119" spans="1:13" ht="15.75" customHeight="1" x14ac:dyDescent="0.15">
      <c r="A119" s="10">
        <v>10</v>
      </c>
      <c r="B119" s="11">
        <v>0.33333333333333298</v>
      </c>
      <c r="C119" s="11">
        <v>0.5</v>
      </c>
      <c r="D119" s="12">
        <f t="shared" si="26"/>
        <v>4</v>
      </c>
      <c r="E119" s="11">
        <v>0.54166666666666696</v>
      </c>
      <c r="F119" s="11">
        <v>0.70833333333333304</v>
      </c>
      <c r="G119" s="12">
        <f t="shared" si="27"/>
        <v>4</v>
      </c>
      <c r="H119" s="10" t="s">
        <v>12</v>
      </c>
      <c r="I119" s="10" t="s">
        <v>13</v>
      </c>
      <c r="J119" s="10"/>
      <c r="K119" s="10"/>
      <c r="M119" s="1">
        <f t="shared" si="25"/>
        <v>8</v>
      </c>
    </row>
    <row r="120" spans="1:13" ht="15.75" customHeight="1" x14ac:dyDescent="0.15">
      <c r="A120" s="10">
        <v>11</v>
      </c>
      <c r="B120" s="11">
        <v>0.33333333333333298</v>
      </c>
      <c r="C120" s="11">
        <v>0.5</v>
      </c>
      <c r="D120" s="12">
        <f t="shared" si="26"/>
        <v>4</v>
      </c>
      <c r="E120" s="11">
        <v>0.54166666666666696</v>
      </c>
      <c r="F120" s="11">
        <v>0.70833333333333304</v>
      </c>
      <c r="G120" s="12">
        <f t="shared" si="27"/>
        <v>4</v>
      </c>
      <c r="H120" s="10" t="s">
        <v>12</v>
      </c>
      <c r="I120" s="10" t="s">
        <v>13</v>
      </c>
      <c r="J120" s="10"/>
      <c r="K120" s="10"/>
      <c r="M120" s="1">
        <f t="shared" si="25"/>
        <v>8</v>
      </c>
    </row>
    <row r="121" spans="1:13" ht="15.75" customHeight="1" x14ac:dyDescent="0.15">
      <c r="A121" s="10">
        <v>12</v>
      </c>
      <c r="B121" s="11">
        <v>0.33333333333333298</v>
      </c>
      <c r="C121" s="11">
        <v>0.5</v>
      </c>
      <c r="D121" s="12">
        <f t="shared" si="26"/>
        <v>4</v>
      </c>
      <c r="E121" s="11">
        <v>0.54166666666666696</v>
      </c>
      <c r="F121" s="11">
        <v>0.70833333333333304</v>
      </c>
      <c r="G121" s="12">
        <f t="shared" si="27"/>
        <v>4</v>
      </c>
      <c r="H121" s="10" t="s">
        <v>12</v>
      </c>
      <c r="I121" s="10" t="s">
        <v>13</v>
      </c>
      <c r="J121" s="10"/>
      <c r="K121" s="10"/>
      <c r="M121" s="1">
        <f t="shared" si="25"/>
        <v>8</v>
      </c>
    </row>
    <row r="122" spans="1:13" ht="15.75" customHeight="1" x14ac:dyDescent="0.15">
      <c r="A122" s="13">
        <v>13</v>
      </c>
      <c r="B122" s="17"/>
      <c r="C122" s="17"/>
      <c r="D122" s="18"/>
      <c r="E122" s="17"/>
      <c r="F122" s="17"/>
      <c r="G122" s="18"/>
      <c r="H122" s="13"/>
      <c r="I122" s="13"/>
      <c r="J122" s="13"/>
      <c r="K122" s="13"/>
      <c r="M122" s="1">
        <f t="shared" si="25"/>
        <v>0</v>
      </c>
    </row>
    <row r="123" spans="1:13" ht="15.75" customHeight="1" x14ac:dyDescent="0.15">
      <c r="A123" s="10">
        <v>14</v>
      </c>
      <c r="B123" s="11">
        <v>0.33333333333333298</v>
      </c>
      <c r="C123" s="11">
        <v>0.5</v>
      </c>
      <c r="D123" s="12">
        <f>HOUR(C123-B123)+MINUTE(C123-B123)/60</f>
        <v>4</v>
      </c>
      <c r="E123" s="11">
        <v>0.54166666666666696</v>
      </c>
      <c r="F123" s="11">
        <v>0.70833333333333304</v>
      </c>
      <c r="G123" s="12">
        <f>HOUR(F123-E123)+MINUTE(F123-E123)/60</f>
        <v>4</v>
      </c>
      <c r="H123" s="10" t="s">
        <v>12</v>
      </c>
      <c r="I123" s="10" t="s">
        <v>13</v>
      </c>
      <c r="J123" s="10"/>
      <c r="K123" s="10"/>
      <c r="M123" s="1">
        <f t="shared" si="25"/>
        <v>8</v>
      </c>
    </row>
    <row r="124" spans="1:13" ht="15.75" customHeight="1" x14ac:dyDescent="0.15">
      <c r="A124" s="10">
        <v>15</v>
      </c>
      <c r="B124" s="11">
        <v>0.33333333333333298</v>
      </c>
      <c r="C124" s="11">
        <v>0.5</v>
      </c>
      <c r="D124" s="12">
        <f t="shared" ref="D124:D128" si="28">HOUR(C124-B124)+MINUTE(C124-B124)/60</f>
        <v>4</v>
      </c>
      <c r="E124" s="11">
        <v>0.54166666666666696</v>
      </c>
      <c r="F124" s="11">
        <v>0.70833333333333304</v>
      </c>
      <c r="G124" s="12">
        <f t="shared" ref="G124:G128" si="29">HOUR(F124-E124)+MINUTE(F124-E124)/60</f>
        <v>4</v>
      </c>
      <c r="H124" s="10" t="s">
        <v>12</v>
      </c>
      <c r="I124" s="10" t="s">
        <v>13</v>
      </c>
      <c r="J124" s="10"/>
      <c r="K124" s="10"/>
      <c r="M124" s="1">
        <f t="shared" si="25"/>
        <v>8</v>
      </c>
    </row>
    <row r="125" spans="1:13" ht="15.75" customHeight="1" x14ac:dyDescent="0.15">
      <c r="A125" s="10">
        <v>16</v>
      </c>
      <c r="B125" s="11">
        <v>0.33333333333333298</v>
      </c>
      <c r="C125" s="11">
        <v>0.5</v>
      </c>
      <c r="D125" s="12">
        <f t="shared" si="28"/>
        <v>4</v>
      </c>
      <c r="E125" s="11">
        <v>0.54166666666666696</v>
      </c>
      <c r="F125" s="11">
        <v>0.70833333333333304</v>
      </c>
      <c r="G125" s="12">
        <f t="shared" si="29"/>
        <v>4</v>
      </c>
      <c r="H125" s="10" t="s">
        <v>12</v>
      </c>
      <c r="I125" s="10" t="s">
        <v>13</v>
      </c>
      <c r="J125" s="10"/>
      <c r="K125" s="10"/>
      <c r="M125" s="1">
        <f t="shared" si="25"/>
        <v>8</v>
      </c>
    </row>
    <row r="126" spans="1:13" ht="15.75" customHeight="1" x14ac:dyDescent="0.15">
      <c r="A126" s="10">
        <v>17</v>
      </c>
      <c r="B126" s="11">
        <v>0.33333333333333298</v>
      </c>
      <c r="C126" s="11">
        <v>0.5</v>
      </c>
      <c r="D126" s="12">
        <f t="shared" si="28"/>
        <v>4</v>
      </c>
      <c r="E126" s="11">
        <v>0.54166666666666696</v>
      </c>
      <c r="F126" s="11">
        <v>0.70833333333333304</v>
      </c>
      <c r="G126" s="12">
        <f t="shared" si="29"/>
        <v>4</v>
      </c>
      <c r="H126" s="10" t="s">
        <v>12</v>
      </c>
      <c r="I126" s="10" t="s">
        <v>13</v>
      </c>
      <c r="J126" s="10"/>
      <c r="K126" s="10"/>
      <c r="M126" s="1">
        <f t="shared" si="25"/>
        <v>8</v>
      </c>
    </row>
    <row r="127" spans="1:13" ht="15.75" customHeight="1" x14ac:dyDescent="0.15">
      <c r="A127" s="10">
        <v>18</v>
      </c>
      <c r="B127" s="11">
        <v>0.33333333333333298</v>
      </c>
      <c r="C127" s="11">
        <v>0.5</v>
      </c>
      <c r="D127" s="12">
        <f t="shared" si="28"/>
        <v>4</v>
      </c>
      <c r="E127" s="11">
        <v>0.54166666666666696</v>
      </c>
      <c r="F127" s="11">
        <v>0.70833333333333304</v>
      </c>
      <c r="G127" s="12">
        <f t="shared" si="29"/>
        <v>4</v>
      </c>
      <c r="H127" s="10" t="s">
        <v>12</v>
      </c>
      <c r="I127" s="10" t="s">
        <v>13</v>
      </c>
      <c r="J127" s="10"/>
      <c r="K127" s="10"/>
      <c r="M127" s="1">
        <f t="shared" si="25"/>
        <v>8</v>
      </c>
    </row>
    <row r="128" spans="1:13" ht="15.75" customHeight="1" x14ac:dyDescent="0.15">
      <c r="A128" s="10">
        <v>19</v>
      </c>
      <c r="B128" s="11">
        <v>0.33333333333333298</v>
      </c>
      <c r="C128" s="11">
        <v>0.5</v>
      </c>
      <c r="D128" s="12">
        <f t="shared" si="28"/>
        <v>4</v>
      </c>
      <c r="E128" s="11">
        <v>0.54166666666666696</v>
      </c>
      <c r="F128" s="11">
        <v>0.70833333333333304</v>
      </c>
      <c r="G128" s="12">
        <f t="shared" si="29"/>
        <v>4</v>
      </c>
      <c r="H128" s="10" t="s">
        <v>12</v>
      </c>
      <c r="I128" s="10" t="s">
        <v>13</v>
      </c>
      <c r="J128" s="10"/>
      <c r="K128" s="10"/>
      <c r="M128" s="1">
        <f t="shared" si="25"/>
        <v>8</v>
      </c>
    </row>
    <row r="129" spans="1:13" ht="15.75" customHeight="1" x14ac:dyDescent="0.15">
      <c r="A129" s="13">
        <v>20</v>
      </c>
      <c r="B129" s="17"/>
      <c r="C129" s="17"/>
      <c r="D129" s="18"/>
      <c r="E129" s="17"/>
      <c r="F129" s="17"/>
      <c r="G129" s="18"/>
      <c r="H129" s="13"/>
      <c r="I129" s="13"/>
      <c r="J129" s="13"/>
      <c r="K129" s="13"/>
      <c r="M129" s="1">
        <f t="shared" si="25"/>
        <v>0</v>
      </c>
    </row>
    <row r="130" spans="1:13" ht="15.75" customHeight="1" x14ac:dyDescent="0.15">
      <c r="A130" s="10">
        <v>21</v>
      </c>
      <c r="B130" s="11">
        <v>0.33333333333333298</v>
      </c>
      <c r="C130" s="11">
        <v>0.5</v>
      </c>
      <c r="D130" s="12">
        <f>HOUR(C130-B130)+MINUTE(C130-B130)/60</f>
        <v>4</v>
      </c>
      <c r="E130" s="11">
        <v>0.54166666666666696</v>
      </c>
      <c r="F130" s="11">
        <v>0.70833333333333304</v>
      </c>
      <c r="G130" s="12">
        <f>HOUR(F130-E130)+MINUTE(F130-E130)/60</f>
        <v>4</v>
      </c>
      <c r="H130" s="10" t="s">
        <v>12</v>
      </c>
      <c r="I130" s="10" t="s">
        <v>13</v>
      </c>
      <c r="J130" s="10"/>
      <c r="K130" s="10"/>
      <c r="M130" s="1">
        <f t="shared" si="25"/>
        <v>8</v>
      </c>
    </row>
    <row r="131" spans="1:13" ht="15.75" customHeight="1" x14ac:dyDescent="0.15">
      <c r="A131" s="10">
        <v>22</v>
      </c>
      <c r="B131" s="11">
        <v>0.33333333333333298</v>
      </c>
      <c r="C131" s="11">
        <v>0.5</v>
      </c>
      <c r="D131" s="12">
        <f t="shared" ref="D131:D139" si="30">HOUR(C131-B131)+MINUTE(C131-B131)/60</f>
        <v>4</v>
      </c>
      <c r="E131" s="11">
        <v>0.54166666666666696</v>
      </c>
      <c r="F131" s="11">
        <v>0.70833333333333304</v>
      </c>
      <c r="G131" s="12">
        <f t="shared" ref="G131:G139" si="31">HOUR(F131-E131)+MINUTE(F131-E131)/60</f>
        <v>4</v>
      </c>
      <c r="H131" s="10" t="s">
        <v>12</v>
      </c>
      <c r="I131" s="10" t="s">
        <v>13</v>
      </c>
      <c r="J131" s="10"/>
      <c r="K131" s="10"/>
      <c r="M131" s="1">
        <f t="shared" si="25"/>
        <v>8</v>
      </c>
    </row>
    <row r="132" spans="1:13" ht="15.75" customHeight="1" x14ac:dyDescent="0.15">
      <c r="A132" s="10">
        <v>23</v>
      </c>
      <c r="B132" s="11">
        <v>0.33333333333333298</v>
      </c>
      <c r="C132" s="11">
        <v>0.5</v>
      </c>
      <c r="D132" s="12">
        <f t="shared" si="30"/>
        <v>4</v>
      </c>
      <c r="E132" s="11">
        <v>0.54166666666666696</v>
      </c>
      <c r="F132" s="11">
        <v>0.70833333333333304</v>
      </c>
      <c r="G132" s="12">
        <f t="shared" si="31"/>
        <v>4</v>
      </c>
      <c r="H132" s="10" t="s">
        <v>12</v>
      </c>
      <c r="I132" s="10" t="s">
        <v>13</v>
      </c>
      <c r="J132" s="10"/>
      <c r="K132" s="10"/>
      <c r="M132" s="1">
        <f t="shared" si="25"/>
        <v>8</v>
      </c>
    </row>
    <row r="133" spans="1:13" ht="15.75" customHeight="1" x14ac:dyDescent="0.15">
      <c r="A133" s="10">
        <v>24</v>
      </c>
      <c r="B133" s="11">
        <v>0.33333333333333298</v>
      </c>
      <c r="C133" s="11">
        <v>0.5</v>
      </c>
      <c r="D133" s="12">
        <f t="shared" si="30"/>
        <v>4</v>
      </c>
      <c r="E133" s="11">
        <v>0.54166666666666696</v>
      </c>
      <c r="F133" s="11">
        <v>0.70833333333333304</v>
      </c>
      <c r="G133" s="12">
        <f t="shared" si="31"/>
        <v>4</v>
      </c>
      <c r="H133" s="10" t="s">
        <v>12</v>
      </c>
      <c r="I133" s="10" t="s">
        <v>13</v>
      </c>
      <c r="J133" s="10"/>
      <c r="K133" s="10"/>
      <c r="M133" s="1">
        <f t="shared" si="25"/>
        <v>8</v>
      </c>
    </row>
    <row r="134" spans="1:13" ht="15.75" customHeight="1" x14ac:dyDescent="0.15">
      <c r="A134" s="10">
        <v>25</v>
      </c>
      <c r="B134" s="11">
        <v>0.33333333333333298</v>
      </c>
      <c r="C134" s="11">
        <v>0.5</v>
      </c>
      <c r="D134" s="12">
        <f t="shared" si="30"/>
        <v>4</v>
      </c>
      <c r="E134" s="11">
        <v>0.54166666666666696</v>
      </c>
      <c r="F134" s="11">
        <v>0.70833333333333304</v>
      </c>
      <c r="G134" s="12">
        <f t="shared" si="31"/>
        <v>4</v>
      </c>
      <c r="H134" s="10" t="s">
        <v>12</v>
      </c>
      <c r="I134" s="10" t="s">
        <v>13</v>
      </c>
      <c r="J134" s="10"/>
      <c r="K134" s="10"/>
      <c r="M134" s="1">
        <f t="shared" si="25"/>
        <v>8</v>
      </c>
    </row>
    <row r="135" spans="1:13" ht="15.75" customHeight="1" x14ac:dyDescent="0.15">
      <c r="A135" s="10">
        <v>26</v>
      </c>
      <c r="B135" s="11">
        <v>0.33333333333333298</v>
      </c>
      <c r="C135" s="11">
        <v>0.5</v>
      </c>
      <c r="D135" s="12">
        <f t="shared" si="30"/>
        <v>4</v>
      </c>
      <c r="E135" s="11">
        <v>0.54166666666666696</v>
      </c>
      <c r="F135" s="11">
        <v>0.70833333333333304</v>
      </c>
      <c r="G135" s="12">
        <f t="shared" si="31"/>
        <v>4</v>
      </c>
      <c r="H135" s="10" t="s">
        <v>12</v>
      </c>
      <c r="I135" s="10" t="s">
        <v>13</v>
      </c>
      <c r="J135" s="10"/>
      <c r="K135" s="10"/>
      <c r="M135" s="1">
        <f t="shared" si="25"/>
        <v>8</v>
      </c>
    </row>
    <row r="136" spans="1:13" ht="15.75" customHeight="1" x14ac:dyDescent="0.15">
      <c r="A136" s="13">
        <v>27</v>
      </c>
      <c r="B136" s="17"/>
      <c r="C136" s="17"/>
      <c r="D136" s="18"/>
      <c r="E136" s="17"/>
      <c r="F136" s="17"/>
      <c r="G136" s="18"/>
      <c r="H136" s="13"/>
      <c r="I136" s="13"/>
      <c r="J136" s="13"/>
      <c r="K136" s="13"/>
      <c r="M136" s="1">
        <f t="shared" si="25"/>
        <v>0</v>
      </c>
    </row>
    <row r="137" spans="1:13" ht="15.75" customHeight="1" x14ac:dyDescent="0.15">
      <c r="A137" s="10">
        <v>28</v>
      </c>
      <c r="B137" s="11">
        <v>0.33333333333333298</v>
      </c>
      <c r="C137" s="11">
        <v>0.5</v>
      </c>
      <c r="D137" s="12">
        <f t="shared" si="30"/>
        <v>4</v>
      </c>
      <c r="E137" s="11">
        <v>0.54166666666666696</v>
      </c>
      <c r="F137" s="11">
        <v>0.70833333333333304</v>
      </c>
      <c r="G137" s="12">
        <f t="shared" si="31"/>
        <v>4</v>
      </c>
      <c r="H137" s="10" t="s">
        <v>12</v>
      </c>
      <c r="I137" s="10" t="s">
        <v>13</v>
      </c>
      <c r="J137" s="10"/>
      <c r="K137" s="10"/>
      <c r="M137" s="1">
        <f t="shared" si="25"/>
        <v>8</v>
      </c>
    </row>
    <row r="138" spans="1:13" ht="15.75" customHeight="1" x14ac:dyDescent="0.15">
      <c r="A138" s="10">
        <v>29</v>
      </c>
      <c r="B138" s="11">
        <v>0.33333333333333298</v>
      </c>
      <c r="C138" s="11">
        <v>0.5</v>
      </c>
      <c r="D138" s="12">
        <f t="shared" si="30"/>
        <v>4</v>
      </c>
      <c r="E138" s="11">
        <v>0.54166666666666696</v>
      </c>
      <c r="F138" s="11">
        <v>0.70833333333333304</v>
      </c>
      <c r="G138" s="12">
        <f t="shared" si="31"/>
        <v>4</v>
      </c>
      <c r="H138" s="10" t="s">
        <v>12</v>
      </c>
      <c r="I138" s="10" t="s">
        <v>13</v>
      </c>
      <c r="J138" s="10"/>
      <c r="K138" s="10"/>
      <c r="M138" s="1">
        <f t="shared" si="25"/>
        <v>8</v>
      </c>
    </row>
    <row r="139" spans="1:13" ht="15.75" customHeight="1" x14ac:dyDescent="0.15">
      <c r="A139" s="10">
        <v>30</v>
      </c>
      <c r="B139" s="11">
        <v>0.33333333333333298</v>
      </c>
      <c r="C139" s="11">
        <v>0.5</v>
      </c>
      <c r="D139" s="12">
        <f t="shared" si="30"/>
        <v>4</v>
      </c>
      <c r="E139" s="11">
        <v>0.54166666666666696</v>
      </c>
      <c r="F139" s="11">
        <v>0.70833333333333304</v>
      </c>
      <c r="G139" s="12">
        <f t="shared" si="31"/>
        <v>4</v>
      </c>
      <c r="H139" s="10" t="s">
        <v>12</v>
      </c>
      <c r="I139" s="10" t="s">
        <v>13</v>
      </c>
      <c r="J139" s="10"/>
      <c r="K139" s="10"/>
      <c r="M139" s="1">
        <f t="shared" si="25"/>
        <v>8</v>
      </c>
    </row>
    <row r="140" spans="1:13" x14ac:dyDescent="0.15">
      <c r="M140" s="1">
        <f>SUM(M110:M139)</f>
        <v>192</v>
      </c>
    </row>
    <row r="141" spans="1:13" ht="22.5" x14ac:dyDescent="0.15">
      <c r="A141" s="19" t="s">
        <v>17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13" s="2" customFormat="1" ht="18.95" customHeight="1" x14ac:dyDescent="0.15">
      <c r="A142" s="20" t="str">
        <f>$A$2</f>
        <v>设备名称：</v>
      </c>
      <c r="B142" s="20"/>
      <c r="C142" s="20"/>
      <c r="D142" s="21" t="str">
        <f>$D$2</f>
        <v>型号/规格：</v>
      </c>
      <c r="E142" s="22"/>
      <c r="F142" s="20" t="str">
        <f>$F$2</f>
        <v>设备编号：</v>
      </c>
      <c r="G142" s="20"/>
      <c r="H142" s="20"/>
      <c r="I142" s="20"/>
      <c r="J142" s="20" t="str">
        <f>$J$2</f>
        <v>放置地点：</v>
      </c>
      <c r="K142" s="20"/>
    </row>
    <row r="143" spans="1:13" ht="15.95" customHeight="1" x14ac:dyDescent="0.15">
      <c r="A143" s="24" t="s">
        <v>2</v>
      </c>
      <c r="B143" s="24" t="s">
        <v>3</v>
      </c>
      <c r="C143" s="24"/>
      <c r="D143" s="24"/>
      <c r="E143" s="24" t="s">
        <v>4</v>
      </c>
      <c r="F143" s="24"/>
      <c r="G143" s="24"/>
      <c r="H143" s="25" t="s">
        <v>5</v>
      </c>
      <c r="I143" s="24" t="s">
        <v>6</v>
      </c>
      <c r="J143" s="25" t="s">
        <v>7</v>
      </c>
      <c r="K143" s="24" t="s">
        <v>8</v>
      </c>
    </row>
    <row r="144" spans="1:13" ht="48" customHeight="1" x14ac:dyDescent="0.15">
      <c r="A144" s="24"/>
      <c r="B144" s="5" t="s">
        <v>9</v>
      </c>
      <c r="C144" s="5" t="s">
        <v>10</v>
      </c>
      <c r="D144" s="6" t="s">
        <v>11</v>
      </c>
      <c r="E144" s="5" t="s">
        <v>9</v>
      </c>
      <c r="F144" s="5" t="s">
        <v>10</v>
      </c>
      <c r="G144" s="6" t="s">
        <v>11</v>
      </c>
      <c r="H144" s="25"/>
      <c r="I144" s="24"/>
      <c r="J144" s="25"/>
      <c r="K144" s="24"/>
    </row>
    <row r="145" spans="1:13" ht="15" customHeight="1" x14ac:dyDescent="0.15">
      <c r="A145" s="7">
        <v>1</v>
      </c>
      <c r="B145" s="8"/>
      <c r="C145" s="8"/>
      <c r="D145" s="9"/>
      <c r="E145" s="8"/>
      <c r="F145" s="8"/>
      <c r="G145" s="9"/>
      <c r="H145" s="7"/>
      <c r="I145" s="7"/>
      <c r="J145" s="7"/>
      <c r="K145" s="7"/>
      <c r="M145" s="1">
        <f t="shared" ref="M145:M175" si="32">D145+G145</f>
        <v>0</v>
      </c>
    </row>
    <row r="146" spans="1:13" ht="15" customHeight="1" x14ac:dyDescent="0.15">
      <c r="A146" s="7">
        <v>2</v>
      </c>
      <c r="B146" s="8"/>
      <c r="C146" s="8"/>
      <c r="D146" s="9"/>
      <c r="E146" s="8"/>
      <c r="F146" s="8"/>
      <c r="G146" s="9"/>
      <c r="H146" s="7"/>
      <c r="I146" s="7"/>
      <c r="J146" s="7"/>
      <c r="K146" s="7"/>
      <c r="M146" s="1">
        <f t="shared" si="32"/>
        <v>0</v>
      </c>
    </row>
    <row r="147" spans="1:13" ht="15.75" customHeight="1" x14ac:dyDescent="0.15">
      <c r="A147" s="7">
        <v>3</v>
      </c>
      <c r="B147" s="8"/>
      <c r="C147" s="8"/>
      <c r="D147" s="9"/>
      <c r="E147" s="8"/>
      <c r="F147" s="8"/>
      <c r="G147" s="9"/>
      <c r="H147" s="7"/>
      <c r="I147" s="7"/>
      <c r="J147" s="7"/>
      <c r="K147" s="7"/>
      <c r="M147" s="1">
        <f t="shared" si="32"/>
        <v>0</v>
      </c>
    </row>
    <row r="148" spans="1:13" ht="15.75" customHeight="1" x14ac:dyDescent="0.15">
      <c r="A148" s="7">
        <v>4</v>
      </c>
      <c r="B148" s="8"/>
      <c r="C148" s="8"/>
      <c r="D148" s="9"/>
      <c r="E148" s="8"/>
      <c r="F148" s="8"/>
      <c r="G148" s="9"/>
      <c r="H148" s="7"/>
      <c r="I148" s="7"/>
      <c r="J148" s="7"/>
      <c r="K148" s="7"/>
      <c r="M148" s="1">
        <f t="shared" si="32"/>
        <v>0</v>
      </c>
    </row>
    <row r="149" spans="1:13" ht="15.75" customHeight="1" x14ac:dyDescent="0.15">
      <c r="A149" s="10">
        <v>5</v>
      </c>
      <c r="B149" s="11">
        <v>0.33333333333333298</v>
      </c>
      <c r="C149" s="11">
        <v>0.5</v>
      </c>
      <c r="D149" s="12">
        <f>HOUR(C149-B149)+MINUTE(C149-B149)/60</f>
        <v>4</v>
      </c>
      <c r="E149" s="11">
        <v>0.54166666666666696</v>
      </c>
      <c r="F149" s="11">
        <v>0.70833333333333304</v>
      </c>
      <c r="G149" s="12">
        <f>HOUR(F149-E149)+MINUTE(F149-E149)/60</f>
        <v>4</v>
      </c>
      <c r="H149" s="10" t="s">
        <v>12</v>
      </c>
      <c r="I149" s="10" t="s">
        <v>13</v>
      </c>
      <c r="J149" s="10"/>
      <c r="K149" s="10"/>
      <c r="M149" s="1">
        <f t="shared" si="32"/>
        <v>8</v>
      </c>
    </row>
    <row r="150" spans="1:13" ht="15.75" customHeight="1" x14ac:dyDescent="0.15">
      <c r="A150" s="10">
        <v>6</v>
      </c>
      <c r="B150" s="11">
        <v>0.33333333333333298</v>
      </c>
      <c r="C150" s="11">
        <v>0.5</v>
      </c>
      <c r="D150" s="12">
        <f t="shared" ref="D150:D156" si="33">HOUR(C150-B150)+MINUTE(C150-B150)/60</f>
        <v>4</v>
      </c>
      <c r="E150" s="11">
        <v>0.54166666666666696</v>
      </c>
      <c r="F150" s="11">
        <v>0.70833333333333304</v>
      </c>
      <c r="G150" s="12">
        <f t="shared" ref="G150:G156" si="34">HOUR(F150-E150)+MINUTE(F150-E150)/60</f>
        <v>4</v>
      </c>
      <c r="H150" s="10" t="s">
        <v>12</v>
      </c>
      <c r="I150" s="10" t="s">
        <v>13</v>
      </c>
      <c r="J150" s="10"/>
      <c r="K150" s="10"/>
      <c r="M150" s="1">
        <f t="shared" si="32"/>
        <v>8</v>
      </c>
    </row>
    <row r="151" spans="1:13" ht="15.75" customHeight="1" x14ac:dyDescent="0.15">
      <c r="A151" s="10">
        <v>7</v>
      </c>
      <c r="B151" s="11">
        <v>0.33333333333333298</v>
      </c>
      <c r="C151" s="11">
        <v>0.5</v>
      </c>
      <c r="D151" s="12">
        <f t="shared" si="33"/>
        <v>4</v>
      </c>
      <c r="E151" s="11">
        <v>0.54166666666666696</v>
      </c>
      <c r="F151" s="11">
        <v>0.70833333333333304</v>
      </c>
      <c r="G151" s="12">
        <f t="shared" si="34"/>
        <v>4</v>
      </c>
      <c r="H151" s="10" t="s">
        <v>12</v>
      </c>
      <c r="I151" s="10" t="s">
        <v>13</v>
      </c>
      <c r="J151" s="10"/>
      <c r="K151" s="10"/>
      <c r="M151" s="1">
        <f t="shared" si="32"/>
        <v>8</v>
      </c>
    </row>
    <row r="152" spans="1:13" ht="15.75" customHeight="1" x14ac:dyDescent="0.15">
      <c r="A152" s="10">
        <v>8</v>
      </c>
      <c r="B152" s="11">
        <v>0.33333333333333298</v>
      </c>
      <c r="C152" s="11">
        <v>0.5</v>
      </c>
      <c r="D152" s="12">
        <f t="shared" si="33"/>
        <v>4</v>
      </c>
      <c r="E152" s="11">
        <v>0.54166666666666696</v>
      </c>
      <c r="F152" s="11">
        <v>0.70833333333333304</v>
      </c>
      <c r="G152" s="12">
        <f t="shared" si="34"/>
        <v>4</v>
      </c>
      <c r="H152" s="10" t="s">
        <v>12</v>
      </c>
      <c r="I152" s="10" t="s">
        <v>13</v>
      </c>
      <c r="J152" s="10"/>
      <c r="K152" s="10"/>
      <c r="M152" s="1">
        <f t="shared" si="32"/>
        <v>8</v>
      </c>
    </row>
    <row r="153" spans="1:13" ht="15.75" customHeight="1" x14ac:dyDescent="0.15">
      <c r="A153" s="10">
        <v>9</v>
      </c>
      <c r="B153" s="11">
        <v>0.33333333333333298</v>
      </c>
      <c r="C153" s="11">
        <v>0.5</v>
      </c>
      <c r="D153" s="12">
        <f t="shared" si="33"/>
        <v>4</v>
      </c>
      <c r="E153" s="11">
        <v>0.54166666666666696</v>
      </c>
      <c r="F153" s="11">
        <v>0.70833333333333304</v>
      </c>
      <c r="G153" s="12">
        <f t="shared" si="34"/>
        <v>4</v>
      </c>
      <c r="H153" s="10" t="s">
        <v>12</v>
      </c>
      <c r="I153" s="10" t="s">
        <v>13</v>
      </c>
      <c r="J153" s="10"/>
      <c r="K153" s="10"/>
      <c r="M153" s="1">
        <f t="shared" si="32"/>
        <v>8</v>
      </c>
    </row>
    <row r="154" spans="1:13" ht="15.75" customHeight="1" x14ac:dyDescent="0.15">
      <c r="A154" s="10">
        <v>10</v>
      </c>
      <c r="B154" s="11">
        <v>0.33333333333333298</v>
      </c>
      <c r="C154" s="11">
        <v>0.5</v>
      </c>
      <c r="D154" s="12">
        <f t="shared" si="33"/>
        <v>4</v>
      </c>
      <c r="E154" s="11">
        <v>0.54166666666666696</v>
      </c>
      <c r="F154" s="11">
        <v>0.70833333333333304</v>
      </c>
      <c r="G154" s="12">
        <f t="shared" si="34"/>
        <v>4</v>
      </c>
      <c r="H154" s="10" t="s">
        <v>12</v>
      </c>
      <c r="I154" s="10" t="s">
        <v>13</v>
      </c>
      <c r="J154" s="10"/>
      <c r="K154" s="10"/>
      <c r="M154" s="1">
        <f t="shared" si="32"/>
        <v>8</v>
      </c>
    </row>
    <row r="155" spans="1:13" ht="15.75" customHeight="1" x14ac:dyDescent="0.15">
      <c r="A155" s="13">
        <v>11</v>
      </c>
      <c r="B155" s="17"/>
      <c r="C155" s="17"/>
      <c r="D155" s="18"/>
      <c r="E155" s="17"/>
      <c r="F155" s="17"/>
      <c r="G155" s="18"/>
      <c r="H155" s="13"/>
      <c r="I155" s="13"/>
      <c r="J155" s="13"/>
      <c r="K155" s="13"/>
      <c r="M155" s="1">
        <f t="shared" si="32"/>
        <v>0</v>
      </c>
    </row>
    <row r="156" spans="1:13" ht="15.75" customHeight="1" x14ac:dyDescent="0.15">
      <c r="A156" s="10">
        <v>12</v>
      </c>
      <c r="B156" s="11">
        <v>0.33333333333333298</v>
      </c>
      <c r="C156" s="11">
        <v>0.5</v>
      </c>
      <c r="D156" s="12">
        <f t="shared" si="33"/>
        <v>4</v>
      </c>
      <c r="E156" s="11">
        <v>0.54166666666666696</v>
      </c>
      <c r="F156" s="11">
        <v>0.70833333333333304</v>
      </c>
      <c r="G156" s="12">
        <f t="shared" si="34"/>
        <v>4</v>
      </c>
      <c r="H156" s="10" t="s">
        <v>12</v>
      </c>
      <c r="I156" s="10" t="s">
        <v>13</v>
      </c>
      <c r="J156" s="10"/>
      <c r="K156" s="10"/>
      <c r="M156" s="1">
        <f t="shared" si="32"/>
        <v>8</v>
      </c>
    </row>
    <row r="157" spans="1:13" ht="15.75" customHeight="1" x14ac:dyDescent="0.15">
      <c r="A157" s="10">
        <v>13</v>
      </c>
      <c r="B157" s="11">
        <v>0.33333333333333298</v>
      </c>
      <c r="C157" s="11">
        <v>0.5</v>
      </c>
      <c r="D157" s="12">
        <f t="shared" ref="D157:D163" si="35">HOUR(C157-B157)+MINUTE(C157-B157)/60</f>
        <v>4</v>
      </c>
      <c r="E157" s="11">
        <v>0.54166666666666696</v>
      </c>
      <c r="F157" s="11">
        <v>0.70833333333333304</v>
      </c>
      <c r="G157" s="12">
        <f t="shared" ref="G157:G163" si="36">HOUR(F157-E157)+MINUTE(F157-E157)/60</f>
        <v>4</v>
      </c>
      <c r="H157" s="10" t="s">
        <v>12</v>
      </c>
      <c r="I157" s="10" t="s">
        <v>13</v>
      </c>
      <c r="J157" s="10"/>
      <c r="K157" s="10"/>
      <c r="M157" s="1">
        <f t="shared" si="32"/>
        <v>8</v>
      </c>
    </row>
    <row r="158" spans="1:13" ht="15.75" customHeight="1" x14ac:dyDescent="0.15">
      <c r="A158" s="10">
        <v>14</v>
      </c>
      <c r="B158" s="11">
        <v>0.33333333333333298</v>
      </c>
      <c r="C158" s="11">
        <v>0.5</v>
      </c>
      <c r="D158" s="12">
        <f t="shared" si="35"/>
        <v>4</v>
      </c>
      <c r="E158" s="11">
        <v>0.54166666666666696</v>
      </c>
      <c r="F158" s="11">
        <v>0.70833333333333304</v>
      </c>
      <c r="G158" s="12">
        <f t="shared" si="36"/>
        <v>4</v>
      </c>
      <c r="H158" s="10" t="s">
        <v>12</v>
      </c>
      <c r="I158" s="10" t="s">
        <v>13</v>
      </c>
      <c r="J158" s="10"/>
      <c r="K158" s="10"/>
      <c r="M158" s="1">
        <f t="shared" si="32"/>
        <v>8</v>
      </c>
    </row>
    <row r="159" spans="1:13" ht="15.75" customHeight="1" x14ac:dyDescent="0.15">
      <c r="A159" s="10">
        <v>15</v>
      </c>
      <c r="B159" s="11">
        <v>0.33333333333333298</v>
      </c>
      <c r="C159" s="11">
        <v>0.5</v>
      </c>
      <c r="D159" s="12">
        <f t="shared" si="35"/>
        <v>4</v>
      </c>
      <c r="E159" s="11">
        <v>0.54166666666666696</v>
      </c>
      <c r="F159" s="11">
        <v>0.70833333333333304</v>
      </c>
      <c r="G159" s="12">
        <f t="shared" si="36"/>
        <v>4</v>
      </c>
      <c r="H159" s="10" t="s">
        <v>12</v>
      </c>
      <c r="I159" s="10" t="s">
        <v>13</v>
      </c>
      <c r="J159" s="10"/>
      <c r="K159" s="10"/>
      <c r="M159" s="1">
        <f t="shared" si="32"/>
        <v>8</v>
      </c>
    </row>
    <row r="160" spans="1:13" ht="15.75" customHeight="1" x14ac:dyDescent="0.15">
      <c r="A160" s="10">
        <v>16</v>
      </c>
      <c r="B160" s="11">
        <v>0.33333333333333298</v>
      </c>
      <c r="C160" s="11">
        <v>0.5</v>
      </c>
      <c r="D160" s="12">
        <f t="shared" si="35"/>
        <v>4</v>
      </c>
      <c r="E160" s="11">
        <v>0.54166666666666696</v>
      </c>
      <c r="F160" s="11">
        <v>0.70833333333333304</v>
      </c>
      <c r="G160" s="12">
        <f t="shared" si="36"/>
        <v>4</v>
      </c>
      <c r="H160" s="10" t="s">
        <v>12</v>
      </c>
      <c r="I160" s="10" t="s">
        <v>13</v>
      </c>
      <c r="J160" s="10"/>
      <c r="K160" s="10"/>
      <c r="M160" s="1">
        <f t="shared" si="32"/>
        <v>8</v>
      </c>
    </row>
    <row r="161" spans="1:13" ht="15.75" customHeight="1" x14ac:dyDescent="0.15">
      <c r="A161" s="10">
        <v>17</v>
      </c>
      <c r="B161" s="11">
        <v>0.33333333333333298</v>
      </c>
      <c r="C161" s="11">
        <v>0.5</v>
      </c>
      <c r="D161" s="12">
        <f t="shared" si="35"/>
        <v>4</v>
      </c>
      <c r="E161" s="11">
        <v>0.54166666666666696</v>
      </c>
      <c r="F161" s="11">
        <v>0.70833333333333304</v>
      </c>
      <c r="G161" s="12">
        <f t="shared" si="36"/>
        <v>4</v>
      </c>
      <c r="H161" s="10" t="s">
        <v>12</v>
      </c>
      <c r="I161" s="10" t="s">
        <v>13</v>
      </c>
      <c r="J161" s="10"/>
      <c r="K161" s="10"/>
      <c r="M161" s="1">
        <f t="shared" si="32"/>
        <v>8</v>
      </c>
    </row>
    <row r="162" spans="1:13" ht="15.75" customHeight="1" x14ac:dyDescent="0.15">
      <c r="A162" s="13">
        <v>18</v>
      </c>
      <c r="B162" s="17"/>
      <c r="C162" s="17"/>
      <c r="D162" s="18"/>
      <c r="E162" s="17"/>
      <c r="F162" s="17"/>
      <c r="G162" s="18"/>
      <c r="H162" s="13"/>
      <c r="I162" s="13"/>
      <c r="J162" s="13"/>
      <c r="K162" s="13"/>
      <c r="M162" s="1">
        <f t="shared" si="32"/>
        <v>0</v>
      </c>
    </row>
    <row r="163" spans="1:13" ht="15.75" customHeight="1" x14ac:dyDescent="0.15">
      <c r="A163" s="10">
        <v>19</v>
      </c>
      <c r="B163" s="11">
        <v>0.33333333333333298</v>
      </c>
      <c r="C163" s="11">
        <v>0.5</v>
      </c>
      <c r="D163" s="12">
        <f t="shared" si="35"/>
        <v>4</v>
      </c>
      <c r="E163" s="11">
        <v>0.54166666666666696</v>
      </c>
      <c r="F163" s="11">
        <v>0.70833333333333304</v>
      </c>
      <c r="G163" s="12">
        <f t="shared" si="36"/>
        <v>4</v>
      </c>
      <c r="H163" s="10" t="s">
        <v>12</v>
      </c>
      <c r="I163" s="10" t="s">
        <v>13</v>
      </c>
      <c r="J163" s="10"/>
      <c r="K163" s="10"/>
      <c r="M163" s="1">
        <f t="shared" si="32"/>
        <v>8</v>
      </c>
    </row>
    <row r="164" spans="1:13" ht="15.75" customHeight="1" x14ac:dyDescent="0.15">
      <c r="A164" s="10">
        <v>20</v>
      </c>
      <c r="B164" s="11">
        <v>0.33333333333333298</v>
      </c>
      <c r="C164" s="11">
        <v>0.5</v>
      </c>
      <c r="D164" s="12">
        <f t="shared" ref="D164:D170" si="37">HOUR(C164-B164)+MINUTE(C164-B164)/60</f>
        <v>4</v>
      </c>
      <c r="E164" s="11">
        <v>0.54166666666666696</v>
      </c>
      <c r="F164" s="11">
        <v>0.70833333333333304</v>
      </c>
      <c r="G164" s="12">
        <f t="shared" ref="G164:G170" si="38">HOUR(F164-E164)+MINUTE(F164-E164)/60</f>
        <v>4</v>
      </c>
      <c r="H164" s="10" t="s">
        <v>12</v>
      </c>
      <c r="I164" s="10" t="s">
        <v>13</v>
      </c>
      <c r="J164" s="10"/>
      <c r="K164" s="10"/>
      <c r="M164" s="1">
        <f t="shared" si="32"/>
        <v>8</v>
      </c>
    </row>
    <row r="165" spans="1:13" ht="15.75" customHeight="1" x14ac:dyDescent="0.15">
      <c r="A165" s="10">
        <v>21</v>
      </c>
      <c r="B165" s="11">
        <v>0.33333333333333298</v>
      </c>
      <c r="C165" s="11">
        <v>0.5</v>
      </c>
      <c r="D165" s="12">
        <f t="shared" si="37"/>
        <v>4</v>
      </c>
      <c r="E165" s="11">
        <v>0.54166666666666696</v>
      </c>
      <c r="F165" s="11">
        <v>0.70833333333333304</v>
      </c>
      <c r="G165" s="12">
        <f t="shared" si="38"/>
        <v>4</v>
      </c>
      <c r="H165" s="10" t="s">
        <v>12</v>
      </c>
      <c r="I165" s="10" t="s">
        <v>13</v>
      </c>
      <c r="J165" s="10"/>
      <c r="K165" s="10"/>
      <c r="M165" s="1">
        <f t="shared" si="32"/>
        <v>8</v>
      </c>
    </row>
    <row r="166" spans="1:13" ht="15.75" customHeight="1" x14ac:dyDescent="0.15">
      <c r="A166" s="10">
        <v>22</v>
      </c>
      <c r="B166" s="11">
        <v>0.33333333333333298</v>
      </c>
      <c r="C166" s="11">
        <v>0.5</v>
      </c>
      <c r="D166" s="12">
        <f t="shared" si="37"/>
        <v>4</v>
      </c>
      <c r="E166" s="11">
        <v>0.54166666666666696</v>
      </c>
      <c r="F166" s="11">
        <v>0.70833333333333304</v>
      </c>
      <c r="G166" s="12">
        <f t="shared" si="38"/>
        <v>4</v>
      </c>
      <c r="H166" s="10" t="s">
        <v>12</v>
      </c>
      <c r="I166" s="10" t="s">
        <v>13</v>
      </c>
      <c r="J166" s="10"/>
      <c r="K166" s="10"/>
      <c r="M166" s="1">
        <f t="shared" si="32"/>
        <v>8</v>
      </c>
    </row>
    <row r="167" spans="1:13" ht="15.75" customHeight="1" x14ac:dyDescent="0.15">
      <c r="A167" s="10">
        <v>23</v>
      </c>
      <c r="B167" s="11">
        <v>0.33333333333333298</v>
      </c>
      <c r="C167" s="11">
        <v>0.5</v>
      </c>
      <c r="D167" s="12">
        <f t="shared" si="37"/>
        <v>4</v>
      </c>
      <c r="E167" s="11">
        <v>0.54166666666666696</v>
      </c>
      <c r="F167" s="11">
        <v>0.70833333333333304</v>
      </c>
      <c r="G167" s="12">
        <f t="shared" si="38"/>
        <v>4</v>
      </c>
      <c r="H167" s="10" t="s">
        <v>12</v>
      </c>
      <c r="I167" s="10" t="s">
        <v>13</v>
      </c>
      <c r="J167" s="10"/>
      <c r="K167" s="10"/>
      <c r="M167" s="1">
        <f t="shared" si="32"/>
        <v>8</v>
      </c>
    </row>
    <row r="168" spans="1:13" ht="15.75" customHeight="1" x14ac:dyDescent="0.15">
      <c r="A168" s="10">
        <v>24</v>
      </c>
      <c r="B168" s="11">
        <v>0.33333333333333298</v>
      </c>
      <c r="C168" s="11">
        <v>0.5</v>
      </c>
      <c r="D168" s="12">
        <f t="shared" si="37"/>
        <v>4</v>
      </c>
      <c r="E168" s="11">
        <v>0.54166666666666696</v>
      </c>
      <c r="F168" s="11">
        <v>0.70833333333333304</v>
      </c>
      <c r="G168" s="12">
        <f t="shared" si="38"/>
        <v>4</v>
      </c>
      <c r="H168" s="10" t="s">
        <v>12</v>
      </c>
      <c r="I168" s="10" t="s">
        <v>13</v>
      </c>
      <c r="J168" s="10"/>
      <c r="K168" s="10"/>
      <c r="M168" s="1">
        <f t="shared" si="32"/>
        <v>8</v>
      </c>
    </row>
    <row r="169" spans="1:13" ht="15.75" customHeight="1" x14ac:dyDescent="0.15">
      <c r="A169" s="13">
        <v>25</v>
      </c>
      <c r="B169" s="17"/>
      <c r="C169" s="17"/>
      <c r="D169" s="18"/>
      <c r="E169" s="17"/>
      <c r="F169" s="17"/>
      <c r="G169" s="18"/>
      <c r="H169" s="13"/>
      <c r="I169" s="13"/>
      <c r="J169" s="13"/>
      <c r="K169" s="13"/>
      <c r="M169" s="1">
        <f t="shared" si="32"/>
        <v>0</v>
      </c>
    </row>
    <row r="170" spans="1:13" ht="15.75" customHeight="1" x14ac:dyDescent="0.15">
      <c r="A170" s="10">
        <v>26</v>
      </c>
      <c r="B170" s="11">
        <v>0.33333333333333298</v>
      </c>
      <c r="C170" s="11">
        <v>0.5</v>
      </c>
      <c r="D170" s="12">
        <f t="shared" si="37"/>
        <v>4</v>
      </c>
      <c r="E170" s="11">
        <v>0.54166666666666696</v>
      </c>
      <c r="F170" s="11">
        <v>0.70833333333333304</v>
      </c>
      <c r="G170" s="12">
        <f t="shared" si="38"/>
        <v>4</v>
      </c>
      <c r="H170" s="10" t="s">
        <v>12</v>
      </c>
      <c r="I170" s="10" t="s">
        <v>13</v>
      </c>
      <c r="J170" s="10"/>
      <c r="K170" s="10"/>
      <c r="M170" s="1">
        <f t="shared" si="32"/>
        <v>8</v>
      </c>
    </row>
    <row r="171" spans="1:13" ht="15.75" customHeight="1" x14ac:dyDescent="0.15">
      <c r="A171" s="10">
        <v>27</v>
      </c>
      <c r="B171" s="11">
        <v>0.33333333333333298</v>
      </c>
      <c r="C171" s="11">
        <v>0.5</v>
      </c>
      <c r="D171" s="12">
        <f t="shared" ref="D171:D174" si="39">HOUR(C171-B171)+MINUTE(C171-B171)/60</f>
        <v>4</v>
      </c>
      <c r="E171" s="11">
        <v>0.54166666666666696</v>
      </c>
      <c r="F171" s="11">
        <v>0.70833333333333304</v>
      </c>
      <c r="G171" s="12">
        <f t="shared" ref="G171:G174" si="40">HOUR(F171-E171)+MINUTE(F171-E171)/60</f>
        <v>4</v>
      </c>
      <c r="H171" s="10" t="s">
        <v>12</v>
      </c>
      <c r="I171" s="10" t="s">
        <v>13</v>
      </c>
      <c r="J171" s="10"/>
      <c r="K171" s="10"/>
      <c r="M171" s="1">
        <f t="shared" si="32"/>
        <v>8</v>
      </c>
    </row>
    <row r="172" spans="1:13" ht="15.75" customHeight="1" x14ac:dyDescent="0.15">
      <c r="A172" s="10">
        <v>28</v>
      </c>
      <c r="B172" s="11">
        <v>0.33333333333333298</v>
      </c>
      <c r="C172" s="11">
        <v>0.5</v>
      </c>
      <c r="D172" s="12">
        <f t="shared" si="39"/>
        <v>4</v>
      </c>
      <c r="E172" s="11">
        <v>0.54166666666666696</v>
      </c>
      <c r="F172" s="11">
        <v>0.70833333333333304</v>
      </c>
      <c r="G172" s="12">
        <f t="shared" si="40"/>
        <v>4</v>
      </c>
      <c r="H172" s="10" t="s">
        <v>12</v>
      </c>
      <c r="I172" s="10" t="s">
        <v>13</v>
      </c>
      <c r="J172" s="10"/>
      <c r="K172" s="10"/>
      <c r="M172" s="1">
        <f t="shared" si="32"/>
        <v>8</v>
      </c>
    </row>
    <row r="173" spans="1:13" ht="15.75" customHeight="1" x14ac:dyDescent="0.15">
      <c r="A173" s="10">
        <v>29</v>
      </c>
      <c r="B173" s="11">
        <v>0.33333333333333298</v>
      </c>
      <c r="C173" s="11">
        <v>0.5</v>
      </c>
      <c r="D173" s="12">
        <f t="shared" si="39"/>
        <v>4</v>
      </c>
      <c r="E173" s="11">
        <v>0.54166666666666696</v>
      </c>
      <c r="F173" s="11">
        <v>0.70833333333333304</v>
      </c>
      <c r="G173" s="12">
        <f t="shared" si="40"/>
        <v>4</v>
      </c>
      <c r="H173" s="10" t="s">
        <v>12</v>
      </c>
      <c r="I173" s="10" t="s">
        <v>13</v>
      </c>
      <c r="J173" s="10"/>
      <c r="K173" s="10"/>
      <c r="M173" s="1">
        <f t="shared" si="32"/>
        <v>8</v>
      </c>
    </row>
    <row r="174" spans="1:13" ht="15.75" customHeight="1" x14ac:dyDescent="0.15">
      <c r="A174" s="10">
        <v>30</v>
      </c>
      <c r="B174" s="11">
        <v>0.33333333333333298</v>
      </c>
      <c r="C174" s="11">
        <v>0.5</v>
      </c>
      <c r="D174" s="12">
        <f t="shared" si="39"/>
        <v>4</v>
      </c>
      <c r="E174" s="11">
        <v>0.54166666666666696</v>
      </c>
      <c r="F174" s="11">
        <v>0.70833333333333304</v>
      </c>
      <c r="G174" s="12">
        <f t="shared" si="40"/>
        <v>4</v>
      </c>
      <c r="H174" s="10" t="s">
        <v>12</v>
      </c>
      <c r="I174" s="10" t="s">
        <v>13</v>
      </c>
      <c r="J174" s="10"/>
      <c r="K174" s="10"/>
      <c r="M174" s="1">
        <f t="shared" si="32"/>
        <v>8</v>
      </c>
    </row>
    <row r="175" spans="1:13" ht="15.75" customHeight="1" x14ac:dyDescent="0.15">
      <c r="A175" s="13">
        <v>31</v>
      </c>
      <c r="B175" s="17"/>
      <c r="C175" s="17"/>
      <c r="D175" s="18"/>
      <c r="E175" s="17"/>
      <c r="F175" s="17"/>
      <c r="G175" s="18"/>
      <c r="H175" s="13"/>
      <c r="I175" s="13"/>
      <c r="J175" s="13"/>
      <c r="K175" s="13"/>
      <c r="M175" s="1">
        <f t="shared" si="32"/>
        <v>0</v>
      </c>
    </row>
    <row r="176" spans="1:13" ht="15.75" customHeight="1" x14ac:dyDescent="0.15">
      <c r="M176" s="1">
        <f>SUM(M145:M175)</f>
        <v>184</v>
      </c>
    </row>
    <row r="177" spans="1:13" ht="22.5" x14ac:dyDescent="0.15">
      <c r="A177" s="19" t="s">
        <v>18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3" s="2" customFormat="1" ht="18.95" customHeight="1" x14ac:dyDescent="0.15">
      <c r="A178" s="20" t="str">
        <f>$A$2</f>
        <v>设备名称：</v>
      </c>
      <c r="B178" s="20"/>
      <c r="C178" s="20"/>
      <c r="D178" s="21" t="str">
        <f>$D$2</f>
        <v>型号/规格：</v>
      </c>
      <c r="E178" s="22"/>
      <c r="F178" s="20" t="str">
        <f>$F$2</f>
        <v>设备编号：</v>
      </c>
      <c r="G178" s="20"/>
      <c r="H178" s="20"/>
      <c r="I178" s="20"/>
      <c r="J178" s="20" t="str">
        <f>$J$2</f>
        <v>放置地点：</v>
      </c>
      <c r="K178" s="20"/>
    </row>
    <row r="179" spans="1:13" ht="15.95" customHeight="1" x14ac:dyDescent="0.15">
      <c r="A179" s="24" t="s">
        <v>2</v>
      </c>
      <c r="B179" s="24" t="s">
        <v>3</v>
      </c>
      <c r="C179" s="24"/>
      <c r="D179" s="24"/>
      <c r="E179" s="24" t="s">
        <v>4</v>
      </c>
      <c r="F179" s="24"/>
      <c r="G179" s="24"/>
      <c r="H179" s="25" t="s">
        <v>5</v>
      </c>
      <c r="I179" s="24" t="s">
        <v>6</v>
      </c>
      <c r="J179" s="25" t="s">
        <v>7</v>
      </c>
      <c r="K179" s="24" t="s">
        <v>8</v>
      </c>
    </row>
    <row r="180" spans="1:13" ht="48" customHeight="1" x14ac:dyDescent="0.15">
      <c r="A180" s="24"/>
      <c r="B180" s="5" t="s">
        <v>9</v>
      </c>
      <c r="C180" s="5" t="s">
        <v>10</v>
      </c>
      <c r="D180" s="6" t="s">
        <v>11</v>
      </c>
      <c r="E180" s="5" t="s">
        <v>9</v>
      </c>
      <c r="F180" s="5" t="s">
        <v>10</v>
      </c>
      <c r="G180" s="6" t="s">
        <v>11</v>
      </c>
      <c r="H180" s="25"/>
      <c r="I180" s="24"/>
      <c r="J180" s="25"/>
      <c r="K180" s="24"/>
    </row>
    <row r="181" spans="1:13" ht="15.95" customHeight="1" x14ac:dyDescent="0.15">
      <c r="A181" s="13">
        <v>1</v>
      </c>
      <c r="B181" s="17"/>
      <c r="C181" s="17"/>
      <c r="D181" s="18"/>
      <c r="E181" s="17"/>
      <c r="F181" s="17"/>
      <c r="G181" s="18"/>
      <c r="H181" s="13"/>
      <c r="I181" s="13"/>
      <c r="J181" s="13"/>
      <c r="K181" s="13"/>
      <c r="M181" s="1">
        <f t="shared" ref="M181:M210" si="41">D181+G181</f>
        <v>0</v>
      </c>
    </row>
    <row r="182" spans="1:13" ht="15.75" customHeight="1" x14ac:dyDescent="0.15">
      <c r="A182" s="7">
        <v>2</v>
      </c>
      <c r="B182" s="8"/>
      <c r="C182" s="8"/>
      <c r="D182" s="9"/>
      <c r="E182" s="8"/>
      <c r="F182" s="8"/>
      <c r="G182" s="9"/>
      <c r="H182" s="7"/>
      <c r="I182" s="7"/>
      <c r="J182" s="7"/>
      <c r="K182" s="7"/>
      <c r="M182" s="1">
        <f t="shared" si="41"/>
        <v>0</v>
      </c>
    </row>
    <row r="183" spans="1:13" ht="15.75" customHeight="1" x14ac:dyDescent="0.15">
      <c r="A183" s="10">
        <v>3</v>
      </c>
      <c r="B183" s="11">
        <v>0.33333333333333298</v>
      </c>
      <c r="C183" s="11">
        <v>0.5</v>
      </c>
      <c r="D183" s="12">
        <f t="shared" ref="D183:D187" si="42">HOUR(C183-B183)+MINUTE(C183-B183)/60</f>
        <v>4</v>
      </c>
      <c r="E183" s="11">
        <v>0.54166666666666696</v>
      </c>
      <c r="F183" s="11">
        <v>0.70833333333333304</v>
      </c>
      <c r="G183" s="12">
        <f t="shared" ref="G183:G187" si="43">HOUR(F183-E183)+MINUTE(F183-E183)/60</f>
        <v>4</v>
      </c>
      <c r="H183" s="10" t="s">
        <v>12</v>
      </c>
      <c r="I183" s="10" t="s">
        <v>13</v>
      </c>
      <c r="J183" s="10"/>
      <c r="K183" s="10"/>
      <c r="M183" s="1">
        <f t="shared" si="41"/>
        <v>8</v>
      </c>
    </row>
    <row r="184" spans="1:13" ht="15.75" customHeight="1" x14ac:dyDescent="0.15">
      <c r="A184" s="10">
        <v>4</v>
      </c>
      <c r="B184" s="11">
        <v>0.33333333333333298</v>
      </c>
      <c r="C184" s="11">
        <v>0.5</v>
      </c>
      <c r="D184" s="12">
        <f t="shared" si="42"/>
        <v>4</v>
      </c>
      <c r="E184" s="11">
        <v>0.54166666666666696</v>
      </c>
      <c r="F184" s="11">
        <v>0.70833333333333304</v>
      </c>
      <c r="G184" s="12">
        <f t="shared" si="43"/>
        <v>4</v>
      </c>
      <c r="H184" s="10" t="s">
        <v>12</v>
      </c>
      <c r="I184" s="10" t="s">
        <v>13</v>
      </c>
      <c r="J184" s="10"/>
      <c r="K184" s="10"/>
      <c r="M184" s="1">
        <f t="shared" si="41"/>
        <v>8</v>
      </c>
    </row>
    <row r="185" spans="1:13" ht="15.75" customHeight="1" x14ac:dyDescent="0.15">
      <c r="A185" s="10">
        <v>5</v>
      </c>
      <c r="B185" s="11">
        <v>0.33333333333333298</v>
      </c>
      <c r="C185" s="11">
        <v>0.5</v>
      </c>
      <c r="D185" s="12">
        <f t="shared" si="42"/>
        <v>4</v>
      </c>
      <c r="E185" s="11">
        <v>0.54166666666666696</v>
      </c>
      <c r="F185" s="11">
        <v>0.70833333333333304</v>
      </c>
      <c r="G185" s="12">
        <f t="shared" si="43"/>
        <v>4</v>
      </c>
      <c r="H185" s="10" t="s">
        <v>12</v>
      </c>
      <c r="I185" s="10" t="s">
        <v>13</v>
      </c>
      <c r="J185" s="10"/>
      <c r="K185" s="10"/>
      <c r="M185" s="1">
        <f t="shared" si="41"/>
        <v>8</v>
      </c>
    </row>
    <row r="186" spans="1:13" ht="15.75" customHeight="1" x14ac:dyDescent="0.15">
      <c r="A186" s="10">
        <v>6</v>
      </c>
      <c r="B186" s="11">
        <v>0.33333333333333298</v>
      </c>
      <c r="C186" s="11">
        <v>0.5</v>
      </c>
      <c r="D186" s="12">
        <f t="shared" si="42"/>
        <v>4</v>
      </c>
      <c r="E186" s="11">
        <v>0.54166666666666696</v>
      </c>
      <c r="F186" s="11">
        <v>0.70833333333333304</v>
      </c>
      <c r="G186" s="12">
        <f t="shared" si="43"/>
        <v>4</v>
      </c>
      <c r="H186" s="10" t="s">
        <v>12</v>
      </c>
      <c r="I186" s="10" t="s">
        <v>13</v>
      </c>
      <c r="J186" s="10"/>
      <c r="K186" s="10"/>
      <c r="M186" s="1">
        <f t="shared" si="41"/>
        <v>8</v>
      </c>
    </row>
    <row r="187" spans="1:13" ht="15.75" customHeight="1" x14ac:dyDescent="0.15">
      <c r="A187" s="10">
        <v>7</v>
      </c>
      <c r="B187" s="11">
        <v>0.33333333333333298</v>
      </c>
      <c r="C187" s="11">
        <v>0.5</v>
      </c>
      <c r="D187" s="12">
        <f t="shared" si="42"/>
        <v>4</v>
      </c>
      <c r="E187" s="11">
        <v>0.54166666666666696</v>
      </c>
      <c r="F187" s="11">
        <v>0.70833333333333304</v>
      </c>
      <c r="G187" s="12">
        <f t="shared" si="43"/>
        <v>4</v>
      </c>
      <c r="H187" s="10" t="s">
        <v>12</v>
      </c>
      <c r="I187" s="10" t="s">
        <v>13</v>
      </c>
      <c r="J187" s="10"/>
      <c r="K187" s="10"/>
      <c r="M187" s="1">
        <f t="shared" si="41"/>
        <v>8</v>
      </c>
    </row>
    <row r="188" spans="1:13" ht="15.75" customHeight="1" x14ac:dyDescent="0.15">
      <c r="A188" s="7">
        <v>8</v>
      </c>
      <c r="B188" s="8"/>
      <c r="C188" s="8"/>
      <c r="D188" s="9"/>
      <c r="E188" s="8"/>
      <c r="F188" s="8"/>
      <c r="G188" s="9"/>
      <c r="H188" s="7"/>
      <c r="I188" s="7"/>
      <c r="J188" s="7"/>
      <c r="K188" s="7"/>
      <c r="M188" s="1">
        <f t="shared" si="41"/>
        <v>0</v>
      </c>
    </row>
    <row r="189" spans="1:13" ht="15.75" customHeight="1" x14ac:dyDescent="0.15">
      <c r="A189" s="10">
        <v>9</v>
      </c>
      <c r="B189" s="11">
        <v>0.33333333333333298</v>
      </c>
      <c r="C189" s="11">
        <v>0.5</v>
      </c>
      <c r="D189" s="12">
        <f>HOUR(C189-B189)+MINUTE(C189-B189)/60</f>
        <v>4</v>
      </c>
      <c r="E189" s="11">
        <v>0.54166666666666696</v>
      </c>
      <c r="F189" s="11">
        <v>0.70833333333333304</v>
      </c>
      <c r="G189" s="12">
        <f>HOUR(F189-E189)+MINUTE(F189-E189)/60</f>
        <v>4</v>
      </c>
      <c r="H189" s="10" t="s">
        <v>12</v>
      </c>
      <c r="I189" s="10" t="s">
        <v>13</v>
      </c>
      <c r="J189" s="10"/>
      <c r="K189" s="10"/>
      <c r="M189" s="1">
        <f t="shared" si="41"/>
        <v>8</v>
      </c>
    </row>
    <row r="190" spans="1:13" ht="15.75" customHeight="1" x14ac:dyDescent="0.15">
      <c r="A190" s="10">
        <v>10</v>
      </c>
      <c r="B190" s="11">
        <v>0.33333333333333298</v>
      </c>
      <c r="C190" s="11">
        <v>0.5</v>
      </c>
      <c r="D190" s="12">
        <f>HOUR(C190-B190)+MINUTE(C190-B190)/60</f>
        <v>4</v>
      </c>
      <c r="E190" s="11">
        <v>0.54166666666666696</v>
      </c>
      <c r="F190" s="11">
        <v>0.70833333333333304</v>
      </c>
      <c r="G190" s="12">
        <f>HOUR(F190-E190)+MINUTE(F190-E190)/60</f>
        <v>4</v>
      </c>
      <c r="H190" s="10" t="s">
        <v>12</v>
      </c>
      <c r="I190" s="10" t="s">
        <v>13</v>
      </c>
      <c r="J190" s="10"/>
      <c r="K190" s="10"/>
      <c r="M190" s="1">
        <f t="shared" si="41"/>
        <v>8</v>
      </c>
    </row>
    <row r="191" spans="1:13" ht="15.75" customHeight="1" x14ac:dyDescent="0.15">
      <c r="A191" s="10">
        <v>11</v>
      </c>
      <c r="B191" s="11">
        <v>0.33333333333333298</v>
      </c>
      <c r="C191" s="11">
        <v>0.5</v>
      </c>
      <c r="D191" s="12">
        <f t="shared" ref="D191:D196" si="44">HOUR(C191-B191)+MINUTE(C191-B191)/60</f>
        <v>4</v>
      </c>
      <c r="E191" s="11">
        <v>0.54166666666666696</v>
      </c>
      <c r="F191" s="11">
        <v>0.70833333333333304</v>
      </c>
      <c r="G191" s="12">
        <f t="shared" ref="G191:G196" si="45">HOUR(F191-E191)+MINUTE(F191-E191)/60</f>
        <v>4</v>
      </c>
      <c r="H191" s="10" t="s">
        <v>12</v>
      </c>
      <c r="I191" s="10" t="s">
        <v>13</v>
      </c>
      <c r="J191" s="10"/>
      <c r="K191" s="10"/>
      <c r="M191" s="1">
        <f t="shared" si="41"/>
        <v>8</v>
      </c>
    </row>
    <row r="192" spans="1:13" ht="15.75" customHeight="1" x14ac:dyDescent="0.15">
      <c r="A192" s="10">
        <v>12</v>
      </c>
      <c r="B192" s="11">
        <v>0.33333333333333298</v>
      </c>
      <c r="C192" s="11">
        <v>0.5</v>
      </c>
      <c r="D192" s="12">
        <f t="shared" si="44"/>
        <v>4</v>
      </c>
      <c r="E192" s="11">
        <v>0.54166666666666696</v>
      </c>
      <c r="F192" s="11">
        <v>0.70833333333333304</v>
      </c>
      <c r="G192" s="12">
        <f t="shared" si="45"/>
        <v>4</v>
      </c>
      <c r="H192" s="10" t="s">
        <v>12</v>
      </c>
      <c r="I192" s="10" t="s">
        <v>13</v>
      </c>
      <c r="J192" s="10"/>
      <c r="K192" s="10"/>
      <c r="M192" s="1">
        <f t="shared" si="41"/>
        <v>8</v>
      </c>
    </row>
    <row r="193" spans="1:13" ht="15.75" customHeight="1" x14ac:dyDescent="0.15">
      <c r="A193" s="10">
        <v>13</v>
      </c>
      <c r="B193" s="11">
        <v>0.33333333333333298</v>
      </c>
      <c r="C193" s="11">
        <v>0.5</v>
      </c>
      <c r="D193" s="12">
        <f t="shared" si="44"/>
        <v>4</v>
      </c>
      <c r="E193" s="11">
        <v>0.54166666666666696</v>
      </c>
      <c r="F193" s="11">
        <v>0.70833333333333304</v>
      </c>
      <c r="G193" s="12">
        <f t="shared" si="45"/>
        <v>4</v>
      </c>
      <c r="H193" s="10" t="s">
        <v>12</v>
      </c>
      <c r="I193" s="10" t="s">
        <v>13</v>
      </c>
      <c r="J193" s="10"/>
      <c r="K193" s="10"/>
      <c r="M193" s="1">
        <f t="shared" si="41"/>
        <v>8</v>
      </c>
    </row>
    <row r="194" spans="1:13" ht="15.75" customHeight="1" x14ac:dyDescent="0.15">
      <c r="A194" s="10">
        <v>14</v>
      </c>
      <c r="B194" s="11">
        <v>0.33333333333333298</v>
      </c>
      <c r="C194" s="11">
        <v>0.5</v>
      </c>
      <c r="D194" s="12">
        <f t="shared" si="44"/>
        <v>4</v>
      </c>
      <c r="E194" s="11">
        <v>0.54166666666666696</v>
      </c>
      <c r="F194" s="11">
        <v>0.70833333333333304</v>
      </c>
      <c r="G194" s="12">
        <f t="shared" si="45"/>
        <v>4</v>
      </c>
      <c r="H194" s="10" t="s">
        <v>12</v>
      </c>
      <c r="I194" s="10" t="s">
        <v>13</v>
      </c>
      <c r="J194" s="10"/>
      <c r="K194" s="10"/>
      <c r="M194" s="1">
        <f t="shared" si="41"/>
        <v>8</v>
      </c>
    </row>
    <row r="195" spans="1:13" ht="15.75" customHeight="1" x14ac:dyDescent="0.15">
      <c r="A195" s="13">
        <v>15</v>
      </c>
      <c r="B195" s="17"/>
      <c r="C195" s="17"/>
      <c r="D195" s="18"/>
      <c r="E195" s="17"/>
      <c r="F195" s="17"/>
      <c r="G195" s="18"/>
      <c r="H195" s="13"/>
      <c r="I195" s="13"/>
      <c r="J195" s="13"/>
      <c r="K195" s="13"/>
      <c r="M195" s="1">
        <f t="shared" si="41"/>
        <v>0</v>
      </c>
    </row>
    <row r="196" spans="1:13" ht="15.75" customHeight="1" x14ac:dyDescent="0.15">
      <c r="A196" s="10">
        <v>16</v>
      </c>
      <c r="B196" s="11">
        <v>0.33333333333333298</v>
      </c>
      <c r="C196" s="11">
        <v>0.5</v>
      </c>
      <c r="D196" s="12">
        <f t="shared" si="44"/>
        <v>4</v>
      </c>
      <c r="E196" s="11">
        <v>0.54166666666666696</v>
      </c>
      <c r="F196" s="11">
        <v>0.70833333333333304</v>
      </c>
      <c r="G196" s="12">
        <f t="shared" si="45"/>
        <v>4</v>
      </c>
      <c r="H196" s="10" t="s">
        <v>12</v>
      </c>
      <c r="I196" s="10" t="s">
        <v>13</v>
      </c>
      <c r="J196" s="10"/>
      <c r="K196" s="10"/>
      <c r="M196" s="1">
        <f t="shared" si="41"/>
        <v>8</v>
      </c>
    </row>
    <row r="197" spans="1:13" ht="15.75" customHeight="1" x14ac:dyDescent="0.15">
      <c r="A197" s="10">
        <v>17</v>
      </c>
      <c r="B197" s="11">
        <v>0.33333333333333298</v>
      </c>
      <c r="C197" s="11">
        <v>0.5</v>
      </c>
      <c r="D197" s="12">
        <f t="shared" ref="D197:D203" si="46">HOUR(C197-B197)+MINUTE(C197-B197)/60</f>
        <v>4</v>
      </c>
      <c r="E197" s="11">
        <v>0.54166666666666696</v>
      </c>
      <c r="F197" s="11">
        <v>0.70833333333333304</v>
      </c>
      <c r="G197" s="12">
        <f t="shared" ref="G197:G203" si="47">HOUR(F197-E197)+MINUTE(F197-E197)/60</f>
        <v>4</v>
      </c>
      <c r="H197" s="10" t="s">
        <v>12</v>
      </c>
      <c r="I197" s="10" t="s">
        <v>13</v>
      </c>
      <c r="J197" s="10"/>
      <c r="K197" s="10"/>
      <c r="M197" s="1">
        <f t="shared" si="41"/>
        <v>8</v>
      </c>
    </row>
    <row r="198" spans="1:13" ht="15.75" customHeight="1" x14ac:dyDescent="0.15">
      <c r="A198" s="10">
        <v>18</v>
      </c>
      <c r="B198" s="11">
        <v>0.33333333333333298</v>
      </c>
      <c r="C198" s="11">
        <v>0.5</v>
      </c>
      <c r="D198" s="12">
        <f t="shared" si="46"/>
        <v>4</v>
      </c>
      <c r="E198" s="11">
        <v>0.54166666666666696</v>
      </c>
      <c r="F198" s="11">
        <v>0.70833333333333304</v>
      </c>
      <c r="G198" s="12">
        <f t="shared" si="47"/>
        <v>4</v>
      </c>
      <c r="H198" s="10" t="s">
        <v>12</v>
      </c>
      <c r="I198" s="10" t="s">
        <v>13</v>
      </c>
      <c r="J198" s="10"/>
      <c r="K198" s="10"/>
      <c r="M198" s="1">
        <f t="shared" si="41"/>
        <v>8</v>
      </c>
    </row>
    <row r="199" spans="1:13" ht="15.75" customHeight="1" x14ac:dyDescent="0.15">
      <c r="A199" s="10">
        <v>19</v>
      </c>
      <c r="B199" s="11">
        <v>0.33333333333333298</v>
      </c>
      <c r="C199" s="11">
        <v>0.5</v>
      </c>
      <c r="D199" s="12">
        <f t="shared" si="46"/>
        <v>4</v>
      </c>
      <c r="E199" s="11">
        <v>0.54166666666666696</v>
      </c>
      <c r="F199" s="11">
        <v>0.70833333333333304</v>
      </c>
      <c r="G199" s="12">
        <f t="shared" si="47"/>
        <v>4</v>
      </c>
      <c r="H199" s="10" t="s">
        <v>12</v>
      </c>
      <c r="I199" s="10" t="s">
        <v>13</v>
      </c>
      <c r="J199" s="10"/>
      <c r="K199" s="10"/>
      <c r="M199" s="1">
        <f t="shared" si="41"/>
        <v>8</v>
      </c>
    </row>
    <row r="200" spans="1:13" ht="15.75" customHeight="1" x14ac:dyDescent="0.15">
      <c r="A200" s="10">
        <v>20</v>
      </c>
      <c r="B200" s="11">
        <v>0.33333333333333298</v>
      </c>
      <c r="C200" s="11">
        <v>0.5</v>
      </c>
      <c r="D200" s="12">
        <f t="shared" si="46"/>
        <v>4</v>
      </c>
      <c r="E200" s="11">
        <v>0.54166666666666696</v>
      </c>
      <c r="F200" s="11">
        <v>0.70833333333333304</v>
      </c>
      <c r="G200" s="12">
        <f t="shared" si="47"/>
        <v>4</v>
      </c>
      <c r="H200" s="10" t="s">
        <v>12</v>
      </c>
      <c r="I200" s="10" t="s">
        <v>13</v>
      </c>
      <c r="J200" s="10"/>
      <c r="K200" s="10"/>
      <c r="M200" s="1">
        <f t="shared" si="41"/>
        <v>8</v>
      </c>
    </row>
    <row r="201" spans="1:13" ht="15.75" customHeight="1" x14ac:dyDescent="0.15">
      <c r="A201" s="10">
        <v>21</v>
      </c>
      <c r="B201" s="11">
        <v>0.33333333333333298</v>
      </c>
      <c r="C201" s="11">
        <v>0.5</v>
      </c>
      <c r="D201" s="12">
        <f t="shared" si="46"/>
        <v>4</v>
      </c>
      <c r="E201" s="11">
        <v>0.54166666666666696</v>
      </c>
      <c r="F201" s="11">
        <v>0.70833333333333304</v>
      </c>
      <c r="G201" s="12">
        <f t="shared" si="47"/>
        <v>4</v>
      </c>
      <c r="H201" s="10" t="s">
        <v>12</v>
      </c>
      <c r="I201" s="10" t="s">
        <v>13</v>
      </c>
      <c r="J201" s="10"/>
      <c r="K201" s="10"/>
      <c r="M201" s="1">
        <f t="shared" si="41"/>
        <v>8</v>
      </c>
    </row>
    <row r="202" spans="1:13" ht="15.75" customHeight="1" x14ac:dyDescent="0.15">
      <c r="A202" s="13">
        <v>22</v>
      </c>
      <c r="B202" s="17"/>
      <c r="C202" s="17"/>
      <c r="D202" s="18"/>
      <c r="E202" s="17"/>
      <c r="F202" s="17"/>
      <c r="G202" s="18"/>
      <c r="H202" s="13"/>
      <c r="I202" s="13"/>
      <c r="J202" s="13"/>
      <c r="K202" s="13"/>
      <c r="M202" s="1">
        <f t="shared" si="41"/>
        <v>0</v>
      </c>
    </row>
    <row r="203" spans="1:13" ht="15.75" customHeight="1" x14ac:dyDescent="0.15">
      <c r="A203" s="10">
        <v>23</v>
      </c>
      <c r="B203" s="11">
        <v>0.33333333333333298</v>
      </c>
      <c r="C203" s="11">
        <v>0.5</v>
      </c>
      <c r="D203" s="12">
        <f t="shared" si="46"/>
        <v>4</v>
      </c>
      <c r="E203" s="11">
        <v>0.54166666666666696</v>
      </c>
      <c r="F203" s="11">
        <v>0.70833333333333304</v>
      </c>
      <c r="G203" s="12">
        <f t="shared" si="47"/>
        <v>4</v>
      </c>
      <c r="H203" s="10" t="s">
        <v>12</v>
      </c>
      <c r="I203" s="10" t="s">
        <v>13</v>
      </c>
      <c r="J203" s="10"/>
      <c r="K203" s="10"/>
      <c r="M203" s="1">
        <f t="shared" si="41"/>
        <v>8</v>
      </c>
    </row>
    <row r="204" spans="1:13" ht="15.75" customHeight="1" x14ac:dyDescent="0.15">
      <c r="A204" s="10">
        <v>24</v>
      </c>
      <c r="B204" s="11">
        <v>0.33333333333333298</v>
      </c>
      <c r="C204" s="11">
        <v>0.5</v>
      </c>
      <c r="D204" s="12">
        <f t="shared" ref="D204:D210" si="48">HOUR(C204-B204)+MINUTE(C204-B204)/60</f>
        <v>4</v>
      </c>
      <c r="E204" s="11">
        <v>0.54166666666666696</v>
      </c>
      <c r="F204" s="11">
        <v>0.70833333333333304</v>
      </c>
      <c r="G204" s="12">
        <f t="shared" ref="G204:G210" si="49">HOUR(F204-E204)+MINUTE(F204-E204)/60</f>
        <v>4</v>
      </c>
      <c r="H204" s="10" t="s">
        <v>12</v>
      </c>
      <c r="I204" s="10" t="s">
        <v>13</v>
      </c>
      <c r="J204" s="10"/>
      <c r="K204" s="10"/>
      <c r="M204" s="1">
        <f t="shared" si="41"/>
        <v>8</v>
      </c>
    </row>
    <row r="205" spans="1:13" ht="15.75" customHeight="1" x14ac:dyDescent="0.15">
      <c r="A205" s="10">
        <v>25</v>
      </c>
      <c r="B205" s="11">
        <v>0.33333333333333298</v>
      </c>
      <c r="C205" s="11">
        <v>0.5</v>
      </c>
      <c r="D205" s="12">
        <f t="shared" si="48"/>
        <v>4</v>
      </c>
      <c r="E205" s="11">
        <v>0.54166666666666696</v>
      </c>
      <c r="F205" s="11">
        <v>0.70833333333333304</v>
      </c>
      <c r="G205" s="12">
        <f t="shared" si="49"/>
        <v>4</v>
      </c>
      <c r="H205" s="10" t="s">
        <v>12</v>
      </c>
      <c r="I205" s="10" t="s">
        <v>13</v>
      </c>
      <c r="J205" s="10"/>
      <c r="K205" s="10"/>
      <c r="M205" s="1">
        <f t="shared" si="41"/>
        <v>8</v>
      </c>
    </row>
    <row r="206" spans="1:13" ht="15.75" customHeight="1" x14ac:dyDescent="0.15">
      <c r="A206" s="10">
        <v>26</v>
      </c>
      <c r="B206" s="11">
        <v>0.33333333333333298</v>
      </c>
      <c r="C206" s="11">
        <v>0.5</v>
      </c>
      <c r="D206" s="12">
        <f t="shared" si="48"/>
        <v>4</v>
      </c>
      <c r="E206" s="11">
        <v>0.54166666666666696</v>
      </c>
      <c r="F206" s="11">
        <v>0.70833333333333304</v>
      </c>
      <c r="G206" s="12">
        <f t="shared" si="49"/>
        <v>4</v>
      </c>
      <c r="H206" s="10" t="s">
        <v>12</v>
      </c>
      <c r="I206" s="10" t="s">
        <v>13</v>
      </c>
      <c r="J206" s="10"/>
      <c r="K206" s="10"/>
      <c r="M206" s="1">
        <f t="shared" si="41"/>
        <v>8</v>
      </c>
    </row>
    <row r="207" spans="1:13" ht="15.75" customHeight="1" x14ac:dyDescent="0.15">
      <c r="A207" s="10">
        <v>27</v>
      </c>
      <c r="B207" s="11">
        <v>0.33333333333333298</v>
      </c>
      <c r="C207" s="11">
        <v>0.5</v>
      </c>
      <c r="D207" s="12">
        <f t="shared" si="48"/>
        <v>4</v>
      </c>
      <c r="E207" s="11">
        <v>0.54166666666666696</v>
      </c>
      <c r="F207" s="11">
        <v>0.70833333333333304</v>
      </c>
      <c r="G207" s="12">
        <f t="shared" si="49"/>
        <v>4</v>
      </c>
      <c r="H207" s="10" t="s">
        <v>12</v>
      </c>
      <c r="I207" s="10" t="s">
        <v>13</v>
      </c>
      <c r="J207" s="10"/>
      <c r="K207" s="10"/>
      <c r="M207" s="1">
        <f t="shared" si="41"/>
        <v>8</v>
      </c>
    </row>
    <row r="208" spans="1:13" ht="15.75" customHeight="1" x14ac:dyDescent="0.15">
      <c r="A208" s="10">
        <v>28</v>
      </c>
      <c r="B208" s="11">
        <v>0.33333333333333298</v>
      </c>
      <c r="C208" s="11">
        <v>0.5</v>
      </c>
      <c r="D208" s="12">
        <f t="shared" si="48"/>
        <v>4</v>
      </c>
      <c r="E208" s="11">
        <v>0.54166666666666696</v>
      </c>
      <c r="F208" s="11">
        <v>0.70833333333333304</v>
      </c>
      <c r="G208" s="12">
        <f t="shared" si="49"/>
        <v>4</v>
      </c>
      <c r="H208" s="10" t="s">
        <v>12</v>
      </c>
      <c r="I208" s="10" t="s">
        <v>13</v>
      </c>
      <c r="J208" s="10"/>
      <c r="K208" s="10"/>
      <c r="M208" s="1">
        <f t="shared" si="41"/>
        <v>8</v>
      </c>
    </row>
    <row r="209" spans="1:13" ht="15.75" customHeight="1" x14ac:dyDescent="0.15">
      <c r="A209" s="13">
        <v>29</v>
      </c>
      <c r="B209" s="17"/>
      <c r="C209" s="17"/>
      <c r="D209" s="18"/>
      <c r="E209" s="17"/>
      <c r="F209" s="17"/>
      <c r="G209" s="18"/>
      <c r="H209" s="13"/>
      <c r="I209" s="13"/>
      <c r="J209" s="13"/>
      <c r="K209" s="13"/>
      <c r="M209" s="1">
        <f t="shared" si="41"/>
        <v>0</v>
      </c>
    </row>
    <row r="210" spans="1:13" ht="15.75" customHeight="1" x14ac:dyDescent="0.15">
      <c r="A210" s="10">
        <v>30</v>
      </c>
      <c r="B210" s="11">
        <v>0.33333333333333298</v>
      </c>
      <c r="C210" s="11">
        <v>0.5</v>
      </c>
      <c r="D210" s="12">
        <f t="shared" si="48"/>
        <v>4</v>
      </c>
      <c r="E210" s="11">
        <v>0.54166666666666696</v>
      </c>
      <c r="F210" s="11">
        <v>0.70833333333333304</v>
      </c>
      <c r="G210" s="12">
        <f t="shared" si="49"/>
        <v>4</v>
      </c>
      <c r="H210" s="10" t="s">
        <v>12</v>
      </c>
      <c r="I210" s="10" t="s">
        <v>13</v>
      </c>
      <c r="J210" s="10"/>
      <c r="K210" s="10"/>
      <c r="M210" s="1">
        <f t="shared" si="41"/>
        <v>8</v>
      </c>
    </row>
    <row r="211" spans="1:13" ht="15.75" customHeight="1" x14ac:dyDescent="0.15">
      <c r="M211" s="1">
        <f>SUM(M181:M210)</f>
        <v>192</v>
      </c>
    </row>
    <row r="212" spans="1:13" ht="22.5" x14ac:dyDescent="0.15">
      <c r="A212" s="19" t="s">
        <v>19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3" s="2" customFormat="1" ht="18.95" customHeight="1" x14ac:dyDescent="0.15">
      <c r="A213" s="20" t="str">
        <f>$A$2</f>
        <v>设备名称：</v>
      </c>
      <c r="B213" s="20"/>
      <c r="C213" s="20"/>
      <c r="D213" s="21" t="str">
        <f>$D$2</f>
        <v>型号/规格：</v>
      </c>
      <c r="E213" s="22"/>
      <c r="F213" s="20" t="str">
        <f>$F$2</f>
        <v>设备编号：</v>
      </c>
      <c r="G213" s="20"/>
      <c r="H213" s="20"/>
      <c r="I213" s="20"/>
      <c r="J213" s="20" t="str">
        <f>$J$2</f>
        <v>放置地点：</v>
      </c>
      <c r="K213" s="20"/>
    </row>
    <row r="214" spans="1:13" ht="15.95" customHeight="1" x14ac:dyDescent="0.15">
      <c r="A214" s="24" t="s">
        <v>2</v>
      </c>
      <c r="B214" s="24" t="s">
        <v>3</v>
      </c>
      <c r="C214" s="24"/>
      <c r="D214" s="24"/>
      <c r="E214" s="24" t="s">
        <v>4</v>
      </c>
      <c r="F214" s="24"/>
      <c r="G214" s="24"/>
      <c r="H214" s="25" t="s">
        <v>5</v>
      </c>
      <c r="I214" s="24" t="s">
        <v>6</v>
      </c>
      <c r="J214" s="25" t="s">
        <v>7</v>
      </c>
      <c r="K214" s="24" t="s">
        <v>8</v>
      </c>
    </row>
    <row r="215" spans="1:13" ht="48" customHeight="1" x14ac:dyDescent="0.15">
      <c r="A215" s="24"/>
      <c r="B215" s="5" t="s">
        <v>9</v>
      </c>
      <c r="C215" s="5" t="s">
        <v>10</v>
      </c>
      <c r="D215" s="6" t="s">
        <v>11</v>
      </c>
      <c r="E215" s="5" t="s">
        <v>9</v>
      </c>
      <c r="F215" s="5" t="s">
        <v>10</v>
      </c>
      <c r="G215" s="6" t="s">
        <v>11</v>
      </c>
      <c r="H215" s="25"/>
      <c r="I215" s="24"/>
      <c r="J215" s="25"/>
      <c r="K215" s="24"/>
    </row>
    <row r="216" spans="1:13" ht="15.75" customHeight="1" x14ac:dyDescent="0.15">
      <c r="A216" s="10">
        <v>1</v>
      </c>
      <c r="B216" s="11">
        <v>0.33333333333333298</v>
      </c>
      <c r="C216" s="11">
        <v>0.5</v>
      </c>
      <c r="D216" s="12">
        <f t="shared" ref="D216:D222" si="50">HOUR(C216-B216)+MINUTE(C216-B216)/60</f>
        <v>4</v>
      </c>
      <c r="E216" s="11">
        <v>0.54166666666666696</v>
      </c>
      <c r="F216" s="11">
        <v>0.70833333333333304</v>
      </c>
      <c r="G216" s="12">
        <f t="shared" ref="G216:G222" si="51">HOUR(F216-E216)+MINUTE(F216-E216)/60</f>
        <v>4</v>
      </c>
      <c r="H216" s="10" t="s">
        <v>12</v>
      </c>
      <c r="I216" s="10" t="s">
        <v>13</v>
      </c>
      <c r="J216" s="10"/>
      <c r="K216" s="10"/>
      <c r="M216" s="1">
        <f t="shared" ref="M216:M246" si="52">D216+G216</f>
        <v>8</v>
      </c>
    </row>
    <row r="217" spans="1:13" ht="15.75" customHeight="1" x14ac:dyDescent="0.15">
      <c r="A217" s="10">
        <v>2</v>
      </c>
      <c r="B217" s="11">
        <v>0.33333333333333298</v>
      </c>
      <c r="C217" s="11">
        <v>0.5</v>
      </c>
      <c r="D217" s="12">
        <f t="shared" si="50"/>
        <v>4</v>
      </c>
      <c r="E217" s="11">
        <v>0.54166666666666696</v>
      </c>
      <c r="F217" s="11">
        <v>0.70833333333333304</v>
      </c>
      <c r="G217" s="12">
        <f t="shared" si="51"/>
        <v>4</v>
      </c>
      <c r="H217" s="10" t="s">
        <v>12</v>
      </c>
      <c r="I217" s="10" t="s">
        <v>13</v>
      </c>
      <c r="J217" s="10"/>
      <c r="K217" s="10"/>
      <c r="M217" s="1">
        <f t="shared" si="52"/>
        <v>8</v>
      </c>
    </row>
    <row r="218" spans="1:13" ht="15.75" customHeight="1" x14ac:dyDescent="0.15">
      <c r="A218" s="10">
        <v>3</v>
      </c>
      <c r="B218" s="11">
        <v>0.33333333333333298</v>
      </c>
      <c r="C218" s="11">
        <v>0.5</v>
      </c>
      <c r="D218" s="12">
        <f t="shared" si="50"/>
        <v>4</v>
      </c>
      <c r="E218" s="11">
        <v>0.54166666666666696</v>
      </c>
      <c r="F218" s="11">
        <v>0.70833333333333304</v>
      </c>
      <c r="G218" s="12">
        <f t="shared" si="51"/>
        <v>4</v>
      </c>
      <c r="H218" s="10" t="s">
        <v>12</v>
      </c>
      <c r="I218" s="10" t="s">
        <v>13</v>
      </c>
      <c r="J218" s="10"/>
      <c r="K218" s="10"/>
      <c r="M218" s="1">
        <f t="shared" si="52"/>
        <v>8</v>
      </c>
    </row>
    <row r="219" spans="1:13" ht="15.75" customHeight="1" x14ac:dyDescent="0.15">
      <c r="A219" s="10">
        <v>4</v>
      </c>
      <c r="B219" s="11">
        <v>0.33333333333333298</v>
      </c>
      <c r="C219" s="11">
        <v>0.5</v>
      </c>
      <c r="D219" s="12">
        <f t="shared" si="50"/>
        <v>4</v>
      </c>
      <c r="E219" s="11">
        <v>0.54166666666666696</v>
      </c>
      <c r="F219" s="11">
        <v>0.70833333333333304</v>
      </c>
      <c r="G219" s="12">
        <f t="shared" si="51"/>
        <v>4</v>
      </c>
      <c r="H219" s="10" t="s">
        <v>12</v>
      </c>
      <c r="I219" s="10" t="s">
        <v>13</v>
      </c>
      <c r="J219" s="10"/>
      <c r="K219" s="10"/>
      <c r="M219" s="1">
        <f t="shared" si="52"/>
        <v>8</v>
      </c>
    </row>
    <row r="220" spans="1:13" ht="15.75" customHeight="1" x14ac:dyDescent="0.15">
      <c r="A220" s="10">
        <v>5</v>
      </c>
      <c r="B220" s="11">
        <v>0.33333333333333298</v>
      </c>
      <c r="C220" s="11">
        <v>0.5</v>
      </c>
      <c r="D220" s="12">
        <f t="shared" si="50"/>
        <v>4</v>
      </c>
      <c r="E220" s="11">
        <v>0.54166666666666696</v>
      </c>
      <c r="F220" s="11">
        <v>0.70833333333333304</v>
      </c>
      <c r="G220" s="12">
        <f t="shared" si="51"/>
        <v>4</v>
      </c>
      <c r="H220" s="10" t="s">
        <v>12</v>
      </c>
      <c r="I220" s="10" t="s">
        <v>13</v>
      </c>
      <c r="J220" s="10"/>
      <c r="K220" s="10"/>
      <c r="M220" s="1">
        <f t="shared" si="52"/>
        <v>8</v>
      </c>
    </row>
    <row r="221" spans="1:13" ht="15.75" customHeight="1" x14ac:dyDescent="0.15">
      <c r="A221" s="13">
        <v>6</v>
      </c>
      <c r="B221" s="17"/>
      <c r="C221" s="17"/>
      <c r="D221" s="18"/>
      <c r="E221" s="17"/>
      <c r="F221" s="17"/>
      <c r="G221" s="18"/>
      <c r="H221" s="13"/>
      <c r="I221" s="13"/>
      <c r="J221" s="13"/>
      <c r="K221" s="13"/>
      <c r="M221" s="1">
        <f t="shared" si="52"/>
        <v>0</v>
      </c>
    </row>
    <row r="222" spans="1:13" ht="15.75" customHeight="1" x14ac:dyDescent="0.15">
      <c r="A222" s="10">
        <v>7</v>
      </c>
      <c r="B222" s="11">
        <v>0.33333333333333298</v>
      </c>
      <c r="C222" s="11">
        <v>0.5</v>
      </c>
      <c r="D222" s="12">
        <f t="shared" si="50"/>
        <v>4</v>
      </c>
      <c r="E222" s="11">
        <v>0.54166666666666696</v>
      </c>
      <c r="F222" s="11">
        <v>0.70833333333333304</v>
      </c>
      <c r="G222" s="12">
        <f t="shared" si="51"/>
        <v>4</v>
      </c>
      <c r="H222" s="10" t="s">
        <v>12</v>
      </c>
      <c r="I222" s="10" t="s">
        <v>13</v>
      </c>
      <c r="J222" s="10"/>
      <c r="K222" s="10"/>
      <c r="M222" s="1">
        <f t="shared" si="52"/>
        <v>8</v>
      </c>
    </row>
    <row r="223" spans="1:13" ht="15.75" customHeight="1" x14ac:dyDescent="0.15">
      <c r="A223" s="10">
        <v>8</v>
      </c>
      <c r="B223" s="11">
        <v>0.33333333333333298</v>
      </c>
      <c r="C223" s="11">
        <v>0.5</v>
      </c>
      <c r="D223" s="12">
        <f t="shared" ref="D223:D229" si="53">HOUR(C223-B223)+MINUTE(C223-B223)/60</f>
        <v>4</v>
      </c>
      <c r="E223" s="11">
        <v>0.54166666666666696</v>
      </c>
      <c r="F223" s="11">
        <v>0.70833333333333304</v>
      </c>
      <c r="G223" s="12">
        <f t="shared" ref="G223:G229" si="54">HOUR(F223-E223)+MINUTE(F223-E223)/60</f>
        <v>4</v>
      </c>
      <c r="H223" s="10" t="s">
        <v>12</v>
      </c>
      <c r="I223" s="10" t="s">
        <v>13</v>
      </c>
      <c r="J223" s="10"/>
      <c r="K223" s="10"/>
      <c r="M223" s="1">
        <f t="shared" si="52"/>
        <v>8</v>
      </c>
    </row>
    <row r="224" spans="1:13" ht="15.75" customHeight="1" x14ac:dyDescent="0.15">
      <c r="A224" s="10">
        <v>9</v>
      </c>
      <c r="B224" s="11">
        <v>0.33333333333333298</v>
      </c>
      <c r="C224" s="11">
        <v>0.5</v>
      </c>
      <c r="D224" s="12">
        <f t="shared" si="53"/>
        <v>4</v>
      </c>
      <c r="E224" s="11">
        <v>0.54166666666666696</v>
      </c>
      <c r="F224" s="11">
        <v>0.70833333333333304</v>
      </c>
      <c r="G224" s="12">
        <f t="shared" si="54"/>
        <v>4</v>
      </c>
      <c r="H224" s="10" t="s">
        <v>12</v>
      </c>
      <c r="I224" s="10" t="s">
        <v>13</v>
      </c>
      <c r="J224" s="10"/>
      <c r="K224" s="10"/>
      <c r="M224" s="1">
        <f t="shared" si="52"/>
        <v>8</v>
      </c>
    </row>
    <row r="225" spans="1:13" ht="15.75" customHeight="1" x14ac:dyDescent="0.15">
      <c r="A225" s="10">
        <v>10</v>
      </c>
      <c r="B225" s="11">
        <v>0.33333333333333298</v>
      </c>
      <c r="C225" s="11">
        <v>0.5</v>
      </c>
      <c r="D225" s="12">
        <f t="shared" si="53"/>
        <v>4</v>
      </c>
      <c r="E225" s="11">
        <v>0.54166666666666696</v>
      </c>
      <c r="F225" s="11">
        <v>0.70833333333333304</v>
      </c>
      <c r="G225" s="12">
        <f t="shared" si="54"/>
        <v>4</v>
      </c>
      <c r="H225" s="10" t="s">
        <v>12</v>
      </c>
      <c r="I225" s="10" t="s">
        <v>13</v>
      </c>
      <c r="J225" s="10"/>
      <c r="K225" s="10"/>
      <c r="M225" s="1">
        <f t="shared" si="52"/>
        <v>8</v>
      </c>
    </row>
    <row r="226" spans="1:13" ht="15.75" customHeight="1" x14ac:dyDescent="0.15">
      <c r="A226" s="10">
        <v>11</v>
      </c>
      <c r="B226" s="11">
        <v>0.33333333333333298</v>
      </c>
      <c r="C226" s="11">
        <v>0.5</v>
      </c>
      <c r="D226" s="12">
        <f t="shared" si="53"/>
        <v>4</v>
      </c>
      <c r="E226" s="11">
        <v>0.54166666666666696</v>
      </c>
      <c r="F226" s="11">
        <v>0.70833333333333304</v>
      </c>
      <c r="G226" s="12">
        <f t="shared" si="54"/>
        <v>4</v>
      </c>
      <c r="H226" s="10" t="s">
        <v>12</v>
      </c>
      <c r="I226" s="10" t="s">
        <v>13</v>
      </c>
      <c r="J226" s="10"/>
      <c r="K226" s="10"/>
      <c r="M226" s="1">
        <f t="shared" si="52"/>
        <v>8</v>
      </c>
    </row>
    <row r="227" spans="1:13" ht="15.75" customHeight="1" x14ac:dyDescent="0.15">
      <c r="A227" s="10">
        <v>12</v>
      </c>
      <c r="B227" s="11">
        <v>0.33333333333333298</v>
      </c>
      <c r="C227" s="11">
        <v>0.5</v>
      </c>
      <c r="D227" s="12">
        <f t="shared" si="53"/>
        <v>4</v>
      </c>
      <c r="E227" s="11">
        <v>0.54166666666666696</v>
      </c>
      <c r="F227" s="11">
        <v>0.70833333333333304</v>
      </c>
      <c r="G227" s="12">
        <f t="shared" si="54"/>
        <v>4</v>
      </c>
      <c r="H227" s="10" t="s">
        <v>12</v>
      </c>
      <c r="I227" s="10" t="s">
        <v>13</v>
      </c>
      <c r="J227" s="10"/>
      <c r="K227" s="10"/>
      <c r="M227" s="1">
        <f t="shared" si="52"/>
        <v>8</v>
      </c>
    </row>
    <row r="228" spans="1:13" ht="15.75" customHeight="1" x14ac:dyDescent="0.15">
      <c r="A228" s="13">
        <v>13</v>
      </c>
      <c r="B228" s="17"/>
      <c r="C228" s="17"/>
      <c r="D228" s="18"/>
      <c r="E228" s="17"/>
      <c r="F228" s="17"/>
      <c r="G228" s="18"/>
      <c r="H228" s="13"/>
      <c r="I228" s="13"/>
      <c r="J228" s="13"/>
      <c r="K228" s="13"/>
      <c r="M228" s="1">
        <f t="shared" si="52"/>
        <v>0</v>
      </c>
    </row>
    <row r="229" spans="1:13" ht="15.75" customHeight="1" x14ac:dyDescent="0.15">
      <c r="A229" s="10">
        <v>14</v>
      </c>
      <c r="B229" s="11">
        <v>0.33333333333333298</v>
      </c>
      <c r="C229" s="11">
        <v>0.5</v>
      </c>
      <c r="D229" s="12">
        <f t="shared" si="53"/>
        <v>4</v>
      </c>
      <c r="E229" s="11">
        <v>0.54166666666666696</v>
      </c>
      <c r="F229" s="11">
        <v>0.70833333333333304</v>
      </c>
      <c r="G229" s="12">
        <f t="shared" si="54"/>
        <v>4</v>
      </c>
      <c r="H229" s="10" t="s">
        <v>12</v>
      </c>
      <c r="I229" s="10" t="s">
        <v>13</v>
      </c>
      <c r="J229" s="10"/>
      <c r="K229" s="10"/>
      <c r="M229" s="1">
        <f t="shared" si="52"/>
        <v>8</v>
      </c>
    </row>
    <row r="230" spans="1:13" ht="15.75" customHeight="1" x14ac:dyDescent="0.15">
      <c r="A230" s="10">
        <v>15</v>
      </c>
      <c r="B230" s="11">
        <v>0.33333333333333298</v>
      </c>
      <c r="C230" s="11">
        <v>0.5</v>
      </c>
      <c r="D230" s="12">
        <f t="shared" ref="D230:D236" si="55">HOUR(C230-B230)+MINUTE(C230-B230)/60</f>
        <v>4</v>
      </c>
      <c r="E230" s="11">
        <v>0.54166666666666696</v>
      </c>
      <c r="F230" s="11">
        <v>0.70833333333333304</v>
      </c>
      <c r="G230" s="12">
        <f t="shared" ref="G230:G236" si="56">HOUR(F230-E230)+MINUTE(F230-E230)/60</f>
        <v>4</v>
      </c>
      <c r="H230" s="10" t="s">
        <v>12</v>
      </c>
      <c r="I230" s="10" t="s">
        <v>13</v>
      </c>
      <c r="J230" s="10"/>
      <c r="K230" s="10"/>
      <c r="M230" s="1">
        <f t="shared" si="52"/>
        <v>8</v>
      </c>
    </row>
    <row r="231" spans="1:13" ht="15.75" customHeight="1" x14ac:dyDescent="0.15">
      <c r="A231" s="10">
        <v>16</v>
      </c>
      <c r="B231" s="11">
        <v>0.33333333333333298</v>
      </c>
      <c r="C231" s="11">
        <v>0.5</v>
      </c>
      <c r="D231" s="12">
        <f t="shared" si="55"/>
        <v>4</v>
      </c>
      <c r="E231" s="11">
        <v>0.54166666666666696</v>
      </c>
      <c r="F231" s="11">
        <v>0.70833333333333304</v>
      </c>
      <c r="G231" s="12">
        <f t="shared" si="56"/>
        <v>4</v>
      </c>
      <c r="H231" s="10" t="s">
        <v>12</v>
      </c>
      <c r="I231" s="10" t="s">
        <v>13</v>
      </c>
      <c r="J231" s="10"/>
      <c r="K231" s="10"/>
      <c r="M231" s="1">
        <f t="shared" si="52"/>
        <v>8</v>
      </c>
    </row>
    <row r="232" spans="1:13" ht="15.75" customHeight="1" x14ac:dyDescent="0.15">
      <c r="A232" s="10">
        <v>17</v>
      </c>
      <c r="B232" s="11">
        <v>0.33333333333333298</v>
      </c>
      <c r="C232" s="11">
        <v>0.5</v>
      </c>
      <c r="D232" s="12">
        <f t="shared" si="55"/>
        <v>4</v>
      </c>
      <c r="E232" s="11">
        <v>0.54166666666666696</v>
      </c>
      <c r="F232" s="11">
        <v>0.70833333333333304</v>
      </c>
      <c r="G232" s="12">
        <f t="shared" si="56"/>
        <v>4</v>
      </c>
      <c r="H232" s="10" t="s">
        <v>12</v>
      </c>
      <c r="I232" s="10" t="s">
        <v>13</v>
      </c>
      <c r="J232" s="10"/>
      <c r="K232" s="10"/>
      <c r="M232" s="1">
        <f t="shared" si="52"/>
        <v>8</v>
      </c>
    </row>
    <row r="233" spans="1:13" ht="15.75" customHeight="1" x14ac:dyDescent="0.15">
      <c r="A233" s="10">
        <v>18</v>
      </c>
      <c r="B233" s="11">
        <v>0.33333333333333298</v>
      </c>
      <c r="C233" s="11">
        <v>0.5</v>
      </c>
      <c r="D233" s="12">
        <f t="shared" si="55"/>
        <v>4</v>
      </c>
      <c r="E233" s="11">
        <v>0.54166666666666696</v>
      </c>
      <c r="F233" s="11">
        <v>0.70833333333333304</v>
      </c>
      <c r="G233" s="12">
        <f t="shared" si="56"/>
        <v>4</v>
      </c>
      <c r="H233" s="10" t="s">
        <v>12</v>
      </c>
      <c r="I233" s="10" t="s">
        <v>13</v>
      </c>
      <c r="J233" s="10"/>
      <c r="K233" s="10"/>
      <c r="M233" s="1">
        <f t="shared" si="52"/>
        <v>8</v>
      </c>
    </row>
    <row r="234" spans="1:13" ht="15.75" customHeight="1" x14ac:dyDescent="0.15">
      <c r="A234" s="10">
        <v>19</v>
      </c>
      <c r="B234" s="11">
        <v>0.33333333333333298</v>
      </c>
      <c r="C234" s="11">
        <v>0.5</v>
      </c>
      <c r="D234" s="12">
        <f t="shared" si="55"/>
        <v>4</v>
      </c>
      <c r="E234" s="11">
        <v>0.54166666666666696</v>
      </c>
      <c r="F234" s="11">
        <v>0.70833333333333304</v>
      </c>
      <c r="G234" s="12">
        <f t="shared" si="56"/>
        <v>4</v>
      </c>
      <c r="H234" s="10" t="s">
        <v>12</v>
      </c>
      <c r="I234" s="10" t="s">
        <v>13</v>
      </c>
      <c r="J234" s="10"/>
      <c r="K234" s="10"/>
      <c r="M234" s="1">
        <f t="shared" si="52"/>
        <v>8</v>
      </c>
    </row>
    <row r="235" spans="1:13" ht="15.75" customHeight="1" x14ac:dyDescent="0.15">
      <c r="A235" s="13">
        <v>20</v>
      </c>
      <c r="B235" s="17"/>
      <c r="C235" s="17"/>
      <c r="D235" s="18"/>
      <c r="E235" s="17"/>
      <c r="F235" s="17"/>
      <c r="G235" s="18"/>
      <c r="H235" s="13"/>
      <c r="I235" s="13"/>
      <c r="J235" s="13"/>
      <c r="K235" s="13"/>
      <c r="M235" s="1">
        <f t="shared" si="52"/>
        <v>0</v>
      </c>
    </row>
    <row r="236" spans="1:13" ht="15.75" customHeight="1" x14ac:dyDescent="0.15">
      <c r="A236" s="10">
        <v>21</v>
      </c>
      <c r="B236" s="11">
        <v>0.33333333333333298</v>
      </c>
      <c r="C236" s="11">
        <v>0.5</v>
      </c>
      <c r="D236" s="12">
        <f t="shared" si="55"/>
        <v>4</v>
      </c>
      <c r="E236" s="11">
        <v>0.54166666666666696</v>
      </c>
      <c r="F236" s="11">
        <v>0.70833333333333304</v>
      </c>
      <c r="G236" s="12">
        <f t="shared" si="56"/>
        <v>4</v>
      </c>
      <c r="H236" s="10" t="s">
        <v>12</v>
      </c>
      <c r="I236" s="10" t="s">
        <v>13</v>
      </c>
      <c r="J236" s="10"/>
      <c r="K236" s="10"/>
      <c r="M236" s="1">
        <f t="shared" si="52"/>
        <v>8</v>
      </c>
    </row>
    <row r="237" spans="1:13" ht="15.75" customHeight="1" x14ac:dyDescent="0.15">
      <c r="A237" s="10">
        <v>22</v>
      </c>
      <c r="B237" s="11">
        <v>0.33333333333333298</v>
      </c>
      <c r="C237" s="11">
        <v>0.5</v>
      </c>
      <c r="D237" s="12">
        <f t="shared" ref="D237:D243" si="57">HOUR(C237-B237)+MINUTE(C237-B237)/60</f>
        <v>4</v>
      </c>
      <c r="E237" s="11">
        <v>0.54166666666666696</v>
      </c>
      <c r="F237" s="11">
        <v>0.70833333333333304</v>
      </c>
      <c r="G237" s="12">
        <f t="shared" ref="G237:G243" si="58">HOUR(F237-E237)+MINUTE(F237-E237)/60</f>
        <v>4</v>
      </c>
      <c r="H237" s="10" t="s">
        <v>12</v>
      </c>
      <c r="I237" s="10" t="s">
        <v>13</v>
      </c>
      <c r="J237" s="10"/>
      <c r="K237" s="10"/>
      <c r="M237" s="1">
        <f t="shared" si="52"/>
        <v>8</v>
      </c>
    </row>
    <row r="238" spans="1:13" ht="15.75" customHeight="1" x14ac:dyDescent="0.15">
      <c r="A238" s="10">
        <v>23</v>
      </c>
      <c r="B238" s="11">
        <v>0.33333333333333298</v>
      </c>
      <c r="C238" s="11">
        <v>0.5</v>
      </c>
      <c r="D238" s="12">
        <f t="shared" si="57"/>
        <v>4</v>
      </c>
      <c r="E238" s="11">
        <v>0.54166666666666696</v>
      </c>
      <c r="F238" s="11">
        <v>0.70833333333333304</v>
      </c>
      <c r="G238" s="12">
        <f t="shared" si="58"/>
        <v>4</v>
      </c>
      <c r="H238" s="10" t="s">
        <v>12</v>
      </c>
      <c r="I238" s="10" t="s">
        <v>13</v>
      </c>
      <c r="J238" s="10"/>
      <c r="K238" s="10"/>
      <c r="M238" s="1">
        <f t="shared" si="52"/>
        <v>8</v>
      </c>
    </row>
    <row r="239" spans="1:13" ht="15.75" customHeight="1" x14ac:dyDescent="0.15">
      <c r="A239" s="10">
        <v>24</v>
      </c>
      <c r="B239" s="11">
        <v>0.33333333333333298</v>
      </c>
      <c r="C239" s="11">
        <v>0.5</v>
      </c>
      <c r="D239" s="12">
        <f t="shared" si="57"/>
        <v>4</v>
      </c>
      <c r="E239" s="11">
        <v>0.54166666666666696</v>
      </c>
      <c r="F239" s="11">
        <v>0.70833333333333304</v>
      </c>
      <c r="G239" s="12">
        <f t="shared" si="58"/>
        <v>4</v>
      </c>
      <c r="H239" s="10" t="s">
        <v>12</v>
      </c>
      <c r="I239" s="10" t="s">
        <v>13</v>
      </c>
      <c r="J239" s="10"/>
      <c r="K239" s="10"/>
      <c r="M239" s="1">
        <f t="shared" si="52"/>
        <v>8</v>
      </c>
    </row>
    <row r="240" spans="1:13" ht="15.75" customHeight="1" x14ac:dyDescent="0.15">
      <c r="A240" s="10">
        <v>25</v>
      </c>
      <c r="B240" s="11">
        <v>0.33333333333333298</v>
      </c>
      <c r="C240" s="11">
        <v>0.5</v>
      </c>
      <c r="D240" s="12">
        <f t="shared" si="57"/>
        <v>4</v>
      </c>
      <c r="E240" s="11">
        <v>0.54166666666666696</v>
      </c>
      <c r="F240" s="11">
        <v>0.70833333333333304</v>
      </c>
      <c r="G240" s="12">
        <f t="shared" si="58"/>
        <v>4</v>
      </c>
      <c r="H240" s="10" t="s">
        <v>12</v>
      </c>
      <c r="I240" s="10" t="s">
        <v>13</v>
      </c>
      <c r="J240" s="10"/>
      <c r="K240" s="10"/>
      <c r="M240" s="1">
        <f t="shared" si="52"/>
        <v>8</v>
      </c>
    </row>
    <row r="241" spans="1:13" ht="15.75" customHeight="1" x14ac:dyDescent="0.15">
      <c r="A241" s="10">
        <v>26</v>
      </c>
      <c r="B241" s="11">
        <v>0.33333333333333298</v>
      </c>
      <c r="C241" s="11">
        <v>0.5</v>
      </c>
      <c r="D241" s="12">
        <f t="shared" si="57"/>
        <v>4</v>
      </c>
      <c r="E241" s="11">
        <v>0.54166666666666696</v>
      </c>
      <c r="F241" s="11">
        <v>0.70833333333333304</v>
      </c>
      <c r="G241" s="12">
        <f t="shared" si="58"/>
        <v>4</v>
      </c>
      <c r="H241" s="10" t="s">
        <v>12</v>
      </c>
      <c r="I241" s="10" t="s">
        <v>13</v>
      </c>
      <c r="J241" s="10"/>
      <c r="K241" s="10"/>
      <c r="M241" s="1">
        <f t="shared" si="52"/>
        <v>8</v>
      </c>
    </row>
    <row r="242" spans="1:13" ht="15.75" customHeight="1" x14ac:dyDescent="0.15">
      <c r="A242" s="13">
        <v>27</v>
      </c>
      <c r="B242" s="17"/>
      <c r="C242" s="17"/>
      <c r="D242" s="18"/>
      <c r="E242" s="17"/>
      <c r="F242" s="17"/>
      <c r="G242" s="18"/>
      <c r="H242" s="13"/>
      <c r="I242" s="13"/>
      <c r="J242" s="13"/>
      <c r="K242" s="13"/>
      <c r="M242" s="1">
        <f t="shared" si="52"/>
        <v>0</v>
      </c>
    </row>
    <row r="243" spans="1:13" ht="15.75" customHeight="1" x14ac:dyDescent="0.15">
      <c r="A243" s="10">
        <v>28</v>
      </c>
      <c r="B243" s="11">
        <v>0.33333333333333298</v>
      </c>
      <c r="C243" s="11">
        <v>0.5</v>
      </c>
      <c r="D243" s="12">
        <f t="shared" si="57"/>
        <v>4</v>
      </c>
      <c r="E243" s="11">
        <v>0.54166666666666696</v>
      </c>
      <c r="F243" s="11">
        <v>0.70833333333333304</v>
      </c>
      <c r="G243" s="12">
        <f t="shared" si="58"/>
        <v>4</v>
      </c>
      <c r="H243" s="10" t="s">
        <v>12</v>
      </c>
      <c r="I243" s="10" t="s">
        <v>13</v>
      </c>
      <c r="J243" s="10"/>
      <c r="K243" s="10"/>
      <c r="M243" s="1">
        <f t="shared" si="52"/>
        <v>8</v>
      </c>
    </row>
    <row r="244" spans="1:13" ht="15.75" customHeight="1" x14ac:dyDescent="0.15">
      <c r="A244" s="10">
        <v>29</v>
      </c>
      <c r="B244" s="11">
        <v>0.33333333333333298</v>
      </c>
      <c r="C244" s="11">
        <v>0.5</v>
      </c>
      <c r="D244" s="12">
        <f t="shared" ref="D244:D246" si="59">HOUR(C244-B244)+MINUTE(C244-B244)/60</f>
        <v>4</v>
      </c>
      <c r="E244" s="11">
        <v>0.54166666666666696</v>
      </c>
      <c r="F244" s="11">
        <v>0.70833333333333304</v>
      </c>
      <c r="G244" s="12">
        <f t="shared" ref="G244:G246" si="60">HOUR(F244-E244)+MINUTE(F244-E244)/60</f>
        <v>4</v>
      </c>
      <c r="H244" s="10" t="s">
        <v>12</v>
      </c>
      <c r="I244" s="10" t="s">
        <v>13</v>
      </c>
      <c r="J244" s="10"/>
      <c r="K244" s="10"/>
      <c r="M244" s="1">
        <f t="shared" si="52"/>
        <v>8</v>
      </c>
    </row>
    <row r="245" spans="1:13" ht="15.75" customHeight="1" x14ac:dyDescent="0.15">
      <c r="A245" s="10">
        <v>30</v>
      </c>
      <c r="B245" s="11">
        <v>0.33333333333333298</v>
      </c>
      <c r="C245" s="11">
        <v>0.5</v>
      </c>
      <c r="D245" s="12">
        <f t="shared" si="59"/>
        <v>4</v>
      </c>
      <c r="E245" s="11">
        <v>0.54166666666666696</v>
      </c>
      <c r="F245" s="11">
        <v>0.70833333333333304</v>
      </c>
      <c r="G245" s="12">
        <f t="shared" si="60"/>
        <v>4</v>
      </c>
      <c r="H245" s="10" t="s">
        <v>12</v>
      </c>
      <c r="I245" s="10" t="s">
        <v>13</v>
      </c>
      <c r="J245" s="10"/>
      <c r="K245" s="10"/>
      <c r="M245" s="1">
        <f t="shared" si="52"/>
        <v>8</v>
      </c>
    </row>
    <row r="246" spans="1:13" ht="15.75" customHeight="1" x14ac:dyDescent="0.15">
      <c r="A246" s="10">
        <v>31</v>
      </c>
      <c r="B246" s="11">
        <v>0.33333333333333298</v>
      </c>
      <c r="C246" s="11">
        <v>0.5</v>
      </c>
      <c r="D246" s="12">
        <f t="shared" si="59"/>
        <v>4</v>
      </c>
      <c r="E246" s="11">
        <v>0.54166666666666696</v>
      </c>
      <c r="F246" s="11">
        <v>0.70833333333333304</v>
      </c>
      <c r="G246" s="12">
        <f t="shared" si="60"/>
        <v>4</v>
      </c>
      <c r="H246" s="10" t="s">
        <v>12</v>
      </c>
      <c r="I246" s="10" t="s">
        <v>13</v>
      </c>
      <c r="J246" s="10"/>
      <c r="K246" s="10"/>
      <c r="M246" s="1">
        <f t="shared" si="52"/>
        <v>8</v>
      </c>
    </row>
    <row r="247" spans="1:13" x14ac:dyDescent="0.15">
      <c r="M247" s="1">
        <f>SUM(M216:M246)</f>
        <v>216</v>
      </c>
    </row>
    <row r="248" spans="1:13" ht="22.5" x14ac:dyDescent="0.15">
      <c r="A248" s="19" t="s">
        <v>20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3" s="2" customFormat="1" ht="18.95" customHeight="1" x14ac:dyDescent="0.15">
      <c r="A249" s="20" t="str">
        <f>$A$2</f>
        <v>设备名称：</v>
      </c>
      <c r="B249" s="20"/>
      <c r="C249" s="20"/>
      <c r="D249" s="21" t="str">
        <f>$D$2</f>
        <v>型号/规格：</v>
      </c>
      <c r="E249" s="22"/>
      <c r="F249" s="20" t="str">
        <f>$F$2</f>
        <v>设备编号：</v>
      </c>
      <c r="G249" s="20"/>
      <c r="H249" s="20"/>
      <c r="I249" s="20"/>
      <c r="J249" s="20" t="str">
        <f>$J$2</f>
        <v>放置地点：</v>
      </c>
      <c r="K249" s="20"/>
    </row>
    <row r="250" spans="1:13" ht="15.95" customHeight="1" x14ac:dyDescent="0.15">
      <c r="A250" s="24" t="s">
        <v>2</v>
      </c>
      <c r="B250" s="24" t="s">
        <v>3</v>
      </c>
      <c r="C250" s="24"/>
      <c r="D250" s="24"/>
      <c r="E250" s="24" t="s">
        <v>4</v>
      </c>
      <c r="F250" s="24"/>
      <c r="G250" s="24"/>
      <c r="H250" s="25" t="s">
        <v>5</v>
      </c>
      <c r="I250" s="24" t="s">
        <v>6</v>
      </c>
      <c r="J250" s="25" t="s">
        <v>7</v>
      </c>
      <c r="K250" s="24" t="s">
        <v>8</v>
      </c>
    </row>
    <row r="251" spans="1:13" ht="48" customHeight="1" x14ac:dyDescent="0.15">
      <c r="A251" s="24"/>
      <c r="B251" s="5" t="s">
        <v>9</v>
      </c>
      <c r="C251" s="5" t="s">
        <v>10</v>
      </c>
      <c r="D251" s="6" t="s">
        <v>11</v>
      </c>
      <c r="E251" s="5" t="s">
        <v>9</v>
      </c>
      <c r="F251" s="5" t="s">
        <v>10</v>
      </c>
      <c r="G251" s="6" t="s">
        <v>11</v>
      </c>
      <c r="H251" s="25"/>
      <c r="I251" s="24"/>
      <c r="J251" s="25"/>
      <c r="K251" s="24"/>
    </row>
    <row r="252" spans="1:13" ht="15.75" customHeight="1" x14ac:dyDescent="0.15">
      <c r="A252" s="10">
        <v>1</v>
      </c>
      <c r="B252" s="11">
        <v>0.33333333333333298</v>
      </c>
      <c r="C252" s="11">
        <v>0.5</v>
      </c>
      <c r="D252" s="12">
        <f t="shared" ref="D252:D255" si="61">HOUR(C252-B252)+MINUTE(C252-B252)/60</f>
        <v>4</v>
      </c>
      <c r="E252" s="11">
        <v>0.54166666666666696</v>
      </c>
      <c r="F252" s="11">
        <v>0.70833333333333304</v>
      </c>
      <c r="G252" s="12">
        <f t="shared" ref="G252:G255" si="62">HOUR(F252-E252)+MINUTE(F252-E252)/60</f>
        <v>4</v>
      </c>
      <c r="H252" s="10" t="s">
        <v>12</v>
      </c>
      <c r="I252" s="10" t="s">
        <v>13</v>
      </c>
      <c r="J252" s="10"/>
      <c r="K252" s="10"/>
      <c r="M252" s="1">
        <f t="shared" ref="M252:M282" si="63">D252+G252</f>
        <v>8</v>
      </c>
    </row>
    <row r="253" spans="1:13" ht="15.75" customHeight="1" x14ac:dyDescent="0.15">
      <c r="A253" s="10">
        <v>2</v>
      </c>
      <c r="B253" s="11">
        <v>0.33333333333333298</v>
      </c>
      <c r="C253" s="11">
        <v>0.5</v>
      </c>
      <c r="D253" s="12">
        <f t="shared" si="61"/>
        <v>4</v>
      </c>
      <c r="E253" s="11">
        <v>0.54166666666666696</v>
      </c>
      <c r="F253" s="11">
        <v>0.70833333333333304</v>
      </c>
      <c r="G253" s="12">
        <f t="shared" si="62"/>
        <v>4</v>
      </c>
      <c r="H253" s="10" t="s">
        <v>12</v>
      </c>
      <c r="I253" s="10" t="s">
        <v>13</v>
      </c>
      <c r="J253" s="10"/>
      <c r="K253" s="10"/>
      <c r="M253" s="1">
        <f t="shared" si="63"/>
        <v>8</v>
      </c>
    </row>
    <row r="254" spans="1:13" s="4" customFormat="1" ht="15.75" customHeight="1" x14ac:dyDescent="0.15">
      <c r="A254" s="13">
        <v>3</v>
      </c>
      <c r="B254" s="17"/>
      <c r="C254" s="17"/>
      <c r="D254" s="18"/>
      <c r="E254" s="17"/>
      <c r="F254" s="17"/>
      <c r="G254" s="18"/>
      <c r="H254" s="13"/>
      <c r="I254" s="13"/>
      <c r="J254" s="13"/>
      <c r="K254" s="13"/>
      <c r="M254" s="4">
        <f t="shared" si="63"/>
        <v>0</v>
      </c>
    </row>
    <row r="255" spans="1:13" ht="15.75" customHeight="1" x14ac:dyDescent="0.15">
      <c r="A255" s="10">
        <v>4</v>
      </c>
      <c r="B255" s="11">
        <v>0.33333333333333298</v>
      </c>
      <c r="C255" s="11">
        <v>0.5</v>
      </c>
      <c r="D255" s="12">
        <f t="shared" si="61"/>
        <v>4</v>
      </c>
      <c r="E255" s="11">
        <v>0.54166666666666696</v>
      </c>
      <c r="F255" s="11">
        <v>0.70833333333333304</v>
      </c>
      <c r="G255" s="12">
        <f t="shared" si="62"/>
        <v>4</v>
      </c>
      <c r="H255" s="10" t="s">
        <v>12</v>
      </c>
      <c r="I255" s="10" t="s">
        <v>13</v>
      </c>
      <c r="J255" s="10"/>
      <c r="K255" s="10"/>
      <c r="M255" s="1">
        <f t="shared" si="63"/>
        <v>8</v>
      </c>
    </row>
    <row r="256" spans="1:13" ht="15.75" customHeight="1" x14ac:dyDescent="0.15">
      <c r="A256" s="10">
        <v>5</v>
      </c>
      <c r="B256" s="11">
        <v>0.33333333333333298</v>
      </c>
      <c r="C256" s="11">
        <v>0.5</v>
      </c>
      <c r="D256" s="12">
        <f t="shared" ref="D256:D262" si="64">HOUR(C256-B256)+MINUTE(C256-B256)/60</f>
        <v>4</v>
      </c>
      <c r="E256" s="11">
        <v>0.54166666666666696</v>
      </c>
      <c r="F256" s="11">
        <v>0.70833333333333304</v>
      </c>
      <c r="G256" s="12">
        <f t="shared" ref="G256:G262" si="65">HOUR(F256-E256)+MINUTE(F256-E256)/60</f>
        <v>4</v>
      </c>
      <c r="H256" s="10" t="s">
        <v>12</v>
      </c>
      <c r="I256" s="10" t="s">
        <v>13</v>
      </c>
      <c r="J256" s="10"/>
      <c r="K256" s="10"/>
      <c r="M256" s="1">
        <f t="shared" si="63"/>
        <v>8</v>
      </c>
    </row>
    <row r="257" spans="1:13" ht="15.75" customHeight="1" x14ac:dyDescent="0.15">
      <c r="A257" s="10">
        <v>6</v>
      </c>
      <c r="B257" s="11">
        <v>0.33333333333333298</v>
      </c>
      <c r="C257" s="11">
        <v>0.5</v>
      </c>
      <c r="D257" s="12">
        <f t="shared" si="64"/>
        <v>4</v>
      </c>
      <c r="E257" s="11">
        <v>0.54166666666666696</v>
      </c>
      <c r="F257" s="11">
        <v>0.70833333333333304</v>
      </c>
      <c r="G257" s="12">
        <f t="shared" si="65"/>
        <v>4</v>
      </c>
      <c r="H257" s="10" t="s">
        <v>12</v>
      </c>
      <c r="I257" s="10" t="s">
        <v>13</v>
      </c>
      <c r="J257" s="10"/>
      <c r="K257" s="10"/>
      <c r="M257" s="1">
        <f t="shared" si="63"/>
        <v>8</v>
      </c>
    </row>
    <row r="258" spans="1:13" ht="15.75" customHeight="1" x14ac:dyDescent="0.15">
      <c r="A258" s="10">
        <v>7</v>
      </c>
      <c r="B258" s="11">
        <v>0.33333333333333298</v>
      </c>
      <c r="C258" s="11">
        <v>0.5</v>
      </c>
      <c r="D258" s="12">
        <f t="shared" si="64"/>
        <v>4</v>
      </c>
      <c r="E258" s="11">
        <v>0.54166666666666696</v>
      </c>
      <c r="F258" s="11">
        <v>0.70833333333333304</v>
      </c>
      <c r="G258" s="12">
        <f t="shared" si="65"/>
        <v>4</v>
      </c>
      <c r="H258" s="10" t="s">
        <v>12</v>
      </c>
      <c r="I258" s="10" t="s">
        <v>13</v>
      </c>
      <c r="J258" s="10"/>
      <c r="K258" s="10"/>
      <c r="M258" s="1">
        <f t="shared" si="63"/>
        <v>8</v>
      </c>
    </row>
    <row r="259" spans="1:13" ht="15.75" customHeight="1" x14ac:dyDescent="0.15">
      <c r="A259" s="10">
        <v>8</v>
      </c>
      <c r="B259" s="11">
        <v>0.33333333333333298</v>
      </c>
      <c r="C259" s="11">
        <v>0.5</v>
      </c>
      <c r="D259" s="12">
        <f t="shared" si="64"/>
        <v>4</v>
      </c>
      <c r="E259" s="11">
        <v>0.54166666666666696</v>
      </c>
      <c r="F259" s="11">
        <v>0.70833333333333304</v>
      </c>
      <c r="G259" s="12">
        <f t="shared" si="65"/>
        <v>4</v>
      </c>
      <c r="H259" s="10" t="s">
        <v>12</v>
      </c>
      <c r="I259" s="10" t="s">
        <v>13</v>
      </c>
      <c r="J259" s="10"/>
      <c r="K259" s="10"/>
      <c r="M259" s="1">
        <f t="shared" si="63"/>
        <v>8</v>
      </c>
    </row>
    <row r="260" spans="1:13" ht="15.75" customHeight="1" x14ac:dyDescent="0.15">
      <c r="A260" s="10">
        <v>9</v>
      </c>
      <c r="B260" s="11">
        <v>0.33333333333333298</v>
      </c>
      <c r="C260" s="11">
        <v>0.5</v>
      </c>
      <c r="D260" s="12">
        <f t="shared" si="64"/>
        <v>4</v>
      </c>
      <c r="E260" s="11">
        <v>0.54166666666666696</v>
      </c>
      <c r="F260" s="11">
        <v>0.70833333333333304</v>
      </c>
      <c r="G260" s="12">
        <f t="shared" si="65"/>
        <v>4</v>
      </c>
      <c r="H260" s="10" t="s">
        <v>12</v>
      </c>
      <c r="I260" s="10" t="s">
        <v>13</v>
      </c>
      <c r="J260" s="10"/>
      <c r="K260" s="10"/>
      <c r="M260" s="1">
        <f t="shared" si="63"/>
        <v>8</v>
      </c>
    </row>
    <row r="261" spans="1:13" s="4" customFormat="1" ht="15.75" customHeight="1" x14ac:dyDescent="0.15">
      <c r="A261" s="13">
        <v>10</v>
      </c>
      <c r="B261" s="17"/>
      <c r="C261" s="17"/>
      <c r="D261" s="18"/>
      <c r="E261" s="17"/>
      <c r="F261" s="17"/>
      <c r="G261" s="18"/>
      <c r="H261" s="13"/>
      <c r="I261" s="13"/>
      <c r="J261" s="13"/>
      <c r="K261" s="13"/>
      <c r="M261" s="4">
        <f t="shared" si="63"/>
        <v>0</v>
      </c>
    </row>
    <row r="262" spans="1:13" ht="15.75" customHeight="1" x14ac:dyDescent="0.15">
      <c r="A262" s="10">
        <v>11</v>
      </c>
      <c r="B262" s="11">
        <v>0.33333333333333298</v>
      </c>
      <c r="C262" s="11">
        <v>0.5</v>
      </c>
      <c r="D262" s="12">
        <f t="shared" si="64"/>
        <v>4</v>
      </c>
      <c r="E262" s="11">
        <v>0.54166666666666696</v>
      </c>
      <c r="F262" s="11">
        <v>0.70833333333333304</v>
      </c>
      <c r="G262" s="12">
        <f t="shared" si="65"/>
        <v>4</v>
      </c>
      <c r="H262" s="10" t="s">
        <v>12</v>
      </c>
      <c r="I262" s="10" t="s">
        <v>13</v>
      </c>
      <c r="J262" s="10"/>
      <c r="K262" s="10"/>
      <c r="M262" s="1">
        <f t="shared" si="63"/>
        <v>8</v>
      </c>
    </row>
    <row r="263" spans="1:13" ht="15.75" customHeight="1" x14ac:dyDescent="0.15">
      <c r="A263" s="10">
        <v>12</v>
      </c>
      <c r="B263" s="11">
        <v>0.33333333333333298</v>
      </c>
      <c r="C263" s="11">
        <v>0.5</v>
      </c>
      <c r="D263" s="12">
        <f t="shared" ref="D263:D269" si="66">HOUR(C263-B263)+MINUTE(C263-B263)/60</f>
        <v>4</v>
      </c>
      <c r="E263" s="11">
        <v>0.54166666666666696</v>
      </c>
      <c r="F263" s="11">
        <v>0.70833333333333304</v>
      </c>
      <c r="G263" s="12">
        <f t="shared" ref="G263:G269" si="67">HOUR(F263-E263)+MINUTE(F263-E263)/60</f>
        <v>4</v>
      </c>
      <c r="H263" s="10" t="s">
        <v>12</v>
      </c>
      <c r="I263" s="10" t="s">
        <v>13</v>
      </c>
      <c r="J263" s="10"/>
      <c r="K263" s="10"/>
      <c r="M263" s="1">
        <f t="shared" si="63"/>
        <v>8</v>
      </c>
    </row>
    <row r="264" spans="1:13" ht="15.75" customHeight="1" x14ac:dyDescent="0.15">
      <c r="A264" s="10">
        <v>13</v>
      </c>
      <c r="B264" s="11">
        <v>0.33333333333333298</v>
      </c>
      <c r="C264" s="11">
        <v>0.5</v>
      </c>
      <c r="D264" s="12">
        <f t="shared" si="66"/>
        <v>4</v>
      </c>
      <c r="E264" s="11">
        <v>0.54166666666666696</v>
      </c>
      <c r="F264" s="11">
        <v>0.70833333333333304</v>
      </c>
      <c r="G264" s="12">
        <f t="shared" si="67"/>
        <v>4</v>
      </c>
      <c r="H264" s="10" t="s">
        <v>12</v>
      </c>
      <c r="I264" s="10" t="s">
        <v>13</v>
      </c>
      <c r="J264" s="10"/>
      <c r="K264" s="10"/>
      <c r="M264" s="1">
        <f t="shared" si="63"/>
        <v>8</v>
      </c>
    </row>
    <row r="265" spans="1:13" ht="15.75" customHeight="1" x14ac:dyDescent="0.15">
      <c r="A265" s="10">
        <v>14</v>
      </c>
      <c r="B265" s="11">
        <v>0.33333333333333298</v>
      </c>
      <c r="C265" s="11">
        <v>0.5</v>
      </c>
      <c r="D265" s="12">
        <f t="shared" si="66"/>
        <v>4</v>
      </c>
      <c r="E265" s="11">
        <v>0.54166666666666696</v>
      </c>
      <c r="F265" s="11">
        <v>0.70833333333333304</v>
      </c>
      <c r="G265" s="12">
        <f t="shared" si="67"/>
        <v>4</v>
      </c>
      <c r="H265" s="10" t="s">
        <v>12</v>
      </c>
      <c r="I265" s="10" t="s">
        <v>13</v>
      </c>
      <c r="J265" s="10"/>
      <c r="K265" s="10"/>
      <c r="M265" s="1">
        <f t="shared" si="63"/>
        <v>8</v>
      </c>
    </row>
    <row r="266" spans="1:13" ht="15.75" customHeight="1" x14ac:dyDescent="0.15">
      <c r="A266" s="10">
        <v>15</v>
      </c>
      <c r="B266" s="11">
        <v>0.33333333333333298</v>
      </c>
      <c r="C266" s="11">
        <v>0.5</v>
      </c>
      <c r="D266" s="12">
        <f t="shared" si="66"/>
        <v>4</v>
      </c>
      <c r="E266" s="11">
        <v>0.54166666666666696</v>
      </c>
      <c r="F266" s="11">
        <v>0.70833333333333304</v>
      </c>
      <c r="G266" s="12">
        <f t="shared" si="67"/>
        <v>4</v>
      </c>
      <c r="H266" s="10" t="s">
        <v>12</v>
      </c>
      <c r="I266" s="10" t="s">
        <v>13</v>
      </c>
      <c r="J266" s="10"/>
      <c r="K266" s="10"/>
      <c r="M266" s="1">
        <f t="shared" si="63"/>
        <v>8</v>
      </c>
    </row>
    <row r="267" spans="1:13" ht="15.75" customHeight="1" x14ac:dyDescent="0.15">
      <c r="A267" s="10">
        <v>16</v>
      </c>
      <c r="B267" s="11">
        <v>0.33333333333333298</v>
      </c>
      <c r="C267" s="11">
        <v>0.5</v>
      </c>
      <c r="D267" s="12">
        <f t="shared" si="66"/>
        <v>4</v>
      </c>
      <c r="E267" s="11">
        <v>0.54166666666666696</v>
      </c>
      <c r="F267" s="11">
        <v>0.70833333333333304</v>
      </c>
      <c r="G267" s="12">
        <f t="shared" si="67"/>
        <v>4</v>
      </c>
      <c r="H267" s="10" t="s">
        <v>12</v>
      </c>
      <c r="I267" s="10" t="s">
        <v>13</v>
      </c>
      <c r="J267" s="10"/>
      <c r="K267" s="10"/>
      <c r="M267" s="1">
        <f t="shared" si="63"/>
        <v>8</v>
      </c>
    </row>
    <row r="268" spans="1:13" s="4" customFormat="1" ht="15.75" customHeight="1" x14ac:dyDescent="0.15">
      <c r="A268" s="13">
        <v>17</v>
      </c>
      <c r="B268" s="17"/>
      <c r="C268" s="17"/>
      <c r="D268" s="18"/>
      <c r="E268" s="17"/>
      <c r="F268" s="17"/>
      <c r="G268" s="18"/>
      <c r="H268" s="13"/>
      <c r="I268" s="13"/>
      <c r="J268" s="13"/>
      <c r="K268" s="13"/>
      <c r="M268" s="4">
        <f t="shared" si="63"/>
        <v>0</v>
      </c>
    </row>
    <row r="269" spans="1:13" ht="15.75" customHeight="1" x14ac:dyDescent="0.15">
      <c r="A269" s="10">
        <v>18</v>
      </c>
      <c r="B269" s="11">
        <v>0.33333333333333298</v>
      </c>
      <c r="C269" s="11">
        <v>0.5</v>
      </c>
      <c r="D269" s="12">
        <f t="shared" si="66"/>
        <v>4</v>
      </c>
      <c r="E269" s="11">
        <v>0.54166666666666696</v>
      </c>
      <c r="F269" s="11">
        <v>0.70833333333333304</v>
      </c>
      <c r="G269" s="12">
        <f t="shared" si="67"/>
        <v>4</v>
      </c>
      <c r="H269" s="10" t="s">
        <v>12</v>
      </c>
      <c r="I269" s="10" t="s">
        <v>13</v>
      </c>
      <c r="J269" s="10"/>
      <c r="K269" s="10"/>
      <c r="M269" s="1">
        <f t="shared" si="63"/>
        <v>8</v>
      </c>
    </row>
    <row r="270" spans="1:13" ht="15.75" customHeight="1" x14ac:dyDescent="0.15">
      <c r="A270" s="10">
        <v>19</v>
      </c>
      <c r="B270" s="11">
        <v>0.33333333333333298</v>
      </c>
      <c r="C270" s="11">
        <v>0.5</v>
      </c>
      <c r="D270" s="12">
        <f t="shared" ref="D270:D276" si="68">HOUR(C270-B270)+MINUTE(C270-B270)/60</f>
        <v>4</v>
      </c>
      <c r="E270" s="11">
        <v>0.54166666666666696</v>
      </c>
      <c r="F270" s="11">
        <v>0.70833333333333304</v>
      </c>
      <c r="G270" s="12">
        <f t="shared" ref="G270:G276" si="69">HOUR(F270-E270)+MINUTE(F270-E270)/60</f>
        <v>4</v>
      </c>
      <c r="H270" s="10" t="s">
        <v>12</v>
      </c>
      <c r="I270" s="10" t="s">
        <v>13</v>
      </c>
      <c r="J270" s="10"/>
      <c r="K270" s="10"/>
      <c r="M270" s="1">
        <f t="shared" si="63"/>
        <v>8</v>
      </c>
    </row>
    <row r="271" spans="1:13" ht="15.75" customHeight="1" x14ac:dyDescent="0.15">
      <c r="A271" s="10">
        <v>20</v>
      </c>
      <c r="B271" s="11">
        <v>0.33333333333333298</v>
      </c>
      <c r="C271" s="11">
        <v>0.5</v>
      </c>
      <c r="D271" s="12">
        <f t="shared" si="68"/>
        <v>4</v>
      </c>
      <c r="E271" s="11">
        <v>0.54166666666666696</v>
      </c>
      <c r="F271" s="11">
        <v>0.70833333333333304</v>
      </c>
      <c r="G271" s="12">
        <f t="shared" si="69"/>
        <v>4</v>
      </c>
      <c r="H271" s="10" t="s">
        <v>12</v>
      </c>
      <c r="I271" s="10" t="s">
        <v>13</v>
      </c>
      <c r="J271" s="10"/>
      <c r="K271" s="10"/>
      <c r="M271" s="1">
        <f t="shared" si="63"/>
        <v>8</v>
      </c>
    </row>
    <row r="272" spans="1:13" ht="15.75" customHeight="1" x14ac:dyDescent="0.15">
      <c r="A272" s="10">
        <v>21</v>
      </c>
      <c r="B272" s="11">
        <v>0.33333333333333298</v>
      </c>
      <c r="C272" s="11">
        <v>0.5</v>
      </c>
      <c r="D272" s="12">
        <f t="shared" si="68"/>
        <v>4</v>
      </c>
      <c r="E272" s="11">
        <v>0.54166666666666696</v>
      </c>
      <c r="F272" s="11">
        <v>0.70833333333333304</v>
      </c>
      <c r="G272" s="12">
        <f t="shared" si="69"/>
        <v>4</v>
      </c>
      <c r="H272" s="10" t="s">
        <v>12</v>
      </c>
      <c r="I272" s="10" t="s">
        <v>13</v>
      </c>
      <c r="J272" s="10"/>
      <c r="K272" s="10"/>
      <c r="M272" s="1">
        <f t="shared" si="63"/>
        <v>8</v>
      </c>
    </row>
    <row r="273" spans="1:13" ht="15.75" customHeight="1" x14ac:dyDescent="0.15">
      <c r="A273" s="10">
        <v>22</v>
      </c>
      <c r="B273" s="11">
        <v>0.33333333333333298</v>
      </c>
      <c r="C273" s="11">
        <v>0.5</v>
      </c>
      <c r="D273" s="12">
        <f t="shared" si="68"/>
        <v>4</v>
      </c>
      <c r="E273" s="11">
        <v>0.54166666666666696</v>
      </c>
      <c r="F273" s="11">
        <v>0.70833333333333304</v>
      </c>
      <c r="G273" s="12">
        <f t="shared" si="69"/>
        <v>4</v>
      </c>
      <c r="H273" s="10" t="s">
        <v>12</v>
      </c>
      <c r="I273" s="10" t="s">
        <v>13</v>
      </c>
      <c r="J273" s="10"/>
      <c r="K273" s="10"/>
      <c r="M273" s="1">
        <f t="shared" si="63"/>
        <v>8</v>
      </c>
    </row>
    <row r="274" spans="1:13" ht="15.75" customHeight="1" x14ac:dyDescent="0.15">
      <c r="A274" s="10">
        <v>23</v>
      </c>
      <c r="B274" s="11">
        <v>0.33333333333333298</v>
      </c>
      <c r="C274" s="11">
        <v>0.5</v>
      </c>
      <c r="D274" s="12">
        <f t="shared" si="68"/>
        <v>4</v>
      </c>
      <c r="E274" s="11">
        <v>0.54166666666666696</v>
      </c>
      <c r="F274" s="11">
        <v>0.70833333333333304</v>
      </c>
      <c r="G274" s="12">
        <f t="shared" si="69"/>
        <v>4</v>
      </c>
      <c r="H274" s="10" t="s">
        <v>12</v>
      </c>
      <c r="I274" s="10" t="s">
        <v>13</v>
      </c>
      <c r="J274" s="10"/>
      <c r="K274" s="10"/>
      <c r="M274" s="1">
        <f t="shared" si="63"/>
        <v>8</v>
      </c>
    </row>
    <row r="275" spans="1:13" s="4" customFormat="1" ht="15.75" customHeight="1" x14ac:dyDescent="0.15">
      <c r="A275" s="13">
        <v>24</v>
      </c>
      <c r="B275" s="17"/>
      <c r="C275" s="17"/>
      <c r="D275" s="18"/>
      <c r="E275" s="17"/>
      <c r="F275" s="17"/>
      <c r="G275" s="18"/>
      <c r="H275" s="13"/>
      <c r="I275" s="13"/>
      <c r="J275" s="13"/>
      <c r="K275" s="13"/>
      <c r="M275" s="4">
        <f t="shared" si="63"/>
        <v>0</v>
      </c>
    </row>
    <row r="276" spans="1:13" ht="15.75" customHeight="1" x14ac:dyDescent="0.15">
      <c r="A276" s="10">
        <v>25</v>
      </c>
      <c r="B276" s="11">
        <v>0.33333333333333298</v>
      </c>
      <c r="C276" s="11">
        <v>0.5</v>
      </c>
      <c r="D276" s="12">
        <f t="shared" si="68"/>
        <v>4</v>
      </c>
      <c r="E276" s="11">
        <v>0.54166666666666696</v>
      </c>
      <c r="F276" s="11">
        <v>0.70833333333333304</v>
      </c>
      <c r="G276" s="12">
        <f t="shared" si="69"/>
        <v>4</v>
      </c>
      <c r="H276" s="10" t="s">
        <v>12</v>
      </c>
      <c r="I276" s="10" t="s">
        <v>13</v>
      </c>
      <c r="J276" s="10"/>
      <c r="K276" s="10"/>
      <c r="M276" s="1">
        <f t="shared" si="63"/>
        <v>8</v>
      </c>
    </row>
    <row r="277" spans="1:13" ht="15.75" customHeight="1" x14ac:dyDescent="0.15">
      <c r="A277" s="10">
        <v>26</v>
      </c>
      <c r="B277" s="11">
        <v>0.33333333333333298</v>
      </c>
      <c r="C277" s="11">
        <v>0.5</v>
      </c>
      <c r="D277" s="12">
        <f t="shared" ref="D277:D281" si="70">HOUR(C277-B277)+MINUTE(C277-B277)/60</f>
        <v>4</v>
      </c>
      <c r="E277" s="11">
        <v>0.54166666666666696</v>
      </c>
      <c r="F277" s="11">
        <v>0.70833333333333304</v>
      </c>
      <c r="G277" s="12">
        <f t="shared" ref="G277:G281" si="71">HOUR(F277-E277)+MINUTE(F277-E277)/60</f>
        <v>4</v>
      </c>
      <c r="H277" s="10" t="s">
        <v>12</v>
      </c>
      <c r="I277" s="10" t="s">
        <v>13</v>
      </c>
      <c r="J277" s="10"/>
      <c r="K277" s="10"/>
      <c r="M277" s="1">
        <f t="shared" si="63"/>
        <v>8</v>
      </c>
    </row>
    <row r="278" spans="1:13" ht="15.75" customHeight="1" x14ac:dyDescent="0.15">
      <c r="A278" s="10">
        <v>27</v>
      </c>
      <c r="B278" s="11">
        <v>0.33333333333333298</v>
      </c>
      <c r="C278" s="11">
        <v>0.5</v>
      </c>
      <c r="D278" s="12">
        <f t="shared" si="70"/>
        <v>4</v>
      </c>
      <c r="E278" s="11">
        <v>0.54166666666666696</v>
      </c>
      <c r="F278" s="11">
        <v>0.70833333333333304</v>
      </c>
      <c r="G278" s="12">
        <f t="shared" si="71"/>
        <v>4</v>
      </c>
      <c r="H278" s="10" t="s">
        <v>12</v>
      </c>
      <c r="I278" s="10" t="s">
        <v>13</v>
      </c>
      <c r="J278" s="10"/>
      <c r="K278" s="10"/>
      <c r="M278" s="1">
        <f t="shared" si="63"/>
        <v>8</v>
      </c>
    </row>
    <row r="279" spans="1:13" ht="15.75" customHeight="1" x14ac:dyDescent="0.15">
      <c r="A279" s="10">
        <v>28</v>
      </c>
      <c r="B279" s="11">
        <v>0.33333333333333298</v>
      </c>
      <c r="C279" s="11">
        <v>0.5</v>
      </c>
      <c r="D279" s="12">
        <f t="shared" si="70"/>
        <v>4</v>
      </c>
      <c r="E279" s="11">
        <v>0.54166666666666696</v>
      </c>
      <c r="F279" s="11">
        <v>0.70833333333333304</v>
      </c>
      <c r="G279" s="12">
        <f t="shared" si="71"/>
        <v>4</v>
      </c>
      <c r="H279" s="10" t="s">
        <v>12</v>
      </c>
      <c r="I279" s="10" t="s">
        <v>13</v>
      </c>
      <c r="J279" s="10"/>
      <c r="K279" s="10"/>
      <c r="M279" s="1">
        <f t="shared" si="63"/>
        <v>8</v>
      </c>
    </row>
    <row r="280" spans="1:13" ht="15.75" customHeight="1" x14ac:dyDescent="0.15">
      <c r="A280" s="10">
        <v>29</v>
      </c>
      <c r="B280" s="11">
        <v>0.33333333333333298</v>
      </c>
      <c r="C280" s="11">
        <v>0.5</v>
      </c>
      <c r="D280" s="12">
        <f t="shared" si="70"/>
        <v>4</v>
      </c>
      <c r="E280" s="11">
        <v>0.54166666666666696</v>
      </c>
      <c r="F280" s="11">
        <v>0.70833333333333304</v>
      </c>
      <c r="G280" s="12">
        <f t="shared" si="71"/>
        <v>4</v>
      </c>
      <c r="H280" s="10" t="s">
        <v>12</v>
      </c>
      <c r="I280" s="10" t="s">
        <v>13</v>
      </c>
      <c r="J280" s="10"/>
      <c r="K280" s="10"/>
      <c r="M280" s="1">
        <f t="shared" si="63"/>
        <v>8</v>
      </c>
    </row>
    <row r="281" spans="1:13" ht="15.75" customHeight="1" x14ac:dyDescent="0.15">
      <c r="A281" s="10">
        <v>30</v>
      </c>
      <c r="B281" s="11">
        <v>0.33333333333333298</v>
      </c>
      <c r="C281" s="11">
        <v>0.5</v>
      </c>
      <c r="D281" s="12">
        <f t="shared" si="70"/>
        <v>4</v>
      </c>
      <c r="E281" s="11">
        <v>0.54166666666666696</v>
      </c>
      <c r="F281" s="11">
        <v>0.70833333333333304</v>
      </c>
      <c r="G281" s="12">
        <f t="shared" si="71"/>
        <v>4</v>
      </c>
      <c r="H281" s="10" t="s">
        <v>12</v>
      </c>
      <c r="I281" s="10" t="s">
        <v>13</v>
      </c>
      <c r="J281" s="10"/>
      <c r="K281" s="10"/>
      <c r="M281" s="1">
        <f t="shared" si="63"/>
        <v>8</v>
      </c>
    </row>
    <row r="282" spans="1:13" s="4" customFormat="1" ht="15.75" customHeight="1" x14ac:dyDescent="0.15">
      <c r="A282" s="13">
        <v>31</v>
      </c>
      <c r="B282" s="17"/>
      <c r="C282" s="17"/>
      <c r="D282" s="18"/>
      <c r="E282" s="17"/>
      <c r="F282" s="17"/>
      <c r="G282" s="18"/>
      <c r="H282" s="13"/>
      <c r="I282" s="13"/>
      <c r="J282" s="13"/>
      <c r="K282" s="13"/>
      <c r="M282" s="4">
        <f t="shared" si="63"/>
        <v>0</v>
      </c>
    </row>
    <row r="283" spans="1:13" ht="15.75" customHeight="1" x14ac:dyDescent="0.15">
      <c r="M283" s="1">
        <f>SUM(M252:M282)</f>
        <v>208</v>
      </c>
    </row>
    <row r="284" spans="1:13" ht="22.5" x14ac:dyDescent="0.15">
      <c r="A284" s="19" t="s">
        <v>21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3" s="2" customFormat="1" ht="18.95" customHeight="1" x14ac:dyDescent="0.15">
      <c r="A285" s="20" t="str">
        <f>$A$2</f>
        <v>设备名称：</v>
      </c>
      <c r="B285" s="20"/>
      <c r="C285" s="20"/>
      <c r="D285" s="21" t="str">
        <f>$D$2</f>
        <v>型号/规格：</v>
      </c>
      <c r="E285" s="22"/>
      <c r="F285" s="20" t="str">
        <f>$F$2</f>
        <v>设备编号：</v>
      </c>
      <c r="G285" s="20"/>
      <c r="H285" s="20"/>
      <c r="I285" s="20"/>
      <c r="J285" s="20" t="str">
        <f>$J$2</f>
        <v>放置地点：</v>
      </c>
      <c r="K285" s="20"/>
    </row>
    <row r="286" spans="1:13" ht="15.95" customHeight="1" x14ac:dyDescent="0.15">
      <c r="A286" s="24" t="s">
        <v>2</v>
      </c>
      <c r="B286" s="24" t="s">
        <v>3</v>
      </c>
      <c r="C286" s="24"/>
      <c r="D286" s="24"/>
      <c r="E286" s="24" t="s">
        <v>4</v>
      </c>
      <c r="F286" s="24"/>
      <c r="G286" s="24"/>
      <c r="H286" s="25" t="s">
        <v>5</v>
      </c>
      <c r="I286" s="24" t="s">
        <v>6</v>
      </c>
      <c r="J286" s="25" t="s">
        <v>7</v>
      </c>
      <c r="K286" s="24" t="s">
        <v>8</v>
      </c>
    </row>
    <row r="287" spans="1:13" ht="48" customHeight="1" x14ac:dyDescent="0.15">
      <c r="A287" s="24"/>
      <c r="B287" s="5" t="s">
        <v>9</v>
      </c>
      <c r="C287" s="5" t="s">
        <v>10</v>
      </c>
      <c r="D287" s="6" t="s">
        <v>11</v>
      </c>
      <c r="E287" s="5" t="s">
        <v>9</v>
      </c>
      <c r="F287" s="5" t="s">
        <v>10</v>
      </c>
      <c r="G287" s="6" t="s">
        <v>11</v>
      </c>
      <c r="H287" s="25"/>
      <c r="I287" s="24"/>
      <c r="J287" s="25"/>
      <c r="K287" s="24"/>
    </row>
    <row r="288" spans="1:13" ht="15.75" customHeight="1" x14ac:dyDescent="0.15">
      <c r="A288" s="10">
        <v>1</v>
      </c>
      <c r="B288" s="11">
        <v>0.33333333333333298</v>
      </c>
      <c r="C288" s="11">
        <v>0.5</v>
      </c>
      <c r="D288" s="12">
        <f>HOUR(C288-B288)+MINUTE(C288-B288)/60</f>
        <v>4</v>
      </c>
      <c r="E288" s="11">
        <v>0.54166666666666696</v>
      </c>
      <c r="F288" s="11">
        <v>0.70833333333333304</v>
      </c>
      <c r="G288" s="12">
        <f>HOUR(F288-E288)+MINUTE(F288-E288)/60</f>
        <v>4</v>
      </c>
      <c r="H288" s="10" t="s">
        <v>12</v>
      </c>
      <c r="I288" s="10" t="s">
        <v>13</v>
      </c>
      <c r="J288" s="10"/>
      <c r="K288" s="10"/>
      <c r="M288" s="1">
        <f t="shared" ref="M288:M317" si="72">D288+G288</f>
        <v>8</v>
      </c>
    </row>
    <row r="289" spans="1:13" ht="15.75" customHeight="1" x14ac:dyDescent="0.15">
      <c r="A289" s="10">
        <v>2</v>
      </c>
      <c r="B289" s="11">
        <v>0.33333333333333298</v>
      </c>
      <c r="C289" s="11">
        <v>0.5</v>
      </c>
      <c r="D289" s="12">
        <f t="shared" ref="D289:D295" si="73">HOUR(C289-B289)+MINUTE(C289-B289)/60</f>
        <v>4</v>
      </c>
      <c r="E289" s="11">
        <v>0.54166666666666696</v>
      </c>
      <c r="F289" s="11">
        <v>0.70833333333333304</v>
      </c>
      <c r="G289" s="12">
        <f t="shared" ref="G289:G295" si="74">HOUR(F289-E289)+MINUTE(F289-E289)/60</f>
        <v>4</v>
      </c>
      <c r="H289" s="10" t="s">
        <v>12</v>
      </c>
      <c r="I289" s="10" t="s">
        <v>13</v>
      </c>
      <c r="J289" s="10"/>
      <c r="K289" s="10"/>
      <c r="M289" s="1">
        <f t="shared" si="72"/>
        <v>8</v>
      </c>
    </row>
    <row r="290" spans="1:13" ht="15.75" customHeight="1" x14ac:dyDescent="0.15">
      <c r="A290" s="10">
        <v>3</v>
      </c>
      <c r="B290" s="11">
        <v>0.33333333333333298</v>
      </c>
      <c r="C290" s="11">
        <v>0.5</v>
      </c>
      <c r="D290" s="12">
        <f t="shared" si="73"/>
        <v>4</v>
      </c>
      <c r="E290" s="11">
        <v>0.54166666666666696</v>
      </c>
      <c r="F290" s="11">
        <v>0.70833333333333304</v>
      </c>
      <c r="G290" s="12">
        <f t="shared" si="74"/>
        <v>4</v>
      </c>
      <c r="H290" s="10" t="s">
        <v>12</v>
      </c>
      <c r="I290" s="10" t="s">
        <v>13</v>
      </c>
      <c r="J290" s="10"/>
      <c r="K290" s="10"/>
      <c r="M290" s="1">
        <f t="shared" si="72"/>
        <v>8</v>
      </c>
    </row>
    <row r="291" spans="1:13" ht="15.75" customHeight="1" x14ac:dyDescent="0.15">
      <c r="A291" s="10">
        <v>4</v>
      </c>
      <c r="B291" s="11">
        <v>0.33333333333333298</v>
      </c>
      <c r="C291" s="11">
        <v>0.5</v>
      </c>
      <c r="D291" s="12">
        <f t="shared" si="73"/>
        <v>4</v>
      </c>
      <c r="E291" s="11">
        <v>0.54166666666666696</v>
      </c>
      <c r="F291" s="11">
        <v>0.70833333333333304</v>
      </c>
      <c r="G291" s="12">
        <f t="shared" si="74"/>
        <v>4</v>
      </c>
      <c r="H291" s="10" t="s">
        <v>12</v>
      </c>
      <c r="I291" s="10" t="s">
        <v>13</v>
      </c>
      <c r="J291" s="10"/>
      <c r="K291" s="10"/>
      <c r="M291" s="1">
        <f t="shared" si="72"/>
        <v>8</v>
      </c>
    </row>
    <row r="292" spans="1:13" ht="15.75" customHeight="1" x14ac:dyDescent="0.15">
      <c r="A292" s="10">
        <v>5</v>
      </c>
      <c r="B292" s="11">
        <v>0.33333333333333298</v>
      </c>
      <c r="C292" s="11">
        <v>0.5</v>
      </c>
      <c r="D292" s="12">
        <f t="shared" si="73"/>
        <v>4</v>
      </c>
      <c r="E292" s="11">
        <v>0.54166666666666696</v>
      </c>
      <c r="F292" s="11">
        <v>0.70833333333333304</v>
      </c>
      <c r="G292" s="12">
        <f t="shared" si="74"/>
        <v>4</v>
      </c>
      <c r="H292" s="10" t="s">
        <v>12</v>
      </c>
      <c r="I292" s="10" t="s">
        <v>13</v>
      </c>
      <c r="J292" s="10"/>
      <c r="K292" s="10"/>
      <c r="M292" s="1">
        <f t="shared" si="72"/>
        <v>8</v>
      </c>
    </row>
    <row r="293" spans="1:13" ht="15.75" customHeight="1" x14ac:dyDescent="0.15">
      <c r="A293" s="10">
        <v>6</v>
      </c>
      <c r="B293" s="11">
        <v>0.33333333333333298</v>
      </c>
      <c r="C293" s="11">
        <v>0.5</v>
      </c>
      <c r="D293" s="12">
        <f t="shared" si="73"/>
        <v>4</v>
      </c>
      <c r="E293" s="11">
        <v>0.54166666666666696</v>
      </c>
      <c r="F293" s="11">
        <v>0.70833333333333304</v>
      </c>
      <c r="G293" s="12">
        <f t="shared" si="74"/>
        <v>4</v>
      </c>
      <c r="H293" s="10" t="s">
        <v>12</v>
      </c>
      <c r="I293" s="10" t="s">
        <v>13</v>
      </c>
      <c r="J293" s="10"/>
      <c r="K293" s="10"/>
      <c r="M293" s="1">
        <f t="shared" si="72"/>
        <v>8</v>
      </c>
    </row>
    <row r="294" spans="1:13" s="4" customFormat="1" ht="15.75" customHeight="1" x14ac:dyDescent="0.15">
      <c r="A294" s="13">
        <v>7</v>
      </c>
      <c r="B294" s="17"/>
      <c r="C294" s="17"/>
      <c r="D294" s="18"/>
      <c r="E294" s="17"/>
      <c r="F294" s="17"/>
      <c r="G294" s="18"/>
      <c r="H294" s="13"/>
      <c r="I294" s="13"/>
      <c r="J294" s="13"/>
      <c r="K294" s="13"/>
      <c r="M294" s="4">
        <f t="shared" si="72"/>
        <v>0</v>
      </c>
    </row>
    <row r="295" spans="1:13" ht="15.75" customHeight="1" x14ac:dyDescent="0.15">
      <c r="A295" s="10">
        <v>8</v>
      </c>
      <c r="B295" s="11">
        <v>0.33333333333333298</v>
      </c>
      <c r="C295" s="11">
        <v>0.5</v>
      </c>
      <c r="D295" s="12">
        <f t="shared" si="73"/>
        <v>4</v>
      </c>
      <c r="E295" s="11">
        <v>0.54166666666666696</v>
      </c>
      <c r="F295" s="11">
        <v>0.70833333333333304</v>
      </c>
      <c r="G295" s="12">
        <f t="shared" si="74"/>
        <v>4</v>
      </c>
      <c r="H295" s="10" t="s">
        <v>12</v>
      </c>
      <c r="I295" s="10" t="s">
        <v>13</v>
      </c>
      <c r="J295" s="10"/>
      <c r="K295" s="10"/>
      <c r="M295" s="1">
        <f t="shared" si="72"/>
        <v>8</v>
      </c>
    </row>
    <row r="296" spans="1:13" ht="15.75" customHeight="1" x14ac:dyDescent="0.15">
      <c r="A296" s="10">
        <v>9</v>
      </c>
      <c r="B296" s="11">
        <v>0.33333333333333298</v>
      </c>
      <c r="C296" s="11">
        <v>0.5</v>
      </c>
      <c r="D296" s="12">
        <f t="shared" ref="D296:D304" si="75">HOUR(C296-B296)+MINUTE(C296-B296)/60</f>
        <v>4</v>
      </c>
      <c r="E296" s="11">
        <v>0.54166666666666696</v>
      </c>
      <c r="F296" s="11">
        <v>0.70833333333333304</v>
      </c>
      <c r="G296" s="12">
        <f t="shared" ref="G296:G304" si="76">HOUR(F296-E296)+MINUTE(F296-E296)/60</f>
        <v>4</v>
      </c>
      <c r="H296" s="10" t="s">
        <v>12</v>
      </c>
      <c r="I296" s="10" t="s">
        <v>13</v>
      </c>
      <c r="J296" s="10"/>
      <c r="K296" s="10"/>
      <c r="M296" s="1">
        <f t="shared" si="72"/>
        <v>8</v>
      </c>
    </row>
    <row r="297" spans="1:13" ht="15.75" customHeight="1" x14ac:dyDescent="0.15">
      <c r="A297" s="10">
        <v>10</v>
      </c>
      <c r="B297" s="11">
        <v>0.33333333333333298</v>
      </c>
      <c r="C297" s="11">
        <v>0.5</v>
      </c>
      <c r="D297" s="12">
        <f t="shared" si="75"/>
        <v>4</v>
      </c>
      <c r="E297" s="11">
        <v>0.54166666666666696</v>
      </c>
      <c r="F297" s="11">
        <v>0.70833333333333304</v>
      </c>
      <c r="G297" s="12">
        <f t="shared" si="76"/>
        <v>4</v>
      </c>
      <c r="H297" s="10" t="s">
        <v>12</v>
      </c>
      <c r="I297" s="10" t="s">
        <v>13</v>
      </c>
      <c r="J297" s="10"/>
      <c r="K297" s="10"/>
      <c r="M297" s="1">
        <f t="shared" si="72"/>
        <v>8</v>
      </c>
    </row>
    <row r="298" spans="1:13" ht="15.75" customHeight="1" x14ac:dyDescent="0.15">
      <c r="A298" s="10">
        <v>11</v>
      </c>
      <c r="B298" s="11">
        <v>0.33333333333333298</v>
      </c>
      <c r="C298" s="11">
        <v>0.5</v>
      </c>
      <c r="D298" s="12">
        <f t="shared" si="75"/>
        <v>4</v>
      </c>
      <c r="E298" s="11">
        <v>0.54166666666666696</v>
      </c>
      <c r="F298" s="11">
        <v>0.70833333333333304</v>
      </c>
      <c r="G298" s="12">
        <f t="shared" si="76"/>
        <v>4</v>
      </c>
      <c r="H298" s="10" t="s">
        <v>12</v>
      </c>
      <c r="I298" s="10" t="s">
        <v>13</v>
      </c>
      <c r="J298" s="10"/>
      <c r="K298" s="10"/>
      <c r="M298" s="1">
        <f t="shared" si="72"/>
        <v>8</v>
      </c>
    </row>
    <row r="299" spans="1:13" ht="15.75" customHeight="1" x14ac:dyDescent="0.15">
      <c r="A299" s="10">
        <v>12</v>
      </c>
      <c r="B299" s="11">
        <v>0.33333333333333298</v>
      </c>
      <c r="C299" s="11">
        <v>0.5</v>
      </c>
      <c r="D299" s="12">
        <f t="shared" si="75"/>
        <v>4</v>
      </c>
      <c r="E299" s="11">
        <v>0.54166666666666696</v>
      </c>
      <c r="F299" s="11">
        <v>0.70833333333333304</v>
      </c>
      <c r="G299" s="12">
        <f t="shared" si="76"/>
        <v>4</v>
      </c>
      <c r="H299" s="10" t="s">
        <v>12</v>
      </c>
      <c r="I299" s="10" t="s">
        <v>13</v>
      </c>
      <c r="J299" s="10"/>
      <c r="K299" s="10"/>
      <c r="M299" s="1">
        <f t="shared" si="72"/>
        <v>8</v>
      </c>
    </row>
    <row r="300" spans="1:13" ht="15.75" customHeight="1" x14ac:dyDescent="0.15">
      <c r="A300" s="10">
        <v>13</v>
      </c>
      <c r="B300" s="11">
        <v>0.33333333333333298</v>
      </c>
      <c r="C300" s="11">
        <v>0.5</v>
      </c>
      <c r="D300" s="12">
        <f t="shared" si="75"/>
        <v>4</v>
      </c>
      <c r="E300" s="11">
        <v>0.54166666666666696</v>
      </c>
      <c r="F300" s="11">
        <v>0.70833333333333304</v>
      </c>
      <c r="G300" s="12">
        <f t="shared" si="76"/>
        <v>4</v>
      </c>
      <c r="H300" s="10" t="s">
        <v>12</v>
      </c>
      <c r="I300" s="10" t="s">
        <v>13</v>
      </c>
      <c r="J300" s="10"/>
      <c r="K300" s="10"/>
      <c r="M300" s="1">
        <f t="shared" si="72"/>
        <v>8</v>
      </c>
    </row>
    <row r="301" spans="1:13" s="4" customFormat="1" ht="15.75" customHeight="1" x14ac:dyDescent="0.15">
      <c r="A301" s="13">
        <v>14</v>
      </c>
      <c r="B301" s="17"/>
      <c r="C301" s="17"/>
      <c r="D301" s="18"/>
      <c r="E301" s="17"/>
      <c r="F301" s="17"/>
      <c r="G301" s="18"/>
      <c r="H301" s="13"/>
      <c r="I301" s="13"/>
      <c r="J301" s="13"/>
      <c r="K301" s="13"/>
      <c r="M301" s="4">
        <f t="shared" si="72"/>
        <v>0</v>
      </c>
    </row>
    <row r="302" spans="1:13" ht="15.75" customHeight="1" x14ac:dyDescent="0.15">
      <c r="A302" s="10">
        <v>15</v>
      </c>
      <c r="B302" s="11">
        <v>0.33333333333333298</v>
      </c>
      <c r="C302" s="11">
        <v>0.5</v>
      </c>
      <c r="D302" s="12">
        <f t="shared" si="75"/>
        <v>4</v>
      </c>
      <c r="E302" s="11">
        <v>0.54166666666666696</v>
      </c>
      <c r="F302" s="11">
        <v>0.70833333333333304</v>
      </c>
      <c r="G302" s="12">
        <f t="shared" si="76"/>
        <v>4</v>
      </c>
      <c r="H302" s="10" t="s">
        <v>12</v>
      </c>
      <c r="I302" s="10" t="s">
        <v>13</v>
      </c>
      <c r="J302" s="10"/>
      <c r="K302" s="10"/>
      <c r="M302" s="1">
        <f t="shared" si="72"/>
        <v>8</v>
      </c>
    </row>
    <row r="303" spans="1:13" ht="15.75" customHeight="1" x14ac:dyDescent="0.15">
      <c r="A303" s="10">
        <v>16</v>
      </c>
      <c r="B303" s="11">
        <v>0.33333333333333298</v>
      </c>
      <c r="C303" s="11">
        <v>0.5</v>
      </c>
      <c r="D303" s="12">
        <f t="shared" si="75"/>
        <v>4</v>
      </c>
      <c r="E303" s="11">
        <v>0.54166666666666696</v>
      </c>
      <c r="F303" s="11">
        <v>0.70833333333333304</v>
      </c>
      <c r="G303" s="12">
        <f t="shared" si="76"/>
        <v>4</v>
      </c>
      <c r="H303" s="10" t="s">
        <v>12</v>
      </c>
      <c r="I303" s="10" t="s">
        <v>13</v>
      </c>
      <c r="J303" s="10"/>
      <c r="K303" s="10"/>
      <c r="M303" s="1">
        <f t="shared" si="72"/>
        <v>8</v>
      </c>
    </row>
    <row r="304" spans="1:13" ht="15.75" customHeight="1" x14ac:dyDescent="0.15">
      <c r="A304" s="10">
        <v>17</v>
      </c>
      <c r="B304" s="11">
        <v>0.33333333333333298</v>
      </c>
      <c r="C304" s="11">
        <v>0.5</v>
      </c>
      <c r="D304" s="12">
        <f t="shared" si="75"/>
        <v>4</v>
      </c>
      <c r="E304" s="11">
        <v>0.54166666666666696</v>
      </c>
      <c r="F304" s="11">
        <v>0.70833333333333304</v>
      </c>
      <c r="G304" s="12">
        <f t="shared" si="76"/>
        <v>4</v>
      </c>
      <c r="H304" s="10" t="s">
        <v>12</v>
      </c>
      <c r="I304" s="10" t="s">
        <v>13</v>
      </c>
      <c r="J304" s="10"/>
      <c r="K304" s="10"/>
      <c r="M304" s="1">
        <f t="shared" si="72"/>
        <v>8</v>
      </c>
    </row>
    <row r="305" spans="1:13" ht="15.75" customHeight="1" x14ac:dyDescent="0.15">
      <c r="A305" s="10">
        <v>18</v>
      </c>
      <c r="B305" s="11">
        <v>0.33333333333333298</v>
      </c>
      <c r="C305" s="11">
        <v>0.5</v>
      </c>
      <c r="D305" s="12">
        <f t="shared" ref="D305:D309" si="77">HOUR(C305-B305)+MINUTE(C305-B305)/60</f>
        <v>4</v>
      </c>
      <c r="E305" s="11">
        <v>0.54166666666666696</v>
      </c>
      <c r="F305" s="11">
        <v>0.70833333333333304</v>
      </c>
      <c r="G305" s="12">
        <f t="shared" ref="G305:G309" si="78">HOUR(F305-E305)+MINUTE(F305-E305)/60</f>
        <v>4</v>
      </c>
      <c r="H305" s="10" t="s">
        <v>12</v>
      </c>
      <c r="I305" s="10" t="s">
        <v>13</v>
      </c>
      <c r="J305" s="10"/>
      <c r="K305" s="10"/>
      <c r="M305" s="1">
        <f t="shared" si="72"/>
        <v>8</v>
      </c>
    </row>
    <row r="306" spans="1:13" ht="15.75" customHeight="1" x14ac:dyDescent="0.15">
      <c r="A306" s="10">
        <v>19</v>
      </c>
      <c r="B306" s="11">
        <v>0.33333333333333298</v>
      </c>
      <c r="C306" s="11">
        <v>0.5</v>
      </c>
      <c r="D306" s="12">
        <f t="shared" si="77"/>
        <v>4</v>
      </c>
      <c r="E306" s="11">
        <v>0.54166666666666696</v>
      </c>
      <c r="F306" s="11">
        <v>0.70833333333333304</v>
      </c>
      <c r="G306" s="12">
        <f t="shared" si="78"/>
        <v>4</v>
      </c>
      <c r="H306" s="10" t="s">
        <v>12</v>
      </c>
      <c r="I306" s="10" t="s">
        <v>13</v>
      </c>
      <c r="J306" s="10"/>
      <c r="K306" s="10"/>
      <c r="M306" s="1">
        <f t="shared" si="72"/>
        <v>8</v>
      </c>
    </row>
    <row r="307" spans="1:13" ht="15.75" customHeight="1" x14ac:dyDescent="0.15">
      <c r="A307" s="10">
        <v>20</v>
      </c>
      <c r="B307" s="11">
        <v>0.33333333333333298</v>
      </c>
      <c r="C307" s="11">
        <v>0.5</v>
      </c>
      <c r="D307" s="12">
        <f t="shared" si="77"/>
        <v>4</v>
      </c>
      <c r="E307" s="11">
        <v>0.54166666666666696</v>
      </c>
      <c r="F307" s="11">
        <v>0.70833333333333304</v>
      </c>
      <c r="G307" s="12">
        <f t="shared" si="78"/>
        <v>4</v>
      </c>
      <c r="H307" s="10" t="s">
        <v>12</v>
      </c>
      <c r="I307" s="10" t="s">
        <v>13</v>
      </c>
      <c r="J307" s="10"/>
      <c r="K307" s="10"/>
      <c r="M307" s="1">
        <f t="shared" si="72"/>
        <v>8</v>
      </c>
    </row>
    <row r="308" spans="1:13" s="4" customFormat="1" ht="15.75" customHeight="1" x14ac:dyDescent="0.15">
      <c r="A308" s="13">
        <v>21</v>
      </c>
      <c r="B308" s="17"/>
      <c r="C308" s="17"/>
      <c r="D308" s="18"/>
      <c r="E308" s="17"/>
      <c r="F308" s="17"/>
      <c r="G308" s="18"/>
      <c r="H308" s="13"/>
      <c r="I308" s="13"/>
      <c r="J308" s="13"/>
      <c r="K308" s="13"/>
      <c r="M308" s="4">
        <f t="shared" si="72"/>
        <v>0</v>
      </c>
    </row>
    <row r="309" spans="1:13" ht="15.75" customHeight="1" x14ac:dyDescent="0.15">
      <c r="A309" s="10">
        <v>22</v>
      </c>
      <c r="B309" s="11">
        <v>0.33333333333333298</v>
      </c>
      <c r="C309" s="11">
        <v>0.5</v>
      </c>
      <c r="D309" s="12">
        <f t="shared" si="77"/>
        <v>4</v>
      </c>
      <c r="E309" s="11">
        <v>0.54166666666666696</v>
      </c>
      <c r="F309" s="11">
        <v>0.70833333333333304</v>
      </c>
      <c r="G309" s="12">
        <f t="shared" si="78"/>
        <v>4</v>
      </c>
      <c r="H309" s="10" t="s">
        <v>12</v>
      </c>
      <c r="I309" s="10" t="s">
        <v>13</v>
      </c>
      <c r="J309" s="10"/>
      <c r="K309" s="10"/>
      <c r="M309" s="1">
        <f t="shared" si="72"/>
        <v>8</v>
      </c>
    </row>
    <row r="310" spans="1:13" ht="15.75" customHeight="1" x14ac:dyDescent="0.15">
      <c r="A310" s="10">
        <v>23</v>
      </c>
      <c r="B310" s="11">
        <v>0.33333333333333298</v>
      </c>
      <c r="C310" s="11">
        <v>0.5</v>
      </c>
      <c r="D310" s="12">
        <f t="shared" ref="D310:D317" si="79">HOUR(C310-B310)+MINUTE(C310-B310)/60</f>
        <v>4</v>
      </c>
      <c r="E310" s="11">
        <v>0.54166666666666696</v>
      </c>
      <c r="F310" s="11">
        <v>0.70833333333333304</v>
      </c>
      <c r="G310" s="12">
        <f t="shared" ref="G310:G317" si="80">HOUR(F310-E310)+MINUTE(F310-E310)/60</f>
        <v>4</v>
      </c>
      <c r="H310" s="10" t="s">
        <v>12</v>
      </c>
      <c r="I310" s="10" t="s">
        <v>13</v>
      </c>
      <c r="J310" s="10"/>
      <c r="K310" s="10"/>
      <c r="M310" s="1">
        <f t="shared" si="72"/>
        <v>8</v>
      </c>
    </row>
    <row r="311" spans="1:13" ht="15.75" customHeight="1" x14ac:dyDescent="0.15">
      <c r="A311" s="10">
        <v>24</v>
      </c>
      <c r="B311" s="11">
        <v>0.33333333333333298</v>
      </c>
      <c r="C311" s="11">
        <v>0.5</v>
      </c>
      <c r="D311" s="12">
        <f t="shared" si="79"/>
        <v>4</v>
      </c>
      <c r="E311" s="11">
        <v>0.54166666666666696</v>
      </c>
      <c r="F311" s="11">
        <v>0.70833333333333304</v>
      </c>
      <c r="G311" s="12">
        <f t="shared" si="80"/>
        <v>4</v>
      </c>
      <c r="H311" s="10" t="s">
        <v>12</v>
      </c>
      <c r="I311" s="10" t="s">
        <v>13</v>
      </c>
      <c r="J311" s="10"/>
      <c r="K311" s="10"/>
      <c r="M311" s="1">
        <f t="shared" si="72"/>
        <v>8</v>
      </c>
    </row>
    <row r="312" spans="1:13" ht="15.75" customHeight="1" x14ac:dyDescent="0.15">
      <c r="A312" s="10">
        <v>25</v>
      </c>
      <c r="B312" s="11">
        <v>0.33333333333333298</v>
      </c>
      <c r="C312" s="11">
        <v>0.5</v>
      </c>
      <c r="D312" s="12">
        <f t="shared" si="79"/>
        <v>4</v>
      </c>
      <c r="E312" s="11">
        <v>0.54166666666666696</v>
      </c>
      <c r="F312" s="11">
        <v>0.70833333333333304</v>
      </c>
      <c r="G312" s="12">
        <f t="shared" si="80"/>
        <v>4</v>
      </c>
      <c r="H312" s="10" t="s">
        <v>12</v>
      </c>
      <c r="I312" s="10" t="s">
        <v>13</v>
      </c>
      <c r="J312" s="10"/>
      <c r="K312" s="10"/>
      <c r="M312" s="1">
        <f t="shared" si="72"/>
        <v>8</v>
      </c>
    </row>
    <row r="313" spans="1:13" ht="15.75" customHeight="1" x14ac:dyDescent="0.15">
      <c r="A313" s="10">
        <v>26</v>
      </c>
      <c r="B313" s="11">
        <v>0.33333333333333298</v>
      </c>
      <c r="C313" s="11">
        <v>0.5</v>
      </c>
      <c r="D313" s="12">
        <f t="shared" si="79"/>
        <v>4</v>
      </c>
      <c r="E313" s="11">
        <v>0.54166666666666696</v>
      </c>
      <c r="F313" s="11">
        <v>0.70833333333333304</v>
      </c>
      <c r="G313" s="12">
        <f t="shared" si="80"/>
        <v>4</v>
      </c>
      <c r="H313" s="10" t="s">
        <v>12</v>
      </c>
      <c r="I313" s="10" t="s">
        <v>13</v>
      </c>
      <c r="J313" s="10"/>
      <c r="K313" s="10"/>
      <c r="M313" s="1">
        <f t="shared" si="72"/>
        <v>8</v>
      </c>
    </row>
    <row r="314" spans="1:13" ht="15.75" customHeight="1" x14ac:dyDescent="0.15">
      <c r="A314" s="10">
        <v>27</v>
      </c>
      <c r="B314" s="11">
        <v>0.33333333333333298</v>
      </c>
      <c r="C314" s="11">
        <v>0.5</v>
      </c>
      <c r="D314" s="12">
        <f t="shared" si="79"/>
        <v>4</v>
      </c>
      <c r="E314" s="11">
        <v>0.54166666666666696</v>
      </c>
      <c r="F314" s="11">
        <v>0.70833333333333304</v>
      </c>
      <c r="G314" s="12">
        <f t="shared" si="80"/>
        <v>4</v>
      </c>
      <c r="H314" s="10" t="s">
        <v>12</v>
      </c>
      <c r="I314" s="10" t="s">
        <v>13</v>
      </c>
      <c r="J314" s="10"/>
      <c r="K314" s="10"/>
      <c r="M314" s="1">
        <f t="shared" si="72"/>
        <v>8</v>
      </c>
    </row>
    <row r="315" spans="1:13" s="4" customFormat="1" ht="15.75" customHeight="1" x14ac:dyDescent="0.15">
      <c r="A315" s="13">
        <v>28</v>
      </c>
      <c r="B315" s="17"/>
      <c r="C315" s="17"/>
      <c r="D315" s="18"/>
      <c r="E315" s="17"/>
      <c r="F315" s="17"/>
      <c r="G315" s="18"/>
      <c r="H315" s="13"/>
      <c r="I315" s="13"/>
      <c r="J315" s="13"/>
      <c r="K315" s="13"/>
      <c r="M315" s="4">
        <f t="shared" si="72"/>
        <v>0</v>
      </c>
    </row>
    <row r="316" spans="1:13" ht="15.75" customHeight="1" x14ac:dyDescent="0.15">
      <c r="A316" s="10">
        <v>29</v>
      </c>
      <c r="B316" s="11">
        <v>0.33333333333333298</v>
      </c>
      <c r="C316" s="11">
        <v>0.5</v>
      </c>
      <c r="D316" s="12">
        <f t="shared" si="79"/>
        <v>4</v>
      </c>
      <c r="E316" s="11">
        <v>0.54166666666666696</v>
      </c>
      <c r="F316" s="11">
        <v>0.70833333333333304</v>
      </c>
      <c r="G316" s="12">
        <f t="shared" si="80"/>
        <v>4</v>
      </c>
      <c r="H316" s="10" t="s">
        <v>12</v>
      </c>
      <c r="I316" s="10" t="s">
        <v>13</v>
      </c>
      <c r="J316" s="10"/>
      <c r="K316" s="10"/>
      <c r="M316" s="1">
        <f t="shared" si="72"/>
        <v>8</v>
      </c>
    </row>
    <row r="317" spans="1:13" ht="15.75" customHeight="1" x14ac:dyDescent="0.15">
      <c r="A317" s="10">
        <v>30</v>
      </c>
      <c r="B317" s="11">
        <v>0.33333333333333298</v>
      </c>
      <c r="C317" s="11">
        <v>0.5</v>
      </c>
      <c r="D317" s="12">
        <f t="shared" si="79"/>
        <v>4</v>
      </c>
      <c r="E317" s="11">
        <v>0.54166666666666696</v>
      </c>
      <c r="F317" s="11">
        <v>0.70833333333333304</v>
      </c>
      <c r="G317" s="12">
        <f t="shared" si="80"/>
        <v>4</v>
      </c>
      <c r="H317" s="10" t="s">
        <v>12</v>
      </c>
      <c r="I317" s="10" t="s">
        <v>13</v>
      </c>
      <c r="J317" s="10"/>
      <c r="K317" s="10"/>
      <c r="M317" s="1">
        <f t="shared" si="72"/>
        <v>8</v>
      </c>
    </row>
    <row r="318" spans="1:13" x14ac:dyDescent="0.15">
      <c r="M318" s="1">
        <f>SUM(M288:M317)</f>
        <v>208</v>
      </c>
    </row>
    <row r="319" spans="1:13" ht="22.5" x14ac:dyDescent="0.15">
      <c r="A319" s="19" t="s">
        <v>22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3" s="2" customFormat="1" ht="18.95" customHeight="1" x14ac:dyDescent="0.15">
      <c r="A320" s="20" t="str">
        <f>$A$2</f>
        <v>设备名称：</v>
      </c>
      <c r="B320" s="20"/>
      <c r="C320" s="20"/>
      <c r="D320" s="21" t="str">
        <f>$D$2</f>
        <v>型号/规格：</v>
      </c>
      <c r="E320" s="22"/>
      <c r="F320" s="20" t="str">
        <f>$F$2</f>
        <v>设备编号：</v>
      </c>
      <c r="G320" s="20"/>
      <c r="H320" s="20"/>
      <c r="I320" s="20"/>
      <c r="J320" s="20" t="str">
        <f>$J$2</f>
        <v>放置地点：</v>
      </c>
      <c r="K320" s="20"/>
    </row>
    <row r="321" spans="1:13" ht="15.95" customHeight="1" x14ac:dyDescent="0.15">
      <c r="A321" s="24" t="s">
        <v>2</v>
      </c>
      <c r="B321" s="24" t="s">
        <v>3</v>
      </c>
      <c r="C321" s="24"/>
      <c r="D321" s="24"/>
      <c r="E321" s="24" t="s">
        <v>4</v>
      </c>
      <c r="F321" s="24"/>
      <c r="G321" s="24"/>
      <c r="H321" s="25" t="s">
        <v>5</v>
      </c>
      <c r="I321" s="24" t="s">
        <v>6</v>
      </c>
      <c r="J321" s="25" t="s">
        <v>7</v>
      </c>
      <c r="K321" s="24" t="s">
        <v>8</v>
      </c>
    </row>
    <row r="322" spans="1:13" ht="48" customHeight="1" x14ac:dyDescent="0.15">
      <c r="A322" s="24"/>
      <c r="B322" s="5" t="s">
        <v>9</v>
      </c>
      <c r="C322" s="5" t="s">
        <v>10</v>
      </c>
      <c r="D322" s="6" t="s">
        <v>11</v>
      </c>
      <c r="E322" s="5" t="s">
        <v>9</v>
      </c>
      <c r="F322" s="5" t="s">
        <v>10</v>
      </c>
      <c r="G322" s="6" t="s">
        <v>11</v>
      </c>
      <c r="H322" s="25"/>
      <c r="I322" s="24"/>
      <c r="J322" s="25"/>
      <c r="K322" s="24"/>
    </row>
    <row r="323" spans="1:13" ht="15.75" customHeight="1" x14ac:dyDescent="0.15">
      <c r="A323" s="7">
        <v>1</v>
      </c>
      <c r="B323" s="8"/>
      <c r="C323" s="8"/>
      <c r="D323" s="9"/>
      <c r="E323" s="8"/>
      <c r="F323" s="8"/>
      <c r="G323" s="9"/>
      <c r="H323" s="7"/>
      <c r="I323" s="7"/>
      <c r="J323" s="7"/>
      <c r="K323" s="7"/>
      <c r="M323" s="1">
        <f t="shared" ref="M323:M353" si="81">D323+G323</f>
        <v>0</v>
      </c>
    </row>
    <row r="324" spans="1:13" ht="15.75" customHeight="1" x14ac:dyDescent="0.15">
      <c r="A324" s="7">
        <v>2</v>
      </c>
      <c r="B324" s="8"/>
      <c r="C324" s="8"/>
      <c r="D324" s="9"/>
      <c r="E324" s="8"/>
      <c r="F324" s="8"/>
      <c r="G324" s="9"/>
      <c r="H324" s="7"/>
      <c r="I324" s="7"/>
      <c r="J324" s="7"/>
      <c r="K324" s="7"/>
      <c r="M324" s="1">
        <f t="shared" si="81"/>
        <v>0</v>
      </c>
    </row>
    <row r="325" spans="1:13" ht="15.75" customHeight="1" x14ac:dyDescent="0.15">
      <c r="A325" s="7">
        <v>3</v>
      </c>
      <c r="B325" s="8"/>
      <c r="C325" s="8"/>
      <c r="D325" s="9"/>
      <c r="E325" s="8"/>
      <c r="F325" s="8"/>
      <c r="G325" s="9"/>
      <c r="H325" s="7"/>
      <c r="I325" s="7"/>
      <c r="J325" s="7"/>
      <c r="K325" s="7"/>
      <c r="M325" s="1">
        <f t="shared" si="81"/>
        <v>0</v>
      </c>
    </row>
    <row r="326" spans="1:13" ht="15.75" customHeight="1" x14ac:dyDescent="0.15">
      <c r="A326" s="7">
        <v>4</v>
      </c>
      <c r="B326" s="8"/>
      <c r="C326" s="8"/>
      <c r="D326" s="9"/>
      <c r="E326" s="8"/>
      <c r="F326" s="8"/>
      <c r="G326" s="9"/>
      <c r="H326" s="7"/>
      <c r="I326" s="7"/>
      <c r="J326" s="7"/>
      <c r="K326" s="7"/>
      <c r="M326" s="1">
        <f t="shared" si="81"/>
        <v>0</v>
      </c>
    </row>
    <row r="327" spans="1:13" ht="15.75" customHeight="1" x14ac:dyDescent="0.15">
      <c r="A327" s="7">
        <v>5</v>
      </c>
      <c r="B327" s="8"/>
      <c r="C327" s="8"/>
      <c r="D327" s="9"/>
      <c r="E327" s="8"/>
      <c r="F327" s="8"/>
      <c r="G327" s="9"/>
      <c r="H327" s="7"/>
      <c r="I327" s="7"/>
      <c r="J327" s="7"/>
      <c r="K327" s="7"/>
      <c r="M327" s="1">
        <f t="shared" si="81"/>
        <v>0</v>
      </c>
    </row>
    <row r="328" spans="1:13" ht="15.75" customHeight="1" x14ac:dyDescent="0.15">
      <c r="A328" s="7">
        <v>6</v>
      </c>
      <c r="B328" s="8"/>
      <c r="C328" s="8"/>
      <c r="D328" s="9"/>
      <c r="E328" s="8"/>
      <c r="F328" s="8"/>
      <c r="G328" s="9"/>
      <c r="H328" s="7"/>
      <c r="I328" s="7"/>
      <c r="J328" s="7"/>
      <c r="K328" s="7"/>
      <c r="M328" s="1">
        <f t="shared" si="81"/>
        <v>0</v>
      </c>
    </row>
    <row r="329" spans="1:13" ht="15.75" customHeight="1" x14ac:dyDescent="0.15">
      <c r="A329" s="7">
        <v>7</v>
      </c>
      <c r="B329" s="8"/>
      <c r="C329" s="8"/>
      <c r="D329" s="9"/>
      <c r="E329" s="8"/>
      <c r="F329" s="8"/>
      <c r="G329" s="9"/>
      <c r="H329" s="7"/>
      <c r="I329" s="7"/>
      <c r="J329" s="7"/>
      <c r="K329" s="7"/>
      <c r="M329" s="1">
        <f t="shared" si="81"/>
        <v>0</v>
      </c>
    </row>
    <row r="330" spans="1:13" s="4" customFormat="1" ht="15.75" customHeight="1" x14ac:dyDescent="0.15">
      <c r="A330" s="13">
        <v>8</v>
      </c>
      <c r="B330" s="17"/>
      <c r="C330" s="17"/>
      <c r="D330" s="18"/>
      <c r="E330" s="17"/>
      <c r="F330" s="17"/>
      <c r="G330" s="18"/>
      <c r="H330" s="13"/>
      <c r="I330" s="13"/>
      <c r="J330" s="13"/>
      <c r="K330" s="13"/>
      <c r="M330" s="4">
        <f t="shared" si="81"/>
        <v>0</v>
      </c>
    </row>
    <row r="331" spans="1:13" ht="15.75" customHeight="1" x14ac:dyDescent="0.15">
      <c r="A331" s="10">
        <v>9</v>
      </c>
      <c r="B331" s="11">
        <v>0.33333333333333298</v>
      </c>
      <c r="C331" s="11">
        <v>0.5</v>
      </c>
      <c r="D331" s="12">
        <f t="shared" ref="D331:D335" si="82">HOUR(C331-B331)+MINUTE(C331-B331)/60</f>
        <v>4</v>
      </c>
      <c r="E331" s="11">
        <v>0.54166666666666696</v>
      </c>
      <c r="F331" s="11">
        <v>0.70833333333333304</v>
      </c>
      <c r="G331" s="12">
        <f t="shared" ref="G331:G335" si="83">HOUR(F331-E331)+MINUTE(F331-E331)/60</f>
        <v>4</v>
      </c>
      <c r="H331" s="10" t="s">
        <v>12</v>
      </c>
      <c r="I331" s="10" t="s">
        <v>13</v>
      </c>
      <c r="J331" s="10"/>
      <c r="K331" s="10"/>
      <c r="M331" s="1">
        <f t="shared" si="81"/>
        <v>8</v>
      </c>
    </row>
    <row r="332" spans="1:13" ht="15.75" customHeight="1" x14ac:dyDescent="0.15">
      <c r="A332" s="10">
        <v>10</v>
      </c>
      <c r="B332" s="11">
        <v>0.33333333333333298</v>
      </c>
      <c r="C332" s="11">
        <v>0.5</v>
      </c>
      <c r="D332" s="12">
        <f t="shared" si="82"/>
        <v>4</v>
      </c>
      <c r="E332" s="11">
        <v>0.54166666666666696</v>
      </c>
      <c r="F332" s="11">
        <v>0.70833333333333304</v>
      </c>
      <c r="G332" s="12">
        <f t="shared" si="83"/>
        <v>4</v>
      </c>
      <c r="H332" s="10" t="s">
        <v>12</v>
      </c>
      <c r="I332" s="10" t="s">
        <v>13</v>
      </c>
      <c r="J332" s="10"/>
      <c r="K332" s="10"/>
      <c r="M332" s="1">
        <f t="shared" si="81"/>
        <v>8</v>
      </c>
    </row>
    <row r="333" spans="1:13" ht="15.75" customHeight="1" x14ac:dyDescent="0.15">
      <c r="A333" s="10">
        <v>11</v>
      </c>
      <c r="B333" s="11">
        <v>0.33333333333333298</v>
      </c>
      <c r="C333" s="11">
        <v>0.5</v>
      </c>
      <c r="D333" s="12">
        <f t="shared" si="82"/>
        <v>4</v>
      </c>
      <c r="E333" s="11">
        <v>0.54166666666666696</v>
      </c>
      <c r="F333" s="11">
        <v>0.70833333333333304</v>
      </c>
      <c r="G333" s="12">
        <f t="shared" si="83"/>
        <v>4</v>
      </c>
      <c r="H333" s="10" t="s">
        <v>12</v>
      </c>
      <c r="I333" s="10" t="s">
        <v>13</v>
      </c>
      <c r="J333" s="10"/>
      <c r="K333" s="10"/>
      <c r="M333" s="1">
        <f t="shared" si="81"/>
        <v>8</v>
      </c>
    </row>
    <row r="334" spans="1:13" s="4" customFormat="1" ht="15.75" customHeight="1" x14ac:dyDescent="0.15">
      <c r="A334" s="13">
        <v>12</v>
      </c>
      <c r="B334" s="17">
        <v>0.33333333333333298</v>
      </c>
      <c r="C334" s="17">
        <v>0.5</v>
      </c>
      <c r="D334" s="18">
        <f t="shared" si="82"/>
        <v>4</v>
      </c>
      <c r="E334" s="17">
        <v>0.54166666666666696</v>
      </c>
      <c r="F334" s="17">
        <v>0.70833333333333304</v>
      </c>
      <c r="G334" s="18">
        <f t="shared" si="83"/>
        <v>4</v>
      </c>
      <c r="H334" s="13" t="s">
        <v>12</v>
      </c>
      <c r="I334" s="13" t="s">
        <v>13</v>
      </c>
      <c r="J334" s="13"/>
      <c r="K334" s="13"/>
      <c r="M334" s="4">
        <f t="shared" si="81"/>
        <v>8</v>
      </c>
    </row>
    <row r="335" spans="1:13" ht="15.75" customHeight="1" x14ac:dyDescent="0.15">
      <c r="A335" s="10">
        <v>13</v>
      </c>
      <c r="B335" s="11">
        <v>0.33333333333333298</v>
      </c>
      <c r="C335" s="11">
        <v>0.5</v>
      </c>
      <c r="D335" s="12">
        <f t="shared" si="82"/>
        <v>4</v>
      </c>
      <c r="E335" s="11">
        <v>0.54166666666666696</v>
      </c>
      <c r="F335" s="11">
        <v>0.70833333333333304</v>
      </c>
      <c r="G335" s="12">
        <f t="shared" si="83"/>
        <v>4</v>
      </c>
      <c r="H335" s="10" t="s">
        <v>12</v>
      </c>
      <c r="I335" s="10" t="s">
        <v>13</v>
      </c>
      <c r="J335" s="10"/>
      <c r="K335" s="10"/>
      <c r="M335" s="1">
        <f t="shared" si="81"/>
        <v>8</v>
      </c>
    </row>
    <row r="336" spans="1:13" ht="15.75" customHeight="1" x14ac:dyDescent="0.15">
      <c r="A336" s="10">
        <v>14</v>
      </c>
      <c r="B336" s="11">
        <v>0.33333333333333298</v>
      </c>
      <c r="C336" s="11">
        <v>0.5</v>
      </c>
      <c r="D336" s="12">
        <f t="shared" ref="D336:D342" si="84">HOUR(C336-B336)+MINUTE(C336-B336)/60</f>
        <v>4</v>
      </c>
      <c r="E336" s="11">
        <v>0.54166666666666696</v>
      </c>
      <c r="F336" s="11">
        <v>0.70833333333333304</v>
      </c>
      <c r="G336" s="12">
        <f t="shared" ref="G336:G342" si="85">HOUR(F336-E336)+MINUTE(F336-E336)/60</f>
        <v>4</v>
      </c>
      <c r="H336" s="10" t="s">
        <v>12</v>
      </c>
      <c r="I336" s="10" t="s">
        <v>13</v>
      </c>
      <c r="J336" s="10"/>
      <c r="K336" s="10"/>
      <c r="M336" s="1">
        <f t="shared" si="81"/>
        <v>8</v>
      </c>
    </row>
    <row r="337" spans="1:13" ht="15.75" customHeight="1" x14ac:dyDescent="0.15">
      <c r="A337" s="10">
        <v>15</v>
      </c>
      <c r="B337" s="11">
        <v>0.33333333333333298</v>
      </c>
      <c r="C337" s="11">
        <v>0.5</v>
      </c>
      <c r="D337" s="12">
        <f t="shared" si="84"/>
        <v>4</v>
      </c>
      <c r="E337" s="11">
        <v>0.54166666666666696</v>
      </c>
      <c r="F337" s="11">
        <v>0.70833333333333304</v>
      </c>
      <c r="G337" s="12">
        <f t="shared" si="85"/>
        <v>4</v>
      </c>
      <c r="H337" s="10" t="s">
        <v>12</v>
      </c>
      <c r="I337" s="10" t="s">
        <v>13</v>
      </c>
      <c r="J337" s="10"/>
      <c r="K337" s="10"/>
      <c r="M337" s="1">
        <f t="shared" si="81"/>
        <v>8</v>
      </c>
    </row>
    <row r="338" spans="1:13" ht="15.75" customHeight="1" x14ac:dyDescent="0.15">
      <c r="A338" s="10">
        <v>16</v>
      </c>
      <c r="B338" s="11">
        <v>0.33333333333333298</v>
      </c>
      <c r="C338" s="11">
        <v>0.5</v>
      </c>
      <c r="D338" s="12">
        <f t="shared" si="84"/>
        <v>4</v>
      </c>
      <c r="E338" s="11">
        <v>0.54166666666666696</v>
      </c>
      <c r="F338" s="11">
        <v>0.70833333333333304</v>
      </c>
      <c r="G338" s="12">
        <f t="shared" si="85"/>
        <v>4</v>
      </c>
      <c r="H338" s="10" t="s">
        <v>12</v>
      </c>
      <c r="I338" s="10" t="s">
        <v>13</v>
      </c>
      <c r="J338" s="10"/>
      <c r="K338" s="10"/>
      <c r="M338" s="1">
        <f t="shared" si="81"/>
        <v>8</v>
      </c>
    </row>
    <row r="339" spans="1:13" ht="15.75" customHeight="1" x14ac:dyDescent="0.15">
      <c r="A339" s="10">
        <v>17</v>
      </c>
      <c r="B339" s="11">
        <v>0.33333333333333298</v>
      </c>
      <c r="C339" s="11">
        <v>0.5</v>
      </c>
      <c r="D339" s="12">
        <f t="shared" si="84"/>
        <v>4</v>
      </c>
      <c r="E339" s="11">
        <v>0.54166666666666696</v>
      </c>
      <c r="F339" s="11">
        <v>0.70833333333333304</v>
      </c>
      <c r="G339" s="12">
        <f t="shared" si="85"/>
        <v>4</v>
      </c>
      <c r="H339" s="10" t="s">
        <v>12</v>
      </c>
      <c r="I339" s="10" t="s">
        <v>13</v>
      </c>
      <c r="J339" s="10"/>
      <c r="K339" s="10"/>
      <c r="M339" s="1">
        <f t="shared" si="81"/>
        <v>8</v>
      </c>
    </row>
    <row r="340" spans="1:13" ht="15.75" customHeight="1" x14ac:dyDescent="0.15">
      <c r="A340" s="10">
        <v>18</v>
      </c>
      <c r="B340" s="11">
        <v>0.33333333333333298</v>
      </c>
      <c r="C340" s="11">
        <v>0.5</v>
      </c>
      <c r="D340" s="12">
        <f t="shared" si="84"/>
        <v>4</v>
      </c>
      <c r="E340" s="11">
        <v>0.54166666666666696</v>
      </c>
      <c r="F340" s="11">
        <v>0.70833333333333304</v>
      </c>
      <c r="G340" s="12">
        <f t="shared" si="85"/>
        <v>4</v>
      </c>
      <c r="H340" s="10" t="s">
        <v>12</v>
      </c>
      <c r="I340" s="10" t="s">
        <v>13</v>
      </c>
      <c r="J340" s="10"/>
      <c r="K340" s="10"/>
      <c r="M340" s="1">
        <f t="shared" si="81"/>
        <v>8</v>
      </c>
    </row>
    <row r="341" spans="1:13" s="4" customFormat="1" ht="15.75" customHeight="1" x14ac:dyDescent="0.15">
      <c r="A341" s="13">
        <v>19</v>
      </c>
      <c r="B341" s="17">
        <v>0.33333333333333298</v>
      </c>
      <c r="C341" s="17">
        <v>0.5</v>
      </c>
      <c r="D341" s="18">
        <f t="shared" si="84"/>
        <v>4</v>
      </c>
      <c r="E341" s="17">
        <v>0.54166666666666696</v>
      </c>
      <c r="F341" s="17">
        <v>0.70833333333333304</v>
      </c>
      <c r="G341" s="18">
        <f t="shared" si="85"/>
        <v>4</v>
      </c>
      <c r="H341" s="13" t="s">
        <v>12</v>
      </c>
      <c r="I341" s="13" t="s">
        <v>13</v>
      </c>
      <c r="J341" s="13"/>
      <c r="K341" s="13"/>
      <c r="M341" s="4">
        <f t="shared" si="81"/>
        <v>8</v>
      </c>
    </row>
    <row r="342" spans="1:13" ht="15.75" customHeight="1" x14ac:dyDescent="0.15">
      <c r="A342" s="10">
        <v>20</v>
      </c>
      <c r="B342" s="11">
        <v>0.33333333333333298</v>
      </c>
      <c r="C342" s="11">
        <v>0.5</v>
      </c>
      <c r="D342" s="12">
        <f t="shared" si="84"/>
        <v>4</v>
      </c>
      <c r="E342" s="11">
        <v>0.54166666666666696</v>
      </c>
      <c r="F342" s="11">
        <v>0.70833333333333304</v>
      </c>
      <c r="G342" s="12">
        <f t="shared" si="85"/>
        <v>4</v>
      </c>
      <c r="H342" s="10" t="s">
        <v>12</v>
      </c>
      <c r="I342" s="10" t="s">
        <v>13</v>
      </c>
      <c r="J342" s="10"/>
      <c r="K342" s="10"/>
      <c r="M342" s="1">
        <f t="shared" si="81"/>
        <v>8</v>
      </c>
    </row>
    <row r="343" spans="1:13" ht="15.75" customHeight="1" x14ac:dyDescent="0.15">
      <c r="A343" s="10">
        <v>21</v>
      </c>
      <c r="B343" s="11">
        <v>0.33333333333333298</v>
      </c>
      <c r="C343" s="11">
        <v>0.5</v>
      </c>
      <c r="D343" s="12">
        <f t="shared" ref="D343:D349" si="86">HOUR(C343-B343)+MINUTE(C343-B343)/60</f>
        <v>4</v>
      </c>
      <c r="E343" s="11">
        <v>0.54166666666666696</v>
      </c>
      <c r="F343" s="11">
        <v>0.70833333333333304</v>
      </c>
      <c r="G343" s="12">
        <f t="shared" ref="G343:G349" si="87">HOUR(F343-E343)+MINUTE(F343-E343)/60</f>
        <v>4</v>
      </c>
      <c r="H343" s="10" t="s">
        <v>12</v>
      </c>
      <c r="I343" s="10" t="s">
        <v>13</v>
      </c>
      <c r="J343" s="10"/>
      <c r="K343" s="10"/>
      <c r="M343" s="1">
        <f t="shared" si="81"/>
        <v>8</v>
      </c>
    </row>
    <row r="344" spans="1:13" ht="15.75" customHeight="1" x14ac:dyDescent="0.15">
      <c r="A344" s="10">
        <v>22</v>
      </c>
      <c r="B344" s="11">
        <v>0.33333333333333298</v>
      </c>
      <c r="C344" s="11">
        <v>0.5</v>
      </c>
      <c r="D344" s="12">
        <f t="shared" si="86"/>
        <v>4</v>
      </c>
      <c r="E344" s="11">
        <v>0.54166666666666696</v>
      </c>
      <c r="F344" s="11">
        <v>0.70833333333333304</v>
      </c>
      <c r="G344" s="12">
        <f t="shared" si="87"/>
        <v>4</v>
      </c>
      <c r="H344" s="10" t="s">
        <v>12</v>
      </c>
      <c r="I344" s="10" t="s">
        <v>13</v>
      </c>
      <c r="J344" s="10"/>
      <c r="K344" s="10"/>
      <c r="M344" s="1">
        <f t="shared" si="81"/>
        <v>8</v>
      </c>
    </row>
    <row r="345" spans="1:13" ht="15.75" customHeight="1" x14ac:dyDescent="0.15">
      <c r="A345" s="10">
        <v>23</v>
      </c>
      <c r="B345" s="11">
        <v>0.33333333333333298</v>
      </c>
      <c r="C345" s="11">
        <v>0.5</v>
      </c>
      <c r="D345" s="12">
        <f t="shared" si="86"/>
        <v>4</v>
      </c>
      <c r="E345" s="11">
        <v>0.54166666666666696</v>
      </c>
      <c r="F345" s="11">
        <v>0.70833333333333304</v>
      </c>
      <c r="G345" s="12">
        <f t="shared" si="87"/>
        <v>4</v>
      </c>
      <c r="H345" s="10" t="s">
        <v>12</v>
      </c>
      <c r="I345" s="10" t="s">
        <v>13</v>
      </c>
      <c r="J345" s="10"/>
      <c r="K345" s="10"/>
      <c r="M345" s="1">
        <f t="shared" si="81"/>
        <v>8</v>
      </c>
    </row>
    <row r="346" spans="1:13" ht="15.75" customHeight="1" x14ac:dyDescent="0.15">
      <c r="A346" s="10">
        <v>24</v>
      </c>
      <c r="B346" s="11">
        <v>0.33333333333333298</v>
      </c>
      <c r="C346" s="11">
        <v>0.5</v>
      </c>
      <c r="D346" s="12">
        <f t="shared" si="86"/>
        <v>4</v>
      </c>
      <c r="E346" s="11">
        <v>0.54166666666666696</v>
      </c>
      <c r="F346" s="11">
        <v>0.70833333333333304</v>
      </c>
      <c r="G346" s="12">
        <f t="shared" si="87"/>
        <v>4</v>
      </c>
      <c r="H346" s="10" t="s">
        <v>12</v>
      </c>
      <c r="I346" s="10" t="s">
        <v>13</v>
      </c>
      <c r="J346" s="10"/>
      <c r="K346" s="10"/>
      <c r="M346" s="1">
        <f t="shared" si="81"/>
        <v>8</v>
      </c>
    </row>
    <row r="347" spans="1:13" ht="15.75" customHeight="1" x14ac:dyDescent="0.15">
      <c r="A347" s="10">
        <v>25</v>
      </c>
      <c r="B347" s="11">
        <v>0.33333333333333298</v>
      </c>
      <c r="C347" s="11">
        <v>0.5</v>
      </c>
      <c r="D347" s="12">
        <f t="shared" si="86"/>
        <v>4</v>
      </c>
      <c r="E347" s="11">
        <v>0.54166666666666696</v>
      </c>
      <c r="F347" s="11">
        <v>0.70833333333333304</v>
      </c>
      <c r="G347" s="12">
        <f t="shared" si="87"/>
        <v>4</v>
      </c>
      <c r="H347" s="10" t="s">
        <v>12</v>
      </c>
      <c r="I347" s="10" t="s">
        <v>13</v>
      </c>
      <c r="J347" s="10"/>
      <c r="K347" s="10"/>
      <c r="M347" s="1">
        <f t="shared" si="81"/>
        <v>8</v>
      </c>
    </row>
    <row r="348" spans="1:13" s="4" customFormat="1" ht="15.75" customHeight="1" x14ac:dyDescent="0.15">
      <c r="A348" s="13">
        <v>26</v>
      </c>
      <c r="B348" s="17">
        <v>0.33333333333333298</v>
      </c>
      <c r="C348" s="17">
        <v>0.5</v>
      </c>
      <c r="D348" s="18">
        <f t="shared" si="86"/>
        <v>4</v>
      </c>
      <c r="E348" s="17">
        <v>0.54166666666666696</v>
      </c>
      <c r="F348" s="17">
        <v>0.70833333333333304</v>
      </c>
      <c r="G348" s="18">
        <f t="shared" si="87"/>
        <v>4</v>
      </c>
      <c r="H348" s="13" t="s">
        <v>12</v>
      </c>
      <c r="I348" s="13" t="s">
        <v>13</v>
      </c>
      <c r="J348" s="13"/>
      <c r="K348" s="13"/>
      <c r="M348" s="4">
        <f t="shared" si="81"/>
        <v>8</v>
      </c>
    </row>
    <row r="349" spans="1:13" ht="15.75" customHeight="1" x14ac:dyDescent="0.15">
      <c r="A349" s="10">
        <v>27</v>
      </c>
      <c r="B349" s="11">
        <v>0.33333333333333298</v>
      </c>
      <c r="C349" s="11">
        <v>0.5</v>
      </c>
      <c r="D349" s="12">
        <f t="shared" si="86"/>
        <v>4</v>
      </c>
      <c r="E349" s="11">
        <v>0.54166666666666696</v>
      </c>
      <c r="F349" s="11">
        <v>0.70833333333333304</v>
      </c>
      <c r="G349" s="12">
        <f t="shared" si="87"/>
        <v>4</v>
      </c>
      <c r="H349" s="10" t="s">
        <v>12</v>
      </c>
      <c r="I349" s="10" t="s">
        <v>13</v>
      </c>
      <c r="J349" s="10"/>
      <c r="K349" s="10"/>
      <c r="M349" s="1">
        <f t="shared" si="81"/>
        <v>8</v>
      </c>
    </row>
    <row r="350" spans="1:13" ht="15.75" customHeight="1" x14ac:dyDescent="0.15">
      <c r="A350" s="10">
        <v>28</v>
      </c>
      <c r="B350" s="11">
        <v>0.33333333333333298</v>
      </c>
      <c r="C350" s="11">
        <v>0.5</v>
      </c>
      <c r="D350" s="12">
        <f t="shared" ref="D350:D353" si="88">HOUR(C350-B350)+MINUTE(C350-B350)/60</f>
        <v>4</v>
      </c>
      <c r="E350" s="11">
        <v>0.54166666666666696</v>
      </c>
      <c r="F350" s="11">
        <v>0.70833333333333304</v>
      </c>
      <c r="G350" s="12">
        <f t="shared" ref="G350:G353" si="89">HOUR(F350-E350)+MINUTE(F350-E350)/60</f>
        <v>4</v>
      </c>
      <c r="H350" s="10" t="s">
        <v>12</v>
      </c>
      <c r="I350" s="10" t="s">
        <v>13</v>
      </c>
      <c r="J350" s="10"/>
      <c r="K350" s="10"/>
      <c r="M350" s="1">
        <f t="shared" si="81"/>
        <v>8</v>
      </c>
    </row>
    <row r="351" spans="1:13" ht="15.75" customHeight="1" x14ac:dyDescent="0.15">
      <c r="A351" s="10">
        <v>29</v>
      </c>
      <c r="B351" s="11">
        <v>0.33333333333333298</v>
      </c>
      <c r="C351" s="11">
        <v>0.5</v>
      </c>
      <c r="D351" s="12">
        <f t="shared" si="88"/>
        <v>4</v>
      </c>
      <c r="E351" s="11">
        <v>0.54166666666666696</v>
      </c>
      <c r="F351" s="11">
        <v>0.70833333333333304</v>
      </c>
      <c r="G351" s="12">
        <f t="shared" si="89"/>
        <v>4</v>
      </c>
      <c r="H351" s="10" t="s">
        <v>12</v>
      </c>
      <c r="I351" s="10" t="s">
        <v>13</v>
      </c>
      <c r="J351" s="10"/>
      <c r="K351" s="10"/>
      <c r="M351" s="1">
        <f t="shared" si="81"/>
        <v>8</v>
      </c>
    </row>
    <row r="352" spans="1:13" ht="15.75" customHeight="1" x14ac:dyDescent="0.15">
      <c r="A352" s="10">
        <v>30</v>
      </c>
      <c r="B352" s="11">
        <v>0.33333333333333298</v>
      </c>
      <c r="C352" s="11">
        <v>0.5</v>
      </c>
      <c r="D352" s="12">
        <f t="shared" si="88"/>
        <v>4</v>
      </c>
      <c r="E352" s="11">
        <v>0.54166666666666696</v>
      </c>
      <c r="F352" s="11">
        <v>0.70833333333333304</v>
      </c>
      <c r="G352" s="12">
        <f t="shared" si="89"/>
        <v>4</v>
      </c>
      <c r="H352" s="10" t="s">
        <v>12</v>
      </c>
      <c r="I352" s="10" t="s">
        <v>13</v>
      </c>
      <c r="J352" s="10"/>
      <c r="K352" s="10"/>
      <c r="M352" s="1">
        <f t="shared" si="81"/>
        <v>8</v>
      </c>
    </row>
    <row r="353" spans="1:13" ht="15.75" customHeight="1" x14ac:dyDescent="0.15">
      <c r="A353" s="10">
        <v>31</v>
      </c>
      <c r="B353" s="11">
        <v>0.33333333333333298</v>
      </c>
      <c r="C353" s="11">
        <v>0.5</v>
      </c>
      <c r="D353" s="12">
        <f t="shared" si="88"/>
        <v>4</v>
      </c>
      <c r="E353" s="11">
        <v>0.54166666666666696</v>
      </c>
      <c r="F353" s="11">
        <v>0.70833333333333304</v>
      </c>
      <c r="G353" s="12">
        <f t="shared" si="89"/>
        <v>4</v>
      </c>
      <c r="H353" s="10" t="s">
        <v>12</v>
      </c>
      <c r="I353" s="10" t="s">
        <v>13</v>
      </c>
      <c r="J353" s="10"/>
      <c r="K353" s="10"/>
      <c r="M353" s="1">
        <f t="shared" si="81"/>
        <v>8</v>
      </c>
    </row>
    <row r="354" spans="1:13" x14ac:dyDescent="0.15">
      <c r="M354" s="1">
        <f>SUM(M323:M353)</f>
        <v>184</v>
      </c>
    </row>
    <row r="355" spans="1:13" ht="22.5" x14ac:dyDescent="0.15">
      <c r="A355" s="19" t="s">
        <v>23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3" s="2" customFormat="1" ht="18.95" customHeight="1" x14ac:dyDescent="0.15">
      <c r="A356" s="20" t="str">
        <f>$A$2</f>
        <v>设备名称：</v>
      </c>
      <c r="B356" s="20"/>
      <c r="C356" s="20"/>
      <c r="D356" s="21" t="str">
        <f>$D$2</f>
        <v>型号/规格：</v>
      </c>
      <c r="E356" s="22"/>
      <c r="F356" s="20" t="str">
        <f>$F$2</f>
        <v>设备编号：</v>
      </c>
      <c r="G356" s="20"/>
      <c r="H356" s="20"/>
      <c r="I356" s="20"/>
      <c r="J356" s="20" t="str">
        <f>$J$2</f>
        <v>放置地点：</v>
      </c>
      <c r="K356" s="20"/>
    </row>
    <row r="357" spans="1:13" ht="15.95" customHeight="1" x14ac:dyDescent="0.15">
      <c r="A357" s="24" t="s">
        <v>2</v>
      </c>
      <c r="B357" s="24" t="s">
        <v>3</v>
      </c>
      <c r="C357" s="24"/>
      <c r="D357" s="24"/>
      <c r="E357" s="24" t="s">
        <v>4</v>
      </c>
      <c r="F357" s="24"/>
      <c r="G357" s="24"/>
      <c r="H357" s="25" t="s">
        <v>5</v>
      </c>
      <c r="I357" s="24" t="s">
        <v>6</v>
      </c>
      <c r="J357" s="25" t="s">
        <v>7</v>
      </c>
      <c r="K357" s="24" t="s">
        <v>8</v>
      </c>
    </row>
    <row r="358" spans="1:13" ht="48" customHeight="1" x14ac:dyDescent="0.15">
      <c r="A358" s="24"/>
      <c r="B358" s="5" t="s">
        <v>9</v>
      </c>
      <c r="C358" s="5" t="s">
        <v>10</v>
      </c>
      <c r="D358" s="6" t="s">
        <v>11</v>
      </c>
      <c r="E358" s="5" t="s">
        <v>9</v>
      </c>
      <c r="F358" s="5" t="s">
        <v>10</v>
      </c>
      <c r="G358" s="6" t="s">
        <v>11</v>
      </c>
      <c r="H358" s="25"/>
      <c r="I358" s="24"/>
      <c r="J358" s="25"/>
      <c r="K358" s="24"/>
    </row>
    <row r="359" spans="1:13" ht="15.75" customHeight="1" x14ac:dyDescent="0.15">
      <c r="A359" s="10">
        <v>1</v>
      </c>
      <c r="B359" s="11">
        <v>0.33333333333333298</v>
      </c>
      <c r="C359" s="11">
        <v>0.5</v>
      </c>
      <c r="D359" s="12">
        <f t="shared" ref="D359:D368" si="90">HOUR(C359-B359)+MINUTE(C359-B359)/60</f>
        <v>4</v>
      </c>
      <c r="E359" s="11">
        <v>0.54166666666666696</v>
      </c>
      <c r="F359" s="11">
        <v>0.70833333333333304</v>
      </c>
      <c r="G359" s="12">
        <f t="shared" ref="G359:G368" si="91">HOUR(F359-E359)+MINUTE(F359-E359)/60</f>
        <v>4</v>
      </c>
      <c r="H359" s="10" t="s">
        <v>12</v>
      </c>
      <c r="I359" s="10" t="s">
        <v>13</v>
      </c>
      <c r="J359" s="10"/>
      <c r="K359" s="10"/>
      <c r="M359" s="1">
        <f t="shared" ref="M359:M388" si="92">D359+G359</f>
        <v>8</v>
      </c>
    </row>
    <row r="360" spans="1:13" s="4" customFormat="1" ht="15.75" customHeight="1" x14ac:dyDescent="0.15">
      <c r="A360" s="13">
        <v>2</v>
      </c>
      <c r="B360" s="17"/>
      <c r="C360" s="17"/>
      <c r="D360" s="18"/>
      <c r="E360" s="17"/>
      <c r="F360" s="17"/>
      <c r="G360" s="18"/>
      <c r="H360" s="13"/>
      <c r="I360" s="13"/>
      <c r="J360" s="13"/>
      <c r="K360" s="13"/>
      <c r="M360" s="4">
        <f t="shared" si="92"/>
        <v>0</v>
      </c>
    </row>
    <row r="361" spans="1:13" ht="15.75" customHeight="1" x14ac:dyDescent="0.15">
      <c r="A361" s="10">
        <v>3</v>
      </c>
      <c r="B361" s="11">
        <v>0.33333333333333298</v>
      </c>
      <c r="C361" s="11">
        <v>0.5</v>
      </c>
      <c r="D361" s="12">
        <f t="shared" si="90"/>
        <v>4</v>
      </c>
      <c r="E361" s="11">
        <v>0.54166666666666696</v>
      </c>
      <c r="F361" s="11">
        <v>0.70833333333333304</v>
      </c>
      <c r="G361" s="12">
        <f t="shared" si="91"/>
        <v>4</v>
      </c>
      <c r="H361" s="10" t="s">
        <v>12</v>
      </c>
      <c r="I361" s="10" t="s">
        <v>13</v>
      </c>
      <c r="J361" s="10"/>
      <c r="K361" s="10"/>
      <c r="M361" s="1">
        <f t="shared" si="92"/>
        <v>8</v>
      </c>
    </row>
    <row r="362" spans="1:13" ht="15.75" customHeight="1" x14ac:dyDescent="0.15">
      <c r="A362" s="10">
        <v>4</v>
      </c>
      <c r="B362" s="11">
        <v>0.33333333333333298</v>
      </c>
      <c r="C362" s="11">
        <v>0.5</v>
      </c>
      <c r="D362" s="12">
        <f t="shared" si="90"/>
        <v>4</v>
      </c>
      <c r="E362" s="11">
        <v>0.54166666666666696</v>
      </c>
      <c r="F362" s="11">
        <v>0.70833333333333304</v>
      </c>
      <c r="G362" s="12">
        <f t="shared" si="91"/>
        <v>4</v>
      </c>
      <c r="H362" s="10" t="s">
        <v>12</v>
      </c>
      <c r="I362" s="10" t="s">
        <v>13</v>
      </c>
      <c r="J362" s="10"/>
      <c r="K362" s="10"/>
      <c r="M362" s="1">
        <f t="shared" si="92"/>
        <v>8</v>
      </c>
    </row>
    <row r="363" spans="1:13" ht="15.75" customHeight="1" x14ac:dyDescent="0.15">
      <c r="A363" s="10">
        <v>5</v>
      </c>
      <c r="B363" s="11">
        <v>0.33333333333333298</v>
      </c>
      <c r="C363" s="11">
        <v>0.5</v>
      </c>
      <c r="D363" s="12">
        <f t="shared" si="90"/>
        <v>4</v>
      </c>
      <c r="E363" s="11">
        <v>0.54166666666666696</v>
      </c>
      <c r="F363" s="11">
        <v>0.70833333333333304</v>
      </c>
      <c r="G363" s="12">
        <f t="shared" si="91"/>
        <v>4</v>
      </c>
      <c r="H363" s="10" t="s">
        <v>12</v>
      </c>
      <c r="I363" s="10" t="s">
        <v>13</v>
      </c>
      <c r="J363" s="10"/>
      <c r="K363" s="10"/>
      <c r="M363" s="1">
        <f t="shared" si="92"/>
        <v>8</v>
      </c>
    </row>
    <row r="364" spans="1:13" ht="15.75" customHeight="1" x14ac:dyDescent="0.15">
      <c r="A364" s="10">
        <v>6</v>
      </c>
      <c r="B364" s="11">
        <v>0.33333333333333298</v>
      </c>
      <c r="C364" s="11">
        <v>0.5</v>
      </c>
      <c r="D364" s="12">
        <f t="shared" si="90"/>
        <v>4</v>
      </c>
      <c r="E364" s="11">
        <v>0.54166666666666696</v>
      </c>
      <c r="F364" s="11">
        <v>0.70833333333333304</v>
      </c>
      <c r="G364" s="12">
        <f t="shared" si="91"/>
        <v>4</v>
      </c>
      <c r="H364" s="10" t="s">
        <v>12</v>
      </c>
      <c r="I364" s="10" t="s">
        <v>13</v>
      </c>
      <c r="J364" s="10"/>
      <c r="K364" s="10"/>
      <c r="M364" s="1">
        <f t="shared" si="92"/>
        <v>8</v>
      </c>
    </row>
    <row r="365" spans="1:13" ht="15.75" customHeight="1" x14ac:dyDescent="0.15">
      <c r="A365" s="10">
        <v>7</v>
      </c>
      <c r="B365" s="11">
        <v>0.33333333333333298</v>
      </c>
      <c r="C365" s="11">
        <v>0.5</v>
      </c>
      <c r="D365" s="12">
        <f t="shared" si="90"/>
        <v>4</v>
      </c>
      <c r="E365" s="11">
        <v>0.54166666666666696</v>
      </c>
      <c r="F365" s="11">
        <v>0.70833333333333304</v>
      </c>
      <c r="G365" s="12">
        <f t="shared" si="91"/>
        <v>4</v>
      </c>
      <c r="H365" s="10" t="s">
        <v>12</v>
      </c>
      <c r="I365" s="10" t="s">
        <v>13</v>
      </c>
      <c r="J365" s="10"/>
      <c r="K365" s="10"/>
      <c r="M365" s="1">
        <f t="shared" si="92"/>
        <v>8</v>
      </c>
    </row>
    <row r="366" spans="1:13" ht="15.75" customHeight="1" x14ac:dyDescent="0.15">
      <c r="A366" s="10">
        <v>8</v>
      </c>
      <c r="B366" s="11">
        <v>0.33333333333333298</v>
      </c>
      <c r="C366" s="11">
        <v>0.5</v>
      </c>
      <c r="D366" s="12">
        <f t="shared" si="90"/>
        <v>4</v>
      </c>
      <c r="E366" s="11">
        <v>0.54166666666666696</v>
      </c>
      <c r="F366" s="11">
        <v>0.70833333333333304</v>
      </c>
      <c r="G366" s="12">
        <f t="shared" si="91"/>
        <v>4</v>
      </c>
      <c r="H366" s="10" t="s">
        <v>12</v>
      </c>
      <c r="I366" s="10" t="s">
        <v>13</v>
      </c>
      <c r="J366" s="10"/>
      <c r="K366" s="10"/>
      <c r="M366" s="1">
        <f t="shared" si="92"/>
        <v>8</v>
      </c>
    </row>
    <row r="367" spans="1:13" s="4" customFormat="1" ht="15.75" customHeight="1" x14ac:dyDescent="0.15">
      <c r="A367" s="13">
        <v>9</v>
      </c>
      <c r="B367" s="17"/>
      <c r="C367" s="17"/>
      <c r="D367" s="18"/>
      <c r="E367" s="17"/>
      <c r="F367" s="17"/>
      <c r="G367" s="18"/>
      <c r="H367" s="13"/>
      <c r="I367" s="13"/>
      <c r="J367" s="13"/>
      <c r="K367" s="13"/>
      <c r="M367" s="4">
        <f t="shared" si="92"/>
        <v>0</v>
      </c>
    </row>
    <row r="368" spans="1:13" ht="15.75" customHeight="1" x14ac:dyDescent="0.15">
      <c r="A368" s="10">
        <v>10</v>
      </c>
      <c r="B368" s="11">
        <v>0.33333333333333298</v>
      </c>
      <c r="C368" s="11">
        <v>0.5</v>
      </c>
      <c r="D368" s="12">
        <f t="shared" si="90"/>
        <v>4</v>
      </c>
      <c r="E368" s="11">
        <v>0.54166666666666696</v>
      </c>
      <c r="F368" s="11">
        <v>0.70833333333333304</v>
      </c>
      <c r="G368" s="12">
        <f t="shared" si="91"/>
        <v>4</v>
      </c>
      <c r="H368" s="10" t="s">
        <v>12</v>
      </c>
      <c r="I368" s="10" t="s">
        <v>13</v>
      </c>
      <c r="J368" s="10"/>
      <c r="K368" s="10"/>
      <c r="M368" s="1">
        <f t="shared" si="92"/>
        <v>8</v>
      </c>
    </row>
    <row r="369" spans="1:13" ht="15.75" customHeight="1" x14ac:dyDescent="0.15">
      <c r="A369" s="10">
        <v>11</v>
      </c>
      <c r="B369" s="11">
        <v>0.33333333333333298</v>
      </c>
      <c r="C369" s="11">
        <v>0.5</v>
      </c>
      <c r="D369" s="12">
        <f t="shared" ref="D369:D375" si="93">HOUR(C369-B369)+MINUTE(C369-B369)/60</f>
        <v>4</v>
      </c>
      <c r="E369" s="11">
        <v>0.54166666666666696</v>
      </c>
      <c r="F369" s="11">
        <v>0.70833333333333304</v>
      </c>
      <c r="G369" s="12">
        <f t="shared" ref="G369:G375" si="94">HOUR(F369-E369)+MINUTE(F369-E369)/60</f>
        <v>4</v>
      </c>
      <c r="H369" s="10" t="s">
        <v>12</v>
      </c>
      <c r="I369" s="10" t="s">
        <v>13</v>
      </c>
      <c r="J369" s="10"/>
      <c r="K369" s="10"/>
      <c r="M369" s="1">
        <f t="shared" si="92"/>
        <v>8</v>
      </c>
    </row>
    <row r="370" spans="1:13" ht="15.75" customHeight="1" x14ac:dyDescent="0.15">
      <c r="A370" s="10">
        <v>12</v>
      </c>
      <c r="B370" s="11">
        <v>0.33333333333333298</v>
      </c>
      <c r="C370" s="11">
        <v>0.5</v>
      </c>
      <c r="D370" s="12">
        <f t="shared" si="93"/>
        <v>4</v>
      </c>
      <c r="E370" s="11">
        <v>0.54166666666666696</v>
      </c>
      <c r="F370" s="11">
        <v>0.70833333333333304</v>
      </c>
      <c r="G370" s="12">
        <f t="shared" si="94"/>
        <v>4</v>
      </c>
      <c r="H370" s="10" t="s">
        <v>12</v>
      </c>
      <c r="I370" s="10" t="s">
        <v>13</v>
      </c>
      <c r="J370" s="10"/>
      <c r="K370" s="10"/>
      <c r="M370" s="1">
        <f t="shared" si="92"/>
        <v>8</v>
      </c>
    </row>
    <row r="371" spans="1:13" ht="15.75" customHeight="1" x14ac:dyDescent="0.15">
      <c r="A371" s="10">
        <v>13</v>
      </c>
      <c r="B371" s="11">
        <v>0.33333333333333298</v>
      </c>
      <c r="C371" s="11">
        <v>0.5</v>
      </c>
      <c r="D371" s="12">
        <f t="shared" si="93"/>
        <v>4</v>
      </c>
      <c r="E371" s="11">
        <v>0.54166666666666696</v>
      </c>
      <c r="F371" s="11">
        <v>0.70833333333333304</v>
      </c>
      <c r="G371" s="12">
        <f t="shared" si="94"/>
        <v>4</v>
      </c>
      <c r="H371" s="10" t="s">
        <v>12</v>
      </c>
      <c r="I371" s="10" t="s">
        <v>13</v>
      </c>
      <c r="J371" s="10"/>
      <c r="K371" s="10"/>
      <c r="M371" s="1">
        <f t="shared" si="92"/>
        <v>8</v>
      </c>
    </row>
    <row r="372" spans="1:13" ht="15.75" customHeight="1" x14ac:dyDescent="0.15">
      <c r="A372" s="10">
        <v>14</v>
      </c>
      <c r="B372" s="11">
        <v>0.33333333333333298</v>
      </c>
      <c r="C372" s="11">
        <v>0.5</v>
      </c>
      <c r="D372" s="12">
        <f t="shared" si="93"/>
        <v>4</v>
      </c>
      <c r="E372" s="11">
        <v>0.54166666666666696</v>
      </c>
      <c r="F372" s="11">
        <v>0.70833333333333304</v>
      </c>
      <c r="G372" s="12">
        <f t="shared" si="94"/>
        <v>4</v>
      </c>
      <c r="H372" s="10" t="s">
        <v>12</v>
      </c>
      <c r="I372" s="10" t="s">
        <v>13</v>
      </c>
      <c r="J372" s="10"/>
      <c r="K372" s="10"/>
      <c r="M372" s="1">
        <f t="shared" si="92"/>
        <v>8</v>
      </c>
    </row>
    <row r="373" spans="1:13" ht="15.75" customHeight="1" x14ac:dyDescent="0.15">
      <c r="A373" s="10">
        <v>15</v>
      </c>
      <c r="B373" s="11">
        <v>0.33333333333333298</v>
      </c>
      <c r="C373" s="11">
        <v>0.5</v>
      </c>
      <c r="D373" s="12">
        <f t="shared" si="93"/>
        <v>4</v>
      </c>
      <c r="E373" s="11">
        <v>0.54166666666666696</v>
      </c>
      <c r="F373" s="11">
        <v>0.70833333333333304</v>
      </c>
      <c r="G373" s="12">
        <f t="shared" si="94"/>
        <v>4</v>
      </c>
      <c r="H373" s="10" t="s">
        <v>12</v>
      </c>
      <c r="I373" s="10" t="s">
        <v>13</v>
      </c>
      <c r="J373" s="10"/>
      <c r="K373" s="10"/>
      <c r="M373" s="1">
        <f t="shared" si="92"/>
        <v>8</v>
      </c>
    </row>
    <row r="374" spans="1:13" s="4" customFormat="1" ht="15.75" customHeight="1" x14ac:dyDescent="0.15">
      <c r="A374" s="13">
        <v>16</v>
      </c>
      <c r="B374" s="17"/>
      <c r="C374" s="17"/>
      <c r="D374" s="18"/>
      <c r="E374" s="17"/>
      <c r="F374" s="17"/>
      <c r="G374" s="18"/>
      <c r="H374" s="13"/>
      <c r="I374" s="13"/>
      <c r="J374" s="13"/>
      <c r="K374" s="13"/>
      <c r="M374" s="4">
        <f t="shared" si="92"/>
        <v>0</v>
      </c>
    </row>
    <row r="375" spans="1:13" ht="15.75" customHeight="1" x14ac:dyDescent="0.15">
      <c r="A375" s="10">
        <v>17</v>
      </c>
      <c r="B375" s="11">
        <v>0.33333333333333298</v>
      </c>
      <c r="C375" s="11">
        <v>0.5</v>
      </c>
      <c r="D375" s="12">
        <f t="shared" si="93"/>
        <v>4</v>
      </c>
      <c r="E375" s="11">
        <v>0.54166666666666696</v>
      </c>
      <c r="F375" s="11">
        <v>0.70833333333333304</v>
      </c>
      <c r="G375" s="12">
        <f t="shared" si="94"/>
        <v>4</v>
      </c>
      <c r="H375" s="10" t="s">
        <v>12</v>
      </c>
      <c r="I375" s="10" t="s">
        <v>13</v>
      </c>
      <c r="J375" s="10"/>
      <c r="K375" s="10"/>
      <c r="M375" s="1">
        <f t="shared" si="92"/>
        <v>8</v>
      </c>
    </row>
    <row r="376" spans="1:13" ht="15.75" customHeight="1" x14ac:dyDescent="0.15">
      <c r="A376" s="10">
        <v>18</v>
      </c>
      <c r="B376" s="11">
        <v>0.33333333333333298</v>
      </c>
      <c r="C376" s="11">
        <v>0.5</v>
      </c>
      <c r="D376" s="12">
        <f t="shared" ref="D376:D382" si="95">HOUR(C376-B376)+MINUTE(C376-B376)/60</f>
        <v>4</v>
      </c>
      <c r="E376" s="11">
        <v>0.54166666666666696</v>
      </c>
      <c r="F376" s="11">
        <v>0.70833333333333304</v>
      </c>
      <c r="G376" s="12">
        <f t="shared" ref="G376:G382" si="96">HOUR(F376-E376)+MINUTE(F376-E376)/60</f>
        <v>4</v>
      </c>
      <c r="H376" s="10" t="s">
        <v>12</v>
      </c>
      <c r="I376" s="10" t="s">
        <v>13</v>
      </c>
      <c r="J376" s="10"/>
      <c r="K376" s="10"/>
      <c r="M376" s="1">
        <f t="shared" si="92"/>
        <v>8</v>
      </c>
    </row>
    <row r="377" spans="1:13" ht="15.75" customHeight="1" x14ac:dyDescent="0.15">
      <c r="A377" s="10">
        <v>19</v>
      </c>
      <c r="B377" s="11">
        <v>0.33333333333333298</v>
      </c>
      <c r="C377" s="11">
        <v>0.5</v>
      </c>
      <c r="D377" s="12">
        <f t="shared" si="95"/>
        <v>4</v>
      </c>
      <c r="E377" s="11">
        <v>0.54166666666666696</v>
      </c>
      <c r="F377" s="11">
        <v>0.70833333333333304</v>
      </c>
      <c r="G377" s="12">
        <f t="shared" si="96"/>
        <v>4</v>
      </c>
      <c r="H377" s="10" t="s">
        <v>12</v>
      </c>
      <c r="I377" s="10" t="s">
        <v>13</v>
      </c>
      <c r="J377" s="10"/>
      <c r="K377" s="10"/>
      <c r="M377" s="1">
        <f t="shared" si="92"/>
        <v>8</v>
      </c>
    </row>
    <row r="378" spans="1:13" ht="15.75" customHeight="1" x14ac:dyDescent="0.15">
      <c r="A378" s="10">
        <v>20</v>
      </c>
      <c r="B378" s="11">
        <v>0.33333333333333298</v>
      </c>
      <c r="C378" s="11">
        <v>0.5</v>
      </c>
      <c r="D378" s="12">
        <f t="shared" si="95"/>
        <v>4</v>
      </c>
      <c r="E378" s="11">
        <v>0.54166666666666696</v>
      </c>
      <c r="F378" s="11">
        <v>0.70833333333333304</v>
      </c>
      <c r="G378" s="12">
        <f t="shared" si="96"/>
        <v>4</v>
      </c>
      <c r="H378" s="10" t="s">
        <v>12</v>
      </c>
      <c r="I378" s="10" t="s">
        <v>13</v>
      </c>
      <c r="J378" s="10"/>
      <c r="K378" s="10"/>
      <c r="M378" s="1">
        <f t="shared" si="92"/>
        <v>8</v>
      </c>
    </row>
    <row r="379" spans="1:13" ht="15.75" customHeight="1" x14ac:dyDescent="0.15">
      <c r="A379" s="10">
        <v>21</v>
      </c>
      <c r="B379" s="11">
        <v>0.33333333333333298</v>
      </c>
      <c r="C379" s="11">
        <v>0.5</v>
      </c>
      <c r="D379" s="12">
        <f t="shared" si="95"/>
        <v>4</v>
      </c>
      <c r="E379" s="11">
        <v>0.54166666666666696</v>
      </c>
      <c r="F379" s="11">
        <v>0.70833333333333304</v>
      </c>
      <c r="G379" s="12">
        <f t="shared" si="96"/>
        <v>4</v>
      </c>
      <c r="H379" s="10" t="s">
        <v>12</v>
      </c>
      <c r="I379" s="10" t="s">
        <v>13</v>
      </c>
      <c r="J379" s="10"/>
      <c r="K379" s="10"/>
      <c r="M379" s="1">
        <f t="shared" si="92"/>
        <v>8</v>
      </c>
    </row>
    <row r="380" spans="1:13" ht="15.75" customHeight="1" x14ac:dyDescent="0.15">
      <c r="A380" s="10">
        <v>22</v>
      </c>
      <c r="B380" s="11">
        <v>0.33333333333333298</v>
      </c>
      <c r="C380" s="11">
        <v>0.5</v>
      </c>
      <c r="D380" s="12">
        <f t="shared" si="95"/>
        <v>4</v>
      </c>
      <c r="E380" s="11">
        <v>0.54166666666666696</v>
      </c>
      <c r="F380" s="11">
        <v>0.70833333333333304</v>
      </c>
      <c r="G380" s="12">
        <f t="shared" si="96"/>
        <v>4</v>
      </c>
      <c r="H380" s="10" t="s">
        <v>12</v>
      </c>
      <c r="I380" s="10" t="s">
        <v>13</v>
      </c>
      <c r="J380" s="10"/>
      <c r="K380" s="10"/>
      <c r="M380" s="1">
        <f t="shared" si="92"/>
        <v>8</v>
      </c>
    </row>
    <row r="381" spans="1:13" s="4" customFormat="1" ht="15.75" customHeight="1" x14ac:dyDescent="0.15">
      <c r="A381" s="13">
        <v>23</v>
      </c>
      <c r="B381" s="17"/>
      <c r="C381" s="17"/>
      <c r="D381" s="18"/>
      <c r="E381" s="17"/>
      <c r="F381" s="17"/>
      <c r="G381" s="18"/>
      <c r="H381" s="13"/>
      <c r="I381" s="13"/>
      <c r="J381" s="13"/>
      <c r="K381" s="13"/>
      <c r="M381" s="4">
        <f t="shared" si="92"/>
        <v>0</v>
      </c>
    </row>
    <row r="382" spans="1:13" ht="15.75" customHeight="1" x14ac:dyDescent="0.15">
      <c r="A382" s="10">
        <v>24</v>
      </c>
      <c r="B382" s="11">
        <v>0.33333333333333298</v>
      </c>
      <c r="C382" s="11">
        <v>0.5</v>
      </c>
      <c r="D382" s="12">
        <f t="shared" si="95"/>
        <v>4</v>
      </c>
      <c r="E382" s="11">
        <v>0.54166666666666696</v>
      </c>
      <c r="F382" s="11">
        <v>0.70833333333333304</v>
      </c>
      <c r="G382" s="12">
        <f t="shared" si="96"/>
        <v>4</v>
      </c>
      <c r="H382" s="10" t="s">
        <v>12</v>
      </c>
      <c r="I382" s="10" t="s">
        <v>13</v>
      </c>
      <c r="J382" s="10"/>
      <c r="K382" s="10"/>
      <c r="M382" s="1">
        <f t="shared" si="92"/>
        <v>8</v>
      </c>
    </row>
    <row r="383" spans="1:13" ht="15.75" customHeight="1" x14ac:dyDescent="0.15">
      <c r="A383" s="10">
        <v>25</v>
      </c>
      <c r="B383" s="11">
        <v>0.33333333333333298</v>
      </c>
      <c r="C383" s="11">
        <v>0.5</v>
      </c>
      <c r="D383" s="12">
        <f t="shared" ref="D383:D387" si="97">HOUR(C383-B383)+MINUTE(C383-B383)/60</f>
        <v>4</v>
      </c>
      <c r="E383" s="11">
        <v>0.54166666666666696</v>
      </c>
      <c r="F383" s="11">
        <v>0.70833333333333304</v>
      </c>
      <c r="G383" s="12">
        <f t="shared" ref="G383:G387" si="98">HOUR(F383-E383)+MINUTE(F383-E383)/60</f>
        <v>4</v>
      </c>
      <c r="H383" s="10" t="s">
        <v>12</v>
      </c>
      <c r="I383" s="10" t="s">
        <v>13</v>
      </c>
      <c r="J383" s="10"/>
      <c r="K383" s="10"/>
      <c r="M383" s="1">
        <f t="shared" si="92"/>
        <v>8</v>
      </c>
    </row>
    <row r="384" spans="1:13" ht="15.75" customHeight="1" x14ac:dyDescent="0.15">
      <c r="A384" s="10">
        <v>26</v>
      </c>
      <c r="B384" s="11">
        <v>0.33333333333333298</v>
      </c>
      <c r="C384" s="11">
        <v>0.5</v>
      </c>
      <c r="D384" s="12">
        <f t="shared" si="97"/>
        <v>4</v>
      </c>
      <c r="E384" s="11">
        <v>0.54166666666666696</v>
      </c>
      <c r="F384" s="11">
        <v>0.70833333333333304</v>
      </c>
      <c r="G384" s="12">
        <f t="shared" si="98"/>
        <v>4</v>
      </c>
      <c r="H384" s="10" t="s">
        <v>12</v>
      </c>
      <c r="I384" s="10" t="s">
        <v>13</v>
      </c>
      <c r="J384" s="10"/>
      <c r="K384" s="10"/>
      <c r="M384" s="1">
        <f t="shared" si="92"/>
        <v>8</v>
      </c>
    </row>
    <row r="385" spans="1:13" ht="15.75" customHeight="1" x14ac:dyDescent="0.15">
      <c r="A385" s="10">
        <v>27</v>
      </c>
      <c r="B385" s="11">
        <v>0.33333333333333298</v>
      </c>
      <c r="C385" s="11">
        <v>0.5</v>
      </c>
      <c r="D385" s="12">
        <f t="shared" si="97"/>
        <v>4</v>
      </c>
      <c r="E385" s="11">
        <v>0.54166666666666696</v>
      </c>
      <c r="F385" s="11">
        <v>0.70833333333333304</v>
      </c>
      <c r="G385" s="12">
        <f t="shared" si="98"/>
        <v>4</v>
      </c>
      <c r="H385" s="10" t="s">
        <v>12</v>
      </c>
      <c r="I385" s="10" t="s">
        <v>13</v>
      </c>
      <c r="J385" s="10"/>
      <c r="K385" s="10"/>
      <c r="M385" s="1">
        <f t="shared" si="92"/>
        <v>8</v>
      </c>
    </row>
    <row r="386" spans="1:13" ht="15.75" customHeight="1" x14ac:dyDescent="0.15">
      <c r="A386" s="10">
        <v>28</v>
      </c>
      <c r="B386" s="11">
        <v>0.33333333333333298</v>
      </c>
      <c r="C386" s="11">
        <v>0.5</v>
      </c>
      <c r="D386" s="12">
        <f t="shared" si="97"/>
        <v>4</v>
      </c>
      <c r="E386" s="11">
        <v>0.54166666666666696</v>
      </c>
      <c r="F386" s="11">
        <v>0.70833333333333304</v>
      </c>
      <c r="G386" s="12">
        <f t="shared" si="98"/>
        <v>4</v>
      </c>
      <c r="H386" s="10" t="s">
        <v>12</v>
      </c>
      <c r="I386" s="10" t="s">
        <v>13</v>
      </c>
      <c r="J386" s="10"/>
      <c r="K386" s="10"/>
      <c r="M386" s="1">
        <f t="shared" si="92"/>
        <v>8</v>
      </c>
    </row>
    <row r="387" spans="1:13" ht="15.75" customHeight="1" x14ac:dyDescent="0.15">
      <c r="A387" s="10">
        <v>29</v>
      </c>
      <c r="B387" s="11">
        <v>0.33333333333333298</v>
      </c>
      <c r="C387" s="11">
        <v>0.5</v>
      </c>
      <c r="D387" s="12">
        <f t="shared" si="97"/>
        <v>4</v>
      </c>
      <c r="E387" s="11">
        <v>0.54166666666666696</v>
      </c>
      <c r="F387" s="11">
        <v>0.70833333333333304</v>
      </c>
      <c r="G387" s="12">
        <f t="shared" si="98"/>
        <v>4</v>
      </c>
      <c r="H387" s="10" t="s">
        <v>12</v>
      </c>
      <c r="I387" s="10" t="s">
        <v>13</v>
      </c>
      <c r="J387" s="10"/>
      <c r="K387" s="10"/>
      <c r="M387" s="1">
        <f t="shared" si="92"/>
        <v>8</v>
      </c>
    </row>
    <row r="388" spans="1:13" s="4" customFormat="1" ht="15.75" customHeight="1" x14ac:dyDescent="0.15">
      <c r="A388" s="13">
        <v>30</v>
      </c>
      <c r="B388" s="17"/>
      <c r="C388" s="17"/>
      <c r="D388" s="18"/>
      <c r="E388" s="17"/>
      <c r="F388" s="17"/>
      <c r="G388" s="18"/>
      <c r="H388" s="13"/>
      <c r="I388" s="13"/>
      <c r="J388" s="13"/>
      <c r="K388" s="13"/>
      <c r="M388" s="4">
        <f t="shared" si="92"/>
        <v>0</v>
      </c>
    </row>
    <row r="389" spans="1:13" x14ac:dyDescent="0.15">
      <c r="M389" s="1">
        <f>SUM(M359:M388)</f>
        <v>200</v>
      </c>
    </row>
    <row r="390" spans="1:13" ht="22.5" x14ac:dyDescent="0.15">
      <c r="A390" s="19" t="s">
        <v>24</v>
      </c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3" s="2" customFormat="1" ht="18.95" customHeight="1" x14ac:dyDescent="0.15">
      <c r="A391" s="20" t="str">
        <f>$A$2</f>
        <v>设备名称：</v>
      </c>
      <c r="B391" s="20"/>
      <c r="C391" s="20"/>
      <c r="D391" s="21" t="str">
        <f>$D$2</f>
        <v>型号/规格：</v>
      </c>
      <c r="E391" s="22"/>
      <c r="F391" s="20" t="str">
        <f>$F$2</f>
        <v>设备编号：</v>
      </c>
      <c r="G391" s="20"/>
      <c r="H391" s="20"/>
      <c r="I391" s="20"/>
      <c r="J391" s="20" t="str">
        <f>$J$2</f>
        <v>放置地点：</v>
      </c>
      <c r="K391" s="20"/>
    </row>
    <row r="392" spans="1:13" ht="15.95" customHeight="1" x14ac:dyDescent="0.15">
      <c r="A392" s="24" t="s">
        <v>2</v>
      </c>
      <c r="B392" s="24" t="s">
        <v>3</v>
      </c>
      <c r="C392" s="24"/>
      <c r="D392" s="24"/>
      <c r="E392" s="24" t="s">
        <v>4</v>
      </c>
      <c r="F392" s="24"/>
      <c r="G392" s="24"/>
      <c r="H392" s="25" t="s">
        <v>5</v>
      </c>
      <c r="I392" s="24" t="s">
        <v>6</v>
      </c>
      <c r="J392" s="25" t="s">
        <v>7</v>
      </c>
      <c r="K392" s="24" t="s">
        <v>8</v>
      </c>
    </row>
    <row r="393" spans="1:13" ht="48" customHeight="1" x14ac:dyDescent="0.15">
      <c r="A393" s="24"/>
      <c r="B393" s="5" t="s">
        <v>9</v>
      </c>
      <c r="C393" s="5" t="s">
        <v>10</v>
      </c>
      <c r="D393" s="6" t="s">
        <v>11</v>
      </c>
      <c r="E393" s="5" t="s">
        <v>9</v>
      </c>
      <c r="F393" s="5" t="s">
        <v>10</v>
      </c>
      <c r="G393" s="6" t="s">
        <v>11</v>
      </c>
      <c r="H393" s="25"/>
      <c r="I393" s="24"/>
      <c r="J393" s="25"/>
      <c r="K393" s="24"/>
    </row>
    <row r="394" spans="1:13" ht="15.75" customHeight="1" x14ac:dyDescent="0.15">
      <c r="A394" s="10">
        <v>1</v>
      </c>
      <c r="B394" s="11">
        <v>0.33333333333333298</v>
      </c>
      <c r="C394" s="11">
        <v>0.5</v>
      </c>
      <c r="D394" s="12">
        <f>HOUR(C394-B394)+MINUTE(C394-B394)/60</f>
        <v>4</v>
      </c>
      <c r="E394" s="11">
        <v>0.54166666666666696</v>
      </c>
      <c r="F394" s="11">
        <v>0.70833333333333304</v>
      </c>
      <c r="G394" s="12">
        <f>HOUR(F394-E394)+MINUTE(F394-E394)/60</f>
        <v>4</v>
      </c>
      <c r="H394" s="10" t="s">
        <v>12</v>
      </c>
      <c r="I394" s="10" t="s">
        <v>13</v>
      </c>
      <c r="J394" s="10"/>
      <c r="K394" s="10"/>
      <c r="M394" s="1">
        <f t="shared" ref="M394:M424" si="99">D394+G394</f>
        <v>8</v>
      </c>
    </row>
    <row r="395" spans="1:13" ht="15.75" customHeight="1" x14ac:dyDescent="0.15">
      <c r="A395" s="10">
        <v>2</v>
      </c>
      <c r="B395" s="11">
        <v>0.33333333333333298</v>
      </c>
      <c r="C395" s="11">
        <v>0.5</v>
      </c>
      <c r="D395" s="12">
        <f t="shared" ref="D395:D401" si="100">HOUR(C395-B395)+MINUTE(C395-B395)/60</f>
        <v>4</v>
      </c>
      <c r="E395" s="11">
        <v>0.54166666666666696</v>
      </c>
      <c r="F395" s="11">
        <v>0.70833333333333304</v>
      </c>
      <c r="G395" s="12">
        <f t="shared" ref="G395:G401" si="101">HOUR(F395-E395)+MINUTE(F395-E395)/60</f>
        <v>4</v>
      </c>
      <c r="H395" s="10" t="s">
        <v>12</v>
      </c>
      <c r="I395" s="10" t="s">
        <v>13</v>
      </c>
      <c r="J395" s="10"/>
      <c r="K395" s="10"/>
      <c r="M395" s="1">
        <f t="shared" si="99"/>
        <v>8</v>
      </c>
    </row>
    <row r="396" spans="1:13" ht="15.75" customHeight="1" x14ac:dyDescent="0.15">
      <c r="A396" s="10">
        <v>3</v>
      </c>
      <c r="B396" s="11">
        <v>0.33333333333333298</v>
      </c>
      <c r="C396" s="11">
        <v>0.5</v>
      </c>
      <c r="D396" s="12">
        <f t="shared" si="100"/>
        <v>4</v>
      </c>
      <c r="E396" s="11">
        <v>0.54166666666666696</v>
      </c>
      <c r="F396" s="11">
        <v>0.70833333333333304</v>
      </c>
      <c r="G396" s="12">
        <f t="shared" si="101"/>
        <v>4</v>
      </c>
      <c r="H396" s="10" t="s">
        <v>12</v>
      </c>
      <c r="I396" s="10" t="s">
        <v>13</v>
      </c>
      <c r="J396" s="10"/>
      <c r="K396" s="10"/>
      <c r="M396" s="1">
        <f t="shared" si="99"/>
        <v>8</v>
      </c>
    </row>
    <row r="397" spans="1:13" ht="15.75" customHeight="1" x14ac:dyDescent="0.15">
      <c r="A397" s="10">
        <v>4</v>
      </c>
      <c r="B397" s="11">
        <v>0.33333333333333298</v>
      </c>
      <c r="C397" s="11">
        <v>0.5</v>
      </c>
      <c r="D397" s="12">
        <f t="shared" si="100"/>
        <v>4</v>
      </c>
      <c r="E397" s="11">
        <v>0.54166666666666696</v>
      </c>
      <c r="F397" s="11">
        <v>0.70833333333333304</v>
      </c>
      <c r="G397" s="12">
        <f t="shared" si="101"/>
        <v>4</v>
      </c>
      <c r="H397" s="10" t="s">
        <v>12</v>
      </c>
      <c r="I397" s="10" t="s">
        <v>13</v>
      </c>
      <c r="J397" s="10"/>
      <c r="K397" s="10"/>
      <c r="M397" s="1">
        <f t="shared" si="99"/>
        <v>8</v>
      </c>
    </row>
    <row r="398" spans="1:13" ht="15.75" customHeight="1" x14ac:dyDescent="0.15">
      <c r="A398" s="10">
        <v>5</v>
      </c>
      <c r="B398" s="11">
        <v>0.33333333333333298</v>
      </c>
      <c r="C398" s="11">
        <v>0.5</v>
      </c>
      <c r="D398" s="12">
        <f t="shared" si="100"/>
        <v>4</v>
      </c>
      <c r="E398" s="11">
        <v>0.54166666666666696</v>
      </c>
      <c r="F398" s="11">
        <v>0.70833333333333304</v>
      </c>
      <c r="G398" s="12">
        <f t="shared" si="101"/>
        <v>4</v>
      </c>
      <c r="H398" s="10" t="s">
        <v>12</v>
      </c>
      <c r="I398" s="10" t="s">
        <v>13</v>
      </c>
      <c r="J398" s="10"/>
      <c r="K398" s="10"/>
      <c r="M398" s="1">
        <f t="shared" si="99"/>
        <v>8</v>
      </c>
    </row>
    <row r="399" spans="1:13" ht="15.75" customHeight="1" x14ac:dyDescent="0.15">
      <c r="A399" s="10">
        <v>6</v>
      </c>
      <c r="B399" s="11">
        <v>0.33333333333333298</v>
      </c>
      <c r="C399" s="11">
        <v>0.5</v>
      </c>
      <c r="D399" s="12">
        <f t="shared" si="100"/>
        <v>4</v>
      </c>
      <c r="E399" s="11">
        <v>0.54166666666666696</v>
      </c>
      <c r="F399" s="11">
        <v>0.70833333333333304</v>
      </c>
      <c r="G399" s="12">
        <f t="shared" si="101"/>
        <v>4</v>
      </c>
      <c r="H399" s="10" t="s">
        <v>12</v>
      </c>
      <c r="I399" s="10" t="s">
        <v>13</v>
      </c>
      <c r="J399" s="10"/>
      <c r="K399" s="10"/>
      <c r="M399" s="1">
        <f t="shared" si="99"/>
        <v>8</v>
      </c>
    </row>
    <row r="400" spans="1:13" s="4" customFormat="1" ht="15.75" customHeight="1" x14ac:dyDescent="0.15">
      <c r="A400" s="13">
        <v>7</v>
      </c>
      <c r="B400" s="17"/>
      <c r="C400" s="17"/>
      <c r="D400" s="18"/>
      <c r="E400" s="17"/>
      <c r="F400" s="17"/>
      <c r="G400" s="18"/>
      <c r="H400" s="13"/>
      <c r="I400" s="13"/>
      <c r="J400" s="13"/>
      <c r="K400" s="13"/>
      <c r="M400" s="4">
        <f t="shared" si="99"/>
        <v>0</v>
      </c>
    </row>
    <row r="401" spans="1:13" ht="15.75" customHeight="1" x14ac:dyDescent="0.15">
      <c r="A401" s="10">
        <v>8</v>
      </c>
      <c r="B401" s="11">
        <v>0.33333333333333298</v>
      </c>
      <c r="C401" s="11">
        <v>0.5</v>
      </c>
      <c r="D401" s="12">
        <f t="shared" si="100"/>
        <v>4</v>
      </c>
      <c r="E401" s="11">
        <v>0.54166666666666696</v>
      </c>
      <c r="F401" s="11">
        <v>0.70833333333333304</v>
      </c>
      <c r="G401" s="12">
        <f t="shared" si="101"/>
        <v>4</v>
      </c>
      <c r="H401" s="10" t="s">
        <v>12</v>
      </c>
      <c r="I401" s="10" t="s">
        <v>13</v>
      </c>
      <c r="J401" s="10"/>
      <c r="K401" s="10"/>
      <c r="M401" s="1">
        <f t="shared" si="99"/>
        <v>8</v>
      </c>
    </row>
    <row r="402" spans="1:13" ht="15.75" customHeight="1" x14ac:dyDescent="0.15">
      <c r="A402" s="10">
        <v>9</v>
      </c>
      <c r="B402" s="11">
        <v>0.33333333333333298</v>
      </c>
      <c r="C402" s="11">
        <v>0.5</v>
      </c>
      <c r="D402" s="12">
        <f t="shared" ref="D402:D408" si="102">HOUR(C402-B402)+MINUTE(C402-B402)/60</f>
        <v>4</v>
      </c>
      <c r="E402" s="11">
        <v>0.54166666666666696</v>
      </c>
      <c r="F402" s="11">
        <v>0.70833333333333304</v>
      </c>
      <c r="G402" s="12">
        <f t="shared" ref="G402:G408" si="103">HOUR(F402-E402)+MINUTE(F402-E402)/60</f>
        <v>4</v>
      </c>
      <c r="H402" s="10" t="s">
        <v>12</v>
      </c>
      <c r="I402" s="10" t="s">
        <v>13</v>
      </c>
      <c r="J402" s="10"/>
      <c r="K402" s="10"/>
      <c r="M402" s="1">
        <f t="shared" si="99"/>
        <v>8</v>
      </c>
    </row>
    <row r="403" spans="1:13" ht="15.75" customHeight="1" x14ac:dyDescent="0.15">
      <c r="A403" s="10">
        <v>10</v>
      </c>
      <c r="B403" s="11">
        <v>0.33333333333333298</v>
      </c>
      <c r="C403" s="11">
        <v>0.5</v>
      </c>
      <c r="D403" s="12">
        <f t="shared" si="102"/>
        <v>4</v>
      </c>
      <c r="E403" s="11">
        <v>0.54166666666666696</v>
      </c>
      <c r="F403" s="11">
        <v>0.70833333333333304</v>
      </c>
      <c r="G403" s="12">
        <f t="shared" si="103"/>
        <v>4</v>
      </c>
      <c r="H403" s="10" t="s">
        <v>12</v>
      </c>
      <c r="I403" s="10" t="s">
        <v>13</v>
      </c>
      <c r="J403" s="10"/>
      <c r="K403" s="10"/>
      <c r="M403" s="1">
        <f t="shared" si="99"/>
        <v>8</v>
      </c>
    </row>
    <row r="404" spans="1:13" ht="15.75" customHeight="1" x14ac:dyDescent="0.15">
      <c r="A404" s="10">
        <v>11</v>
      </c>
      <c r="B404" s="11">
        <v>0.33333333333333298</v>
      </c>
      <c r="C404" s="11">
        <v>0.5</v>
      </c>
      <c r="D404" s="12">
        <f t="shared" si="102"/>
        <v>4</v>
      </c>
      <c r="E404" s="11">
        <v>0.54166666666666696</v>
      </c>
      <c r="F404" s="11">
        <v>0.70833333333333304</v>
      </c>
      <c r="G404" s="12">
        <f t="shared" si="103"/>
        <v>4</v>
      </c>
      <c r="H404" s="10" t="s">
        <v>12</v>
      </c>
      <c r="I404" s="10" t="s">
        <v>13</v>
      </c>
      <c r="J404" s="10"/>
      <c r="K404" s="10"/>
      <c r="M404" s="1">
        <f t="shared" si="99"/>
        <v>8</v>
      </c>
    </row>
    <row r="405" spans="1:13" ht="15.75" customHeight="1" x14ac:dyDescent="0.15">
      <c r="A405" s="10">
        <v>12</v>
      </c>
      <c r="B405" s="11">
        <v>0.33333333333333298</v>
      </c>
      <c r="C405" s="11">
        <v>0.5</v>
      </c>
      <c r="D405" s="12">
        <f t="shared" si="102"/>
        <v>4</v>
      </c>
      <c r="E405" s="11">
        <v>0.54166666666666696</v>
      </c>
      <c r="F405" s="11">
        <v>0.70833333333333304</v>
      </c>
      <c r="G405" s="12">
        <f t="shared" si="103"/>
        <v>4</v>
      </c>
      <c r="H405" s="10" t="s">
        <v>12</v>
      </c>
      <c r="I405" s="10" t="s">
        <v>13</v>
      </c>
      <c r="J405" s="10"/>
      <c r="K405" s="10"/>
      <c r="M405" s="1">
        <f t="shared" si="99"/>
        <v>8</v>
      </c>
    </row>
    <row r="406" spans="1:13" ht="15.75" customHeight="1" x14ac:dyDescent="0.15">
      <c r="A406" s="10">
        <v>13</v>
      </c>
      <c r="B406" s="11">
        <v>0.33333333333333298</v>
      </c>
      <c r="C406" s="11">
        <v>0.5</v>
      </c>
      <c r="D406" s="12">
        <f t="shared" si="102"/>
        <v>4</v>
      </c>
      <c r="E406" s="11">
        <v>0.54166666666666696</v>
      </c>
      <c r="F406" s="11">
        <v>0.70833333333333304</v>
      </c>
      <c r="G406" s="12">
        <f t="shared" si="103"/>
        <v>4</v>
      </c>
      <c r="H406" s="10" t="s">
        <v>12</v>
      </c>
      <c r="I406" s="10" t="s">
        <v>13</v>
      </c>
      <c r="J406" s="10"/>
      <c r="K406" s="10"/>
      <c r="M406" s="1">
        <f t="shared" si="99"/>
        <v>8</v>
      </c>
    </row>
    <row r="407" spans="1:13" s="4" customFormat="1" ht="15.75" customHeight="1" x14ac:dyDescent="0.15">
      <c r="A407" s="13">
        <v>14</v>
      </c>
      <c r="B407" s="17"/>
      <c r="C407" s="17"/>
      <c r="D407" s="18"/>
      <c r="E407" s="17"/>
      <c r="F407" s="17"/>
      <c r="G407" s="18"/>
      <c r="H407" s="13"/>
      <c r="I407" s="13"/>
      <c r="J407" s="13"/>
      <c r="K407" s="13"/>
      <c r="M407" s="4">
        <f t="shared" si="99"/>
        <v>0</v>
      </c>
    </row>
    <row r="408" spans="1:13" ht="15.75" customHeight="1" x14ac:dyDescent="0.15">
      <c r="A408" s="10">
        <v>15</v>
      </c>
      <c r="B408" s="11">
        <v>0.33333333333333298</v>
      </c>
      <c r="C408" s="11">
        <v>0.5</v>
      </c>
      <c r="D408" s="12">
        <f t="shared" si="102"/>
        <v>4</v>
      </c>
      <c r="E408" s="11">
        <v>0.54166666666666696</v>
      </c>
      <c r="F408" s="11">
        <v>0.70833333333333304</v>
      </c>
      <c r="G408" s="12">
        <f t="shared" si="103"/>
        <v>4</v>
      </c>
      <c r="H408" s="10" t="s">
        <v>12</v>
      </c>
      <c r="I408" s="10" t="s">
        <v>13</v>
      </c>
      <c r="J408" s="10"/>
      <c r="K408" s="10"/>
      <c r="M408" s="1">
        <f t="shared" si="99"/>
        <v>8</v>
      </c>
    </row>
    <row r="409" spans="1:13" ht="15.75" customHeight="1" x14ac:dyDescent="0.15">
      <c r="A409" s="10">
        <v>16</v>
      </c>
      <c r="B409" s="11">
        <v>0.33333333333333298</v>
      </c>
      <c r="C409" s="11">
        <v>0.5</v>
      </c>
      <c r="D409" s="12">
        <f t="shared" ref="D409:D415" si="104">HOUR(C409-B409)+MINUTE(C409-B409)/60</f>
        <v>4</v>
      </c>
      <c r="E409" s="11">
        <v>0.54166666666666696</v>
      </c>
      <c r="F409" s="11">
        <v>0.70833333333333304</v>
      </c>
      <c r="G409" s="12">
        <f t="shared" ref="G409:G415" si="105">HOUR(F409-E409)+MINUTE(F409-E409)/60</f>
        <v>4</v>
      </c>
      <c r="H409" s="10" t="s">
        <v>12</v>
      </c>
      <c r="I409" s="10" t="s">
        <v>13</v>
      </c>
      <c r="J409" s="10"/>
      <c r="K409" s="10"/>
      <c r="M409" s="1">
        <f t="shared" si="99"/>
        <v>8</v>
      </c>
    </row>
    <row r="410" spans="1:13" ht="15.75" customHeight="1" x14ac:dyDescent="0.15">
      <c r="A410" s="10">
        <v>17</v>
      </c>
      <c r="B410" s="11">
        <v>0.33333333333333298</v>
      </c>
      <c r="C410" s="11">
        <v>0.5</v>
      </c>
      <c r="D410" s="12">
        <f t="shared" si="104"/>
        <v>4</v>
      </c>
      <c r="E410" s="11">
        <v>0.54166666666666696</v>
      </c>
      <c r="F410" s="11">
        <v>0.70833333333333304</v>
      </c>
      <c r="G410" s="12">
        <f t="shared" si="105"/>
        <v>4</v>
      </c>
      <c r="H410" s="10" t="s">
        <v>12</v>
      </c>
      <c r="I410" s="10" t="s">
        <v>13</v>
      </c>
      <c r="J410" s="10"/>
      <c r="K410" s="10"/>
      <c r="M410" s="1">
        <f t="shared" si="99"/>
        <v>8</v>
      </c>
    </row>
    <row r="411" spans="1:13" ht="15.75" customHeight="1" x14ac:dyDescent="0.15">
      <c r="A411" s="10">
        <v>18</v>
      </c>
      <c r="B411" s="11">
        <v>0.33333333333333298</v>
      </c>
      <c r="C411" s="11">
        <v>0.5</v>
      </c>
      <c r="D411" s="12">
        <f t="shared" si="104"/>
        <v>4</v>
      </c>
      <c r="E411" s="11">
        <v>0.54166666666666696</v>
      </c>
      <c r="F411" s="11">
        <v>0.70833333333333304</v>
      </c>
      <c r="G411" s="12">
        <f t="shared" si="105"/>
        <v>4</v>
      </c>
      <c r="H411" s="10" t="s">
        <v>12</v>
      </c>
      <c r="I411" s="10" t="s">
        <v>13</v>
      </c>
      <c r="J411" s="10"/>
      <c r="K411" s="10"/>
      <c r="M411" s="1">
        <f t="shared" si="99"/>
        <v>8</v>
      </c>
    </row>
    <row r="412" spans="1:13" ht="15.75" customHeight="1" x14ac:dyDescent="0.15">
      <c r="A412" s="10">
        <v>19</v>
      </c>
      <c r="B412" s="11">
        <v>0.33333333333333298</v>
      </c>
      <c r="C412" s="11">
        <v>0.5</v>
      </c>
      <c r="D412" s="12">
        <f t="shared" si="104"/>
        <v>4</v>
      </c>
      <c r="E412" s="11">
        <v>0.54166666666666696</v>
      </c>
      <c r="F412" s="11">
        <v>0.70833333333333304</v>
      </c>
      <c r="G412" s="12">
        <f t="shared" si="105"/>
        <v>4</v>
      </c>
      <c r="H412" s="10" t="s">
        <v>12</v>
      </c>
      <c r="I412" s="10" t="s">
        <v>13</v>
      </c>
      <c r="J412" s="10"/>
      <c r="K412" s="10"/>
      <c r="M412" s="1">
        <f t="shared" si="99"/>
        <v>8</v>
      </c>
    </row>
    <row r="413" spans="1:13" ht="15.75" customHeight="1" x14ac:dyDescent="0.15">
      <c r="A413" s="10">
        <v>20</v>
      </c>
      <c r="B413" s="11">
        <v>0.33333333333333298</v>
      </c>
      <c r="C413" s="11">
        <v>0.5</v>
      </c>
      <c r="D413" s="12">
        <f t="shared" si="104"/>
        <v>4</v>
      </c>
      <c r="E413" s="11">
        <v>0.54166666666666696</v>
      </c>
      <c r="F413" s="11">
        <v>0.70833333333333304</v>
      </c>
      <c r="G413" s="12">
        <f t="shared" si="105"/>
        <v>4</v>
      </c>
      <c r="H413" s="10" t="s">
        <v>12</v>
      </c>
      <c r="I413" s="10" t="s">
        <v>13</v>
      </c>
      <c r="J413" s="10"/>
      <c r="K413" s="10"/>
      <c r="M413" s="1">
        <f t="shared" si="99"/>
        <v>8</v>
      </c>
    </row>
    <row r="414" spans="1:13" s="4" customFormat="1" ht="15.75" customHeight="1" x14ac:dyDescent="0.15">
      <c r="A414" s="13">
        <v>21</v>
      </c>
      <c r="B414" s="17"/>
      <c r="C414" s="17"/>
      <c r="D414" s="18"/>
      <c r="E414" s="17"/>
      <c r="F414" s="17"/>
      <c r="G414" s="18"/>
      <c r="H414" s="13"/>
      <c r="I414" s="13"/>
      <c r="J414" s="13"/>
      <c r="K414" s="13"/>
      <c r="M414" s="4">
        <f t="shared" si="99"/>
        <v>0</v>
      </c>
    </row>
    <row r="415" spans="1:13" ht="15.75" customHeight="1" x14ac:dyDescent="0.15">
      <c r="A415" s="10">
        <v>22</v>
      </c>
      <c r="B415" s="11">
        <v>0.33333333333333298</v>
      </c>
      <c r="C415" s="11">
        <v>0.5</v>
      </c>
      <c r="D415" s="12">
        <f t="shared" si="104"/>
        <v>4</v>
      </c>
      <c r="E415" s="11">
        <v>0.54166666666666696</v>
      </c>
      <c r="F415" s="11">
        <v>0.70833333333333304</v>
      </c>
      <c r="G415" s="12">
        <f t="shared" si="105"/>
        <v>4</v>
      </c>
      <c r="H415" s="10" t="s">
        <v>12</v>
      </c>
      <c r="I415" s="10" t="s">
        <v>13</v>
      </c>
      <c r="J415" s="10"/>
      <c r="K415" s="10"/>
      <c r="M415" s="1">
        <f t="shared" si="99"/>
        <v>8</v>
      </c>
    </row>
    <row r="416" spans="1:13" ht="15.75" customHeight="1" x14ac:dyDescent="0.15">
      <c r="A416" s="10">
        <v>23</v>
      </c>
      <c r="B416" s="11">
        <v>0.33333333333333298</v>
      </c>
      <c r="C416" s="11">
        <v>0.5</v>
      </c>
      <c r="D416" s="12">
        <f t="shared" ref="D416:D424" si="106">HOUR(C416-B416)+MINUTE(C416-B416)/60</f>
        <v>4</v>
      </c>
      <c r="E416" s="11">
        <v>0.54166666666666696</v>
      </c>
      <c r="F416" s="11">
        <v>0.70833333333333304</v>
      </c>
      <c r="G416" s="12">
        <f t="shared" ref="G416:G424" si="107">HOUR(F416-E416)+MINUTE(F416-E416)/60</f>
        <v>4</v>
      </c>
      <c r="H416" s="10" t="s">
        <v>12</v>
      </c>
      <c r="I416" s="10" t="s">
        <v>13</v>
      </c>
      <c r="J416" s="10"/>
      <c r="K416" s="10"/>
      <c r="M416" s="1">
        <f t="shared" si="99"/>
        <v>8</v>
      </c>
    </row>
    <row r="417" spans="1:13" ht="15.75" customHeight="1" x14ac:dyDescent="0.15">
      <c r="A417" s="10">
        <v>24</v>
      </c>
      <c r="B417" s="11">
        <v>0.33333333333333298</v>
      </c>
      <c r="C417" s="11">
        <v>0.5</v>
      </c>
      <c r="D417" s="12">
        <f t="shared" si="106"/>
        <v>4</v>
      </c>
      <c r="E417" s="11">
        <v>0.54166666666666696</v>
      </c>
      <c r="F417" s="11">
        <v>0.70833333333333304</v>
      </c>
      <c r="G417" s="12">
        <f t="shared" si="107"/>
        <v>4</v>
      </c>
      <c r="H417" s="10" t="s">
        <v>12</v>
      </c>
      <c r="I417" s="10" t="s">
        <v>13</v>
      </c>
      <c r="J417" s="10"/>
      <c r="K417" s="10"/>
      <c r="M417" s="1">
        <f t="shared" si="99"/>
        <v>8</v>
      </c>
    </row>
    <row r="418" spans="1:13" ht="15.75" customHeight="1" x14ac:dyDescent="0.15">
      <c r="A418" s="10">
        <v>25</v>
      </c>
      <c r="B418" s="11">
        <v>0.33333333333333298</v>
      </c>
      <c r="C418" s="11">
        <v>0.5</v>
      </c>
      <c r="D418" s="12">
        <f t="shared" si="106"/>
        <v>4</v>
      </c>
      <c r="E418" s="11">
        <v>0.54166666666666696</v>
      </c>
      <c r="F418" s="11">
        <v>0.70833333333333304</v>
      </c>
      <c r="G418" s="12">
        <f t="shared" si="107"/>
        <v>4</v>
      </c>
      <c r="H418" s="10" t="s">
        <v>12</v>
      </c>
      <c r="I418" s="10" t="s">
        <v>13</v>
      </c>
      <c r="J418" s="10"/>
      <c r="K418" s="10"/>
      <c r="M418" s="1">
        <f t="shared" si="99"/>
        <v>8</v>
      </c>
    </row>
    <row r="419" spans="1:13" ht="15.75" customHeight="1" x14ac:dyDescent="0.15">
      <c r="A419" s="10">
        <v>26</v>
      </c>
      <c r="B419" s="11">
        <v>0.33333333333333298</v>
      </c>
      <c r="C419" s="11">
        <v>0.5</v>
      </c>
      <c r="D419" s="12">
        <f t="shared" si="106"/>
        <v>4</v>
      </c>
      <c r="E419" s="11">
        <v>0.54166666666666696</v>
      </c>
      <c r="F419" s="11">
        <v>0.70833333333333304</v>
      </c>
      <c r="G419" s="12">
        <f t="shared" si="107"/>
        <v>4</v>
      </c>
      <c r="H419" s="10" t="s">
        <v>12</v>
      </c>
      <c r="I419" s="10" t="s">
        <v>13</v>
      </c>
      <c r="J419" s="10"/>
      <c r="K419" s="10"/>
      <c r="M419" s="1">
        <f t="shared" si="99"/>
        <v>8</v>
      </c>
    </row>
    <row r="420" spans="1:13" ht="15.75" customHeight="1" x14ac:dyDescent="0.15">
      <c r="A420" s="10">
        <v>27</v>
      </c>
      <c r="B420" s="11">
        <v>0.33333333333333298</v>
      </c>
      <c r="C420" s="11">
        <v>0.5</v>
      </c>
      <c r="D420" s="12">
        <f t="shared" si="106"/>
        <v>4</v>
      </c>
      <c r="E420" s="11">
        <v>0.54166666666666696</v>
      </c>
      <c r="F420" s="11">
        <v>0.70833333333333304</v>
      </c>
      <c r="G420" s="12">
        <f t="shared" si="107"/>
        <v>4</v>
      </c>
      <c r="H420" s="10" t="s">
        <v>12</v>
      </c>
      <c r="I420" s="10" t="s">
        <v>13</v>
      </c>
      <c r="J420" s="10"/>
      <c r="K420" s="10"/>
      <c r="M420" s="1">
        <f t="shared" si="99"/>
        <v>8</v>
      </c>
    </row>
    <row r="421" spans="1:13" s="4" customFormat="1" ht="15.75" customHeight="1" x14ac:dyDescent="0.15">
      <c r="A421" s="13">
        <v>28</v>
      </c>
      <c r="B421" s="17"/>
      <c r="C421" s="17"/>
      <c r="D421" s="18"/>
      <c r="E421" s="17"/>
      <c r="F421" s="17"/>
      <c r="G421" s="18"/>
      <c r="H421" s="13"/>
      <c r="I421" s="13"/>
      <c r="J421" s="13"/>
      <c r="K421" s="13"/>
      <c r="M421" s="4">
        <f t="shared" si="99"/>
        <v>0</v>
      </c>
    </row>
    <row r="422" spans="1:13" ht="15.75" customHeight="1" x14ac:dyDescent="0.15">
      <c r="A422" s="10">
        <v>29</v>
      </c>
      <c r="B422" s="11">
        <v>0.33333333333333298</v>
      </c>
      <c r="C422" s="11">
        <v>0.5</v>
      </c>
      <c r="D422" s="12">
        <f t="shared" si="106"/>
        <v>4</v>
      </c>
      <c r="E422" s="11">
        <v>0.54166666666666696</v>
      </c>
      <c r="F422" s="11">
        <v>0.70833333333333304</v>
      </c>
      <c r="G422" s="12">
        <f t="shared" si="107"/>
        <v>4</v>
      </c>
      <c r="H422" s="10" t="s">
        <v>12</v>
      </c>
      <c r="I422" s="10" t="s">
        <v>13</v>
      </c>
      <c r="J422" s="10"/>
      <c r="K422" s="10"/>
      <c r="M422" s="1">
        <f t="shared" si="99"/>
        <v>8</v>
      </c>
    </row>
    <row r="423" spans="1:13" ht="15.75" customHeight="1" x14ac:dyDescent="0.15">
      <c r="A423" s="10">
        <v>30</v>
      </c>
      <c r="B423" s="11">
        <v>0.33333333333333298</v>
      </c>
      <c r="C423" s="11">
        <v>0.5</v>
      </c>
      <c r="D423" s="12">
        <f t="shared" si="106"/>
        <v>4</v>
      </c>
      <c r="E423" s="11">
        <v>0.54166666666666696</v>
      </c>
      <c r="F423" s="11">
        <v>0.70833333333333304</v>
      </c>
      <c r="G423" s="12">
        <f t="shared" si="107"/>
        <v>4</v>
      </c>
      <c r="H423" s="10" t="s">
        <v>12</v>
      </c>
      <c r="I423" s="10" t="s">
        <v>13</v>
      </c>
      <c r="J423" s="10"/>
      <c r="K423" s="10"/>
      <c r="M423" s="1">
        <f t="shared" si="99"/>
        <v>8</v>
      </c>
    </row>
    <row r="424" spans="1:13" ht="15.75" customHeight="1" x14ac:dyDescent="0.15">
      <c r="A424" s="10">
        <v>31</v>
      </c>
      <c r="B424" s="11">
        <v>0.33333333333333298</v>
      </c>
      <c r="C424" s="11">
        <v>0.5</v>
      </c>
      <c r="D424" s="12">
        <f t="shared" si="106"/>
        <v>4</v>
      </c>
      <c r="E424" s="11">
        <v>0.54166666666666696</v>
      </c>
      <c r="F424" s="11">
        <v>0.70833333333333304</v>
      </c>
      <c r="G424" s="12">
        <f t="shared" si="107"/>
        <v>4</v>
      </c>
      <c r="H424" s="10" t="s">
        <v>12</v>
      </c>
      <c r="I424" s="10" t="s">
        <v>13</v>
      </c>
      <c r="J424" s="10"/>
      <c r="K424" s="10"/>
      <c r="M424" s="1">
        <f t="shared" si="99"/>
        <v>8</v>
      </c>
    </row>
    <row r="425" spans="1:13" x14ac:dyDescent="0.15">
      <c r="M425" s="1">
        <f>SUM(M394:M424)</f>
        <v>216</v>
      </c>
    </row>
  </sheetData>
  <mergeCells count="144">
    <mergeCell ref="B357:D357"/>
    <mergeCell ref="E357:G357"/>
    <mergeCell ref="A390:K390"/>
    <mergeCell ref="A391:C391"/>
    <mergeCell ref="D391:E391"/>
    <mergeCell ref="F391:I391"/>
    <mergeCell ref="J391:K391"/>
    <mergeCell ref="B392:D392"/>
    <mergeCell ref="E392:G392"/>
    <mergeCell ref="A357:A358"/>
    <mergeCell ref="A392:A393"/>
    <mergeCell ref="H357:H358"/>
    <mergeCell ref="H392:H393"/>
    <mergeCell ref="I357:I358"/>
    <mergeCell ref="I392:I393"/>
    <mergeCell ref="J357:J358"/>
    <mergeCell ref="J392:J393"/>
    <mergeCell ref="K357:K358"/>
    <mergeCell ref="K392:K393"/>
    <mergeCell ref="A319:K319"/>
    <mergeCell ref="A320:C320"/>
    <mergeCell ref="D320:E320"/>
    <mergeCell ref="F320:I320"/>
    <mergeCell ref="J320:K320"/>
    <mergeCell ref="B321:D321"/>
    <mergeCell ref="E321:G321"/>
    <mergeCell ref="A355:K355"/>
    <mergeCell ref="A356:C356"/>
    <mergeCell ref="D356:E356"/>
    <mergeCell ref="F356:I356"/>
    <mergeCell ref="J356:K356"/>
    <mergeCell ref="A321:A322"/>
    <mergeCell ref="H321:H322"/>
    <mergeCell ref="I321:I322"/>
    <mergeCell ref="J321:J322"/>
    <mergeCell ref="K321:K322"/>
    <mergeCell ref="B250:D250"/>
    <mergeCell ref="E250:G250"/>
    <mergeCell ref="A284:K284"/>
    <mergeCell ref="A285:C285"/>
    <mergeCell ref="D285:E285"/>
    <mergeCell ref="F285:I285"/>
    <mergeCell ref="J285:K285"/>
    <mergeCell ref="B286:D286"/>
    <mergeCell ref="E286:G286"/>
    <mergeCell ref="A250:A251"/>
    <mergeCell ref="A286:A287"/>
    <mergeCell ref="H250:H251"/>
    <mergeCell ref="H286:H287"/>
    <mergeCell ref="I250:I251"/>
    <mergeCell ref="I286:I287"/>
    <mergeCell ref="J250:J251"/>
    <mergeCell ref="J286:J287"/>
    <mergeCell ref="K250:K251"/>
    <mergeCell ref="K286:K287"/>
    <mergeCell ref="A212:K212"/>
    <mergeCell ref="A213:C213"/>
    <mergeCell ref="D213:E213"/>
    <mergeCell ref="F213:I213"/>
    <mergeCell ref="J213:K213"/>
    <mergeCell ref="B214:D214"/>
    <mergeCell ref="E214:G214"/>
    <mergeCell ref="A248:K248"/>
    <mergeCell ref="A249:C249"/>
    <mergeCell ref="D249:E249"/>
    <mergeCell ref="F249:I249"/>
    <mergeCell ref="J249:K249"/>
    <mergeCell ref="A214:A215"/>
    <mergeCell ref="H214:H215"/>
    <mergeCell ref="I214:I215"/>
    <mergeCell ref="J214:J215"/>
    <mergeCell ref="K214:K215"/>
    <mergeCell ref="B143:D143"/>
    <mergeCell ref="E143:G143"/>
    <mergeCell ref="A177:K177"/>
    <mergeCell ref="A178:C178"/>
    <mergeCell ref="D178:E178"/>
    <mergeCell ref="F178:I178"/>
    <mergeCell ref="J178:K178"/>
    <mergeCell ref="B179:D179"/>
    <mergeCell ref="E179:G179"/>
    <mergeCell ref="A143:A144"/>
    <mergeCell ref="A179:A180"/>
    <mergeCell ref="H143:H144"/>
    <mergeCell ref="H179:H180"/>
    <mergeCell ref="I143:I144"/>
    <mergeCell ref="I179:I180"/>
    <mergeCell ref="J143:J144"/>
    <mergeCell ref="J179:J180"/>
    <mergeCell ref="K143:K144"/>
    <mergeCell ref="K179:K180"/>
    <mergeCell ref="A106:K106"/>
    <mergeCell ref="A107:C107"/>
    <mergeCell ref="D107:E107"/>
    <mergeCell ref="F107:I107"/>
    <mergeCell ref="J107:K107"/>
    <mergeCell ref="B108:D108"/>
    <mergeCell ref="E108:G108"/>
    <mergeCell ref="A141:K141"/>
    <mergeCell ref="A142:C142"/>
    <mergeCell ref="D142:E142"/>
    <mergeCell ref="F142:I142"/>
    <mergeCell ref="J142:K142"/>
    <mergeCell ref="A108:A109"/>
    <mergeCell ref="H108:H109"/>
    <mergeCell ref="I108:I109"/>
    <mergeCell ref="J108:J109"/>
    <mergeCell ref="K108:K109"/>
    <mergeCell ref="B39:D39"/>
    <mergeCell ref="E39:G39"/>
    <mergeCell ref="A70:K70"/>
    <mergeCell ref="A71:C71"/>
    <mergeCell ref="D71:E71"/>
    <mergeCell ref="F71:I71"/>
    <mergeCell ref="J71:K71"/>
    <mergeCell ref="B72:D72"/>
    <mergeCell ref="E72:G72"/>
    <mergeCell ref="A39:A40"/>
    <mergeCell ref="A72:A73"/>
    <mergeCell ref="H39:H40"/>
    <mergeCell ref="H72:H73"/>
    <mergeCell ref="I39:I40"/>
    <mergeCell ref="I72:I73"/>
    <mergeCell ref="J39:J40"/>
    <mergeCell ref="J72:J73"/>
    <mergeCell ref="K39:K40"/>
    <mergeCell ref="K72:K73"/>
    <mergeCell ref="A1:K1"/>
    <mergeCell ref="A2:C2"/>
    <mergeCell ref="D2:E2"/>
    <mergeCell ref="F2:I2"/>
    <mergeCell ref="J2:K2"/>
    <mergeCell ref="B3:D3"/>
    <mergeCell ref="E3:G3"/>
    <mergeCell ref="A37:K37"/>
    <mergeCell ref="A38:C38"/>
    <mergeCell ref="D38:E38"/>
    <mergeCell ref="F38:I38"/>
    <mergeCell ref="J38:K38"/>
    <mergeCell ref="A3:A4"/>
    <mergeCell ref="H3:H4"/>
    <mergeCell ref="I3:I4"/>
    <mergeCell ref="J3:J4"/>
    <mergeCell ref="K3:K4"/>
  </mergeCells>
  <phoneticPr fontId="6" type="noConversion"/>
  <dataValidations count="8">
    <dataValidation type="list" showInputMessage="1" showErrorMessage="1" sqref="B5 B32 B182 B188 B113:B115 B145:B148 B323:B329" xr:uid="{00000000-0002-0000-0000-000000000000}">
      <formula1>"08:00,08:30,09:00,09:30,10:00,10:30,11:00"</formula1>
    </dataValidation>
    <dataValidation type="list" allowBlank="1" showInputMessage="1" showErrorMessage="1" sqref="C5 C32 C182 C188 C113:C115 C145:C148 C323:C329" xr:uid="{00000000-0002-0000-0000-000001000000}">
      <formula1>"08:30,09:00,09:30,10:00,10:30,11:00,11:30"</formula1>
    </dataValidation>
    <dataValidation type="list" showInputMessage="1" showErrorMessage="1" sqref="E5 E32 E182 E188 E113:E115 E145:E148 E323:E329" xr:uid="{00000000-0002-0000-0000-000002000000}">
      <formula1>"12:30,13:00,13:30,14:00,14:30,15:00,15:30,16:00,16:30"</formula1>
    </dataValidation>
    <dataValidation type="list" allowBlank="1" showInputMessage="1" showErrorMessage="1" sqref="F5 F32 F182 F188 F113:F115 F145:F148 F323:F329" xr:uid="{00000000-0002-0000-0000-000003000000}">
      <formula1>"13:00,13:30,14:00,14:30,15:00,15:30,16:00,16:30,17:00"</formula1>
    </dataValidation>
    <dataValidation type="list" showInputMessage="1" showErrorMessage="1" sqref="B181 B6:B31 B33:B35 B41:B68 B74:B104 B110:B112 B116:B139 B149:B175 B183:B187 B189:B210 B216:B246 B252:B282 B288:B317 B330:B353 B359:B388 B394:B424" xr:uid="{00000000-0002-0000-0000-000004000000}">
      <formula1>"07:45,08:00,08:30,09:00,09:30,10:00,10:30,11:00"</formula1>
    </dataValidation>
    <dataValidation type="list" allowBlank="1" showInputMessage="1" showErrorMessage="1" sqref="C181 C6:C31 C33:C35 C41:C68 C74:C104 C110:C112 C116:C139 C149:C175 C183:C187 C189:C210 C216:C246 C252:C282 C288:C317 C330:C353 C359:C388 C394:C424" xr:uid="{00000000-0002-0000-0000-000005000000}">
      <formula1>"08:00,08:30,09:00,09:30,10:00,10:30,11:00,11:30,11:45,12:00"</formula1>
    </dataValidation>
    <dataValidation type="list" showInputMessage="1" showErrorMessage="1" sqref="E181 E6:E31 E33:E35 E41:E68 E74:E104 E110:E112 E116:E139 E149:E175 E183:E187 E189:E210 E216:E246 E252:E282 E288:E317 E330:E353 E359:E388 E394:E424" xr:uid="{00000000-0002-0000-0000-000006000000}">
      <formula1>"12:30,12:45,13:00,13:30,14:00,14:30,15:00,15:30,16:00,16:30"</formula1>
    </dataValidation>
    <dataValidation type="list" allowBlank="1" showInputMessage="1" showErrorMessage="1" sqref="F181 F6:F31 F33:F35 F41:F68 F74:F104 F110:F112 F116:F139 F149:F175 F183:F187 F189:F210 F216:F246 F252:F282 F288:F317 F330:F353 F359:F388 F394:F424" xr:uid="{00000000-0002-0000-0000-000007000000}">
      <formula1>"13:00,13:30,14:00,14:30,15:00,15:30,16:00,16:30,16:45,17:00"</formula1>
    </dataValidation>
  </dataValidations>
  <pageMargins left="0.62986111111111098" right="0.59027777777777801" top="0.35416666666666702" bottom="0.196527777777778" header="0.27500000000000002" footer="0.17"/>
  <pageSetup paperSize="9" scale="90" fitToHeight="0" orientation="landscape" r:id="rId1"/>
  <rowBreaks count="10" manualBreakCount="10">
    <brk id="69" max="16383" man="1"/>
    <brk id="105" max="16383" man="1"/>
    <brk id="140" max="16383" man="1"/>
    <brk id="176" max="16383" man="1"/>
    <brk id="211" max="16383" man="1"/>
    <brk id="247" max="16383" man="1"/>
    <brk id="283" max="16383" man="1"/>
    <brk id="318" max="16383" man="1"/>
    <brk id="354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洛瓦温湿度自动控制设备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俊杰 赵</cp:lastModifiedBy>
  <dcterms:created xsi:type="dcterms:W3CDTF">2006-09-16T00:00:00Z</dcterms:created>
  <dcterms:modified xsi:type="dcterms:W3CDTF">2025-07-01T02:51:15Z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A015C579C9F84E039E4DD001525E7305_13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false</vt:bool>
  </property>
</Properties>
</file>