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1\"/>
    </mc:Choice>
  </mc:AlternateContent>
  <xr:revisionPtr revIDLastSave="0" documentId="13_ncr:1_{38C1A8BA-B760-4B62-836C-685F81CFE6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2" l="1"/>
  <c r="O12" i="2"/>
  <c r="P12" i="2"/>
  <c r="R12" i="2"/>
  <c r="N12" i="2"/>
  <c r="M12" i="2"/>
</calcChain>
</file>

<file path=xl/sharedStrings.xml><?xml version="1.0" encoding="utf-8"?>
<sst xmlns="http://schemas.openxmlformats.org/spreadsheetml/2006/main" count="60" uniqueCount="33">
  <si>
    <t>Veg</t>
  </si>
  <si>
    <t>Type</t>
  </si>
  <si>
    <t>Oil</t>
  </si>
  <si>
    <t>charactrastic</t>
  </si>
  <si>
    <t>Final Product Price</t>
  </si>
  <si>
    <t>Start Inventory</t>
  </si>
  <si>
    <t>index\month</t>
  </si>
  <si>
    <t>Name</t>
  </si>
  <si>
    <t>BX1</t>
  </si>
  <si>
    <t>BX2</t>
  </si>
  <si>
    <t>BY1</t>
  </si>
  <si>
    <t>BY2</t>
  </si>
  <si>
    <t>BY3</t>
  </si>
  <si>
    <t>RX1</t>
  </si>
  <si>
    <t>RX2</t>
  </si>
  <si>
    <t>RY1</t>
  </si>
  <si>
    <t>RY2</t>
  </si>
  <si>
    <t>RY3</t>
  </si>
  <si>
    <t>IX1</t>
  </si>
  <si>
    <t>IX2</t>
  </si>
  <si>
    <t>IY2</t>
  </si>
  <si>
    <t>IY3</t>
  </si>
  <si>
    <t>IY1</t>
  </si>
  <si>
    <t>revenue</t>
  </si>
  <si>
    <t>MeterialCost</t>
  </si>
  <si>
    <t>InventoryCost</t>
  </si>
  <si>
    <t>Profit</t>
  </si>
  <si>
    <t>month</t>
  </si>
  <si>
    <t>Buying Variebles</t>
  </si>
  <si>
    <t>Refining Variebles</t>
  </si>
  <si>
    <t>Inventory Variebles</t>
  </si>
  <si>
    <t>End Inventory</t>
  </si>
  <si>
    <t>Inventory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</si>
</sst>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workbookViewId="0">
      <selection activeCell="C5" sqref="C5"/>
    </sheetView>
  </sheetViews>
  <sheetFormatPr defaultRowHeight="15.6" x14ac:dyDescent="0.3"/>
  <cols>
    <col min="1" max="1" width="8.88671875" style="1"/>
    <col min="2" max="2" width="19.33203125" style="1" bestFit="1" customWidth="1"/>
    <col min="3" max="3" width="13.44140625" style="1" bestFit="1" customWidth="1"/>
    <col min="4" max="9" width="4.33203125" style="1" bestFit="1" customWidth="1"/>
    <col min="10" max="10" width="12.77734375" style="1" bestFit="1" customWidth="1"/>
    <col min="11" max="16384" width="8.88671875" style="1"/>
  </cols>
  <sheetData>
    <row r="2" spans="2:10" ht="16.2" thickBot="1" x14ac:dyDescent="0.35">
      <c r="B2" s="3" t="s">
        <v>1</v>
      </c>
      <c r="C2" s="3" t="s">
        <v>6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 t="s">
        <v>3</v>
      </c>
    </row>
    <row r="3" spans="2:10" x14ac:dyDescent="0.3">
      <c r="B3" s="2" t="s">
        <v>0</v>
      </c>
      <c r="C3" s="1">
        <v>1</v>
      </c>
      <c r="D3" s="1">
        <v>110</v>
      </c>
      <c r="E3" s="1">
        <v>130</v>
      </c>
      <c r="F3" s="1">
        <v>110</v>
      </c>
      <c r="G3" s="1">
        <v>120</v>
      </c>
      <c r="H3" s="1">
        <v>100</v>
      </c>
      <c r="I3" s="1">
        <v>90</v>
      </c>
      <c r="J3" s="1">
        <v>8.8000000000000007</v>
      </c>
    </row>
    <row r="4" spans="2:10" x14ac:dyDescent="0.3">
      <c r="B4" s="2" t="s">
        <v>0</v>
      </c>
      <c r="C4" s="1">
        <v>2</v>
      </c>
      <c r="D4" s="1">
        <v>120</v>
      </c>
      <c r="E4" s="1">
        <v>130</v>
      </c>
      <c r="F4" s="1">
        <v>140</v>
      </c>
      <c r="G4" s="1">
        <v>110</v>
      </c>
      <c r="H4" s="1">
        <v>120</v>
      </c>
      <c r="I4" s="1">
        <v>100</v>
      </c>
      <c r="J4" s="1">
        <v>6.1</v>
      </c>
    </row>
    <row r="5" spans="2:10" x14ac:dyDescent="0.3">
      <c r="B5" s="2" t="s">
        <v>2</v>
      </c>
      <c r="C5" s="1">
        <v>1</v>
      </c>
      <c r="D5" s="1">
        <v>130</v>
      </c>
      <c r="E5" s="1">
        <v>110</v>
      </c>
      <c r="F5" s="1">
        <v>130</v>
      </c>
      <c r="G5" s="1">
        <v>120</v>
      </c>
      <c r="H5" s="1">
        <v>150</v>
      </c>
      <c r="I5" s="1">
        <v>140</v>
      </c>
      <c r="J5" s="1">
        <v>2</v>
      </c>
    </row>
    <row r="6" spans="2:10" x14ac:dyDescent="0.3">
      <c r="B6" s="2" t="s">
        <v>2</v>
      </c>
      <c r="C6" s="1">
        <v>2</v>
      </c>
      <c r="D6" s="1">
        <v>110</v>
      </c>
      <c r="E6" s="1">
        <v>90</v>
      </c>
      <c r="F6" s="1">
        <v>100</v>
      </c>
      <c r="G6" s="1">
        <v>120</v>
      </c>
      <c r="H6" s="1">
        <v>110</v>
      </c>
      <c r="I6" s="1">
        <v>80</v>
      </c>
      <c r="J6" s="1">
        <v>4.2</v>
      </c>
    </row>
    <row r="7" spans="2:10" x14ac:dyDescent="0.3">
      <c r="B7" s="2" t="s">
        <v>2</v>
      </c>
      <c r="C7" s="1">
        <v>3</v>
      </c>
      <c r="D7" s="1">
        <v>115</v>
      </c>
      <c r="E7" s="1">
        <v>115</v>
      </c>
      <c r="F7" s="1">
        <v>95</v>
      </c>
      <c r="G7" s="1">
        <v>125</v>
      </c>
      <c r="H7" s="1">
        <v>105</v>
      </c>
      <c r="I7" s="1">
        <v>135</v>
      </c>
      <c r="J7" s="1">
        <v>5</v>
      </c>
    </row>
    <row r="9" spans="2:10" x14ac:dyDescent="0.3">
      <c r="B9" s="2" t="s">
        <v>4</v>
      </c>
      <c r="C9" s="1">
        <v>150</v>
      </c>
    </row>
    <row r="10" spans="2:10" x14ac:dyDescent="0.3">
      <c r="B10" s="2" t="s">
        <v>5</v>
      </c>
      <c r="C10" s="1">
        <v>500</v>
      </c>
    </row>
    <row r="11" spans="2:10" x14ac:dyDescent="0.3">
      <c r="B11" s="2" t="s">
        <v>31</v>
      </c>
      <c r="C11" s="1">
        <v>500</v>
      </c>
    </row>
    <row r="12" spans="2:10" x14ac:dyDescent="0.3">
      <c r="B12" s="2" t="s">
        <v>32</v>
      </c>
      <c r="C12" s="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ED8-CDDC-4CB8-9B24-5C49AE890F0F}">
  <dimension ref="A3:R24"/>
  <sheetViews>
    <sheetView tabSelected="1" zoomScaleNormal="100" workbookViewId="0">
      <selection activeCell="E13" sqref="E13"/>
    </sheetView>
  </sheetViews>
  <sheetFormatPr defaultRowHeight="15.6" x14ac:dyDescent="0.3"/>
  <cols>
    <col min="1" max="1" width="19.33203125" style="1" bestFit="1" customWidth="1"/>
    <col min="2" max="2" width="6.44140625" style="1" bestFit="1" customWidth="1"/>
    <col min="3" max="3" width="5.44140625" style="1" bestFit="1" customWidth="1"/>
    <col min="4" max="4" width="13.44140625" style="1" bestFit="1" customWidth="1"/>
    <col min="5" max="10" width="7.109375" style="1" bestFit="1" customWidth="1"/>
    <col min="11" max="11" width="8.88671875" style="1"/>
    <col min="12" max="12" width="14.109375" style="1" bestFit="1" customWidth="1"/>
    <col min="13" max="13" width="9.33203125" style="1" bestFit="1" customWidth="1"/>
    <col min="14" max="15" width="2.109375" style="1" bestFit="1" customWidth="1"/>
    <col min="16" max="16" width="7.6640625" style="1" bestFit="1" customWidth="1"/>
    <col min="17" max="18" width="2.109375" style="1" bestFit="1" customWidth="1"/>
    <col min="19" max="16384" width="8.88671875" style="1"/>
  </cols>
  <sheetData>
    <row r="3" spans="1:18" ht="16.2" thickBot="1" x14ac:dyDescent="0.35">
      <c r="B3" s="2" t="s">
        <v>7</v>
      </c>
      <c r="C3" s="2" t="s">
        <v>1</v>
      </c>
      <c r="D3" s="3" t="s">
        <v>6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L3" s="4" t="s">
        <v>23</v>
      </c>
      <c r="M3" s="5">
        <v>360000</v>
      </c>
    </row>
    <row r="4" spans="1:18" x14ac:dyDescent="0.3">
      <c r="A4" s="7" t="s">
        <v>28</v>
      </c>
      <c r="B4" s="2" t="s">
        <v>8</v>
      </c>
      <c r="C4" s="2" t="s">
        <v>0</v>
      </c>
      <c r="D4" s="1">
        <v>1</v>
      </c>
      <c r="E4" s="6">
        <v>0</v>
      </c>
      <c r="F4" s="6">
        <v>0</v>
      </c>
      <c r="G4" s="6">
        <v>0</v>
      </c>
      <c r="H4" s="6">
        <v>0</v>
      </c>
      <c r="I4" s="6">
        <v>200</v>
      </c>
      <c r="J4" s="6">
        <v>487.96296296296288</v>
      </c>
      <c r="L4" s="4" t="s">
        <v>24</v>
      </c>
      <c r="M4" s="5">
        <v>219357.87037037036</v>
      </c>
    </row>
    <row r="5" spans="1:18" x14ac:dyDescent="0.3">
      <c r="A5" s="7"/>
      <c r="B5" s="2" t="s">
        <v>9</v>
      </c>
      <c r="C5" s="2" t="s">
        <v>0</v>
      </c>
      <c r="D5" s="1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512.03703703703707</v>
      </c>
      <c r="L5" s="4" t="s">
        <v>25</v>
      </c>
      <c r="M5" s="5">
        <v>54662.5</v>
      </c>
    </row>
    <row r="6" spans="1:18" x14ac:dyDescent="0.3">
      <c r="A6" s="7"/>
      <c r="B6" s="2" t="s">
        <v>10</v>
      </c>
      <c r="C6" s="2" t="s">
        <v>2</v>
      </c>
      <c r="D6" s="1">
        <v>1</v>
      </c>
      <c r="E6" s="6">
        <v>0</v>
      </c>
      <c r="F6" s="6">
        <v>57.500000000000114</v>
      </c>
      <c r="G6" s="6">
        <v>0</v>
      </c>
      <c r="H6" s="6">
        <v>0</v>
      </c>
      <c r="I6" s="6">
        <v>0</v>
      </c>
      <c r="J6" s="6">
        <v>0</v>
      </c>
      <c r="L6" s="4" t="s">
        <v>26</v>
      </c>
      <c r="M6" s="5">
        <v>85979.629629629635</v>
      </c>
    </row>
    <row r="7" spans="1:18" x14ac:dyDescent="0.3">
      <c r="A7" s="7"/>
      <c r="B7" s="2" t="s">
        <v>11</v>
      </c>
      <c r="C7" s="2" t="s">
        <v>2</v>
      </c>
      <c r="D7" s="1">
        <v>2</v>
      </c>
      <c r="E7" s="6">
        <v>0</v>
      </c>
      <c r="F7" s="6">
        <v>100</v>
      </c>
      <c r="G7" s="6">
        <v>0</v>
      </c>
      <c r="H7" s="6">
        <v>0</v>
      </c>
      <c r="I7" s="6">
        <v>0</v>
      </c>
      <c r="J7" s="6">
        <v>675</v>
      </c>
    </row>
    <row r="8" spans="1:18" x14ac:dyDescent="0.3">
      <c r="A8" s="7"/>
      <c r="B8" s="2" t="s">
        <v>12</v>
      </c>
      <c r="C8" s="2" t="s">
        <v>2</v>
      </c>
      <c r="D8" s="1">
        <v>3</v>
      </c>
      <c r="E8" s="6">
        <v>0</v>
      </c>
      <c r="F8" s="6">
        <v>0</v>
      </c>
      <c r="G8" s="6">
        <v>367.49999999999989</v>
      </c>
      <c r="H8" s="6">
        <v>0</v>
      </c>
      <c r="I8" s="6">
        <v>0</v>
      </c>
      <c r="J8" s="6">
        <v>0</v>
      </c>
    </row>
    <row r="11" spans="1:18" ht="16.2" thickBot="1" x14ac:dyDescent="0.35">
      <c r="B11" s="2" t="s">
        <v>7</v>
      </c>
      <c r="C11" s="2" t="s">
        <v>1</v>
      </c>
      <c r="D11" s="3" t="s">
        <v>6</v>
      </c>
      <c r="E11" s="3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  <c r="L11" s="2" t="s">
        <v>27</v>
      </c>
      <c r="M11" s="3">
        <v>1</v>
      </c>
      <c r="N11" s="3">
        <v>2</v>
      </c>
      <c r="O11" s="3">
        <v>3</v>
      </c>
      <c r="P11" s="3">
        <v>4</v>
      </c>
      <c r="Q11" s="3">
        <v>5</v>
      </c>
      <c r="R11" s="3">
        <v>6</v>
      </c>
    </row>
    <row r="12" spans="1:18" ht="28.8" customHeight="1" x14ac:dyDescent="0.3">
      <c r="A12" s="7" t="s">
        <v>29</v>
      </c>
      <c r="B12" s="2" t="s">
        <v>13</v>
      </c>
      <c r="C12" s="2" t="s">
        <v>0</v>
      </c>
      <c r="D12" s="1">
        <v>1</v>
      </c>
      <c r="E12" s="6">
        <v>125.9259259259259</v>
      </c>
      <c r="F12" s="6">
        <v>125.92592592592588</v>
      </c>
      <c r="G12" s="6">
        <v>96.296296296296276</v>
      </c>
      <c r="H12" s="6">
        <v>75.925925925925981</v>
      </c>
      <c r="I12" s="6">
        <v>137.96296296296299</v>
      </c>
      <c r="J12" s="6">
        <v>125.92592592592588</v>
      </c>
      <c r="L12" s="2" t="s">
        <v>3</v>
      </c>
      <c r="M12" s="1">
        <f>SUMPRODUCT(E12:E16, input!$J$3:$J$7)/ SUM(output!E12:E16)</f>
        <v>6</v>
      </c>
      <c r="N12" s="1">
        <f>SUMPRODUCT(F12:F16, input!$J$3:$J$7)/ SUM(output!F12:F16)</f>
        <v>6</v>
      </c>
      <c r="O12" s="1">
        <f>SUMPRODUCT(G12:G16, input!$J$3:$J$7)/ SUM(output!G12:G16)</f>
        <v>6</v>
      </c>
      <c r="P12" s="1">
        <f>SUMPRODUCT(H12:H16, input!$J$3:$J$7)/ SUM(output!H12:H16)</f>
        <v>5.9625000000000004</v>
      </c>
      <c r="Q12" s="1">
        <f>SUMPRODUCT(I12:I16, input!$J$3:$J$7)/ SUM(output!I12:I16)</f>
        <v>6</v>
      </c>
      <c r="R12" s="1">
        <f>SUMPRODUCT(J12:J16, input!$J$3:$J$7)/ SUM(output!J12:J16)</f>
        <v>6</v>
      </c>
    </row>
    <row r="13" spans="1:18" x14ac:dyDescent="0.3">
      <c r="A13" s="7"/>
      <c r="B13" s="2" t="s">
        <v>14</v>
      </c>
      <c r="C13" s="2" t="s">
        <v>0</v>
      </c>
      <c r="D13" s="1">
        <v>2</v>
      </c>
      <c r="E13" s="6">
        <v>74.074074074074105</v>
      </c>
      <c r="F13" s="6">
        <v>74.074074074074119</v>
      </c>
      <c r="G13" s="6">
        <v>103.70370370370372</v>
      </c>
      <c r="H13" s="6">
        <v>124.07407407407402</v>
      </c>
      <c r="I13" s="6">
        <v>62.037037037037017</v>
      </c>
      <c r="J13" s="6">
        <v>74.074074074074119</v>
      </c>
    </row>
    <row r="14" spans="1:18" x14ac:dyDescent="0.3">
      <c r="A14" s="7"/>
      <c r="B14" s="2" t="s">
        <v>15</v>
      </c>
      <c r="C14" s="2" t="s">
        <v>2</v>
      </c>
      <c r="D14" s="1">
        <v>1</v>
      </c>
      <c r="E14" s="6">
        <v>0</v>
      </c>
      <c r="F14" s="6">
        <v>0</v>
      </c>
      <c r="G14" s="6">
        <v>0</v>
      </c>
      <c r="H14" s="6">
        <v>0</v>
      </c>
      <c r="I14" s="6">
        <v>57.500000000000071</v>
      </c>
      <c r="J14" s="6">
        <v>0</v>
      </c>
    </row>
    <row r="15" spans="1:18" x14ac:dyDescent="0.3">
      <c r="A15" s="7"/>
      <c r="B15" s="2" t="s">
        <v>16</v>
      </c>
      <c r="C15" s="2" t="s">
        <v>2</v>
      </c>
      <c r="D15" s="1">
        <v>2</v>
      </c>
      <c r="E15" s="6">
        <v>200</v>
      </c>
      <c r="F15" s="6">
        <v>200</v>
      </c>
      <c r="G15" s="6">
        <v>100</v>
      </c>
      <c r="H15" s="6">
        <v>50</v>
      </c>
      <c r="I15" s="6">
        <v>25</v>
      </c>
      <c r="J15" s="6">
        <v>200</v>
      </c>
    </row>
    <row r="16" spans="1:18" x14ac:dyDescent="0.3">
      <c r="A16" s="7"/>
      <c r="B16" s="2" t="s">
        <v>17</v>
      </c>
      <c r="C16" s="2" t="s">
        <v>2</v>
      </c>
      <c r="D16" s="1">
        <v>3</v>
      </c>
      <c r="E16" s="6">
        <v>0</v>
      </c>
      <c r="F16" s="6">
        <v>0</v>
      </c>
      <c r="G16" s="6">
        <v>100</v>
      </c>
      <c r="H16" s="6">
        <v>150</v>
      </c>
      <c r="I16" s="6">
        <v>117.49999999999993</v>
      </c>
      <c r="J16" s="6">
        <v>0</v>
      </c>
    </row>
    <row r="19" spans="1:10" ht="16.2" thickBot="1" x14ac:dyDescent="0.35">
      <c r="B19" s="2" t="s">
        <v>7</v>
      </c>
      <c r="C19" s="2" t="s">
        <v>1</v>
      </c>
      <c r="D19" s="3" t="s">
        <v>6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</row>
    <row r="20" spans="1:10" x14ac:dyDescent="0.3">
      <c r="A20" s="7" t="s">
        <v>30</v>
      </c>
      <c r="B20" s="2" t="s">
        <v>18</v>
      </c>
      <c r="C20" s="2" t="s">
        <v>0</v>
      </c>
      <c r="D20" s="1">
        <v>1</v>
      </c>
      <c r="E20" s="6">
        <v>374.07407407407413</v>
      </c>
      <c r="F20" s="6">
        <v>248.14814814814827</v>
      </c>
      <c r="G20" s="6">
        <v>151.85185185185196</v>
      </c>
      <c r="H20" s="6">
        <v>75.925925925925981</v>
      </c>
      <c r="I20" s="6">
        <v>137.96296296296299</v>
      </c>
      <c r="J20" s="6">
        <v>500</v>
      </c>
    </row>
    <row r="21" spans="1:10" x14ac:dyDescent="0.3">
      <c r="A21" s="7"/>
      <c r="B21" s="2" t="s">
        <v>19</v>
      </c>
      <c r="C21" s="2" t="s">
        <v>0</v>
      </c>
      <c r="D21" s="1">
        <v>2</v>
      </c>
      <c r="E21" s="6">
        <v>425.92592592592587</v>
      </c>
      <c r="F21" s="6">
        <v>351.85185185185173</v>
      </c>
      <c r="G21" s="6">
        <v>248.14814814814801</v>
      </c>
      <c r="H21" s="6">
        <v>124.07407407407403</v>
      </c>
      <c r="I21" s="6">
        <v>62.037037037037017</v>
      </c>
      <c r="J21" s="6">
        <v>500</v>
      </c>
    </row>
    <row r="22" spans="1:10" x14ac:dyDescent="0.3">
      <c r="A22" s="7"/>
      <c r="B22" s="2" t="s">
        <v>22</v>
      </c>
      <c r="C22" s="2" t="s">
        <v>2</v>
      </c>
      <c r="D22" s="1">
        <v>1</v>
      </c>
      <c r="E22" s="6">
        <v>500</v>
      </c>
      <c r="F22" s="6">
        <v>557.50000000000011</v>
      </c>
      <c r="G22" s="6">
        <v>557.50000000000011</v>
      </c>
      <c r="H22" s="6">
        <v>557.50000000000011</v>
      </c>
      <c r="I22" s="6">
        <v>500</v>
      </c>
      <c r="J22" s="6">
        <v>500</v>
      </c>
    </row>
    <row r="23" spans="1:10" x14ac:dyDescent="0.3">
      <c r="A23" s="7"/>
      <c r="B23" s="2" t="s">
        <v>20</v>
      </c>
      <c r="C23" s="2" t="s">
        <v>2</v>
      </c>
      <c r="D23" s="1">
        <v>2</v>
      </c>
      <c r="E23" s="6">
        <v>300</v>
      </c>
      <c r="F23" s="6">
        <v>200</v>
      </c>
      <c r="G23" s="6">
        <v>100</v>
      </c>
      <c r="H23" s="6">
        <v>50</v>
      </c>
      <c r="I23" s="6">
        <v>25</v>
      </c>
      <c r="J23" s="6">
        <v>500</v>
      </c>
    </row>
    <row r="24" spans="1:10" x14ac:dyDescent="0.3">
      <c r="A24" s="7"/>
      <c r="B24" s="2" t="s">
        <v>21</v>
      </c>
      <c r="C24" s="2" t="s">
        <v>2</v>
      </c>
      <c r="D24" s="1">
        <v>3</v>
      </c>
      <c r="E24" s="6">
        <v>500</v>
      </c>
      <c r="F24" s="6">
        <v>500</v>
      </c>
      <c r="G24" s="6">
        <v>767.49999999999989</v>
      </c>
      <c r="H24" s="6">
        <v>617.49999999999989</v>
      </c>
      <c r="I24" s="6">
        <v>500</v>
      </c>
      <c r="J24" s="6">
        <v>500</v>
      </c>
    </row>
  </sheetData>
  <mergeCells count="3">
    <mergeCell ref="A4:A8"/>
    <mergeCell ref="A12:A16"/>
    <mergeCell ref="A20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2023-01-07T08:52:39Z</dcterms:modified>
</cp:coreProperties>
</file>