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OneDrive\Showcase\Consolidation model\"/>
    </mc:Choice>
  </mc:AlternateContent>
  <bookViews>
    <workbookView xWindow="0" yWindow="0" windowWidth="28800" windowHeight="12795" activeTab="1"/>
  </bookViews>
  <sheets>
    <sheet name="Assumptions" sheetId="5" r:id="rId1"/>
    <sheet name="Entry" sheetId="1" r:id="rId2"/>
    <sheet name="Accounts" sheetId="3" r:id="rId3"/>
    <sheet name="Products" sheetId="4" r:id="rId4"/>
  </sheets>
  <definedNames>
    <definedName name="tHorizon">Assumptions!$C$2:$O$2</definedName>
  </definedNames>
  <calcPr calcId="171026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eriod_7c5573ea-e6ba-4c0a-8a67-913b70a89da5" name="Period" connection="Query - Period"/>
          <x15:modelTable id="Product_72e770b4-5fc5-46fd-8a50-baccfc4b9983" name="Product" connection="Query - Product"/>
          <x15:modelTable id="Account_0ab31f24-be04-4f33-b1cd-4e9c618b2854" name="Account" connection="Query - Account"/>
          <x15:modelTable id="Entry_b3a40dac-7692-4e12-887f-4724abef792e" name="Entry" connection="Query - Entry"/>
        </x15:modelTables>
        <x15:modelRelationships>
          <x15:modelRelationship fromTable="Entry" fromColumn="Acc" toTable="Account" toColumn="ID"/>
          <x15:modelRelationship fromTable="Entry" fromColumn="Period" toTable="Period" toColumn="Period"/>
          <x15:modelRelationship fromTable="Entry" fromColumn="Product" toTable="Product" toColumn="ID"/>
        </x15:modelRelationships>
      </x15:dataModel>
    </ext>
  </extLst>
</workbook>
</file>

<file path=xl/calcChain.xml><?xml version="1.0" encoding="utf-8"?>
<calcChain xmlns="http://schemas.openxmlformats.org/spreadsheetml/2006/main">
  <c r="L2" i="5" l="1"/>
  <c r="M2" i="5"/>
  <c r="N2" i="5"/>
  <c r="O2" i="5"/>
  <c r="F2" i="5"/>
  <c r="G2" i="5"/>
  <c r="H2" i="5"/>
  <c r="I2" i="5"/>
  <c r="J2" i="5"/>
  <c r="K2" i="5"/>
  <c r="E2" i="5"/>
  <c r="C2" i="5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>
  <connection id="1" name="Query - Account" description="Connection to the 'Account' query in the workbook." type="100" refreshedVersion="6" minRefreshableVersion="5">
    <extLst>
      <ext xmlns:x15="http://schemas.microsoft.com/office/spreadsheetml/2010/11/main" uri="{DE250136-89BD-433C-8126-D09CA5730AF9}">
        <x15:connection id="1f78e022-86f6-4ba2-8570-110c44491453"/>
      </ext>
    </extLst>
  </connection>
  <connection id="2" name="Query - Entry" description="Connection to the 'Entry' query in the workbook." type="100" refreshedVersion="6" minRefreshableVersion="5">
    <extLst>
      <ext xmlns:x15="http://schemas.microsoft.com/office/spreadsheetml/2010/11/main" uri="{DE250136-89BD-433C-8126-D09CA5730AF9}">
        <x15:connection id="d8f3ffdd-88c5-46a2-a8f5-ca96a29e36a2"/>
      </ext>
    </extLst>
  </connection>
  <connection id="3" name="Query - Period" description="Connection to the 'Period' query in the workbook." type="100" refreshedVersion="6" minRefreshableVersion="5">
    <extLst>
      <ext xmlns:x15="http://schemas.microsoft.com/office/spreadsheetml/2010/11/main" uri="{DE250136-89BD-433C-8126-D09CA5730AF9}">
        <x15:connection id="883529cb-b53b-44ae-bc4e-d106602bb7b2"/>
      </ext>
    </extLst>
  </connection>
  <connection id="4" name="Query - Product" description="Connection to the 'Product' query in the workbook." type="100" refreshedVersion="6" minRefreshableVersion="5">
    <extLst>
      <ext xmlns:x15="http://schemas.microsoft.com/office/spreadsheetml/2010/11/main" uri="{DE250136-89BD-433C-8126-D09CA5730AF9}">
        <x15:connection id="025a6c2a-60aa-4735-97ff-d1465f9fa729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<sst xmlns="http://schemas.openxmlformats.org/spreadsheetml/2006/main" count="235" uniqueCount="61">
  <si>
    <t>Time Horizon</t>
  </si>
  <si>
    <t>Period</t>
  </si>
  <si>
    <t>Acc</t>
  </si>
  <si>
    <t>Account Description</t>
  </si>
  <si>
    <t>Product</t>
  </si>
  <si>
    <t>Unit</t>
  </si>
  <si>
    <t>Amount</t>
  </si>
  <si>
    <t>Jan-17</t>
  </si>
  <si>
    <t>Production Volume</t>
  </si>
  <si>
    <t>Softwood Kraft (SWK)</t>
  </si>
  <si>
    <t>MT</t>
  </si>
  <si>
    <t>Chips</t>
  </si>
  <si>
    <t>CAD</t>
  </si>
  <si>
    <t>Chemicals</t>
  </si>
  <si>
    <t>Electric Power</t>
  </si>
  <si>
    <t>Fuel - Steam</t>
  </si>
  <si>
    <t>Operating Supplies</t>
  </si>
  <si>
    <t>Finishing Materials</t>
  </si>
  <si>
    <t>Machine Clothing</t>
  </si>
  <si>
    <t>Power - Demand</t>
  </si>
  <si>
    <t>Maintenance</t>
  </si>
  <si>
    <t>Salaries &amp; Labour</t>
  </si>
  <si>
    <t>Tax, Lic. &amp; Ins.</t>
  </si>
  <si>
    <t>Level6</t>
  </si>
  <si>
    <t>Level5</t>
  </si>
  <si>
    <t>Level4</t>
  </si>
  <si>
    <t>Level3</t>
  </si>
  <si>
    <t>Level2</t>
  </si>
  <si>
    <t>Level1</t>
  </si>
  <si>
    <t>Level0</t>
  </si>
  <si>
    <t>ID</t>
  </si>
  <si>
    <t>Cost of Goods Produced</t>
  </si>
  <si>
    <t>Cost of Goods Sold</t>
  </si>
  <si>
    <t>EBITDA</t>
  </si>
  <si>
    <t>EBIT</t>
  </si>
  <si>
    <t>Net earnings</t>
  </si>
  <si>
    <t>Sales Volume</t>
  </si>
  <si>
    <t>Gross Sales</t>
  </si>
  <si>
    <t>Net Sales</t>
  </si>
  <si>
    <t>Freight</t>
  </si>
  <si>
    <t>Variable Costs</t>
  </si>
  <si>
    <t>Fixed Costs</t>
  </si>
  <si>
    <t>Inventory Change</t>
  </si>
  <si>
    <t>Misc COGS</t>
  </si>
  <si>
    <t>SG&amp;A</t>
  </si>
  <si>
    <t>Depreciation</t>
  </si>
  <si>
    <t>Depreciation&amp;Amortization</t>
  </si>
  <si>
    <t>Interest Expense</t>
  </si>
  <si>
    <t>Interest Expenses</t>
  </si>
  <si>
    <t>Gain/Loss - Disp of Assets</t>
  </si>
  <si>
    <t>Gain/Loss on Assets Sold</t>
  </si>
  <si>
    <t>G/L on Assets Sold</t>
  </si>
  <si>
    <t>G/L</t>
  </si>
  <si>
    <t>FX Gain/Loss on LT Debt</t>
  </si>
  <si>
    <t>FX Gain/Loss</t>
  </si>
  <si>
    <t>FX G/L</t>
  </si>
  <si>
    <t>Income Tax Expense</t>
  </si>
  <si>
    <t>Other Inc/Exp</t>
  </si>
  <si>
    <t>Other Income/Expense</t>
  </si>
  <si>
    <t>Income Tax</t>
  </si>
  <si>
    <t>Hardwood Kraft (HWK)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</si>
</sst>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A9D08E"/>
      </right>
      <top style="thin">
        <color rgb="FFA9D08E"/>
      </top>
      <bottom/>
      <diagonal/>
    </border>
    <border>
      <left/>
      <right/>
      <top style="thin">
        <color rgb="FFA9D08E"/>
      </top>
      <bottom/>
      <diagonal/>
    </border>
    <border>
      <left style="thin">
        <color rgb="FFA9D08E"/>
      </left>
      <right/>
      <top style="thin">
        <color rgb="FFA9D08E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rgb="FFA9D08E"/>
      </right>
      <top/>
      <bottom/>
      <diagonal/>
    </border>
    <border>
      <left style="thin">
        <color rgb="FFA9D08E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4" fontId="2" fillId="0" borderId="0" xfId="0" quotePrefix="1" applyNumberFormat="1" applyFont="1"/>
    <xf numFmtId="0" fontId="2" fillId="0" borderId="0" xfId="0" applyFont="1" applyAlignment="1">
      <alignment horizontal="right"/>
    </xf>
    <xf numFmtId="164" fontId="2" fillId="0" borderId="0" xfId="1" applyNumberFormat="1" applyFont="1"/>
    <xf numFmtId="0" fontId="3" fillId="2" borderId="1" xfId="0" applyFont="1" applyFill="1" applyBorder="1"/>
    <xf numFmtId="0" fontId="4" fillId="0" borderId="1" xfId="0" applyFont="1" applyFill="1" applyBorder="1"/>
    <xf numFmtId="0" fontId="7" fillId="2" borderId="0" xfId="0" applyNumberFormat="1" applyFont="1" applyFill="1" applyAlignment="1"/>
    <xf numFmtId="0" fontId="8" fillId="0" borderId="0" xfId="0" applyFont="1" applyBorder="1"/>
    <xf numFmtId="17" fontId="2" fillId="0" borderId="0" xfId="0" applyNumberFormat="1" applyFont="1" applyAlignment="1">
      <alignment horizontal="right"/>
    </xf>
    <xf numFmtId="17" fontId="2" fillId="3" borderId="5" xfId="0" applyNumberFormat="1" applyFont="1" applyFill="1" applyBorder="1" applyAlignment="1">
      <alignment horizontal="right"/>
    </xf>
    <xf numFmtId="0" fontId="5" fillId="0" borderId="0" xfId="0" applyFont="1" applyFill="1" applyBorder="1"/>
    <xf numFmtId="0" fontId="5" fillId="0" borderId="6" xfId="0" applyFont="1" applyFill="1" applyBorder="1"/>
    <xf numFmtId="0" fontId="5" fillId="0" borderId="7" xfId="0" applyFont="1" applyFill="1" applyBorder="1"/>
    <xf numFmtId="0" fontId="2" fillId="0" borderId="3" xfId="0" applyFont="1" applyFill="1" applyBorder="1"/>
    <xf numFmtId="0" fontId="6" fillId="0" borderId="3" xfId="0" applyFont="1" applyFill="1" applyBorder="1"/>
    <xf numFmtId="0" fontId="6" fillId="0" borderId="2" xfId="0" applyFont="1" applyFill="1" applyBorder="1"/>
    <xf numFmtId="0" fontId="2" fillId="0" borderId="4" xfId="0" applyFont="1" applyFill="1" applyBorder="1"/>
    <xf numFmtId="0" fontId="2" fillId="0" borderId="2" xfId="0" applyFont="1" applyFill="1" applyBorder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70C0"/>
        <name val="Arial"/>
        <family val="2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A9D08E"/>
        </left>
        <right/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A9D08E"/>
        </right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9D08E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A9D08E"/>
        </top>
        <bottom/>
      </border>
    </dxf>
    <dxf>
      <border outline="0">
        <top style="thin">
          <color rgb="FFA9D08E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rgb="FFA9D08E"/>
        </left>
        <right style="thin">
          <color rgb="FFA9D08E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theme" Target="theme/theme1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calcChain" Target="calcChain.xml"/><Relationship Id="rId19" Type="http://schemas.openxmlformats.org/officeDocument/2006/relationships/customXml" Target="../customXml/item9.xml"/><Relationship Id="rId31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Relationship Id="rId30" Type="http://schemas.openxmlformats.org/officeDocument/2006/relationships/customXml" Target="../customXml/item20.xml"/></Relationships>
</file>

<file path=xl/tables/table1.xml><?xml version="1.0" encoding="utf-8"?>
<table xmlns="http://schemas.openxmlformats.org/spreadsheetml/2006/main" id="1" name="Entry" displayName="Entry" ref="A1:F13" totalsRowShown="0" headerRowDxfId="21" dataDxfId="20">
  <tableColumns count="6">
    <tableColumn id="1" name="Period" dataDxfId="19"/>
    <tableColumn id="2" name="Acc" dataDxfId="18"/>
    <tableColumn id="6" name="Account Description" dataDxfId="17"/>
    <tableColumn id="3" name="Product" dataDxfId="16"/>
    <tableColumn id="4" name="Unit" dataDxfId="15"/>
    <tableColumn id="5" name="Amount" dataDxfId="14" dataCellStyle="Comma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id="2" name="dicAccounts" displayName="dicAccounts" ref="A1:H25" totalsRowShown="0" headerRowDxfId="13" dataDxfId="12" tableBorderDxfId="11">
  <autoFilter ref="A1:H25"/>
  <tableColumns count="8">
    <tableColumn id="1" name="Level6" dataDxfId="10"/>
    <tableColumn id="2" name="Level5" dataDxfId="9"/>
    <tableColumn id="3" name="Level4" dataDxfId="8"/>
    <tableColumn id="4" name="Level3" dataDxfId="7"/>
    <tableColumn id="5" name="Level2" dataDxfId="6"/>
    <tableColumn id="6" name="Level1" dataDxfId="5"/>
    <tableColumn id="7" name="Level0" dataDxfId="4"/>
    <tableColumn id="8" name="ID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dicProducts" displayName="dicProducts" ref="A1:B3" totalsRowShown="0" headerRowBorderDxfId="2">
  <autoFilter ref="A1:B3"/>
  <tableColumns count="2">
    <tableColumn id="1" name="ID" dataDxfId="1"/>
    <tableColumn id="2" name="Product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2:O2"/>
  <sheetViews>
    <sheetView showGridLines="0" workbookViewId="0">
      <selection activeCell="D4" sqref="D4"/>
    </sheetView>
  </sheetViews>
  <sheetFormatPr defaultRowHeight="15" x14ac:dyDescent="0.25"/>
  <cols>
    <col min="1" max="1" width="9.140625" customWidth="1"/>
    <col min="4" max="4" width="9.7109375" bestFit="1" customWidth="1"/>
  </cols>
  <sheetData>
    <row r="2" spans="1:15" x14ac:dyDescent="0.25">
      <c r="A2" s="1" t="s">
        <v>0</v>
      </c>
      <c r="B2" s="1"/>
      <c r="C2" s="9">
        <f>EOMONTH(D2,-1)</f>
        <v>42735</v>
      </c>
      <c r="D2" s="10">
        <v>42766</v>
      </c>
      <c r="E2" s="9">
        <f>EOMONTH(D2,1)</f>
        <v>42794</v>
      </c>
      <c r="F2" s="9">
        <f t="shared" ref="F2:O2" si="0">EOMONTH(E2,1)</f>
        <v>42825</v>
      </c>
      <c r="G2" s="9">
        <f t="shared" si="0"/>
        <v>42855</v>
      </c>
      <c r="H2" s="9">
        <f t="shared" si="0"/>
        <v>42886</v>
      </c>
      <c r="I2" s="9">
        <f t="shared" si="0"/>
        <v>42916</v>
      </c>
      <c r="J2" s="9">
        <f t="shared" si="0"/>
        <v>42947</v>
      </c>
      <c r="K2" s="9">
        <f t="shared" si="0"/>
        <v>42978</v>
      </c>
      <c r="L2" s="9">
        <f t="shared" si="0"/>
        <v>43008</v>
      </c>
      <c r="M2" s="9">
        <f t="shared" si="0"/>
        <v>43039</v>
      </c>
      <c r="N2" s="9">
        <f t="shared" si="0"/>
        <v>43069</v>
      </c>
      <c r="O2" s="9">
        <f t="shared" si="0"/>
        <v>43100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13"/>
  <sheetViews>
    <sheetView showGridLines="0" tabSelected="1" workbookViewId="0">
      <selection activeCell="C1" sqref="C1"/>
    </sheetView>
  </sheetViews>
  <sheetFormatPr defaultRowHeight="15" x14ac:dyDescent="0.25"/>
  <cols>
    <col min="1" max="1" width="9.7109375" bestFit="1" customWidth="1"/>
    <col min="3" max="3" width="26.85546875" customWidth="1"/>
    <col min="4" max="4" width="30" customWidth="1"/>
    <col min="6" max="6" width="11" bestFit="1" customWidth="1"/>
  </cols>
  <sheetData>
    <row r="1" spans="1:6" x14ac:dyDescent="0.25">
      <c r="A1" s="1" t="s">
        <v>1</v>
      </c>
      <c r="B1" s="3" t="s">
        <v>2</v>
      </c>
      <c r="C1" s="19" t="s">
        <v>3</v>
      </c>
      <c r="D1" s="1" t="s">
        <v>4</v>
      </c>
      <c r="E1" s="1" t="s">
        <v>5</v>
      </c>
      <c r="F1" s="3" t="s">
        <v>6</v>
      </c>
    </row>
    <row r="2" spans="1:6" x14ac:dyDescent="0.25">
      <c r="A2" s="2" t="s">
        <v>7</v>
      </c>
      <c r="B2" s="1">
        <f>VLOOKUP(Entry[[#This Row],[Account Description]],Accounts!A:H,8,0)</f>
        <v>201</v>
      </c>
      <c r="C2" s="1" t="s">
        <v>8</v>
      </c>
      <c r="D2" s="1" t="s">
        <v>9</v>
      </c>
      <c r="E2" s="1" t="s">
        <v>10</v>
      </c>
      <c r="F2" s="4">
        <v>7000</v>
      </c>
    </row>
    <row r="3" spans="1:6" x14ac:dyDescent="0.25">
      <c r="A3" s="2" t="s">
        <v>7</v>
      </c>
      <c r="B3" s="1">
        <f>VLOOKUP(Entry[[#This Row],[Account Description]],Accounts!A:H,8,0)</f>
        <v>221</v>
      </c>
      <c r="C3" s="1" t="s">
        <v>11</v>
      </c>
      <c r="D3" s="1" t="s">
        <v>9</v>
      </c>
      <c r="E3" s="1" t="s">
        <v>12</v>
      </c>
      <c r="F3" s="4">
        <v>11603445</v>
      </c>
    </row>
    <row r="4" spans="1:6" x14ac:dyDescent="0.25">
      <c r="A4" s="2" t="s">
        <v>7</v>
      </c>
      <c r="B4" s="1">
        <f>VLOOKUP(Entry[[#This Row],[Account Description]],Accounts!A:H,8,0)</f>
        <v>222</v>
      </c>
      <c r="C4" s="1" t="s">
        <v>13</v>
      </c>
      <c r="D4" s="1" t="s">
        <v>9</v>
      </c>
      <c r="E4" s="1" t="s">
        <v>12</v>
      </c>
      <c r="F4" s="4">
        <v>3246900</v>
      </c>
    </row>
    <row r="5" spans="1:6" x14ac:dyDescent="0.25">
      <c r="A5" s="2" t="s">
        <v>7</v>
      </c>
      <c r="B5" s="1">
        <f>VLOOKUP(Entry[[#This Row],[Account Description]],Accounts!A:H,8,0)</f>
        <v>223</v>
      </c>
      <c r="C5" s="1" t="s">
        <v>14</v>
      </c>
      <c r="D5" s="1" t="s">
        <v>9</v>
      </c>
      <c r="E5" s="1" t="s">
        <v>12</v>
      </c>
      <c r="F5" s="4">
        <v>689948</v>
      </c>
    </row>
    <row r="6" spans="1:6" x14ac:dyDescent="0.25">
      <c r="A6" s="2" t="s">
        <v>7</v>
      </c>
      <c r="B6" s="1">
        <f>VLOOKUP(Entry[[#This Row],[Account Description]],Accounts!A:H,8,0)</f>
        <v>224</v>
      </c>
      <c r="C6" s="1" t="s">
        <v>15</v>
      </c>
      <c r="D6" s="1" t="s">
        <v>9</v>
      </c>
      <c r="E6" s="1" t="s">
        <v>12</v>
      </c>
      <c r="F6" s="4">
        <v>2800000</v>
      </c>
    </row>
    <row r="7" spans="1:6" x14ac:dyDescent="0.25">
      <c r="A7" s="2" t="s">
        <v>7</v>
      </c>
      <c r="B7" s="1">
        <f>VLOOKUP(Entry[[#This Row],[Account Description]],Accounts!A:H,8,0)</f>
        <v>225</v>
      </c>
      <c r="C7" s="1" t="s">
        <v>16</v>
      </c>
      <c r="D7" s="1" t="s">
        <v>9</v>
      </c>
      <c r="E7" s="1" t="s">
        <v>12</v>
      </c>
      <c r="F7" s="4">
        <v>851738</v>
      </c>
    </row>
    <row r="8" spans="1:6" x14ac:dyDescent="0.25">
      <c r="A8" s="2" t="s">
        <v>7</v>
      </c>
      <c r="B8" s="1">
        <f>VLOOKUP(Entry[[#This Row],[Account Description]],Accounts!A:H,8,0)</f>
        <v>226</v>
      </c>
      <c r="C8" s="1" t="s">
        <v>17</v>
      </c>
      <c r="D8" s="1" t="s">
        <v>9</v>
      </c>
      <c r="E8" s="1" t="s">
        <v>12</v>
      </c>
      <c r="F8" s="4">
        <v>303151</v>
      </c>
    </row>
    <row r="9" spans="1:6" x14ac:dyDescent="0.25">
      <c r="A9" s="2" t="s">
        <v>7</v>
      </c>
      <c r="B9" s="1">
        <f>VLOOKUP(Entry[[#This Row],[Account Description]],Accounts!A:H,8,0)</f>
        <v>227</v>
      </c>
      <c r="C9" s="1" t="s">
        <v>18</v>
      </c>
      <c r="D9" s="1" t="s">
        <v>9</v>
      </c>
      <c r="E9" s="1" t="s">
        <v>12</v>
      </c>
      <c r="F9" s="4">
        <v>41838</v>
      </c>
    </row>
    <row r="10" spans="1:6" x14ac:dyDescent="0.25">
      <c r="A10" s="2" t="s">
        <v>7</v>
      </c>
      <c r="B10" s="1">
        <f>VLOOKUP(Entry[[#This Row],[Account Description]],Accounts!A:H,8,0)</f>
        <v>231</v>
      </c>
      <c r="C10" s="1" t="s">
        <v>19</v>
      </c>
      <c r="D10" s="1" t="s">
        <v>9</v>
      </c>
      <c r="E10" s="1" t="s">
        <v>12</v>
      </c>
      <c r="F10" s="4">
        <v>221893</v>
      </c>
    </row>
    <row r="11" spans="1:6" x14ac:dyDescent="0.25">
      <c r="A11" s="2" t="s">
        <v>7</v>
      </c>
      <c r="B11" s="1">
        <f>VLOOKUP(Entry[[#This Row],[Account Description]],Accounts!A:H,8,0)</f>
        <v>232</v>
      </c>
      <c r="C11" s="1" t="s">
        <v>20</v>
      </c>
      <c r="D11" s="1" t="s">
        <v>9</v>
      </c>
      <c r="E11" s="1" t="s">
        <v>12</v>
      </c>
      <c r="F11" s="4">
        <v>2077972</v>
      </c>
    </row>
    <row r="12" spans="1:6" x14ac:dyDescent="0.25">
      <c r="A12" s="2" t="s">
        <v>7</v>
      </c>
      <c r="B12" s="1">
        <f>VLOOKUP(Entry[[#This Row],[Account Description]],Accounts!A:H,8,0)</f>
        <v>233</v>
      </c>
      <c r="C12" s="1" t="s">
        <v>21</v>
      </c>
      <c r="D12" s="1" t="s">
        <v>9</v>
      </c>
      <c r="E12" s="1" t="s">
        <v>12</v>
      </c>
      <c r="F12" s="4">
        <v>4035750</v>
      </c>
    </row>
    <row r="13" spans="1:6" x14ac:dyDescent="0.25">
      <c r="A13" s="2" t="s">
        <v>7</v>
      </c>
      <c r="B13" s="1">
        <f>VLOOKUP(Entry[[#This Row],[Account Description]],Accounts!A:H,8,0)</f>
        <v>234</v>
      </c>
      <c r="C13" s="1" t="s">
        <v>22</v>
      </c>
      <c r="D13" s="1" t="s">
        <v>9</v>
      </c>
      <c r="E13" s="1" t="s">
        <v>12</v>
      </c>
      <c r="F13" s="4">
        <v>349813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Accounts!$A$2:$A$25</xm:f>
          </x14:formula1>
          <xm:sqref>C2:C13</xm:sqref>
        </x14:dataValidation>
        <x14:dataValidation type="list" allowBlank="1" showInputMessage="1" showErrorMessage="1">
          <x14:formula1>
            <xm:f>Products!$B$2:$B$3</xm:f>
          </x14:formula1>
          <xm:sqref>D2:D13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H25"/>
  <sheetViews>
    <sheetView showGridLines="0" workbookViewId="0">
      <selection activeCell="E5" sqref="E5"/>
    </sheetView>
  </sheetViews>
  <sheetFormatPr defaultRowHeight="15" x14ac:dyDescent="0.25"/>
  <cols>
    <col min="1" max="1" width="38.5703125" customWidth="1"/>
    <col min="2" max="2" width="28.140625" customWidth="1"/>
    <col min="3" max="3" width="22.7109375" customWidth="1"/>
    <col min="4" max="4" width="17.7109375" customWidth="1"/>
    <col min="5" max="5" width="26" customWidth="1"/>
    <col min="6" max="6" width="19.5703125" customWidth="1"/>
    <col min="7" max="7" width="12.28515625" customWidth="1"/>
  </cols>
  <sheetData>
    <row r="1" spans="1:8" x14ac:dyDescent="0.25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2" t="s">
        <v>29</v>
      </c>
      <c r="H1" s="13" t="s">
        <v>30</v>
      </c>
    </row>
    <row r="2" spans="1:8" x14ac:dyDescent="0.25">
      <c r="A2" s="14" t="s">
        <v>8</v>
      </c>
      <c r="B2" s="14" t="s">
        <v>8</v>
      </c>
      <c r="C2" s="14" t="s">
        <v>31</v>
      </c>
      <c r="D2" s="15" t="s">
        <v>32</v>
      </c>
      <c r="E2" s="15" t="s">
        <v>33</v>
      </c>
      <c r="F2" s="15" t="s">
        <v>34</v>
      </c>
      <c r="G2" s="16" t="s">
        <v>35</v>
      </c>
      <c r="H2" s="17">
        <v>201</v>
      </c>
    </row>
    <row r="3" spans="1:8" x14ac:dyDescent="0.25">
      <c r="A3" s="14" t="s">
        <v>36</v>
      </c>
      <c r="B3" s="14" t="s">
        <v>37</v>
      </c>
      <c r="C3" s="14" t="s">
        <v>37</v>
      </c>
      <c r="D3" s="15" t="s">
        <v>38</v>
      </c>
      <c r="E3" s="15" t="s">
        <v>33</v>
      </c>
      <c r="F3" s="15" t="s">
        <v>34</v>
      </c>
      <c r="G3" s="16" t="s">
        <v>35</v>
      </c>
      <c r="H3" s="17">
        <v>204</v>
      </c>
    </row>
    <row r="4" spans="1:8" x14ac:dyDescent="0.25">
      <c r="A4" s="14" t="s">
        <v>37</v>
      </c>
      <c r="B4" s="14" t="s">
        <v>37</v>
      </c>
      <c r="C4" s="14" t="s">
        <v>37</v>
      </c>
      <c r="D4" s="14" t="s">
        <v>38</v>
      </c>
      <c r="E4" s="14" t="s">
        <v>33</v>
      </c>
      <c r="F4" s="14" t="s">
        <v>34</v>
      </c>
      <c r="G4" s="18" t="s">
        <v>35</v>
      </c>
      <c r="H4" s="17">
        <v>211</v>
      </c>
    </row>
    <row r="5" spans="1:8" x14ac:dyDescent="0.25">
      <c r="A5" s="14" t="s">
        <v>39</v>
      </c>
      <c r="B5" s="14" t="s">
        <v>39</v>
      </c>
      <c r="C5" s="14" t="s">
        <v>39</v>
      </c>
      <c r="D5" s="14" t="s">
        <v>38</v>
      </c>
      <c r="E5" s="14" t="s">
        <v>33</v>
      </c>
      <c r="F5" s="14" t="s">
        <v>34</v>
      </c>
      <c r="G5" s="18" t="s">
        <v>35</v>
      </c>
      <c r="H5" s="17">
        <v>215</v>
      </c>
    </row>
    <row r="6" spans="1:8" x14ac:dyDescent="0.25">
      <c r="A6" s="14" t="s">
        <v>11</v>
      </c>
      <c r="B6" s="14" t="s">
        <v>40</v>
      </c>
      <c r="C6" s="14" t="s">
        <v>31</v>
      </c>
      <c r="D6" s="14" t="s">
        <v>32</v>
      </c>
      <c r="E6" s="14" t="s">
        <v>33</v>
      </c>
      <c r="F6" s="14" t="s">
        <v>34</v>
      </c>
      <c r="G6" s="18" t="s">
        <v>35</v>
      </c>
      <c r="H6" s="17">
        <v>221</v>
      </c>
    </row>
    <row r="7" spans="1:8" x14ac:dyDescent="0.25">
      <c r="A7" s="14" t="s">
        <v>13</v>
      </c>
      <c r="B7" s="14" t="s">
        <v>40</v>
      </c>
      <c r="C7" s="14" t="s">
        <v>31</v>
      </c>
      <c r="D7" s="14" t="s">
        <v>32</v>
      </c>
      <c r="E7" s="14" t="s">
        <v>33</v>
      </c>
      <c r="F7" s="14" t="s">
        <v>34</v>
      </c>
      <c r="G7" s="18" t="s">
        <v>35</v>
      </c>
      <c r="H7" s="17">
        <v>222</v>
      </c>
    </row>
    <row r="8" spans="1:8" x14ac:dyDescent="0.25">
      <c r="A8" s="14" t="s">
        <v>14</v>
      </c>
      <c r="B8" s="14" t="s">
        <v>40</v>
      </c>
      <c r="C8" s="14" t="s">
        <v>31</v>
      </c>
      <c r="D8" s="14" t="s">
        <v>32</v>
      </c>
      <c r="E8" s="14" t="s">
        <v>33</v>
      </c>
      <c r="F8" s="14" t="s">
        <v>34</v>
      </c>
      <c r="G8" s="18" t="s">
        <v>35</v>
      </c>
      <c r="H8" s="17">
        <v>223</v>
      </c>
    </row>
    <row r="9" spans="1:8" x14ac:dyDescent="0.25">
      <c r="A9" s="14" t="s">
        <v>15</v>
      </c>
      <c r="B9" s="14" t="s">
        <v>40</v>
      </c>
      <c r="C9" s="14" t="s">
        <v>31</v>
      </c>
      <c r="D9" s="14" t="s">
        <v>32</v>
      </c>
      <c r="E9" s="14" t="s">
        <v>33</v>
      </c>
      <c r="F9" s="14" t="s">
        <v>34</v>
      </c>
      <c r="G9" s="18" t="s">
        <v>35</v>
      </c>
      <c r="H9" s="17">
        <v>224</v>
      </c>
    </row>
    <row r="10" spans="1:8" x14ac:dyDescent="0.25">
      <c r="A10" s="14" t="s">
        <v>16</v>
      </c>
      <c r="B10" s="14" t="s">
        <v>40</v>
      </c>
      <c r="C10" s="14" t="s">
        <v>31</v>
      </c>
      <c r="D10" s="14" t="s">
        <v>32</v>
      </c>
      <c r="E10" s="14" t="s">
        <v>33</v>
      </c>
      <c r="F10" s="14" t="s">
        <v>34</v>
      </c>
      <c r="G10" s="18" t="s">
        <v>35</v>
      </c>
      <c r="H10" s="17">
        <v>225</v>
      </c>
    </row>
    <row r="11" spans="1:8" x14ac:dyDescent="0.25">
      <c r="A11" s="14" t="s">
        <v>17</v>
      </c>
      <c r="B11" s="14" t="s">
        <v>40</v>
      </c>
      <c r="C11" s="14" t="s">
        <v>31</v>
      </c>
      <c r="D11" s="14" t="s">
        <v>32</v>
      </c>
      <c r="E11" s="14" t="s">
        <v>33</v>
      </c>
      <c r="F11" s="14" t="s">
        <v>34</v>
      </c>
      <c r="G11" s="18" t="s">
        <v>35</v>
      </c>
      <c r="H11" s="17">
        <v>226</v>
      </c>
    </row>
    <row r="12" spans="1:8" x14ac:dyDescent="0.25">
      <c r="A12" s="14" t="s">
        <v>18</v>
      </c>
      <c r="B12" s="14" t="s">
        <v>40</v>
      </c>
      <c r="C12" s="14" t="s">
        <v>31</v>
      </c>
      <c r="D12" s="14" t="s">
        <v>32</v>
      </c>
      <c r="E12" s="14" t="s">
        <v>33</v>
      </c>
      <c r="F12" s="14" t="s">
        <v>34</v>
      </c>
      <c r="G12" s="18" t="s">
        <v>35</v>
      </c>
      <c r="H12" s="17">
        <v>227</v>
      </c>
    </row>
    <row r="13" spans="1:8" x14ac:dyDescent="0.25">
      <c r="A13" s="14" t="s">
        <v>19</v>
      </c>
      <c r="B13" s="14" t="s">
        <v>41</v>
      </c>
      <c r="C13" s="14" t="s">
        <v>31</v>
      </c>
      <c r="D13" s="14" t="s">
        <v>32</v>
      </c>
      <c r="E13" s="14" t="s">
        <v>33</v>
      </c>
      <c r="F13" s="14" t="s">
        <v>34</v>
      </c>
      <c r="G13" s="18" t="s">
        <v>35</v>
      </c>
      <c r="H13" s="17">
        <v>231</v>
      </c>
    </row>
    <row r="14" spans="1:8" x14ac:dyDescent="0.25">
      <c r="A14" s="14" t="s">
        <v>20</v>
      </c>
      <c r="B14" s="14" t="s">
        <v>41</v>
      </c>
      <c r="C14" s="14" t="s">
        <v>31</v>
      </c>
      <c r="D14" s="14" t="s">
        <v>32</v>
      </c>
      <c r="E14" s="14" t="s">
        <v>33</v>
      </c>
      <c r="F14" s="14" t="s">
        <v>34</v>
      </c>
      <c r="G14" s="18" t="s">
        <v>35</v>
      </c>
      <c r="H14" s="17">
        <v>232</v>
      </c>
    </row>
    <row r="15" spans="1:8" x14ac:dyDescent="0.25">
      <c r="A15" s="14" t="s">
        <v>21</v>
      </c>
      <c r="B15" s="14" t="s">
        <v>41</v>
      </c>
      <c r="C15" s="14" t="s">
        <v>31</v>
      </c>
      <c r="D15" s="14" t="s">
        <v>32</v>
      </c>
      <c r="E15" s="14" t="s">
        <v>33</v>
      </c>
      <c r="F15" s="14" t="s">
        <v>34</v>
      </c>
      <c r="G15" s="18" t="s">
        <v>35</v>
      </c>
      <c r="H15" s="17">
        <v>233</v>
      </c>
    </row>
    <row r="16" spans="1:8" x14ac:dyDescent="0.25">
      <c r="A16" s="14" t="s">
        <v>22</v>
      </c>
      <c r="B16" s="14" t="s">
        <v>41</v>
      </c>
      <c r="C16" s="14" t="s">
        <v>31</v>
      </c>
      <c r="D16" s="14" t="s">
        <v>32</v>
      </c>
      <c r="E16" s="14" t="s">
        <v>33</v>
      </c>
      <c r="F16" s="14" t="s">
        <v>34</v>
      </c>
      <c r="G16" s="18" t="s">
        <v>35</v>
      </c>
      <c r="H16" s="17">
        <v>234</v>
      </c>
    </row>
    <row r="17" spans="1:8" x14ac:dyDescent="0.25">
      <c r="A17" s="14" t="s">
        <v>42</v>
      </c>
      <c r="B17" s="14" t="s">
        <v>42</v>
      </c>
      <c r="C17" s="14" t="s">
        <v>42</v>
      </c>
      <c r="D17" s="14" t="s">
        <v>32</v>
      </c>
      <c r="E17" s="14" t="s">
        <v>33</v>
      </c>
      <c r="F17" s="14" t="s">
        <v>34</v>
      </c>
      <c r="G17" s="18" t="s">
        <v>35</v>
      </c>
      <c r="H17" s="17">
        <v>241</v>
      </c>
    </row>
    <row r="18" spans="1:8" x14ac:dyDescent="0.25">
      <c r="A18" s="14" t="s">
        <v>43</v>
      </c>
      <c r="B18" s="14" t="s">
        <v>43</v>
      </c>
      <c r="C18" s="14" t="s">
        <v>43</v>
      </c>
      <c r="D18" s="14" t="s">
        <v>32</v>
      </c>
      <c r="E18" s="14" t="s">
        <v>33</v>
      </c>
      <c r="F18" s="14" t="s">
        <v>34</v>
      </c>
      <c r="G18" s="18" t="s">
        <v>35</v>
      </c>
      <c r="H18" s="17">
        <v>242</v>
      </c>
    </row>
    <row r="19" spans="1:8" x14ac:dyDescent="0.25">
      <c r="A19" s="14" t="s">
        <v>44</v>
      </c>
      <c r="B19" s="14" t="s">
        <v>44</v>
      </c>
      <c r="C19" s="14" t="s">
        <v>44</v>
      </c>
      <c r="D19" s="14" t="s">
        <v>44</v>
      </c>
      <c r="E19" s="14" t="s">
        <v>33</v>
      </c>
      <c r="F19" s="14" t="s">
        <v>34</v>
      </c>
      <c r="G19" s="18" t="s">
        <v>35</v>
      </c>
      <c r="H19" s="17">
        <v>251</v>
      </c>
    </row>
    <row r="20" spans="1:8" x14ac:dyDescent="0.25">
      <c r="A20" s="14" t="s">
        <v>45</v>
      </c>
      <c r="B20" s="14" t="s">
        <v>45</v>
      </c>
      <c r="C20" s="14" t="s">
        <v>45</v>
      </c>
      <c r="D20" s="14" t="s">
        <v>45</v>
      </c>
      <c r="E20" s="14" t="s">
        <v>46</v>
      </c>
      <c r="F20" s="14" t="s">
        <v>34</v>
      </c>
      <c r="G20" s="18" t="s">
        <v>35</v>
      </c>
      <c r="H20" s="17">
        <v>261</v>
      </c>
    </row>
    <row r="21" spans="1:8" x14ac:dyDescent="0.25">
      <c r="A21" s="14" t="s">
        <v>47</v>
      </c>
      <c r="B21" s="14" t="s">
        <v>48</v>
      </c>
      <c r="C21" s="14" t="s">
        <v>48</v>
      </c>
      <c r="D21" s="14" t="s">
        <v>48</v>
      </c>
      <c r="E21" s="14" t="s">
        <v>48</v>
      </c>
      <c r="F21" s="14" t="s">
        <v>48</v>
      </c>
      <c r="G21" s="18" t="s">
        <v>35</v>
      </c>
      <c r="H21" s="17">
        <v>262</v>
      </c>
    </row>
    <row r="22" spans="1:8" x14ac:dyDescent="0.25">
      <c r="A22" s="14" t="s">
        <v>49</v>
      </c>
      <c r="B22" s="14" t="s">
        <v>50</v>
      </c>
      <c r="C22" s="14" t="s">
        <v>51</v>
      </c>
      <c r="D22" s="14" t="s">
        <v>51</v>
      </c>
      <c r="E22" s="14" t="s">
        <v>51</v>
      </c>
      <c r="F22" s="14" t="s">
        <v>52</v>
      </c>
      <c r="G22" s="18" t="s">
        <v>35</v>
      </c>
      <c r="H22" s="17">
        <v>263</v>
      </c>
    </row>
    <row r="23" spans="1:8" x14ac:dyDescent="0.25">
      <c r="A23" s="14" t="s">
        <v>53</v>
      </c>
      <c r="B23" s="14" t="s">
        <v>54</v>
      </c>
      <c r="C23" s="14" t="s">
        <v>55</v>
      </c>
      <c r="D23" s="14" t="s">
        <v>55</v>
      </c>
      <c r="E23" s="14" t="s">
        <v>55</v>
      </c>
      <c r="F23" s="14" t="s">
        <v>52</v>
      </c>
      <c r="G23" s="18" t="s">
        <v>35</v>
      </c>
      <c r="H23" s="17">
        <v>264</v>
      </c>
    </row>
    <row r="24" spans="1:8" x14ac:dyDescent="0.25">
      <c r="A24" s="14" t="s">
        <v>56</v>
      </c>
      <c r="B24" s="14" t="s">
        <v>57</v>
      </c>
      <c r="C24" s="14" t="s">
        <v>57</v>
      </c>
      <c r="D24" s="14" t="s">
        <v>57</v>
      </c>
      <c r="E24" s="14" t="s">
        <v>57</v>
      </c>
      <c r="F24" s="14" t="s">
        <v>57</v>
      </c>
      <c r="G24" s="18" t="s">
        <v>35</v>
      </c>
      <c r="H24" s="17">
        <v>265</v>
      </c>
    </row>
    <row r="25" spans="1:8" x14ac:dyDescent="0.25">
      <c r="A25" s="14" t="s">
        <v>58</v>
      </c>
      <c r="B25" s="14" t="s">
        <v>59</v>
      </c>
      <c r="C25" s="14" t="s">
        <v>59</v>
      </c>
      <c r="D25" s="14" t="s">
        <v>59</v>
      </c>
      <c r="E25" s="14" t="s">
        <v>59</v>
      </c>
      <c r="F25" s="14" t="s">
        <v>59</v>
      </c>
      <c r="G25" s="18" t="s">
        <v>35</v>
      </c>
      <c r="H25" s="17">
        <v>266</v>
      </c>
    </row>
  </sheetData>
  <printOptions horizontalCentered="1"/>
  <pageMargins left="0.25" right="0.25" top="0.25" bottom="0.25" header="0.3" footer="0.3"/>
  <pageSetup paperSize="5" scale="51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</sheetPr>
  <dimension ref="A1:B3"/>
  <sheetViews>
    <sheetView showGridLines="0" workbookViewId="0">
      <selection activeCell="H14" sqref="H14"/>
    </sheetView>
  </sheetViews>
  <sheetFormatPr defaultRowHeight="15" x14ac:dyDescent="0.25"/>
  <cols>
    <col min="1" max="1" width="4.7109375" customWidth="1"/>
    <col min="2" max="2" width="26" customWidth="1"/>
  </cols>
  <sheetData>
    <row r="1" spans="1:2" x14ac:dyDescent="0.25">
      <c r="A1" s="5" t="s">
        <v>30</v>
      </c>
      <c r="B1" s="6" t="s">
        <v>4</v>
      </c>
    </row>
    <row r="2" spans="1:2" x14ac:dyDescent="0.25">
      <c r="A2" s="7">
        <v>1</v>
      </c>
      <c r="B2" s="8" t="s">
        <v>60</v>
      </c>
    </row>
    <row r="3" spans="1:2" x14ac:dyDescent="0.25">
      <c r="A3" s="7">
        <v>2</v>
      </c>
      <c r="B3" s="8" t="s">
        <v>9</v>
      </c>
    </row>
  </sheetData>
  <pageMargins left="0.7" right="0.7" top="0.75" bottom="0.75" header="0.3" footer="0.3"/>
  <pageSetup orientation="portrait" r:id="rId1"/>
  <headerFooter>
    <oddHeader>&amp;R&amp;"-,Bold"&amp;14&amp;A</oddHead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c c o u n t _ 0 a b 3 1 f 2 4 - b e 0 4 - 4 f 3 3 - b 1 c d - 4 e 9 c 6 1 8 b 2 8 5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 L e v e l 6 < / s t r i n g > < / k e y > < v a l u e > < i n t > 7 6 < / i n t > < / v a l u e > < / i t e m > < i t e m > < k e y > < s t r i n g > L e v e l 5 < / s t r i n g > < / k e y > < v a l u e > < i n t > 7 6 < / i n t > < / v a l u e > < / i t e m > < i t e m > < k e y > < s t r i n g > L e v e l 4 < / s t r i n g > < / k e y > < v a l u e > < i n t > 7 6 < / i n t > < / v a l u e > < / i t e m > < i t e m > < k e y > < s t r i n g > L e v e l 3 < / s t r i n g > < / k e y > < v a l u e > < i n t > 7 6 < / i n t > < / v a l u e > < / i t e m > < i t e m > < k e y > < s t r i n g > L e v e l 2 < / s t r i n g > < / k e y > < v a l u e > < i n t > 7 6 < / i n t > < / v a l u e > < / i t e m > < i t e m > < k e y > < s t r i n g > L e v e l 1 < / s t r i n g > < / k e y > < v a l u e > < i n t > 7 6 < / i n t > < / v a l u e > < / i t e m > < i t e m > < k e y > < s t r i n g > L e v e l 0 < / s t r i n g > < / k e y > < v a l u e > < i n t > 7 6 < / i n t > < / v a l u e > < / i t e m > < i t e m > < k e y > < s t r i n g > I D < / s t r i n g > < / k e y > < v a l u e > < i n t > 4 9 < / i n t > < / v a l u e > < / i t e m > < / C o l u m n W i d t h s > < C o l u m n D i s p l a y I n d e x > < i t e m > < k e y > < s t r i n g > L e v e l 6 < / s t r i n g > < / k e y > < v a l u e > < i n t > 0 < / i n t > < / v a l u e > < / i t e m > < i t e m > < k e y > < s t r i n g > L e v e l 5 < / s t r i n g > < / k e y > < v a l u e > < i n t > 1 < / i n t > < / v a l u e > < / i t e m > < i t e m > < k e y > < s t r i n g > L e v e l 4 < / s t r i n g > < / k e y > < v a l u e > < i n t > 2 < / i n t > < / v a l u e > < / i t e m > < i t e m > < k e y > < s t r i n g > L e v e l 3 < / s t r i n g > < / k e y > < v a l u e > < i n t > 3 < / i n t > < / v a l u e > < / i t e m > < i t e m > < k e y > < s t r i n g > L e v e l 2 < / s t r i n g > < / k e y > < v a l u e > < i n t > 4 < / i n t > < / v a l u e > < / i t e m > < i t e m > < k e y > < s t r i n g > L e v e l 1 < / s t r i n g > < / k e y > < v a l u e > < i n t > 5 < / i n t > < / v a l u e > < / i t e m > < i t e m > < k e y > < s t r i n g > L e v e l 0 < / s t r i n g > < / k e y > < v a l u e > < i n t > 6 < / i n t > < / v a l u e > < / i t e m > < i t e m > < k e y > < s t r i n g > I D 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P e r i o d _ 7 c 5 5 7 3 e a - e 6 b a - 4 c 0 a - 8 a 6 7 - 9 1 3 b 7 0 a 8 9 d a 5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 M m m - Y Y < / s t r i n g > < / k e y > < v a l u e > < i n t > 9 0 < / i n t > < / v a l u e > < / i t e m > < i t e m > < k e y > < s t r i n g > Q t r - Y Y < / s t r i n g > < / k e y > < v a l u e > < i n t > 7 4 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 M m m - Y Y < / s t r i n g > < / k e y > < v a l u e > < i n t > 2 < / i n t > < / v a l u e > < / i t e m > < i t e m > < k e y > < s t r i n g > Q t r - Y Y 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E n t r y _ b 3 a 4 0 d a c - 7 6 9 2 - 4 e 1 2 - 8 8 7 f - 4 7 2 4 a b e f 7 9 2 e , P e r i o d _ 7 c 5 5 7 3 e a - e 6 b a - 4 c 0 a - 8 a 6 7 - 9 1 3 b 7 0 a 8 9 d a 5 , P r o d u c t _ 7 2 e 7 7 0 b 4 - 5 f c 5 - 4 6 f d - 8 a 5 0 - b a c c f c 4 b 9 9 8 3 , A c c o u n t _ 0 a b 3 1 f 2 4 - b e 0 4 - 4 f 3 3 - b 1 c d - 4 e 9 c 6 1 8 b 2 8 5 4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 E n t r y _ b 3 a 4 0 d a c - 7 6 9 2 - 4 e 1 2 - 8 8 7 f - 4 7 2 4 a b e f 7 9 2 e 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 A c c o u n t _ 0 a b 3 1 f 2 4 - b e 0 4 - 4 f 3 3 - b 1 c d - 4 e 9 c 6 1 8 b 2 8 5 4 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 P e r i o d _ 7 c 5 5 7 3 e a - e 6 b a - 4 c 0 a - 8 a 6 7 - 9 1 3 b 7 0 a 8 9 d a 5 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 d i c C a l e n d a r 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 d i c C a l e n d a r 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 C o l u m n s \ P e r i o d < / K e y > < / D i a g r a m O b j e c t K e y > < D i a g r a m O b j e c t K e y > < K e y > C o l u m n s \ Y e a r < / K e y > < / D i a g r a m O b j e c t K e y > < D i a g r a m O b j e c t K e y > < K e y > C o l u m n s \ M m m - Y Y < / K e y > < / D i a g r a m O b j e c t K e y > < D i a g r a m O b j e c t K e y > < K e y > C o l u m n s \ Q t r - Y Y 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 C o l u m n s \ Q t r - Y Y 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 E n t r y 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 E n t r y 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 C o l u m n s \ A c c < / K e y > < / D i a g r a m O b j e c t K e y > < D i a g r a m O b j e c t K e y > < K e y > C o l u m n s \ U n i t < / K e y > < / D i a g r a m O b j e c t K e y > < D i a g r a m O b j e c t K e y > < K e y > C o l u m n s \ A m o u n t < / K e y > < / D i a g r a m O b j e c t K e y > < D i a g r a m O b j e c t K e y > < K e y > C o l u m n s \ P e r i o d < / K e y > < / D i a g r a m O b j e c t K e y > < D i a g r a m O b j e c t K e y > < K e y > C o l u m n s \ P r o d u c t 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 C o l u m n s \ A c c 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 A c c o u n t < / K e y > < / D i a g r a m O b j e c t K e y > < D i a g r a m O b j e c t K e y > < K e y > A c t i o n s \ A d d   t o   h i e r a r c h y   F o r   & l t ; T a b l e s \ A c c o u n t \ H i e r a r c h i e s \ C O A & g t ; < / K e y > < / D i a g r a m O b j e c t K e y > < D i a g r a m O b j e c t K e y > < K e y > A c t i o n s \ M o v e   t o   a   H i e r a r c h y   i n   T a b l e   A c c o u n t < / K e y > < / D i a g r a m O b j e c t K e y > < D i a g r a m O b j e c t K e y > < K e y > A c t i o n s \ M o v e   i n t o   h i e r a r c h y   F o r   & l t ; T a b l e s \ A c c o u n t \ H i e r a r c h i e s \ C O A & g t ; < / K e y > < / D i a g r a m O b j e c t K e y > < D i a g r a m O b j e c t K e y > < K e y > A c t i o n s \ A d d   t o   a   H i e r a r c h y   i n   T a b l e   P e r i o d < / K e y > < / D i a g r a m O b j e c t K e y > < D i a g r a m O b j e c t K e y > < K e y > A c t i o n s \ A d d   t o   h i e r a r c h y   F o r   & l t ; T a b l e s \ P e r i o d \ H i e r a r c h i e s \ C a l e n d a r & g t ; < / K e y > < / D i a g r a m O b j e c t K e y > < D i a g r a m O b j e c t K e y > < K e y > A c t i o n s \ M o v e   t o   a   H i e r a r c h y   i n   T a b l e   P e r i o d < / K e y > < / D i a g r a m O b j e c t K e y > < D i a g r a m O b j e c t K e y > < K e y > A c t i o n s \ M o v e   i n t o   h i e r a r c h y   F o r   & l t ; T a b l e s \ P e r i o d \ H i e r a r c h i e s \ C a l e n d a r & g t ; 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 T a g s \ T a b l e s \ & l t ; T a b l e s \ E n t r y & g t ; < / K e y > < / D i a g r a m O b j e c t K e y > < D i a g r a m O b j e c t K e y > < K e y > D y n a m i c   T a g s \ T a b l e s \ & l t ; T a b l e s \ P e r i o d & g t ; 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 T a g s \ T a b l e s \ & l t ; T a b l e s \ A c c o u n t & g t ; < / K e y > < / D i a g r a m O b j e c t K e y > < D i a g r a m O b j e c t K e y > < K e y > D y n a m i c   T a g s \ H i e r a r c h i e s \ & l t ; T a b l e s \ A c c o u n t \ H i e r a r c h i e s \ C O A & g t ; < / K e y > < / D i a g r a m O b j e c t K e y > < D i a g r a m O b j e c t K e y > < K e y > D y n a m i c   T a g s \ H i e r a r c h i e s \ & l t ; T a b l e s \ P e r i o d \ H i e r a r c h i e s \ C a l e n d a r & g t ; < / K e y > < / D i a g r a m O b j e c t K e y > < D i a g r a m O b j e c t K e y > < K e y > T a b l e s \ E n t r y < / K e y > < / D i a g r a m O b j e c t K e y > < D i a g r a m O b j e c t K e y > < K e y > T a b l e s \ E n t r y \ C o l u m n s \ A c c < / K e y > < / D i a g r a m O b j e c t K e y > < D i a g r a m O b j e c t K e y > < K e y > T a b l e s \ E n t r y \ C o l u m n s \ U n i t < / K e y > < / D i a g r a m O b j e c t K e y > < D i a g r a m O b j e c t K e y > < K e y > T a b l e s \ E n t r y \ C o l u m n s \ A m o u n t < / K e y > < / D i a g r a m O b j e c t K e y > < D i a g r a m O b j e c t K e y > < K e y > T a b l e s \ E n t r y \ C o l u m n s \ P e r i o d < / K e y > < / D i a g r a m O b j e c t K e y > < D i a g r a m O b j e c t K e y > < K e y > T a b l e s \ E n t r y \ C o l u m n s \ P r o d u c t < / K e y > < / D i a g r a m O b j e c t K e y > < D i a g r a m O b j e c t K e y > < K e y > T a b l e s \ P e r i o d < / K e y > < / D i a g r a m O b j e c t K e y > < D i a g r a m O b j e c t K e y > < K e y > T a b l e s \ P e r i o d \ C o l u m n s \ P e r i o d < / K e y > < / D i a g r a m O b j e c t K e y > < D i a g r a m O b j e c t K e y > < K e y > T a b l e s \ P e r i o d \ C o l u m n s \ Y e a r < / K e y > < / D i a g r a m O b j e c t K e y > < D i a g r a m O b j e c t K e y > < K e y > T a b l e s \ P e r i o d \ C o l u m n s \ M m m - Y Y < / K e y > < / D i a g r a m O b j e c t K e y > < D i a g r a m O b j e c t K e y > < K e y > T a b l e s \ P e r i o d \ C o l u m n s \ Q t r - Y Y < / K e y > < / D i a g r a m O b j e c t K e y > < D i a g r a m O b j e c t K e y > < K e y > T a b l e s \ P e r i o d \ H i e r a r c h i e s \ C a l e n d a r < / K e y > < / D i a g r a m O b j e c t K e y > < D i a g r a m O b j e c t K e y > < K e y > T a b l e s \ P e r i o d \ H i e r a r c h i e s \ C a l e n d a r \ L e v e l s \ Y e a r < / K e y > < / D i a g r a m O b j e c t K e y > < D i a g r a m O b j e c t K e y > < K e y > T a b l e s \ P e r i o d \ H i e r a r c h i e s \ C a l e n d a r \ L e v e l s \ Q t r - Y Y < / K e y > < / D i a g r a m O b j e c t K e y > < D i a g r a m O b j e c t K e y > < K e y > T a b l e s \ P e r i o d \ H i e r a r c h i e s \ C a l e n d a r \ L e v e l s \ M m m - Y Y < / K e y > < / D i a g r a m O b j e c t K e y > < D i a g r a m O b j e c t K e y > < K e y > T a b l e s \ P e r i o d \ C a l e n d a r \ A d d i t i o n a l   I n f o \ H i n t   T e x t < / K e y > < / D i a g r a m O b j e c t K e y > < D i a g r a m O b j e c t K e y > < K e y > T a b l e s \ P r o d u c t < / K e y > < / D i a g r a m O b j e c t K e y > < D i a g r a m O b j e c t K e y > < K e y > T a b l e s \ P r o d u c t \ C o l u m n s \ I D < / K e y > < / D i a g r a m O b j e c t K e y > < D i a g r a m O b j e c t K e y > < K e y > T a b l e s \ P r o d u c t \ C o l u m n s \ P r o d u c t < / K e y > < / D i a g r a m O b j e c t K e y > < D i a g r a m O b j e c t K e y > < K e y > T a b l e s \ A c c o u n t < / K e y > < / D i a g r a m O b j e c t K e y > < D i a g r a m O b j e c t K e y > < K e y > T a b l e s \ A c c o u n t \ C o l u m n s \ L e v e l 6 < / K e y > < / D i a g r a m O b j e c t K e y > < D i a g r a m O b j e c t K e y > < K e y > T a b l e s \ A c c o u n t \ C o l u m n s \ L e v e l 5 < / K e y > < / D i a g r a m O b j e c t K e y > < D i a g r a m O b j e c t K e y > < K e y > T a b l e s \ A c c o u n t \ C o l u m n s \ L e v e l 4 < / K e y > < / D i a g r a m O b j e c t K e y > < D i a g r a m O b j e c t K e y > < K e y > T a b l e s \ A c c o u n t \ C o l u m n s \ L e v e l 3 < / K e y > < / D i a g r a m O b j e c t K e y > < D i a g r a m O b j e c t K e y > < K e y > T a b l e s \ A c c o u n t \ C o l u m n s \ L e v e l 2 < / K e y > < / D i a g r a m O b j e c t K e y > < D i a g r a m O b j e c t K e y > < K e y > T a b l e s \ A c c o u n t \ C o l u m n s \ L e v e l 1 < / K e y > < / D i a g r a m O b j e c t K e y > < D i a g r a m O b j e c t K e y > < K e y > T a b l e s \ A c c o u n t \ C o l u m n s \ L e v e l 0 < / K e y > < / D i a g r a m O b j e c t K e y > < D i a g r a m O b j e c t K e y > < K e y > T a b l e s \ A c c o u n t \ C o l u m n s \ I D < / K e y > < / D i a g r a m O b j e c t K e y > < D i a g r a m O b j e c t K e y > < K e y > T a b l e s \ A c c o u n t \ H i e r a r c h i e s \ C O A < / K e y > < / D i a g r a m O b j e c t K e y > < D i a g r a m O b j e c t K e y > < K e y > T a b l e s \ A c c o u n t \ H i e r a r c h i e s \ C O A \ L e v e l s \ I D < / K e y > < / D i a g r a m O b j e c t K e y > < D i a g r a m O b j e c t K e y > < K e y > T a b l e s \ A c c o u n t \ H i e r a r c h i e s \ C O A \ L e v e l s \ L e v e l 0 < / K e y > < / D i a g r a m O b j e c t K e y > < D i a g r a m O b j e c t K e y > < K e y > T a b l e s \ A c c o u n t \ H i e r a r c h i e s \ C O A \ L e v e l s \ L e v e l 1 < / K e y > < / D i a g r a m O b j e c t K e y > < D i a g r a m O b j e c t K e y > < K e y > T a b l e s \ A c c o u n t \ H i e r a r c h i e s \ C O A \ L e v e l s \ L e v e l 2 < / K e y > < / D i a g r a m O b j e c t K e y > < D i a g r a m O b j e c t K e y > < K e y > T a b l e s \ A c c o u n t \ H i e r a r c h i e s \ C O A \ L e v e l s \ L e v e l 3 < / K e y > < / D i a g r a m O b j e c t K e y > < D i a g r a m O b j e c t K e y > < K e y > T a b l e s \ A c c o u n t \ H i e r a r c h i e s \ C O A \ L e v e l s \ L e v e l 4 < / K e y > < / D i a g r a m O b j e c t K e y > < D i a g r a m O b j e c t K e y > < K e y > T a b l e s \ A c c o u n t \ H i e r a r c h i e s \ C O A \ L e v e l s \ L e v e l 5 < / K e y > < / D i a g r a m O b j e c t K e y > < D i a g r a m O b j e c t K e y > < K e y > T a b l e s \ A c c o u n t \ H i e r a r c h i e s \ C O A \ L e v e l s \ L e v e l 6 < / K e y > < / D i a g r a m O b j e c t K e y > < D i a g r a m O b j e c t K e y > < K e y > T a b l e s \ A c c o u n t \ C O A \ A d d i t i o n a l   I n f o \ H i n t   T e x t < / K e y > < / D i a g r a m O b j e c t K e y > < D i a g r a m O b j e c t K e y > < K e y > R e l a t i o n s h i p s \ & l t ; T a b l e s \ E n t r y \ C o l u m n s \ A c c & g t ; - & l t ; T a b l e s \ A c c o u n t \ C o l u m n s \ I D & g t ; < / K e y > < / D i a g r a m O b j e c t K e y > < D i a g r a m O b j e c t K e y > < K e y > R e l a t i o n s h i p s \ & l t ; T a b l e s \ E n t r y \ C o l u m n s \ A c c & g t ; - & l t ; T a b l e s \ A c c o u n t \ C o l u m n s \ I D & g t ; \ F K < / K e y > < / D i a g r a m O b j e c t K e y > < D i a g r a m O b j e c t K e y > < K e y > R e l a t i o n s h i p s \ & l t ; T a b l e s \ E n t r y \ C o l u m n s \ A c c & g t ; - & l t ; T a b l e s \ A c c o u n t \ C o l u m n s \ I D & g t ; \ P K < / K e y > < / D i a g r a m O b j e c t K e y > < D i a g r a m O b j e c t K e y > < K e y > R e l a t i o n s h i p s \ & l t ; T a b l e s \ E n t r y \ C o l u m n s \ A c c & g t ; - & l t ; T a b l e s \ A c c o u n t \ C o l u m n s \ I D & g t ; \ C r o s s F i l t e r < / K e y > < / D i a g r a m O b j e c t K e y > < D i a g r a m O b j e c t K e y > < K e y > R e l a t i o n s h i p s \ & l t ; T a b l e s \ E n t r y \ C o l u m n s \ P e r i o d & g t ; - & l t ; T a b l e s \ P e r i o d \ C o l u m n s \ P e r i o d & g t ; < / K e y > < / D i a g r a m O b j e c t K e y > < D i a g r a m O b j e c t K e y > < K e y > R e l a t i o n s h i p s \ & l t ; T a b l e s \ E n t r y \ C o l u m n s \ P e r i o d & g t ; - & l t ; T a b l e s \ P e r i o d \ C o l u m n s \ P e r i o d & g t ; \ F K < / K e y > < / D i a g r a m O b j e c t K e y > < D i a g r a m O b j e c t K e y > < K e y > R e l a t i o n s h i p s \ & l t ; T a b l e s \ E n t r y \ C o l u m n s \ P e r i o d & g t ; - & l t ; T a b l e s \ P e r i o d \ C o l u m n s \ P e r i o d & g t ; \ P K < / K e y > < / D i a g r a m O b j e c t K e y > < D i a g r a m O b j e c t K e y > < K e y > R e l a t i o n s h i p s \ & l t ; T a b l e s \ E n t r y \ C o l u m n s \ P e r i o d & g t ; - & l t ; T a b l e s \ P e r i o d \ C o l u m n s \ P e r i o d & g t ; \ C r o s s F i l t e r < / K e y > < / D i a g r a m O b j e c t K e y > < D i a g r a m O b j e c t K e y > < K e y > R e l a t i o n s h i p s \ & l t ; T a b l e s \ E n t r y \ C o l u m n s \ P r o d u c t & g t ; - & l t ; T a b l e s \ P r o d u c t \ C o l u m n s \ I D & g t ; < / K e y > < / D i a g r a m O b j e c t K e y > < D i a g r a m O b j e c t K e y > < K e y > R e l a t i o n s h i p s \ & l t ; T a b l e s \ E n t r y \ C o l u m n s \ P r o d u c t & g t ; - & l t ; T a b l e s \ P r o d u c t \ C o l u m n s \ I D & g t ; \ F K < / K e y > < / D i a g r a m O b j e c t K e y > < D i a g r a m O b j e c t K e y > < K e y > R e l a t i o n s h i p s \ & l t ; T a b l e s \ E n t r y \ C o l u m n s \ P r o d u c t & g t ; - & l t ; T a b l e s \ P r o d u c t \ C o l u m n s \ I D & g t ; \ P K < / K e y > < / D i a g r a m O b j e c t K e y > < D i a g r a m O b j e c t K e y > < K e y > R e l a t i o n s h i p s \ & l t ; T a b l e s \ E n t r y \ C o l u m n s \ P r o d u c t & g t ; - & l t ; T a b l e s \ P r o d u c t \ C o l u m n s \ I D & g t ; \ C r o s s F i l t e r < / K e y > < / D i a g r a m O b j e c t K e y > < / A l l K e y s > < S e l e c t e d K e y s > < D i a g r a m O b j e c t K e y > < K e y > R e l a t i o n s h i p s \ & l t ; T a b l e s \ E n t r y \ C o l u m n s \ P r o d u c t & g t ; - & l t ; T a b l e s \ P r o d u c t \ C o l u m n s \ I D & g t ; 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 A c c o u n t 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 & l t ; T a b l e s \ A c c o u n t \ H i e r a r c h i e s \ C O A & g t ; 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 A c c o u n t 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 & l t ; T a b l e s \ A c c o u n t \ H i e r a r c h i e s \ C O A & g t ; 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 P e r i o d 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 & l t ; T a b l e s \ P e r i o d \ H i e r a r c h i e s \ C a l e n d a r & g t ; 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 P e r i o d 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 & l t ; T a b l e s \ P e r i o d \ H i e r a r c h i e s \ C a l e n d a r & g t ; 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 T a g s \ T a b l e s \ & l t ; T a b l e s \ E n t r y & g t ; 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 T a g s \ T a b l e s \ & l t ; T a b l e s \ P e r i o d & g t ; 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 T a g s \ T a b l e s \ & l t ; T a b l e s \ A c c o u n t & g t ; 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 T a g s \ H i e r a r c h i e s \ & l t ; T a b l e s \ A c c o u n t \ H i e r a r c h i e s \ C O A & g t ; 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 T a g s \ H i e r a r c h i e s \ & l t ; T a b l e s \ P e r i o d \ H i e r a r c h i e s \ C a l e n d a r & g t ; 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 T a b l e s \ E n t r y < / K e y > < / a : K e y > < a : V a l u e   i : t y p e = " D i a g r a m D i s p l a y N o d e V i e w S t a t e " > < H e i g h t > 1 7 5 < / H e i g h t > < I s E x p a n d e d > t r u e < / I s E x p a n d e d > < L a y e d O u t > t r u e < / L a y e d O u t > < T o p > 4 0 . 5 < / T o p > < W i d t h > 1 7 9 < / W i d t h > < / a : V a l u e > < / a : K e y V a l u e O f D i a g r a m O b j e c t K e y a n y T y p e z b w N T n L X > < a : K e y V a l u e O f D i a g r a m O b j e c t K e y a n y T y p e z b w N T n L X > < a : K e y > < K e y > T a b l e s \ E n t r y \ C o l u m n s \ A c c 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 T a b l e s \ E n t r y \ C o l u m n s \ U n i t 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 T a b l e s \ E n t r y \ C o l u m n s \ P r o d u c t 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< / K e y > < / a : K e y > < a : V a l u e   i : t y p e = " D i a g r a m D i s p l a y N o d e V i e w S t a t e " > < H e i g h t > 2 4 7 < / H e i g h t > < I s E x p a n d e d > t r u e < / I s E x p a n d e d > < L a y e d O u t > t r u e < / L a y e d O u t > < L e f t > 2 2 2 < / L e f t > < T a b I n d e x > 1 < / T a b I n d e x > < T o p > 4 1 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 T a b l e s \ P e r i o d \ C o l u m n s \ P e r i o d 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 T a b l e s \ P e r i o d \ C o l u m n s \ M m m - Y Y 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 T a b l e s \ P e r i o d \ C o l u m n s \ Q t r - Y Y 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 T a b l e s \ P e r i o d \ H i e r a r c h i e s \ C a l e n d a r 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 T a b l e s \ P e r i o d \ H i e r a r c h i e s \ C a l e n d a r \ L e v e l s \ Y e a r 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 T a b l e s \ P e r i o d \ H i e r a r c h i e s \ C a l e n d a r \ L e v e l s \ Q t r - Y Y 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 T a b l e s \ P e r i o d \ H i e r a r c h i e s \ C a l e n d a r \ L e v e l s \ M m m - Y Y 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 T a b l e s \ P e r i o d \ C a l e n d a r \ A d d i t i o n a l 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 6 3 7 . 9 0 3 8 1 0 5 6 7 6 6 5 9 1 < / L e f t > < T a b I n d e x > 3 < / T a b I n d e x > < T o p > 1 9 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< / K e y > < / a : K e y > < a : V a l u e   i : t y p e = " D i a g r a m D i s p l a y N o d e V i e w S t a t e " > < H e i g h t > 4 6 3 < / H e i g h t > < I s E x p a n d e d > t r u e < / I s E x p a n d e d > < L a y e d O u t > t r u e < / L a y e d O u t > < L e f t > 4 2 7 . 8 0 7 6 2 1 1 3 5 3 3 1 6 < / L e f t > < T a b I n d e x > 2 < / T a b I n d e x > < T o p >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 T a b l e s \ A c c o u n t \ C o l u m n s \ L e v e l 0 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 T a b l e s \ A c c o u n t \ H i e r a r c h i e s \ C O A \ L e v e l s \ L e v e l 6 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 T a b l e s \ A c c o u n t \ C O A \ A d d i t i o n a l   I n f o \ H i n t   T e x t 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 R e l a t i o n s h i p s \ & l t ; T a b l e s \ E n t r y \ C o l u m n s \ A c c & g t ; - & l t ; T a b l e s \ A c c o u n t \ C o l u m n s \ I D & g t ; < / K e y > < / a : K e y > < a : V a l u e   i : t y p e = " D i a g r a m D i s p l a y L i n k V i e w S t a t e " > < A u t o m a t i o n P r o p e r t y H e l p e r T e x t > E n d   p o i n t   1 :   ( 1 9 5 , 1 2 8 ) .   E n d   p o i n t   2 :   ( 5 2 7 . 8 0 7 6 2 1 2 9 7 0 0 3 , 2 0 ) 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 1 9 5 < / b : _ x > < b : _ y > 1 2 8 < / b : _ y > < / b : P o i n t > < b : P o i n t > < b : _ x > 2 0 0 . 8 2 1 4 2 8 8 8 1 4 3 1 3 < / b : _ x > < b : _ y > 1 2 8 < / b : _ y > < / b : P o i n t > < b : P o i n t > < b : _ x > 2 0 2 . 8 2 1 4 2 8 8 8 1 4 3 1 3 < / b : _ x > < b : _ y > 1 2 6 < / b : _ y > < / b : P o i n t > < b : P o i n t > < b : _ x > 2 0 2 . 8 2 1 4 2 8 8 8 1 4 3 1 3 < / b : _ x > < b : _ y > 1 8 . 5 < / b : _ y > < / b : P o i n t > < b : P o i n t > < b : _ x > 2 0 4 . 8 2 1 4 2 8 8 8 1 4 3 1 3 < / b : _ x > < b : _ y > 1 6 . 5 < / b : _ y > < / b : P o i n t > < b : P o i n t > < b : _ x > 5 2 5 . 8 0 7 6 2 1 2 9 7 0 0 2 7 < / b : _ x > < b : _ y > 1 6 . 5 < / b : _ y > < / b : P o i n t > < b : P o i n t > < b : _ x > 5 2 7 . 8 0 7 6 2 1 2 9 7 0 0 2 7 < / b : _ x > < b : _ y > 1 8 . 5 < / b : _ y > < / b : P o i n t > < b : P o i n t > < b : _ x > 5 2 7 . 8 0 7 6 2 1 2 9 7 0 0 2 7 < / b : _ x > < b : _ y > 1 9 . 9 9 9 9 9 9 9 9 9 9 9 9 9 8 6 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 R e l a t i o n s h i p s \ & l t ; T a b l e s \ E n t r y \ C o l u m n s \ A c c & g t ; - & l t ; T a b l e s \ A c c o u n t \ C o l u m n s \ I D & g t ; \ F K 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 1 7 9 < / b : _ x > < b : _ y > 1 2 0 < / b : _ y > < / L a b e l L o c a t i o n > < L o c a t i o n   x m l n s : b = " h t t p : / / s c h e m a s . d a t a c o n t r a c t . o r g / 2 0 0 4 / 0 7 / S y s t e m . W i n d o w s " > < b : _ x > 1 7 9 < / b : _ x > < b : _ y > 1 2 8 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 R e l a t i o n s h i p s \ & l t ; T a b l e s \ E n t r y \ C o l u m n s \ A c c & g t ; - & l t ; T a b l e s \ A c c o u n t \ C o l u m n s \ I D & g t ; \ P K 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 5 1 9 . 8 0 7 6 2 1 2 9 7 0 0 2 7 < / b : _ x > < b : _ y > 1 9 . 9 9 9 9 9 9 9 9 9 9 9 9 9 8 6 < / b : _ y > < / L a b e l L o c a t i o n > < L o c a t i o n   x m l n s : b = " h t t p : / / s c h e m a s . d a t a c o n t r a c t . o r g / 2 0 0 4 / 0 7 / S y s t e m . W i n d o w s " > < b : _ x > 5 2 7 . 8 0 7 6 2 1 2 9 7 0 0 2 7 < / b : _ x > < b : _ y > 3 6 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 R e l a t i o n s h i p s \ & l t ; T a b l e s \ E n t r y \ C o l u m n s \ A c c & g t ; - & l t ; T a b l e s \ A c c o u n t \ C o l u m n s \ I D & g t ; \ C r o s s F i l t e r 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 1 9 5 < / b : _ x > < b : _ y > 1 2 8 < / b : _ y > < / b : P o i n t > < b : P o i n t > < b : _ x > 2 0 0 . 8 2 1 4 2 8 8 8 1 4 3 1 3 < / b : _ x > < b : _ y > 1 2 8 < / b : _ y > < / b : P o i n t > < b : P o i n t > < b : _ x > 2 0 2 . 8 2 1 4 2 8 8 8 1 4 3 1 3 < / b : _ x > < b : _ y > 1 2 6 < / b : _ y > < / b : P o i n t > < b : P o i n t > < b : _ x > 2 0 2 . 8 2 1 4 2 8 8 8 1 4 3 1 3 < / b : _ x > < b : _ y > 1 8 . 5 < / b : _ y > < / b : P o i n t > < b : P o i n t > < b : _ x > 2 0 4 . 8 2 1 4 2 8 8 8 1 4 3 1 3 < / b : _ x > < b : _ y > 1 6 . 5 < / b : _ y > < / b : P o i n t > < b : P o i n t > < b : _ x > 5 2 5 . 8 0 7 6 2 1 2 9 7 0 0 2 7 < / b : _ x > < b : _ y > 1 6 . 5 < / b : _ y > < / b : P o i n t > < b : P o i n t > < b : _ x > 5 2 7 . 8 0 7 6 2 1 2 9 7 0 0 2 7 < / b : _ x > < b : _ y > 1 8 . 5 < / b : _ y > < / b : P o i n t > < b : P o i n t > < b : _ x > 5 2 7 . 8 0 7 6 2 1 2 9 7 0 0 2 7 < / b : _ x > < b : _ y > 1 9 . 9 9 9 9 9 9 9 9 9 9 9 9 9 8 6 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 R e l a t i o n s h i p s \ & l t ; T a b l e s \ E n t r y \ C o l u m n s \ P e r i o d & g t ; - & l t ; T a b l e s \ P e r i o d \ C o l u m n s \ P e r i o d & g t ; < / K e y > < / a : K e y > < a : V a l u e   i : t y p e = " D i a g r a m D i s p l a y L i n k V i e w S t a t e " > < A u t o m a t i o n P r o p e r t y H e l p e r T e x t > E n d   p o i n t   1 :   ( 1 9 5 , 1 4 8 ) .   E n d   p o i n t   2 :   ( 2 0 6 , 1 6 4 . 5 ) 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 1 9 5 < / b : _ x > < b : _ y > 1 4 8 < / b : _ y > < / b : P o i n t > < b : P o i n t > < b : _ x > 1 9 8 . 5 0 0 0 0 0 2 9 7 0 0 2 6 6 < / b : _ x > < b : _ y > 1 4 8 < / b : _ y > < / b : P o i n t > < b : P o i n t > < b : _ x > 2 0 0 . 5 0 0 0 0 0 2 9 7 0 0 2 6 6 < / b : _ x > < b : _ y > 1 5 0 < / b : _ y > < / b : P o i n t > < b : P o i n t > < b : _ x > 2 0 0 . 5 0 0 0 0 0 2 9 7 0 0 2 6 6 < / b : _ x > < b : _ y > 1 6 2 . 5 < / b : _ y > < / b : P o i n t > < b : P o i n t > < b : _ x > 2 0 2 . 5 0 0 0 0 0 2 9 7 0 0 2 6 6 < / b : _ x > < b : _ y > 1 6 4 . 5 < / b : _ y > < / b : P o i n t > < b : P o i n t > < b : _ x > 2 0 6 < / b : _ x > < b : _ y > 1 6 4 . 5 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 R e l a t i o n s h i p s \ & l t ; T a b l e s \ E n t r y \ C o l u m n s \ P e r i o d & g t ; - & l t ; T a b l e s \ P e r i o d \ C o l u m n s \ P e r i o d & g t ; \ F K 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 1 7 9 < / b : _ x > < b : _ y > 1 4 0 < / b : _ y > < / L a b e l L o c a t i o n > < L o c a t i o n   x m l n s : b = " h t t p : / / s c h e m a s . d a t a c o n t r a c t . o r g / 2 0 0 4 / 0 7 / S y s t e m . W i n d o w s " > < b : _ x > 1 7 9 < / b : _ x > < b : _ y > 1 4 8 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 R e l a t i o n s h i p s \ & l t ; T a b l e s \ E n t r y \ C o l u m n s \ P e r i o d & g t ; - & l t ; T a b l e s \ P e r i o d \ C o l u m n s \ P e r i o d & g t ; \ P K 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< / b : _ x > < b : _ y > 1 5 6 . 5 < / b : _ y > < / L a b e l L o c a t i o n > < L o c a t i o n   x m l n s : b = " h t t p : / / s c h e m a s . d a t a c o n t r a c t . o r g / 2 0 0 4 / 0 7 / S y s t e m . W i n d o w s " > < b : _ x > 2 2 2 < / b : _ x > < b : _ y > 1 6 4 . 5 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 R e l a t i o n s h i p s \ & l t ; T a b l e s \ E n t r y \ C o l u m n s \ P e r i o d & g t ; - & l t ; T a b l e s \ P e r i o d \ C o l u m n s \ P e r i o d & g t ; \ C r o s s F i l t e r 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 1 9 5 < / b : _ x > < b : _ y > 1 4 8 < / b : _ y > < / b : P o i n t > < b : P o i n t > < b : _ x > 1 9 8 . 5 0 0 0 0 0 2 9 7 0 0 2 6 6 < / b : _ x > < b : _ y > 1 4 8 < / b : _ y > < / b : P o i n t > < b : P o i n t > < b : _ x > 2 0 0 . 5 0 0 0 0 0 2 9 7 0 0 2 6 6 < / b : _ x > < b : _ y > 1 5 0 < / b : _ y > < / b : P o i n t > < b : P o i n t > < b : _ x > 2 0 0 . 5 0 0 0 0 0 2 9 7 0 0 2 6 6 < / b : _ x > < b : _ y > 1 6 2 . 5 < / b : _ y > < / b : P o i n t > < b : P o i n t > < b : _ x > 2 0 2 . 5 0 0 0 0 0 2 9 7 0 0 2 6 6 < / b : _ x > < b : _ y > 1 6 4 . 5 < / b : _ y > < / b : P o i n t > < b : P o i n t > < b : _ x > 2 0 6 < / b : _ x > < b : _ y > 1 6 4 . 5 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 R e l a t i o n s h i p s \ & l t ; T a b l e s \ E n t r y \ C o l u m n s \ P r o d u c t & g t ; - & l t ; T a b l e s \ P r o d u c t \ C o l u m n s \ I D & g t ; < / K e y > < / a : K e y > < a : V a l u e   i : t y p e = " D i a g r a m D i s p l a y L i n k V i e w S t a t e " > < A u t o m a t i o n P r o p e r t y H e l p e r T e x t > E n d   p o i n t   1 :   ( 1 9 5 , 1 0 8 ) .   E n d   p o i n t   2 :   ( 7 3 7 . 9 0 3 8 1 0 2 9 7 0 0 3 , 3 . 0 0 0 0 0 0 0 0 0 0 0 0 0 3 ) 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 1 9 5 < / b : _ x > < b : _ y > 1 0 8 < / b : _ y > < / b : P o i n t > < b : P o i n t > < b : _ x > 1 9 6 . 1 7 8 5 7 1 7 3 8 5 7 4 1 9 < / b : _ x > < b : _ y > 1 0 8 < / b : _ y > < / b : P o i n t > < b : P o i n t > < b : _ x > 1 9 8 . 1 7 8 5 7 1 7 3 8 5 7 4 1 9 < / b : _ x > < b : _ y > 1 0 6 < / b : _ y > < / b : P o i n t > < b : P o i n t > < b : _ x > 1 9 8 . 1 7 8 5 7 1 7 3 8 5 7 4 1 9 < / b : _ x > < b : _ y > 1 . 5 < / b : _ y > < / b : P o i n t > < b : P o i n t > < b : _ x > 2 0 0 . 1 7 8 5 7 1 7 3 8 5 7 4 1 9 < / b : _ x > < b : _ y > - 0 . 5 < / b : _ y > < / b : P o i n t > < b : P o i n t > < b : _ x > 7 3 5 . 9 0 3 8 1 0 2 9 7 0 0 2 7 9 < / b : _ x > < b : _ y > - 0 . 5 < / b : _ y > < / b : P o i n t > < b : P o i n t > < b : _ x > 7 3 7 . 9 0 3 8 1 0 2 9 7 0 0 2 7 9 < / b : _ x > < b : _ y > 1 . 5 < / b : _ y > < / b : P o i n t > < b : P o i n t > < b : _ x > 7 3 7 . 9 0 3 8 1 0 2 9 7 0 0 2 7 9 < / b : _ x > < b : _ y > 3 . 0 0 0 0 0 0 0 0 0 0 0 0 0 2 8 4 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 R e l a t i o n s h i p s \ & l t ; T a b l e s \ E n t r y \ C o l u m n s \ P r o d u c t & g t ; - & l t ; T a b l e s \ P r o d u c t \ C o l u m n s \ I D & g t ; \ F K 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 1 7 9 < / b : _ x > < b : _ y > 1 0 0 < / b : _ y > < / L a b e l L o c a t i o n > < L o c a t i o n   x m l n s : b = " h t t p : / / s c h e m a s . d a t a c o n t r a c t . o r g / 2 0 0 4 / 0 7 / S y s t e m . W i n d o w s " > < b : _ x > 1 7 9 < / b : _ x > < b : _ y > 1 0 8 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 R e l a t i o n s h i p s \ & l t ; T a b l e s \ E n t r y \ C o l u m n s \ P r o d u c t & g t ; - & l t ; T a b l e s \ P r o d u c t \ C o l u m n s \ I D & g t ; \ P K 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 7 2 9 . 9 0 3 8 1 0 2 9 7 0 0 2 7 9 < / b : _ x > < b : _ y > 3 . 0 0 0 0 0 0 0 0 0 0 0 0 0 2 8 4 < / b : _ y > < / L a b e l L o c a t i o n > < L o c a t i o n   x m l n s : b = " h t t p : / / s c h e m a s . d a t a c o n t r a c t . o r g / 2 0 0 4 / 0 7 / S y s t e m . W i n d o w s " > < b : _ x > 7 3 7 . 9 0 3 8 1 0 2 9 7 0 0 2 7 9 < / b : _ x > < b : _ y > 1 9 . 0 0 0 0 0 0 0 0 0 0 0 0 0 2 8 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 R e l a t i o n s h i p s \ & l t ; T a b l e s \ E n t r y \ C o l u m n s \ P r o d u c t & g t ; - & l t ; T a b l e s \ P r o d u c t \ C o l u m n s \ I D & g t ; \ C r o s s F i l t e r 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 1 9 5 < / b : _ x > < b : _ y > 1 0 8 < / b : _ y > < / b : P o i n t > < b : P o i n t > < b : _ x > 1 9 6 . 1 7 8 5 7 1 7 3 8 5 7 4 1 9 < / b : _ x > < b : _ y > 1 0 8 < / b : _ y > < / b : P o i n t > < b : P o i n t > < b : _ x > 1 9 8 . 1 7 8 5 7 1 7 3 8 5 7 4 1 9 < / b : _ x > < b : _ y > 1 0 6 < / b : _ y > < / b : P o i n t > < b : P o i n t > < b : _ x > 1 9 8 . 1 7 8 5 7 1 7 3 8 5 7 4 1 9 < / b : _ x > < b : _ y > 1 . 5 < / b : _ y > < / b : P o i n t > < b : P o i n t > < b : _ x > 2 0 0 . 1 7 8 5 7 1 7 3 8 5 7 4 1 9 < / b : _ x > < b : _ y > - 0 . 5 < / b : _ y > < / b : P o i n t > < b : P o i n t > < b : _ x > 7 3 5 . 9 0 3 8 1 0 2 9 7 0 0 2 7 9 < / b : _ x > < b : _ y > - 0 . 5 < / b : _ y > < / b : P o i n t > < b : P o i n t > < b : _ x > 7 3 7 . 9 0 3 8 1 0 2 9 7 0 0 2 7 9 < / b : _ x > < b : _ y > 1 . 5 < / b : _ y > < / b : P o i n t > < b : P o i n t > < b : _ x > 7 3 7 . 9 0 3 8 1 0 2 9 7 0 0 2 7 9 < / b : _ x > < b : _ y > 3 . 0 0 0 0 0 0 0 0 0 0 0 0 0 2 8 4 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 d i c C a l e n d a r 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 d i c C a l e n d a r 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 C o l u m n s \ Q t r - Y Y 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 A c c o u n t 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 A c c o u n t 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 C o l u m n s \ L e v e l 0 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 P e r i o d 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 P e r i o d 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 C o l u m n s \ Q t r - Y Y 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 E n t r y 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 E n t r y 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 C o l u m n s \ P e r i o d 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0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 2 0 1 8 - 0 2 - 0 2 T 2 2 : 2 2 : 5 3 . 8 0 7 6 1 4 6 - 0 8 : 0 0 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d i c C a l e n d a r _ 7 2 2 1 6 6 6 d - 1 6 2 e - 4 5 7 7 - a 8 f 2 - 1 4 d a 2 7 5 8 6 8 0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 P e r i o d < / s t r i n g > < / k e y > < v a l u e > < i n t > 7 7 < / i n t > < / v a l u e > < / i t e m > < i t e m > < k e y > < s t r i n g > Y e a r < / s t r i n g > < / k e y > < v a l u e > < i n t > 6 2 < / i n t > < / v a l u e > < / i t e m > < i t e m > < k e y > < s t r i n g > M m m - Y Y < / s t r i n g > < / k e y > < v a l u e > < i n t > 9 0 < / i n t > < / v a l u e > < / i t e m > < i t e m > < k e y > < s t r i n g > Q t r - Y Y < / s t r i n g > < / k e y > < v a l u e > < i n t > 7 4 < / i n t > < / v a l u e > < / i t e m > < / C o l u m n W i d t h s > < C o l u m n D i s p l a y I n d e x > < i t e m > < k e y > < s t r i n g > P e r i o d 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 M m m - Y Y < / s t r i n g > < / k e y > < v a l u e > < i n t > 2 < / i n t > < / v a l u e > < / i t e m > < i t e m > < k e y > < s t r i n g > Q t r - Y Y 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E n t r y _ b 3 a 4 0 d a c - 7 6 9 2 - 4 e 1 2 - 8 8 7 f - 4 7 2 4 a b e f 7 9 2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< / s t r i n g > < / k e y > < v a l u e > < i n t > 5 7 < / i n t > < / v a l u e > < / i t e m > < i t e m > < k e y > < s t r i n g > U n i t < / s t r i n g > < / k e y > < v a l u e > < i n t > 6 2 < / i n t > < / v a l u e > < / i t e m > < i t e m > < k e y > < s t r i n g > A m o u n t < / s t r i n g > < / k e y > < v a l u e > < i n t > 8 6 < / i n t > < / v a l u e > < / i t e m > < i t e m > < k e y > < s t r i n g > P e r i o d < / s t r i n g > < / k e y > < v a l u e > < i n t > 7 7 < / i n t > < / v a l u e > < / i t e m > < i t e m > < k e y > < s t r i n g > P r o d u c t < / s t r i n g > < / k e y > < v a l u e > < i n t > 8 4 < / i n t > < / v a l u e > < / i t e m > < / C o l u m n W i d t h s > < C o l u m n D i s p l a y I n d e x > < i t e m > < k e y > < s t r i n g > A c c < / s t r i n g > < / k e y > < v a l u e > < i n t > 0 < / i n t > < / v a l u e > < / i t e m > < i t e m > < k e y > < s t r i n g > U n i t < / s t r i n g > < / k e y > < v a l u e > < i n t > 1 < / i n t > < / v a l u e > < / i t e m > < i t e m > < k e y > < s t r i n g > A m o u n t < / s t r i n g > < / k e y > < v a l u e > < i n t > 2 < / i n t > < / v a l u e > < / i t e m > < i t e m > < k e y > < s t r i n g > P e r i o d < / s t r i n g > < / k e y > < v a l u e > < i n t > 3 < / i n t > < / v a l u e > < / i t e m > < i t e m > < k e y > < s t r i n g > P r o d u c t 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0 1 9 3 6 0 8 2 - c f 8 e - 4 f 3 5 - a b a 8 - 2 2 0 9 2 c f a f 8 f 5 "   x m l n s = " h t t p : / / s c h e m a s . m i c r o s o f t . c o m / D a t a M a s h u p " > A A A A A B Y G A A B Q S w M E F A A C A A g A P L J C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P L J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y Q k z b a p Z + D Q M A A M I O A A A T A B w A R m 9 y b X V s Y X M v U 2 V j d G l v b j E u b S C i G A A o o B Q A A A A A A A A A A A A A A A A A A A A A A A A A A A D N V l F P 2 z A Q f q / U / x B 5 E g p S i A g t b B P a A y q d x q B l Q C e E E A 8 h O d a I x K 4 c B + i q / v f Z s W s 7 a W A C t W x 9 y d e z 8 3 1 3 5 7 u L c 4 h Y Q r B z I Z / B f r v V b u X j k E L s / A C a k N j 5 4 q T A 2 i 2 H / y 5 I Q S P g l v 5 T B K n f K y g F z C 4 J v b 8 l 5 N 7 d 9 O S 2 D + h r k j I Q H O f k M U f 8 h V F 4 m 4 J / A S n X E T Z X U n k O h N H Y c a + H Y Q Y 3 f B 9 i 3 w h N f h O M N g 1 b / 2 k S 4 p i z 9 Q h m X N A Q y p U S 9 0 h a Z N i t a 3 s O W r z l O T M k d w X S L O C O g R 0 D u w b u G r h n 4 E c D P x n 4 2 c B g 2 8 K W X m A J B h 0 0 / y + d M q k f 0 R D n E 5 L z d J Z Z N q n X K 2 7 D A R m C 3 j j E v 8 T b 0 0 n 9 5 T t C M 6 k p F n O 3 Q c 2 b 2 d l h f J s T h w z m l o f n k J E H / k K f U k K t W p N 2 U Q O X C R v L V b f m j 5 3 8 C i X m 5 S i i E U s V T r G g z O 6 S d t V b J P s H 2 c 4 e x L F z B S E 1 l N y i K 7 e u y z n K z a p L D n n k v j C 4 1 5 L 6 Z r P K P M i y r a u r Z m 6 t z E n V P p t 2 R E b w x D S x h w a D w d Z 0 i m o K Z 4 y + q K C Z k d q p N M R f t D E s s l u g C 6 1 S 9 6 w I K e / W 0 7 t a X B v N X k m X 2 q 0 E N 3 h V m V 2 U x E X E 3 n l 4 x U m k h P M 1 z a + j w 7 K y p I i c H j X T c m e c s j H Q 5 W K W 8 Z h i X v L S e 4 H 7 V W 3 d 7 I j o l g W z 6 m 3 G T 9 v E d I T Z X t c X J L y F 7 D O v i N u n f h B F p M D / 4 N S V 8 L p O / Q Q e I C 0 H f Y l 2 N e p q 1 N F o R 6 N A o 3 L u 8 6 T O V 8 u 2 0 l p b h 1 s r K l P t W r V K t Z 8 N 5 m 6 z u d N s 3 m k 2 B 8 3 m 7 V X 1 S x 8 z O n 3 n b i k 1 1 9 Q n 6 o v L r b w h 1 a M c C I e Q R z S Z i C u u P d A 4 / I m T 8 n m Q i Y 2 y Q V Z A Y 8 I b A B W 5 P y s 4 K V i p G k L O I P 5 O E v x M P y y u D 5 4 E 3 K K + r n M P D e F R Z g R 5 g u E 4 w b F / A n f s t O D J a U i t 2 f 9 i c m u + 8 n g s I c d y S W M / e D 7 W 4 G / B W u Q z 6 5 u m U M X 2 9 o i D 1 4 Q c L M e 8 m J q r m X e W W z w + V V 6 1 4 t F X R z 9 Y 2 0 S T y t b E E C E q P 6 q j R T t V m n F 5 h Z u / 5 b J c v X n P Z p U g 7 c q q X T q q s 6 w u t / 8 H U E s B A i 0 A F A A C A A g A P L J C T O H o W P K n A A A A + A A A A B I A A A A A A A A A A A A A A A A A A A A A A E N v b m Z p Z y 9 Q Y W N r Y W d l L n h t b F B L A Q I t A B Q A A g A I A D y y Q k w P y u m r p A A A A O k A A A A T A A A A A A A A A A A A A A A A A P M A A A B b Q 2 9 u d G V u d F 9 U e X B l c 1 0 u e G 1 s U E s B A i 0 A F A A C A A g A P L J C T N t q l n 4 N A w A A w g 4 A A B M A A A A A A A A A A A A A A A A A 5 A E A A E Z v c m 1 1 b G F z L 1 N l Y 3 R p b 2 4 x L m 1 Q S w U G A A A A A A M A A w D C A A A A P g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C 8 A A A A A A A D + L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T d G F 0 d X M i I F Z h b H V l P S J z Q 2 9 t c G x l d G U i I C 8 + P E V u d H J 5 I F R 5 c G U 9 I k Z p b G x D b 3 V u d C I g V m F s d W U 9 I m w x M i I g L z 4 8 R W 5 0 c n k g V H l w Z T 0 i R m l s b E V y c m 9 y Q 2 9 1 b n Q i I F Z h b H V l P S J s M C I g L z 4 8 R W 5 0 c n k g V H l w Z T 0 i R m l s b E N v b H V t b l R 5 c G V z I i B W Y W x 1 Z T 0 i c 0 F 3 W U Z D U U 0 9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b H V t b k 5 h b W V z I i B W Y W x 1 Z T 0 i c 1 s m c X V v d D t B Y 2 M m c X V v d D s s J n F 1 b 3 Q 7 V W 5 p d C Z x d W 9 0 O y w m c X V v d D t B b W 9 1 b n Q m c X V v d D s s J n F 1 b 3 Q 7 U G V y a W 9 k J n F 1 b 3 Q 7 L C Z x d W 9 0 O 1 B y b 2 R 1 Y 3 Q m c X V v d D t d I i A v P j x F b n R y e S B U e X B l P S J G a W x s R X J y b 3 J D b 2 R l I i B W Y W x 1 Z T 0 i c 1 V u a 2 5 v d 2 4 i I C 8 + P E V u d H J 5 I F R 5 c G U 9 I k Z p b G x M Y X N 0 V X B k Y X R l Z C I g V m F s d W U 9 I m Q y M D E 4 L T A y L T A z V D A 2 O j E z O j A z L j Y z O T E 4 O D Z a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b n R y e S 9 D a G F u Z 2 V k I F R 5 c G U u e 0 F j Y y w w f S Z x d W 9 0 O y w m c X V v d D t T Z W N 0 a W 9 u M S 9 F b n R y e S 9 D a G F u Z 2 V k I F R 5 c G U u e 1 V u a X Q s M X 0 m c X V v d D s s J n F 1 b 3 Q 7 U 2 V j d G l v b j E v R W 5 0 c n k v Q 2 h h b m d l Z C B U e X B l L n t B b W 9 1 b n Q s M n 0 m c X V v d D s s J n F 1 b 3 Q 7 U 2 V j d G l v b j E v U G V y a W 9 k L 1 J l b W 9 2 Z W Q g R X J y b 3 J z L n t D b 2 x 1 b W 4 x L D B 9 J n F 1 b 3 Q 7 L C Z x d W 9 0 O 1 N l Y 3 R p b 2 4 x L 1 B y b 2 R 1 Y 3 Q v Q 2 h h b m d l Z C B U e X B l L n t J R C w w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b n R y e S 9 D a G F u Z 2 V k I F R 5 c G U u e 0 F j Y y w w f S Z x d W 9 0 O y w m c X V v d D t T Z W N 0 a W 9 u M S 9 F b n R y e S 9 D a G F u Z 2 V k I F R 5 c G U u e 1 V u a X Q s M X 0 m c X V v d D s s J n F 1 b 3 Q 7 U 2 V j d G l v b j E v R W 5 0 c n k v Q 2 h h b m d l Z C B U e X B l L n t B b W 9 1 b n Q s M n 0 m c X V v d D s s J n F 1 b 3 Q 7 U 2 V j d G l v b j E v U G V y a W 9 k L 1 J l b W 9 2 Z W Q g R X J y b 3 J z L n t D b 2 x 1 b W 4 x L D B 9 J n F 1 b 3 Q 7 L C Z x d W 9 0 O 1 N l Y 3 R p b 2 4 x L 1 B y b 2 R 1 Y 3 Q v Q 2 h h b m d l Z C B U e X B l L n t J R C w w f S Z x d W 9 0 O 1 0 s J n F 1 b 3 Q 7 U m V s Y X R p b 2 5 z a G l w S W 5 m b y Z x d W 9 0 O z p b X X 0 i I C 8 + P E V u d H J 5 I F R 5 c G U 9 I k 5 h d m l n Y X R p b 2 5 T d G V w T m F t Z S I g V m F s d W U 9 I n N O Y X Z p Z 2 F 0 a W 9 u I i A v P j x F b n R y e S B U e X B l P S J R d W V y e U l E I i B W Y W x 1 Z T 0 i c z M x M j Y 1 M z I 1 L W Y 2 M D c t N D h m Z C 1 h N j M 3 L T V h Z T k 4 Y z I z O D M y N y I g L z 4 8 L 1 N 0 Y W J s Z U V u d H J p Z X M + P C 9 J d G V t P j x J d G V t P j x J d G V t T G 9 j Y X R p b 2 4 + P E l 0 Z W 1 U e X B l P k Z v c m 1 1 b G E 8 L 0 l 0 Z W 1 U e X B l P j x J d G V t U G F 0 a D 5 T Z W N 0 a W 9 u M S 9 F b n R y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0 c n k v R X h w Y W 5 k Z W Q l M j B O Z X d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0 V 4 c G F u Z G V k J T I w T m V 3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R y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H J 5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Q Z X J p b 2 Q m c X V v d D s s J n F 1 b 3 Q 7 W W V h c i Z x d W 9 0 O y w m c X V v d D t N b W 0 t W V k m c X V v d D s s J n F 1 b 3 Q 7 U X R y L V l Z J n F 1 b 3 Q 7 X S I g L z 4 8 R W 5 0 c n k g V H l w Z T 0 i R m l s b E N v b H V t b l R 5 c G V z I i B W Y W x 1 Z T 0 i c 0 N R Q U F B Q T 0 9 I i A v P j x F b n R y e S B U e X B l P S J G a W x s R X J y b 3 J D b 3 V u d C I g V m F s d W U 9 I m w w I i A v P j x F b n R y e S B U e X B l P S J G a W x s Q 2 9 1 b n Q i I F Z h b H V l P S J s M T M i I C 8 + P E V u d H J 5 I F R 5 c G U 9 I k Z p b G x T d G F 0 d X M i I F Z h b H V l P S J z Q 2 9 t c G x l d G U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T g t M D I t M D N U M D Y 6 M T M 6 M D M u N j A 3 M T g y O V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m l v Z C 9 S Z W 1 v d m V k I E V y c m 9 y c y 5 7 Q 2 9 s d W 1 u M S w w f S Z x d W 9 0 O y w m c X V v d D t T Z W N 0 a W 9 u M S 9 Q Z X J p b 2 Q v Q W R k I F l l Y X I u e 1 l l Y X I s M X 0 m c X V v d D s s J n F 1 b 3 Q 7 U 2 V j d G l v b j E v U G V y a W 9 k L 0 F k Z C B N b W 0 t W V k u e 0 1 t b S 1 Z W S w y f S Z x d W 9 0 O y w m c X V v d D t T Z W N 0 a W 9 u M S 9 Q Z X J p b 2 Q v Q W R k I F F 0 c i 1 Z W S 5 7 U X R y L V l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l c m l v Z C 9 S Z W 1 v d m V k I E V y c m 9 y c y 5 7 Q 2 9 s d W 1 u M S w w f S Z x d W 9 0 O y w m c X V v d D t T Z W N 0 a W 9 u M S 9 Q Z X J p b 2 Q v Q W R k I F l l Y X I u e 1 l l Y X I s M X 0 m c X V v d D s s J n F 1 b 3 Q 7 U 2 V j d G l v b j E v U G V y a W 9 k L 0 F k Z C B N b W 0 t W V k u e 0 1 t b S 1 Z W S w y f S Z x d W 9 0 O y w m c X V v d D t T Z W N 0 a W 9 u M S 9 Q Z X J p b 2 Q v Q W R k I F F 0 c i 1 Z W S 5 7 U X R y L V l Z L D N 9 J n F 1 b 3 Q 7 X S w m c X V v d D t S Z W x h d G l v b n N o a X B J b m Z v J n F 1 b 3 Q 7 O l t d f S I g L z 4 8 R W 5 0 c n k g V H l w Z T 0 i U X V l c n l J R C I g V m F s d W U 9 I n N l N T V i M z N k M y 0 x Y j c z L T R h Y j A t O G N m M C 0 2 Z G N h N T E z Z j E 1 Y j A i I C 8 + P C 9 T d G F i b G V F b n R y a W V z P j w v S X R l b T 4 8 S X R l b T 4 8 S X R l b U x v Y 2 F 0 a W 9 u P j x J d G V t V H l w Z T 5 G b 3 J t d W x h P C 9 J d G V t V H l w Z T 4 8 S X R l b V B h d G g + U 2 V j d G l v b j E v U G V y a W 9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Q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l c m l v Z C 9 S Z W 1 v d m V k J T I w R X J y b 3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0 F k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p b 2 Q v Q W R k J T I w T W 1 t L V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V y a W 9 k L 0 F k Z C U y M F F 0 c i 1 Z W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R m l s b E N v d W 5 0 I i B W Y W x 1 Z T 0 i b D I i I C 8 + P E V u d H J 5 I F R 5 c G U 9 I k Z p b G x F c n J v c k N v d W 5 0 I i B W Y W x 1 Z T 0 i b D A i I C 8 + P E V u d H J 5 I F R 5 c G U 9 I k Z p b G x D b 2 x 1 b W 5 U e X B l c y I g V m F s d W U 9 I n N B d 1 k 9 I i A v P j x F b n R y e S B U e X B l P S J G a W x s Q 2 9 s d W 1 u T m F t Z X M i I F Z h b H V l P S J z W y Z x d W 9 0 O 0 l E J n F 1 b 3 Q 7 L C Z x d W 9 0 O 1 B y b 2 R 1 Y 3 Q m c X V v d D t d I i A v P j x F b n R y e S B U e X B l P S J G a W x s R X J y b 3 J D b 2 R l I i B W Y W x 1 Z T 0 i c 1 V u a 2 5 v d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O Y X Z p Z 2 F 0 a W 9 u U 3 R l c E 5 h b W U i I F Z h b H V l P S J z T m F 2 a W d h d G l v b i I g L z 4 8 R W 5 0 c n k g V H l w Z T 0 i R m l s b E x h c 3 R V c G R h d G V k I i B W Y W x 1 Z T 0 i Z D I w M T g t M D I t M D N U M D Y 6 M T M 6 M D M u N j M w M T g 1 N 1 o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v Q 2 h h b m d l Z C B U e X B l L n t J R C w w f S Z x d W 9 0 O y w m c X V v d D t T Z W N 0 a W 9 u M S 9 Q c m 9 k d W N 0 L 0 N o Y W 5 n Z W Q g V H l w Z S 5 7 U H J v Z H V j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k d W N 0 L 0 N o Y W 5 n Z W Q g V H l w Z S 5 7 S U Q s M H 0 m c X V v d D s s J n F 1 b 3 Q 7 U 2 V j d G l v b j E v U H J v Z H V j d C 9 D a G F u Z 2 V k I F R 5 c G U u e 1 B y b 2 R 1 Y 3 Q s M X 0 m c X V v d D t d L C Z x d W 9 0 O 1 J l b G F 0 a W 9 u c 2 h p c E l u Z m 8 m c X V v d D s 6 W 1 1 9 I i A v P j x F b n R y e S B U e X B l P S J R d W V y e U l E I i B W Y W x 1 Z T 0 i c 2 J i Y m F i Z T J m L W Z i Y T I t N D U 2 Z S 0 5 M j l k L T J k Z W M 5 N z R k Y z Q 4 Y S I g L z 4 8 L 1 N 0 Y W J s Z U V u d H J p Z X M + P C 9 J d G V t P j x J d G V t P j x J d G V t T G 9 j Y X R p b 2 4 + P E l 0 Z W 1 U e X B l P k Z v c m 1 1 b G E 8 L 0 l 0 Z W 1 U e X B l P j x J d G V t U G F 0 a D 5 T Z W N 0 a W 9 u M S 9 Q c m 9 k d W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9 F e H B h b m R l Z C U y M E N v b n R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D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U 3 R h d H V z I i B W Y W x 1 Z T 0 i c 0 N v b X B s Z X R l I i A v P j x F b n R y e S B U e X B l P S J G a W x s Q 2 9 1 b n Q i I F Z h b H V l P S J s M j Q i I C 8 + P E V u d H J 5 I F R 5 c G U 9 I k Z p b G x F c n J v c k N v d W 5 0 I i B W Y W x 1 Z T 0 i b D A i I C 8 + P E V u d H J 5 I F R 5 c G U 9 I k Z p b G x D b 2 x 1 b W 5 U e X B l c y I g V m F s d W U 9 I n N C Z 1 l H Q m d Z R 0 J n T T 0 i I C 8 + P E V u d H J 5 I F R 5 c G U 9 I k Z p b G x D b 2 x 1 b W 5 O Y W 1 l c y I g V m F s d W U 9 I n N b J n F 1 b 3 Q 7 T G V 2 Z W w 2 J n F 1 b 3 Q 7 L C Z x d W 9 0 O 0 x l d m V s N S Z x d W 9 0 O y w m c X V v d D t M Z X Z l b D Q m c X V v d D s s J n F 1 b 3 Q 7 T G V 2 Z W w z J n F 1 b 3 Q 7 L C Z x d W 9 0 O 0 x l d m V s M i Z x d W 9 0 O y w m c X V v d D t M Z X Z l b D E m c X V v d D s s J n F 1 b 3 Q 7 T G V 2 Z W w w J n F 1 b 3 Q 7 L C Z x d W 9 0 O 0 l E J n F 1 b 3 Q 7 X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T m F 2 a W d h d G l v b l N 0 Z X B O Y W 1 l I i B W Y W x 1 Z T 0 i c 0 5 h d m l n Y X R p b 2 4 i I C 8 + P E V u d H J 5 I F R 5 c G U 9 I k Z p b G x M Y X N 0 V X B k Y X R l Z C I g V m F s d W U 9 I m Q y M D E 4 L T A y L T A z V D A 2 O j E z O j A z L j Y 2 N z E 5 O D B a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2 N v d W 5 0 L 0 N o Y W 5 n Z W Q g V H l w Z S 5 7 T G V 2 Z W w 2 L D B 9 J n F 1 b 3 Q 7 L C Z x d W 9 0 O 1 N l Y 3 R p b 2 4 x L 0 F j Y 2 9 1 b n Q v Q 2 h h b m d l Z C B U e X B l L n t M Z X Z l b D U s M X 0 m c X V v d D s s J n F 1 b 3 Q 7 U 2 V j d G l v b j E v Q W N j b 3 V u d C 9 D a G F u Z 2 V k I F R 5 c G U u e 0 x l d m V s N C w y f S Z x d W 9 0 O y w m c X V v d D t T Z W N 0 a W 9 u M S 9 B Y 2 N v d W 5 0 L 0 N o Y W 5 n Z W Q g V H l w Z S 5 7 T G V 2 Z W w z L D N 9 J n F 1 b 3 Q 7 L C Z x d W 9 0 O 1 N l Y 3 R p b 2 4 x L 0 F j Y 2 9 1 b n Q v Q 2 h h b m d l Z C B U e X B l L n t M Z X Z l b D I s N H 0 m c X V v d D s s J n F 1 b 3 Q 7 U 2 V j d G l v b j E v Q W N j b 3 V u d C 9 D a G F u Z 2 V k I F R 5 c G U u e 0 x l d m V s M S w 1 f S Z x d W 9 0 O y w m c X V v d D t T Z W N 0 a W 9 u M S 9 B Y 2 N v d W 5 0 L 0 N o Y W 5 n Z W Q g V H l w Z S 5 7 T G V 2 Z W w w L D Z 9 J n F 1 b 3 Q 7 L C Z x d W 9 0 O 1 N l Y 3 R p b 2 4 x L 0 F j Y 2 9 1 b n Q v Q 2 h h b m d l Z C B U e X B l L n t J R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B Y 2 N v d W 5 0 L 0 N o Y W 5 n Z W Q g V H l w Z S 5 7 T G V 2 Z W w 2 L D B 9 J n F 1 b 3 Q 7 L C Z x d W 9 0 O 1 N l Y 3 R p b 2 4 x L 0 F j Y 2 9 1 b n Q v Q 2 h h b m d l Z C B U e X B l L n t M Z X Z l b D U s M X 0 m c X V v d D s s J n F 1 b 3 Q 7 U 2 V j d G l v b j E v Q W N j b 3 V u d C 9 D a G F u Z 2 V k I F R 5 c G U u e 0 x l d m V s N C w y f S Z x d W 9 0 O y w m c X V v d D t T Z W N 0 a W 9 u M S 9 B Y 2 N v d W 5 0 L 0 N o Y W 5 n Z W Q g V H l w Z S 5 7 T G V 2 Z W w z L D N 9 J n F 1 b 3 Q 7 L C Z x d W 9 0 O 1 N l Y 3 R p b 2 4 x L 0 F j Y 2 9 1 b n Q v Q 2 h h b m d l Z C B U e X B l L n t M Z X Z l b D I s N H 0 m c X V v d D s s J n F 1 b 3 Q 7 U 2 V j d G l v b j E v Q W N j b 3 V u d C 9 D a G F u Z 2 V k I F R 5 c G U u e 0 x l d m V s M S w 1 f S Z x d W 9 0 O y w m c X V v d D t T Z W N 0 a W 9 u M S 9 B Y 2 N v d W 5 0 L 0 N o Y W 5 n Z W Q g V H l w Z S 5 7 T G V 2 Z W w w L D Z 9 J n F 1 b 3 Q 7 L C Z x d W 9 0 O 1 N l Y 3 R p b 2 4 x L 0 F j Y 2 9 1 b n Q v Q 2 h h b m d l Z C B U e X B l L n t J R C w 3 f S Z x d W 9 0 O 1 0 s J n F 1 b 3 Q 7 U m V s Y X R p b 2 5 z a G l w S W 5 m b y Z x d W 9 0 O z p b X X 0 i I C 8 + P E V u d H J 5 I F R 5 c G U 9 I l F 1 Z X J 5 S U Q i I F Z h b H V l P S J z Y W E 3 O D F k Z T A t N 2 Z k O S 0 0 N z c 1 L W I 1 M 2 Y t Z G N l Z m V k O D Q z Y 2 I z I i A v P j w v U 3 R h Y m x l R W 5 0 c m l l c z 4 8 L 0 l 0 Z W 0 + P E l 0 Z W 0 + P E l 0 Z W 1 M b 2 N h d G l v b j 4 8 S X R l b V R 5 c G U + R m 9 y b X V s Y T w v S X R l b V R 5 c G U + P E l 0 Z W 1 Q Y X R o P l N l Y 3 R p b 2 4 x L 0 F j Y 2 9 1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j b 3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2 N v d W 5 0 L 0 V 4 c G F u Z G V k J T I w Q 2 9 u d G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Y 2 9 1 b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0 G z x O g p I k e G V B o S V s d s 7 A A A A A A C A A A A A A A Q Z g A A A A E A A C A A A A C X e b + 9 4 s J a o 4 r q P B K N m n F f e Z H x V a m T D C K m e G C q D 7 L 7 y g A A A A A O g A A A A A I A A C A A A A C H Y t m j 3 J Q 1 S / I Y L p j Q W / n m j u z R Y T A s T a 8 Z f 8 j i r D C k / 1 A A A A A h v 4 N 3 C A + / e 9 H K + K 8 a H I 3 m L H n M 6 T f O j I e W a Y E x H Q s e y c I A Y 7 X B D S I w p k q W X O D / Z z p v P G K y 3 + F Z Z Y w z e F i 2 Q e b n L g S a l 1 4 S Y S 2 r h i V Y U b i l 0 E A A A A D b 3 Y t g p l Z 8 Y 4 t q x D w Y I 1 i R x 1 q g j l J W 5 0 J N Q y x G / g 8 T q F V G N / l a V J S q p C Q 9 / / R R f j 5 / s Y n Z O P k k v L z s Y K S c 1 t 0 t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E n t r y _ b 3 a 4 0 d a c - 7 6 9 2 - 4 e 1 2 - 8 8 7 f - 4 7 2 4 a b e f 7 9 2 e ] ] > < / C u s t o m C o n t e n t > < / G e m i n i > 
</file>

<file path=customXml/itemProps1.xml><?xml version="1.0" encoding="utf-8"?>
<ds:datastoreItem xmlns:ds="http://schemas.openxmlformats.org/officeDocument/2006/customXml" ds:itemID="{0B045667-C53C-403B-A916-AE51C21D7E11}">
  <ds:schemaRefs/>
</ds:datastoreItem>
</file>

<file path=customXml/itemProps10.xml><?xml version="1.0" encoding="utf-8"?>
<ds:datastoreItem xmlns:ds="http://schemas.openxmlformats.org/officeDocument/2006/customXml" ds:itemID="{E42CE6D0-3B9D-40DE-8813-5802F8659ECD}">
  <ds:schemaRefs/>
</ds:datastoreItem>
</file>

<file path=customXml/itemProps11.xml><?xml version="1.0" encoding="utf-8"?>
<ds:datastoreItem xmlns:ds="http://schemas.openxmlformats.org/officeDocument/2006/customXml" ds:itemID="{9965E197-8E60-495C-B33D-C32BB295D1D4}">
  <ds:schemaRefs/>
</ds:datastoreItem>
</file>

<file path=customXml/itemProps12.xml><?xml version="1.0" encoding="utf-8"?>
<ds:datastoreItem xmlns:ds="http://schemas.openxmlformats.org/officeDocument/2006/customXml" ds:itemID="{6B2B2171-C53B-475E-BEB6-E5788204D12F}">
  <ds:schemaRefs/>
</ds:datastoreItem>
</file>

<file path=customXml/itemProps13.xml><?xml version="1.0" encoding="utf-8"?>
<ds:datastoreItem xmlns:ds="http://schemas.openxmlformats.org/officeDocument/2006/customXml" ds:itemID="{CF51CB40-B810-4018-B830-385914CE772E}">
  <ds:schemaRefs/>
</ds:datastoreItem>
</file>

<file path=customXml/itemProps14.xml><?xml version="1.0" encoding="utf-8"?>
<ds:datastoreItem xmlns:ds="http://schemas.openxmlformats.org/officeDocument/2006/customXml" ds:itemID="{E893E083-80E1-4D70-A5B5-0559A7A6D997}">
  <ds:schemaRefs/>
</ds:datastoreItem>
</file>

<file path=customXml/itemProps15.xml><?xml version="1.0" encoding="utf-8"?>
<ds:datastoreItem xmlns:ds="http://schemas.openxmlformats.org/officeDocument/2006/customXml" ds:itemID="{3A378F6D-4110-4597-94C2-26FD7AC9A75B}">
  <ds:schemaRefs/>
</ds:datastoreItem>
</file>

<file path=customXml/itemProps16.xml><?xml version="1.0" encoding="utf-8"?>
<ds:datastoreItem xmlns:ds="http://schemas.openxmlformats.org/officeDocument/2006/customXml" ds:itemID="{6F5FEEF1-2FF4-46C4-BB2F-12C8B0182339}">
  <ds:schemaRefs/>
</ds:datastoreItem>
</file>

<file path=customXml/itemProps17.xml><?xml version="1.0" encoding="utf-8"?>
<ds:datastoreItem xmlns:ds="http://schemas.openxmlformats.org/officeDocument/2006/customXml" ds:itemID="{CAFE3BC6-7746-4676-B8F7-52CDAC65E133}">
  <ds:schemaRefs/>
</ds:datastoreItem>
</file>

<file path=customXml/itemProps18.xml><?xml version="1.0" encoding="utf-8"?>
<ds:datastoreItem xmlns:ds="http://schemas.openxmlformats.org/officeDocument/2006/customXml" ds:itemID="{97BF2DA4-35FD-49E9-983A-C1A7B826D82E}">
  <ds:schemaRefs/>
</ds:datastoreItem>
</file>

<file path=customXml/itemProps19.xml><?xml version="1.0" encoding="utf-8"?>
<ds:datastoreItem xmlns:ds="http://schemas.openxmlformats.org/officeDocument/2006/customXml" ds:itemID="{39CE8D90-3590-4333-A13E-DB0AB6D3A1AF}">
  <ds:schemaRefs/>
</ds:datastoreItem>
</file>

<file path=customXml/itemProps2.xml><?xml version="1.0" encoding="utf-8"?>
<ds:datastoreItem xmlns:ds="http://schemas.openxmlformats.org/officeDocument/2006/customXml" ds:itemID="{CC04D43A-DDEA-45AB-8E3C-7849191BCE5D}">
  <ds:schemaRefs/>
</ds:datastoreItem>
</file>

<file path=customXml/itemProps20.xml><?xml version="1.0" encoding="utf-8"?>
<ds:datastoreItem xmlns:ds="http://schemas.openxmlformats.org/officeDocument/2006/customXml" ds:itemID="{8DE62D7B-83F3-4E34-ACFE-51EC81A8F012}">
  <ds:schemaRefs/>
</ds:datastoreItem>
</file>

<file path=customXml/itemProps21.xml><?xml version="1.0" encoding="utf-8"?>
<ds:datastoreItem xmlns:ds="http://schemas.openxmlformats.org/officeDocument/2006/customXml" ds:itemID="{86FC781F-D1C2-4682-8D8E-EF1F99E6C731}">
  <ds:schemaRefs/>
</ds:datastoreItem>
</file>

<file path=customXml/itemProps3.xml><?xml version="1.0" encoding="utf-8"?>
<ds:datastoreItem xmlns:ds="http://schemas.openxmlformats.org/officeDocument/2006/customXml" ds:itemID="{8322ADAE-982E-4A66-867B-4F6EE7807E41}">
  <ds:schemaRefs/>
</ds:datastoreItem>
</file>

<file path=customXml/itemProps4.xml><?xml version="1.0" encoding="utf-8"?>
<ds:datastoreItem xmlns:ds="http://schemas.openxmlformats.org/officeDocument/2006/customXml" ds:itemID="{CB9C0A93-644F-488A-AF2A-B58B227107ED}">
  <ds:schemaRefs/>
</ds:datastoreItem>
</file>

<file path=customXml/itemProps5.xml><?xml version="1.0" encoding="utf-8"?>
<ds:datastoreItem xmlns:ds="http://schemas.openxmlformats.org/officeDocument/2006/customXml" ds:itemID="{D3EDB2B2-8655-4F17-900D-A6FC3E35FC21}">
  <ds:schemaRefs/>
</ds:datastoreItem>
</file>

<file path=customXml/itemProps6.xml><?xml version="1.0" encoding="utf-8"?>
<ds:datastoreItem xmlns:ds="http://schemas.openxmlformats.org/officeDocument/2006/customXml" ds:itemID="{D3BAD697-E9D3-4DE8-BC78-FECCA1A1AFE0}">
  <ds:schemaRefs/>
</ds:datastoreItem>
</file>

<file path=customXml/itemProps7.xml><?xml version="1.0" encoding="utf-8"?>
<ds:datastoreItem xmlns:ds="http://schemas.openxmlformats.org/officeDocument/2006/customXml" ds:itemID="{E60F732F-76E7-43AD-99B4-614F1CA51997}">
  <ds:schemaRefs/>
</ds:datastoreItem>
</file>

<file path=customXml/itemProps8.xml><?xml version="1.0" encoding="utf-8"?>
<ds:datastoreItem xmlns:ds="http://schemas.openxmlformats.org/officeDocument/2006/customXml" ds:itemID="{A3628585-1467-4C01-BA9C-68FC11A294B8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D0CFC7B9-67EB-496F-B366-B39D65BD272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Assumptions</vt:lpstr>
      <vt:lpstr>Entry</vt:lpstr>
      <vt:lpstr>Accounts</vt:lpstr>
      <vt:lpstr>Products</vt:lpstr>
      <vt:lpstr>tHorizon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Mozuliov, Andrey (Richmond)</dc:creator>
  <cp:keywords/>
  <dc:description/>
  <cp:lastModifiedBy>Julia</cp:lastModifiedBy>
  <cp:revision/>
  <dcterms:created xsi:type="dcterms:W3CDTF">2018-01-09T17:11:27Z</dcterms:created>
  <dcterms:modified xsi:type="dcterms:W3CDTF">2018-02-03T06:22:53Z</dcterms:modified>
  <cp:category/>
  <cp:contentStatus/>
</cp:coreProperties>
</file>