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sserwacht365-my.sharepoint.com/personal/maximilian_holzmann_wasserwacht_bayern/Documents/"/>
    </mc:Choice>
  </mc:AlternateContent>
  <xr:revisionPtr revIDLastSave="555" documentId="8_{416666BB-7B2C-475D-B801-28EDF94D914A}" xr6:coauthVersionLast="47" xr6:coauthVersionMax="47" xr10:uidLastSave="{B6B4576D-61E8-410F-B719-895C0603D37D}"/>
  <bookViews>
    <workbookView xWindow="-110" yWindow="-110" windowWidth="19420" windowHeight="10300" xr2:uid="{7539E9EC-0B76-4DEC-A3CB-7B34326C980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P19" i="1"/>
  <c r="R19" i="1" s="1"/>
  <c r="K19" i="1"/>
  <c r="P18" i="1"/>
  <c r="R18" i="1" s="1"/>
  <c r="K18" i="1"/>
  <c r="M19" i="1" l="1"/>
  <c r="M18" i="1"/>
</calcChain>
</file>

<file path=xl/sharedStrings.xml><?xml version="1.0" encoding="utf-8"?>
<sst xmlns="http://schemas.openxmlformats.org/spreadsheetml/2006/main" count="40" uniqueCount="21">
  <si>
    <t>voll geladen</t>
  </si>
  <si>
    <t>V</t>
  </si>
  <si>
    <t>3LEDs</t>
  </si>
  <si>
    <t>2LEDs</t>
  </si>
  <si>
    <t>1LED</t>
  </si>
  <si>
    <t>minimum</t>
  </si>
  <si>
    <t>LED</t>
  </si>
  <si>
    <t>Zennerpsannung</t>
  </si>
  <si>
    <t>Z LED 1</t>
  </si>
  <si>
    <t>Z LED 2</t>
  </si>
  <si>
    <t>Z LED Gesamt</t>
  </si>
  <si>
    <t>Dif</t>
  </si>
  <si>
    <t>Widerstand</t>
  </si>
  <si>
    <t>Ohm</t>
  </si>
  <si>
    <t>Max Spannung Widerstand</t>
  </si>
  <si>
    <t>mA</t>
  </si>
  <si>
    <t>Strom Schwankung LED</t>
  </si>
  <si>
    <t>LED 1</t>
  </si>
  <si>
    <t>LED 2</t>
  </si>
  <si>
    <t>Bosch Anzeige</t>
  </si>
  <si>
    <t>Eigene anzeige mit 2 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</si>
</sst>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EB29-7A45-4532-8829-681CD7C3AE48}">
  <dimension ref="A3:S21"/>
  <sheetViews>
    <sheetView tabSelected="1" workbookViewId="0">
      <selection activeCell="B20" sqref="B20"/>
    </sheetView>
  </sheetViews>
  <sheetFormatPr baseColWidth="10" defaultRowHeight="14.5" x14ac:dyDescent="0.35"/>
  <cols>
    <col min="5" max="5" width="14.1796875" bestFit="1" customWidth="1"/>
    <col min="6" max="6" width="1.90625" bestFit="1" customWidth="1"/>
    <col min="7" max="7" width="6.6328125" bestFit="1" customWidth="1"/>
    <col min="8" max="8" width="1.90625" bestFit="1" customWidth="1"/>
    <col min="9" max="9" width="6.6328125" bestFit="1" customWidth="1"/>
    <col min="10" max="10" width="1.90625" bestFit="1" customWidth="1"/>
    <col min="11" max="11" width="12" bestFit="1" customWidth="1"/>
    <col min="12" max="12" width="1.90625" bestFit="1" customWidth="1"/>
    <col min="13" max="13" width="5.453125" bestFit="1" customWidth="1"/>
    <col min="14" max="14" width="1.90625" bestFit="1" customWidth="1"/>
  </cols>
  <sheetData>
    <row r="3" spans="1:19" x14ac:dyDescent="0.35">
      <c r="A3" t="s">
        <v>19</v>
      </c>
    </row>
    <row r="5" spans="1:19" x14ac:dyDescent="0.35">
      <c r="A5" t="s">
        <v>0</v>
      </c>
      <c r="B5">
        <v>12.11</v>
      </c>
      <c r="C5" t="s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35">
      <c r="A6" t="s">
        <v>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35">
      <c r="B7">
        <v>11.53</v>
      </c>
      <c r="C7" t="s">
        <v>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35">
      <c r="A8" t="s">
        <v>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35">
      <c r="B9">
        <v>10.83</v>
      </c>
      <c r="C9" t="s">
        <v>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35">
      <c r="A10" t="s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35">
      <c r="A11" t="s">
        <v>5</v>
      </c>
      <c r="B11">
        <v>10.1</v>
      </c>
      <c r="C11" t="s">
        <v>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35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35">
      <c r="A13" t="s">
        <v>20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35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5">
      <c r="E15" t="s">
        <v>6</v>
      </c>
      <c r="F15">
        <v>2</v>
      </c>
      <c r="G15" t="s">
        <v>1</v>
      </c>
      <c r="P15" t="s">
        <v>12</v>
      </c>
      <c r="Q15">
        <v>1000</v>
      </c>
      <c r="R15" t="s">
        <v>13</v>
      </c>
    </row>
    <row r="17" spans="1:19" x14ac:dyDescent="0.35">
      <c r="E17" t="s">
        <v>7</v>
      </c>
      <c r="G17" s="1" t="s">
        <v>8</v>
      </c>
      <c r="H17" s="1"/>
      <c r="I17" s="2" t="s">
        <v>9</v>
      </c>
      <c r="J17" s="2"/>
      <c r="K17" t="s">
        <v>10</v>
      </c>
      <c r="M17" t="s">
        <v>11</v>
      </c>
      <c r="P17" t="s">
        <v>14</v>
      </c>
      <c r="R17" t="s">
        <v>16</v>
      </c>
    </row>
    <row r="18" spans="1:19" x14ac:dyDescent="0.35">
      <c r="A18" t="s">
        <v>18</v>
      </c>
      <c r="B18">
        <v>12.53</v>
      </c>
      <c r="C18" t="s">
        <v>1</v>
      </c>
      <c r="D18" s="3"/>
      <c r="E18">
        <f>B18-F15</f>
        <v>10.53</v>
      </c>
      <c r="F18" t="s">
        <v>1</v>
      </c>
      <c r="G18" s="1">
        <v>2.7</v>
      </c>
      <c r="H18" s="1" t="s">
        <v>1</v>
      </c>
      <c r="I18" s="2">
        <v>7.5</v>
      </c>
      <c r="J18" s="2" t="s">
        <v>1</v>
      </c>
      <c r="K18">
        <f>G18+I18</f>
        <v>10.199999999999999</v>
      </c>
      <c r="L18" t="s">
        <v>1</v>
      </c>
      <c r="M18">
        <f>K18-E18</f>
        <v>-0.33000000000000007</v>
      </c>
      <c r="N18" t="s">
        <v>1</v>
      </c>
      <c r="P18">
        <f>$B$5-B18</f>
        <v>-0.41999999999999993</v>
      </c>
      <c r="Q18" t="s">
        <v>1</v>
      </c>
      <c r="R18">
        <f>1000* (P18/$Q$15)</f>
        <v>-0.41999999999999993</v>
      </c>
      <c r="S18" t="s">
        <v>15</v>
      </c>
    </row>
    <row r="19" spans="1:19" x14ac:dyDescent="0.35">
      <c r="A19" t="s">
        <v>17</v>
      </c>
      <c r="B19">
        <v>11.1</v>
      </c>
      <c r="C19" t="s">
        <v>1</v>
      </c>
      <c r="D19" s="3"/>
      <c r="E19">
        <f>B19-F15</f>
        <v>9.1</v>
      </c>
      <c r="F19" t="s">
        <v>1</v>
      </c>
      <c r="G19" s="1">
        <v>3.9</v>
      </c>
      <c r="H19" s="1" t="s">
        <v>1</v>
      </c>
      <c r="I19" s="2">
        <v>5.0999999999999996</v>
      </c>
      <c r="J19" s="2" t="s">
        <v>1</v>
      </c>
      <c r="K19">
        <f>G19+I19</f>
        <v>9</v>
      </c>
      <c r="L19" t="s">
        <v>1</v>
      </c>
      <c r="M19">
        <f>K19-E19</f>
        <v>-9.9999999999999645E-2</v>
      </c>
      <c r="N19" t="s">
        <v>1</v>
      </c>
      <c r="P19">
        <f>$B$5-B19</f>
        <v>1.0099999999999998</v>
      </c>
      <c r="Q19" t="s">
        <v>1</v>
      </c>
      <c r="R19">
        <f>1000* (P19/$Q$15)</f>
        <v>1.0099999999999998</v>
      </c>
      <c r="S19" t="s">
        <v>15</v>
      </c>
    </row>
    <row r="20" spans="1:19" x14ac:dyDescent="0.35">
      <c r="D20" s="3"/>
    </row>
    <row r="21" spans="1:19" x14ac:dyDescent="0.35">
      <c r="D2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Holzmann</dc:creator>
  <cp:lastModifiedBy>Maximilian Holzmann</cp:lastModifiedBy>
  <dcterms:created xsi:type="dcterms:W3CDTF">2025-05-04T16:58:30Z</dcterms:created>
  <dcterms:modified xsi:type="dcterms:W3CDTF">2025-06-02T10:18:17Z</dcterms:modified>
</cp:coreProperties>
</file>