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Optica\P3\"/>
    </mc:Choice>
  </mc:AlternateContent>
  <xr:revisionPtr revIDLastSave="0" documentId="13_ncr:1_{DD06354D-7AF5-40DC-8B16-9F3A21165555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Microscopio" sheetId="1" r:id="rId1"/>
    <sheet name="Anteoj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C3" i="2"/>
  <c r="D10" i="1"/>
  <c r="E4" i="1"/>
  <c r="E5" i="1"/>
  <c r="E6" i="1"/>
  <c r="E7" i="1"/>
  <c r="E3" i="1"/>
  <c r="B7" i="1"/>
  <c r="B5" i="1"/>
  <c r="B6" i="1"/>
  <c r="B4" i="1"/>
</calcChain>
</file>

<file path=xl/sharedStrings.xml><?xml version="1.0" encoding="utf-8"?>
<sst xmlns="http://schemas.openxmlformats.org/spreadsheetml/2006/main" count="17" uniqueCount="17">
  <si>
    <t>t</t>
  </si>
  <si>
    <t>y</t>
  </si>
  <si>
    <t>y'</t>
  </si>
  <si>
    <t>B</t>
  </si>
  <si>
    <t>2 mm por ser dos lineas</t>
  </si>
  <si>
    <t>(ponemos vertical) la regla</t>
  </si>
  <si>
    <t>focal numerica</t>
  </si>
  <si>
    <t>Tipo anteojo</t>
  </si>
  <si>
    <t>a</t>
  </si>
  <si>
    <t>b1</t>
  </si>
  <si>
    <t>b2</t>
  </si>
  <si>
    <t>c</t>
  </si>
  <si>
    <t>B teorico</t>
  </si>
  <si>
    <t>PE</t>
  </si>
  <si>
    <t>PS</t>
  </si>
  <si>
    <t>Bexp</t>
  </si>
  <si>
    <t>Para que b1 tenga el mismo aumento, a = a' = 2f' (gauss + beta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</si>
</sst>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Microscopio!$B$3:$B$7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Microscopio!$E$3:$E$7</c:f>
              <c:numCache>
                <c:formatCode>General</c:formatCode>
                <c:ptCount val="5"/>
                <c:pt idx="0">
                  <c:v>-1.65</c:v>
                </c:pt>
                <c:pt idx="1">
                  <c:v>-2.25</c:v>
                </c:pt>
                <c:pt idx="2">
                  <c:v>-2.75</c:v>
                </c:pt>
                <c:pt idx="3">
                  <c:v>-3.5</c:v>
                </c:pt>
                <c:pt idx="4">
                  <c:v>-4.2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C-4FF6-A09A-2B98DD77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15695"/>
        <c:axId val="1343778911"/>
      </c:scatterChart>
      <c:valAx>
        <c:axId val="16261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778911"/>
        <c:crosses val="autoZero"/>
        <c:crossBetween val="midCat"/>
      </c:valAx>
      <c:valAx>
        <c:axId val="13437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1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160020</xdr:rowOff>
    </xdr:from>
    <xdr:to>
      <xdr:col>13</xdr:col>
      <xdr:colOff>533400</xdr:colOff>
      <xdr:row>15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313807-1AB0-43D0-B677-07C26DF4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workbookViewId="0">
      <selection activeCell="O10" sqref="O10"/>
    </sheetView>
  </sheetViews>
  <sheetFormatPr baseColWidth="10" defaultColWidth="8.88671875" defaultRowHeight="14.4" x14ac:dyDescent="0.3"/>
  <cols>
    <col min="1" max="1" width="15.88671875" customWidth="1"/>
    <col min="3" max="3" width="21.5546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B3">
        <v>300</v>
      </c>
      <c r="C3">
        <v>2</v>
      </c>
      <c r="D3">
        <v>3.3</v>
      </c>
      <c r="E3">
        <f>-D3/C3</f>
        <v>-1.65</v>
      </c>
    </row>
    <row r="4" spans="1:5" x14ac:dyDescent="0.3">
      <c r="B4">
        <f>B3+50</f>
        <v>350</v>
      </c>
      <c r="C4">
        <v>2</v>
      </c>
      <c r="D4">
        <v>4.5</v>
      </c>
      <c r="E4">
        <f t="shared" ref="E4:E7" si="0">-D4/C4</f>
        <v>-2.25</v>
      </c>
    </row>
    <row r="5" spans="1:5" x14ac:dyDescent="0.3">
      <c r="B5">
        <f t="shared" ref="B5:B6" si="1">B4+50</f>
        <v>400</v>
      </c>
      <c r="C5">
        <v>2</v>
      </c>
      <c r="D5">
        <v>5.5</v>
      </c>
      <c r="E5">
        <f t="shared" si="0"/>
        <v>-2.75</v>
      </c>
    </row>
    <row r="6" spans="1:5" x14ac:dyDescent="0.3">
      <c r="A6" t="s">
        <v>5</v>
      </c>
      <c r="B6">
        <f t="shared" si="1"/>
        <v>450</v>
      </c>
      <c r="C6">
        <v>2</v>
      </c>
      <c r="D6">
        <v>7</v>
      </c>
      <c r="E6">
        <f t="shared" si="0"/>
        <v>-3.5</v>
      </c>
    </row>
    <row r="7" spans="1:5" x14ac:dyDescent="0.3">
      <c r="B7">
        <f>B6+50</f>
        <v>500</v>
      </c>
      <c r="C7">
        <v>2</v>
      </c>
      <c r="D7">
        <v>8.4</v>
      </c>
      <c r="E7">
        <f t="shared" si="0"/>
        <v>-4.2</v>
      </c>
    </row>
    <row r="8" spans="1:5" x14ac:dyDescent="0.3">
      <c r="C8" t="s">
        <v>4</v>
      </c>
    </row>
    <row r="10" spans="1:5" x14ac:dyDescent="0.3">
      <c r="C10" t="s">
        <v>6</v>
      </c>
      <c r="D10">
        <f>1/0.0127</f>
        <v>78.740157480314963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4B4F-9B22-4F03-AD1A-058D2F39EDF7}">
  <dimension ref="A2:F9"/>
  <sheetViews>
    <sheetView tabSelected="1" workbookViewId="0">
      <selection activeCell="E6" sqref="E6"/>
    </sheetView>
  </sheetViews>
  <sheetFormatPr baseColWidth="10" defaultRowHeight="14.4" x14ac:dyDescent="0.3"/>
  <sheetData>
    <row r="2" spans="1:6" x14ac:dyDescent="0.3">
      <c r="B2" t="s">
        <v>7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3">
      <c r="B3" t="s">
        <v>8</v>
      </c>
      <c r="C3">
        <f>-200/50</f>
        <v>-4</v>
      </c>
      <c r="D3">
        <v>32.909999999999997</v>
      </c>
      <c r="E3">
        <v>7.5</v>
      </c>
      <c r="F3">
        <f>-D3/E3</f>
        <v>-4.3879999999999999</v>
      </c>
    </row>
    <row r="4" spans="1:6" x14ac:dyDescent="0.3">
      <c r="B4" t="s">
        <v>9</v>
      </c>
      <c r="C4">
        <v>-4</v>
      </c>
      <c r="D4">
        <v>32.909999999999997</v>
      </c>
      <c r="E4">
        <v>7.5</v>
      </c>
      <c r="F4">
        <f t="shared" ref="F4:F6" si="0">-D4/E4</f>
        <v>-4.3879999999999999</v>
      </c>
    </row>
    <row r="5" spans="1:6" x14ac:dyDescent="0.3">
      <c r="B5" t="s">
        <v>10</v>
      </c>
      <c r="C5">
        <v>-4</v>
      </c>
      <c r="D5">
        <v>32.909999999999997</v>
      </c>
      <c r="E5">
        <v>7.5</v>
      </c>
      <c r="F5">
        <f t="shared" si="0"/>
        <v>-4.3879999999999999</v>
      </c>
    </row>
    <row r="6" spans="1:6" x14ac:dyDescent="0.3">
      <c r="B6" t="s">
        <v>11</v>
      </c>
      <c r="C6">
        <v>-4</v>
      </c>
      <c r="D6">
        <v>32.909999999999997</v>
      </c>
      <c r="F6" t="e">
        <f t="shared" si="0"/>
        <v>#DIV/0!</v>
      </c>
    </row>
    <row r="9" spans="1:6" ht="100.8" x14ac:dyDescent="0.3">
      <c r="A9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Microscopio</vt:lpstr>
      <vt:lpstr>Anteojo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2024-12-04T16:31:23Z</dcterms:modified>
</cp:coreProperties>
</file>