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\waterbudgeting\"/>
    </mc:Choice>
  </mc:AlternateContent>
  <xr:revisionPtr revIDLastSave="0" documentId="13_ncr:1_{3B25E83A-C8F4-42E0-9D85-D6E8F879F32F}" xr6:coauthVersionLast="45" xr6:coauthVersionMax="45" xr10:uidLastSave="{00000000-0000-0000-0000-000000000000}"/>
  <bookViews>
    <workbookView xWindow="-110" yWindow="-110" windowWidth="19420" windowHeight="10420" activeTab="2" xr2:uid="{72AEDC66-642F-4F7B-B82B-33FB806BBC45}"/>
  </bookViews>
  <sheets>
    <sheet name="Sheet1" sheetId="1" r:id="rId1"/>
    <sheet name="Sheet3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43" i="3" l="1"/>
  <c r="C680" i="3"/>
  <c r="C619" i="3"/>
  <c r="C556" i="3"/>
  <c r="C495" i="3"/>
  <c r="C432" i="3"/>
  <c r="C369" i="3"/>
  <c r="C308" i="3"/>
  <c r="C245" i="3"/>
  <c r="C184" i="3"/>
  <c r="C121" i="3"/>
  <c r="C64" i="3"/>
  <c r="B743" i="3"/>
  <c r="B680" i="3"/>
  <c r="B619" i="3"/>
  <c r="B556" i="3"/>
  <c r="B495" i="3"/>
  <c r="B432" i="3"/>
  <c r="B369" i="3"/>
  <c r="B308" i="3"/>
  <c r="B245" i="3"/>
  <c r="B184" i="3"/>
  <c r="B121" i="3"/>
  <c r="B64" i="3"/>
</calcChain>
</file>

<file path=xl/sharedStrings.xml><?xml version="1.0" encoding="utf-8"?>
<sst xmlns="http://schemas.openxmlformats.org/spreadsheetml/2006/main" count="41" uniqueCount="21">
  <si>
    <t>Evaporation</t>
  </si>
  <si>
    <t>Humidity</t>
  </si>
  <si>
    <t>Rainfall</t>
  </si>
  <si>
    <t>Max tem</t>
  </si>
  <si>
    <t>Min tem</t>
  </si>
  <si>
    <t>Wind speed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</si>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</sst>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4" xfId="0" applyNumberFormat="1" applyBorder="1"/>
    <xf numFmtId="0" fontId="0" fillId="0" borderId="4" xfId="0" applyBorder="1"/>
    <xf numFmtId="22" fontId="0" fillId="0" borderId="5" xfId="0" applyNumberFormat="1" applyBorder="1"/>
    <xf numFmtId="0" fontId="0" fillId="0" borderId="5" xfId="0" applyBorder="1"/>
    <xf numFmtId="22" fontId="0" fillId="2" borderId="5" xfId="0" applyNumberFormat="1" applyFill="1" applyBorder="1"/>
    <xf numFmtId="0" fontId="0" fillId="2" borderId="5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33D2-BA0F-459F-BDC2-F53B6D563B08}">
  <dimension ref="A1:G13"/>
  <sheetViews>
    <sheetView workbookViewId="0">
      <selection sqref="A1:G13"/>
    </sheetView>
  </sheetViews>
  <sheetFormatPr defaultRowHeight="14.5" x14ac:dyDescent="0.35"/>
  <cols>
    <col min="1" max="1" width="9.90625" bestFit="1" customWidth="1"/>
    <col min="2" max="2" width="10.90625" bestFit="1" customWidth="1"/>
    <col min="7" max="7" width="10.7265625" bestFit="1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35">
      <c r="A2" t="s">
        <v>7</v>
      </c>
      <c r="B2">
        <v>0.94669999999999999</v>
      </c>
      <c r="C2">
        <v>24.5</v>
      </c>
      <c r="D2">
        <v>0</v>
      </c>
      <c r="E2">
        <v>8.5</v>
      </c>
      <c r="F2">
        <v>33.5</v>
      </c>
      <c r="G2">
        <v>1.915</v>
      </c>
    </row>
    <row r="3" spans="1:7" x14ac:dyDescent="0.35">
      <c r="A3" t="s">
        <v>8</v>
      </c>
      <c r="B3">
        <v>1.2250000000000001</v>
      </c>
      <c r="C3">
        <v>24.847999999999999</v>
      </c>
      <c r="D3">
        <v>0</v>
      </c>
      <c r="E3">
        <v>9.5</v>
      </c>
      <c r="F3">
        <v>36.5</v>
      </c>
      <c r="G3">
        <v>2.2200000000000002</v>
      </c>
    </row>
    <row r="4" spans="1:7" x14ac:dyDescent="0.35">
      <c r="A4" t="s">
        <v>9</v>
      </c>
      <c r="B4">
        <v>1.5880000000000001</v>
      </c>
      <c r="C4">
        <v>19.216000000000001</v>
      </c>
      <c r="D4">
        <v>0</v>
      </c>
      <c r="E4">
        <v>16</v>
      </c>
      <c r="F4">
        <v>39.5</v>
      </c>
      <c r="G4">
        <v>2.5649999999999999</v>
      </c>
    </row>
    <row r="5" spans="1:7" x14ac:dyDescent="0.35">
      <c r="A5" t="s">
        <v>10</v>
      </c>
      <c r="B5">
        <v>1.8480000000000001</v>
      </c>
      <c r="C5">
        <v>19.87</v>
      </c>
      <c r="D5">
        <v>0</v>
      </c>
      <c r="E5">
        <v>18</v>
      </c>
      <c r="F5">
        <v>41</v>
      </c>
      <c r="G5">
        <v>3.23</v>
      </c>
    </row>
    <row r="6" spans="1:7" x14ac:dyDescent="0.35">
      <c r="A6" t="s">
        <v>11</v>
      </c>
      <c r="B6">
        <v>2.0145</v>
      </c>
      <c r="C6">
        <v>22.68</v>
      </c>
      <c r="D6">
        <v>0</v>
      </c>
      <c r="E6">
        <v>20.5</v>
      </c>
      <c r="F6">
        <v>42</v>
      </c>
      <c r="G6">
        <v>9.1</v>
      </c>
    </row>
    <row r="7" spans="1:7" x14ac:dyDescent="0.35">
      <c r="A7" t="s">
        <v>12</v>
      </c>
      <c r="B7">
        <v>1.4</v>
      </c>
      <c r="C7">
        <v>35.354999999999997</v>
      </c>
      <c r="D7">
        <v>1.93</v>
      </c>
      <c r="E7">
        <v>19</v>
      </c>
      <c r="F7">
        <v>39</v>
      </c>
      <c r="G7">
        <v>11.065</v>
      </c>
    </row>
    <row r="8" spans="1:7" x14ac:dyDescent="0.35">
      <c r="A8" t="s">
        <v>13</v>
      </c>
      <c r="B8">
        <v>0.82699999999999996</v>
      </c>
      <c r="C8">
        <v>42.68</v>
      </c>
      <c r="D8">
        <v>5.37</v>
      </c>
      <c r="E8">
        <v>19.5</v>
      </c>
      <c r="F8">
        <v>33</v>
      </c>
      <c r="G8">
        <v>9.41</v>
      </c>
    </row>
    <row r="9" spans="1:7" x14ac:dyDescent="0.35">
      <c r="A9" t="s">
        <v>14</v>
      </c>
      <c r="B9">
        <v>0.79</v>
      </c>
      <c r="C9">
        <v>42.88</v>
      </c>
      <c r="D9">
        <v>2.71</v>
      </c>
      <c r="E9">
        <v>18.5</v>
      </c>
      <c r="F9">
        <v>29.5</v>
      </c>
      <c r="G9">
        <v>7.21</v>
      </c>
    </row>
    <row r="10" spans="1:7" x14ac:dyDescent="0.35">
      <c r="A10" t="s">
        <v>15</v>
      </c>
      <c r="B10">
        <v>1.1100000000000001</v>
      </c>
      <c r="C10">
        <v>38.274999999999999</v>
      </c>
      <c r="D10">
        <v>0.51800000000000002</v>
      </c>
      <c r="E10">
        <v>18</v>
      </c>
      <c r="F10">
        <v>35</v>
      </c>
      <c r="G10">
        <v>3.6749999999999998</v>
      </c>
    </row>
    <row r="11" spans="1:7" x14ac:dyDescent="0.35">
      <c r="A11" t="s">
        <v>16</v>
      </c>
      <c r="B11">
        <v>1.52</v>
      </c>
      <c r="C11">
        <v>31.28</v>
      </c>
      <c r="D11">
        <v>0.08</v>
      </c>
      <c r="E11">
        <v>14.5</v>
      </c>
      <c r="F11">
        <v>37</v>
      </c>
      <c r="G11">
        <v>1.82</v>
      </c>
    </row>
    <row r="12" spans="1:7" x14ac:dyDescent="0.35">
      <c r="A12" t="s">
        <v>17</v>
      </c>
      <c r="B12">
        <v>1.345</v>
      </c>
      <c r="C12">
        <v>25.59</v>
      </c>
      <c r="D12">
        <v>0</v>
      </c>
      <c r="E12">
        <v>12</v>
      </c>
      <c r="F12">
        <v>35</v>
      </c>
      <c r="G12">
        <v>1.3149999999999999</v>
      </c>
    </row>
    <row r="13" spans="1:7" x14ac:dyDescent="0.35">
      <c r="A13" t="s">
        <v>18</v>
      </c>
      <c r="B13">
        <v>0.9</v>
      </c>
      <c r="C13">
        <v>23.23</v>
      </c>
      <c r="D13">
        <v>0</v>
      </c>
      <c r="E13">
        <v>4.5</v>
      </c>
      <c r="F13">
        <v>33.5</v>
      </c>
      <c r="G13">
        <v>1.7350000000000001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5108-50BD-427A-87F0-9E3164A28FEA}">
  <dimension ref="A1:C744"/>
  <sheetViews>
    <sheetView workbookViewId="0">
      <selection activeCell="A3" sqref="A3"/>
    </sheetView>
  </sheetViews>
  <sheetFormatPr defaultRowHeight="14.5" x14ac:dyDescent="0.35"/>
  <cols>
    <col min="1" max="1" width="15.453125" bestFit="1" customWidth="1"/>
  </cols>
  <sheetData>
    <row r="1" spans="1:3" x14ac:dyDescent="0.35">
      <c r="A1" s="7" t="s">
        <v>19</v>
      </c>
      <c r="B1" s="8" t="s">
        <v>1</v>
      </c>
      <c r="C1" s="9" t="s">
        <v>20</v>
      </c>
    </row>
    <row r="2" spans="1:3" x14ac:dyDescent="0.35">
      <c r="A2" s="1">
        <v>43101.354166666664</v>
      </c>
      <c r="B2" s="2">
        <v>65</v>
      </c>
      <c r="C2" s="2">
        <v>0.52</v>
      </c>
    </row>
    <row r="3" spans="1:3" x14ac:dyDescent="0.35">
      <c r="A3" s="3">
        <v>43101.729166666664</v>
      </c>
      <c r="B3" s="4">
        <v>35</v>
      </c>
      <c r="C3" s="4">
        <v>2.06</v>
      </c>
    </row>
    <row r="4" spans="1:3" x14ac:dyDescent="0.35">
      <c r="A4" s="3">
        <v>43102.354166666664</v>
      </c>
      <c r="B4" s="4">
        <v>71</v>
      </c>
      <c r="C4" s="4">
        <v>0.5</v>
      </c>
    </row>
    <row r="5" spans="1:3" x14ac:dyDescent="0.35">
      <c r="A5" s="3">
        <v>43102.729166666664</v>
      </c>
      <c r="B5" s="4">
        <v>42</v>
      </c>
      <c r="C5" s="4">
        <v>0.98</v>
      </c>
    </row>
    <row r="6" spans="1:3" x14ac:dyDescent="0.35">
      <c r="A6" s="3">
        <v>43103.354166666664</v>
      </c>
      <c r="B6" s="4">
        <v>57</v>
      </c>
      <c r="C6" s="4">
        <v>0.98</v>
      </c>
    </row>
    <row r="7" spans="1:3" x14ac:dyDescent="0.35">
      <c r="A7" s="3">
        <v>43103.729166666664</v>
      </c>
      <c r="B7" s="4">
        <v>36</v>
      </c>
      <c r="C7" s="4">
        <v>1.25</v>
      </c>
    </row>
    <row r="8" spans="1:3" x14ac:dyDescent="0.35">
      <c r="A8" s="3">
        <v>43104.354166666664</v>
      </c>
      <c r="B8" s="4">
        <v>59.7</v>
      </c>
      <c r="C8" s="4">
        <v>0.78</v>
      </c>
    </row>
    <row r="9" spans="1:3" x14ac:dyDescent="0.35">
      <c r="A9" s="3">
        <v>43104.729166666664</v>
      </c>
      <c r="B9" s="4">
        <v>33</v>
      </c>
      <c r="C9" s="4">
        <v>1.36</v>
      </c>
    </row>
    <row r="10" spans="1:3" x14ac:dyDescent="0.35">
      <c r="A10" s="3">
        <v>43105.354166666664</v>
      </c>
      <c r="B10" s="4">
        <v>71</v>
      </c>
      <c r="C10" s="4">
        <v>0.64</v>
      </c>
    </row>
    <row r="11" spans="1:3" x14ac:dyDescent="0.35">
      <c r="A11" s="3">
        <v>43105.729166666664</v>
      </c>
      <c r="B11" s="4">
        <v>38</v>
      </c>
      <c r="C11" s="4">
        <v>2.1</v>
      </c>
    </row>
    <row r="12" spans="1:3" x14ac:dyDescent="0.35">
      <c r="A12" s="3">
        <v>43106.354166666664</v>
      </c>
      <c r="B12" s="4">
        <v>64</v>
      </c>
      <c r="C12" s="4">
        <v>0.68</v>
      </c>
    </row>
    <row r="13" spans="1:3" x14ac:dyDescent="0.35">
      <c r="A13" s="3">
        <v>43106.729166666664</v>
      </c>
      <c r="B13" s="4">
        <v>39</v>
      </c>
      <c r="C13" s="4">
        <v>1.35</v>
      </c>
    </row>
    <row r="14" spans="1:3" x14ac:dyDescent="0.35">
      <c r="A14" s="3">
        <v>43107.354166666664</v>
      </c>
      <c r="B14" s="4">
        <v>67</v>
      </c>
      <c r="C14" s="4">
        <v>0.91</v>
      </c>
    </row>
    <row r="15" spans="1:3" x14ac:dyDescent="0.35">
      <c r="A15" s="3">
        <v>43107.729166666664</v>
      </c>
      <c r="B15" s="4">
        <v>39</v>
      </c>
      <c r="C15" s="4">
        <v>0.92</v>
      </c>
    </row>
    <row r="16" spans="1:3" x14ac:dyDescent="0.35">
      <c r="A16" s="3">
        <v>43108.354166666664</v>
      </c>
      <c r="B16" s="4">
        <v>59</v>
      </c>
      <c r="C16" s="4">
        <v>1.18</v>
      </c>
    </row>
    <row r="17" spans="1:3" x14ac:dyDescent="0.35">
      <c r="A17" s="3">
        <v>43108.729166666664</v>
      </c>
      <c r="B17" s="4">
        <v>42</v>
      </c>
      <c r="C17" s="4">
        <v>1.36</v>
      </c>
    </row>
    <row r="18" spans="1:3" x14ac:dyDescent="0.35">
      <c r="A18" s="3">
        <v>43109.354166666664</v>
      </c>
      <c r="B18" s="4">
        <v>64</v>
      </c>
      <c r="C18" s="4">
        <v>0.71</v>
      </c>
    </row>
    <row r="19" spans="1:3" x14ac:dyDescent="0.35">
      <c r="A19" s="3">
        <v>43109.729166666664</v>
      </c>
      <c r="B19" s="4">
        <v>36</v>
      </c>
      <c r="C19" s="4">
        <v>0.7</v>
      </c>
    </row>
    <row r="20" spans="1:3" x14ac:dyDescent="0.35">
      <c r="A20" s="3">
        <v>43110.354166666664</v>
      </c>
      <c r="B20" s="4">
        <v>68</v>
      </c>
      <c r="C20" s="4">
        <v>1.62</v>
      </c>
    </row>
    <row r="21" spans="1:3" x14ac:dyDescent="0.35">
      <c r="A21" s="3">
        <v>43110.729166666664</v>
      </c>
      <c r="B21" s="4">
        <v>44</v>
      </c>
      <c r="C21" s="4">
        <v>2.74</v>
      </c>
    </row>
    <row r="22" spans="1:3" x14ac:dyDescent="0.35">
      <c r="A22" s="3">
        <v>43111.354166666664</v>
      </c>
      <c r="B22" s="4">
        <v>71</v>
      </c>
      <c r="C22" s="4">
        <v>0.54</v>
      </c>
    </row>
    <row r="23" spans="1:3" x14ac:dyDescent="0.35">
      <c r="A23" s="3">
        <v>43111.729166666664</v>
      </c>
      <c r="B23" s="4">
        <v>42</v>
      </c>
      <c r="C23" s="4">
        <v>0.63</v>
      </c>
    </row>
    <row r="24" spans="1:3" x14ac:dyDescent="0.35">
      <c r="A24" s="3">
        <v>43112.354166666664</v>
      </c>
      <c r="B24" s="4">
        <v>76</v>
      </c>
      <c r="C24" s="4">
        <v>0.78</v>
      </c>
    </row>
    <row r="25" spans="1:3" x14ac:dyDescent="0.35">
      <c r="A25" s="3">
        <v>43112.729166666664</v>
      </c>
      <c r="B25" s="4">
        <v>28</v>
      </c>
      <c r="C25" s="4">
        <v>1.53</v>
      </c>
    </row>
    <row r="26" spans="1:3" x14ac:dyDescent="0.35">
      <c r="A26" s="3">
        <v>43113.354166666664</v>
      </c>
      <c r="B26" s="4">
        <v>62</v>
      </c>
      <c r="C26" s="4">
        <v>0.41</v>
      </c>
    </row>
    <row r="27" spans="1:3" x14ac:dyDescent="0.35">
      <c r="A27" s="3">
        <v>43113.729166666664</v>
      </c>
      <c r="B27" s="4">
        <v>29</v>
      </c>
      <c r="C27" s="4">
        <v>0.93</v>
      </c>
    </row>
    <row r="28" spans="1:3" x14ac:dyDescent="0.35">
      <c r="A28" s="3">
        <v>43114.354166666664</v>
      </c>
      <c r="B28" s="4">
        <v>67</v>
      </c>
      <c r="C28" s="4">
        <v>0.44</v>
      </c>
    </row>
    <row r="29" spans="1:3" x14ac:dyDescent="0.35">
      <c r="A29" s="3">
        <v>43114.729166666664</v>
      </c>
      <c r="B29" s="4">
        <v>46.3</v>
      </c>
      <c r="C29" s="4">
        <v>0.68</v>
      </c>
    </row>
    <row r="30" spans="1:3" x14ac:dyDescent="0.35">
      <c r="A30" s="3">
        <v>43115.354166666664</v>
      </c>
      <c r="B30" s="4">
        <v>70</v>
      </c>
      <c r="C30" s="4">
        <v>0.56999999999999995</v>
      </c>
    </row>
    <row r="31" spans="1:3" x14ac:dyDescent="0.35">
      <c r="A31" s="3">
        <v>43115.729166666664</v>
      </c>
      <c r="B31" s="4">
        <v>29</v>
      </c>
      <c r="C31" s="4">
        <v>0.72</v>
      </c>
    </row>
    <row r="32" spans="1:3" x14ac:dyDescent="0.35">
      <c r="A32" s="3">
        <v>43116.354166666664</v>
      </c>
      <c r="B32" s="4">
        <v>62</v>
      </c>
      <c r="C32" s="4">
        <v>1.02</v>
      </c>
    </row>
    <row r="33" spans="1:3" x14ac:dyDescent="0.35">
      <c r="A33" s="3">
        <v>43116.729166666664</v>
      </c>
      <c r="B33" s="4">
        <v>29</v>
      </c>
      <c r="C33" s="4">
        <v>1.07</v>
      </c>
    </row>
    <row r="34" spans="1:3" x14ac:dyDescent="0.35">
      <c r="A34" s="3">
        <v>43117.354166666664</v>
      </c>
      <c r="B34" s="4">
        <v>67</v>
      </c>
      <c r="C34" s="4">
        <v>0.56000000000000005</v>
      </c>
    </row>
    <row r="35" spans="1:3" x14ac:dyDescent="0.35">
      <c r="A35" s="3">
        <v>43117.729166666664</v>
      </c>
      <c r="B35" s="4">
        <v>32.200000000000003</v>
      </c>
      <c r="C35" s="4">
        <v>0.7</v>
      </c>
    </row>
    <row r="36" spans="1:3" x14ac:dyDescent="0.35">
      <c r="A36" s="3">
        <v>43118.354166666664</v>
      </c>
      <c r="B36" s="4">
        <v>75</v>
      </c>
      <c r="C36" s="4">
        <v>0.91</v>
      </c>
    </row>
    <row r="37" spans="1:3" x14ac:dyDescent="0.35">
      <c r="A37" s="3">
        <v>43118.729166666664</v>
      </c>
      <c r="B37" s="4">
        <v>33.299999999999997</v>
      </c>
      <c r="C37" s="4">
        <v>1.26</v>
      </c>
    </row>
    <row r="38" spans="1:3" x14ac:dyDescent="0.35">
      <c r="A38" s="3">
        <v>43119.354166666664</v>
      </c>
      <c r="B38" s="4">
        <v>62</v>
      </c>
      <c r="C38" s="4">
        <v>0.72</v>
      </c>
    </row>
    <row r="39" spans="1:3" x14ac:dyDescent="0.35">
      <c r="A39" s="3">
        <v>43119.729166666664</v>
      </c>
      <c r="B39" s="4">
        <v>24</v>
      </c>
      <c r="C39" s="4">
        <v>0.46</v>
      </c>
    </row>
    <row r="40" spans="1:3" x14ac:dyDescent="0.35">
      <c r="A40" s="3">
        <v>43120.354166666664</v>
      </c>
      <c r="B40" s="4">
        <v>66</v>
      </c>
      <c r="C40" s="4">
        <v>0.26</v>
      </c>
    </row>
    <row r="41" spans="1:3" x14ac:dyDescent="0.35">
      <c r="A41" s="3">
        <v>43120.729166666664</v>
      </c>
      <c r="B41" s="4">
        <v>37</v>
      </c>
      <c r="C41" s="4">
        <v>1.65</v>
      </c>
    </row>
    <row r="42" spans="1:3" x14ac:dyDescent="0.35">
      <c r="A42" s="3">
        <v>43121.354166666664</v>
      </c>
      <c r="B42" s="4">
        <v>63</v>
      </c>
      <c r="C42" s="4">
        <v>0.32</v>
      </c>
    </row>
    <row r="43" spans="1:3" x14ac:dyDescent="0.35">
      <c r="A43" s="3">
        <v>43121.729166666664</v>
      </c>
      <c r="B43" s="4">
        <v>35.299999999999997</v>
      </c>
      <c r="C43" s="4">
        <v>1.36</v>
      </c>
    </row>
    <row r="44" spans="1:3" x14ac:dyDescent="0.35">
      <c r="A44" s="3">
        <v>43122.354166666664</v>
      </c>
      <c r="B44" s="4">
        <v>66</v>
      </c>
      <c r="C44" s="4">
        <v>0.7</v>
      </c>
    </row>
    <row r="45" spans="1:3" x14ac:dyDescent="0.35">
      <c r="A45" s="3">
        <v>43122.729166666664</v>
      </c>
      <c r="B45" s="4">
        <v>29</v>
      </c>
      <c r="C45" s="4">
        <v>0.71</v>
      </c>
    </row>
    <row r="46" spans="1:3" x14ac:dyDescent="0.35">
      <c r="A46" s="3">
        <v>43123.354166666664</v>
      </c>
      <c r="B46" s="4">
        <v>63</v>
      </c>
      <c r="C46" s="4">
        <v>1.84</v>
      </c>
    </row>
    <row r="47" spans="1:3" x14ac:dyDescent="0.35">
      <c r="A47" s="3">
        <v>43123.729166666664</v>
      </c>
      <c r="B47" s="4">
        <v>32</v>
      </c>
      <c r="C47" s="4">
        <v>3.15</v>
      </c>
    </row>
    <row r="48" spans="1:3" x14ac:dyDescent="0.35">
      <c r="A48" s="3">
        <v>43124.354166666664</v>
      </c>
      <c r="B48" s="4">
        <v>59</v>
      </c>
      <c r="C48" s="4">
        <v>1.05</v>
      </c>
    </row>
    <row r="49" spans="1:3" x14ac:dyDescent="0.35">
      <c r="A49" s="3">
        <v>43124.729166666664</v>
      </c>
      <c r="B49" s="4">
        <v>26</v>
      </c>
      <c r="C49" s="4">
        <v>1.35</v>
      </c>
    </row>
    <row r="50" spans="1:3" x14ac:dyDescent="0.35">
      <c r="A50" s="3">
        <v>43125.354166666664</v>
      </c>
      <c r="B50" s="4">
        <v>67</v>
      </c>
      <c r="C50" s="4">
        <v>1.1000000000000001</v>
      </c>
    </row>
    <row r="51" spans="1:3" x14ac:dyDescent="0.35">
      <c r="A51" s="3">
        <v>43125.729166666664</v>
      </c>
      <c r="B51" s="4">
        <v>28</v>
      </c>
      <c r="C51" s="4">
        <v>1.61</v>
      </c>
    </row>
    <row r="52" spans="1:3" x14ac:dyDescent="0.35">
      <c r="A52" s="3">
        <v>43126.354166666664</v>
      </c>
      <c r="B52" s="4">
        <v>72.7</v>
      </c>
      <c r="C52" s="4">
        <v>0.37</v>
      </c>
    </row>
    <row r="53" spans="1:3" x14ac:dyDescent="0.35">
      <c r="A53" s="3">
        <v>43126.729166666664</v>
      </c>
      <c r="B53" s="4">
        <v>24</v>
      </c>
      <c r="C53" s="4">
        <v>1.8</v>
      </c>
    </row>
    <row r="54" spans="1:3" x14ac:dyDescent="0.35">
      <c r="A54" s="3">
        <v>43127.354166666664</v>
      </c>
      <c r="B54" s="4">
        <v>63</v>
      </c>
      <c r="C54" s="4">
        <v>0.56000000000000005</v>
      </c>
    </row>
    <row r="55" spans="1:3" x14ac:dyDescent="0.35">
      <c r="A55" s="3">
        <v>43127.729166666664</v>
      </c>
      <c r="B55" s="4">
        <v>28</v>
      </c>
      <c r="C55" s="4">
        <v>1.32</v>
      </c>
    </row>
    <row r="56" spans="1:3" x14ac:dyDescent="0.35">
      <c r="A56" s="3">
        <v>43128.354166666664</v>
      </c>
      <c r="B56" s="4">
        <v>61</v>
      </c>
      <c r="C56" s="4">
        <v>0.96</v>
      </c>
    </row>
    <row r="57" spans="1:3" x14ac:dyDescent="0.35">
      <c r="A57" s="3">
        <v>43128.729166666664</v>
      </c>
      <c r="B57" s="4">
        <v>24</v>
      </c>
      <c r="C57" s="4">
        <v>1.36</v>
      </c>
    </row>
    <row r="58" spans="1:3" x14ac:dyDescent="0.35">
      <c r="A58" s="3">
        <v>43129.354166666664</v>
      </c>
      <c r="B58" s="4">
        <v>63</v>
      </c>
      <c r="C58" s="4">
        <v>0.97</v>
      </c>
    </row>
    <row r="59" spans="1:3" x14ac:dyDescent="0.35">
      <c r="A59" s="3">
        <v>43129.729166666664</v>
      </c>
      <c r="B59" s="4">
        <v>23</v>
      </c>
      <c r="C59" s="4">
        <v>0.92</v>
      </c>
    </row>
    <row r="60" spans="1:3" x14ac:dyDescent="0.35">
      <c r="A60" s="3">
        <v>43130.354166666664</v>
      </c>
      <c r="B60" s="4">
        <v>70</v>
      </c>
      <c r="C60" s="4">
        <v>1.38</v>
      </c>
    </row>
    <row r="61" spans="1:3" x14ac:dyDescent="0.35">
      <c r="A61" s="3">
        <v>43130.729166666664</v>
      </c>
      <c r="B61" s="4">
        <v>26</v>
      </c>
      <c r="C61" s="4">
        <v>3.57</v>
      </c>
    </row>
    <row r="62" spans="1:3" x14ac:dyDescent="0.35">
      <c r="A62" s="3">
        <v>43131.354166666664</v>
      </c>
      <c r="B62" s="4">
        <v>58.6</v>
      </c>
      <c r="C62" s="4">
        <v>0.27</v>
      </c>
    </row>
    <row r="63" spans="1:3" x14ac:dyDescent="0.35">
      <c r="A63" s="3">
        <v>43131.729166666664</v>
      </c>
      <c r="B63" s="4">
        <v>19</v>
      </c>
      <c r="C63" s="4">
        <v>0.57999999999999996</v>
      </c>
    </row>
    <row r="64" spans="1:3" x14ac:dyDescent="0.35">
      <c r="A64" s="5"/>
      <c r="B64" s="6">
        <f>(AVERAGE(B2:B63))</f>
        <v>49.001612903225805</v>
      </c>
      <c r="C64" s="6">
        <f>(MAX(C2:C63)+MIN(C2:C63))/2</f>
        <v>1.915</v>
      </c>
    </row>
    <row r="65" spans="1:3" x14ac:dyDescent="0.35">
      <c r="A65" s="3">
        <v>43132.354166666664</v>
      </c>
      <c r="B65" s="4">
        <v>62</v>
      </c>
      <c r="C65" s="4">
        <v>0.9</v>
      </c>
    </row>
    <row r="66" spans="1:3" x14ac:dyDescent="0.35">
      <c r="A66" s="3">
        <v>43132.729166666664</v>
      </c>
      <c r="B66" s="4">
        <v>29</v>
      </c>
      <c r="C66" s="4">
        <v>1.1200000000000001</v>
      </c>
    </row>
    <row r="67" spans="1:3" x14ac:dyDescent="0.35">
      <c r="A67" s="3">
        <v>43133.354166666664</v>
      </c>
      <c r="B67" s="4">
        <v>72</v>
      </c>
      <c r="C67" s="4">
        <v>1.55</v>
      </c>
    </row>
    <row r="68" spans="1:3" x14ac:dyDescent="0.35">
      <c r="A68" s="3">
        <v>43133.729166666664</v>
      </c>
      <c r="B68" s="4">
        <v>31</v>
      </c>
      <c r="C68" s="4">
        <v>0.74</v>
      </c>
    </row>
    <row r="69" spans="1:3" x14ac:dyDescent="0.35">
      <c r="A69" s="3">
        <v>43134.354166666664</v>
      </c>
      <c r="B69" s="4">
        <v>71</v>
      </c>
      <c r="C69" s="4">
        <v>1.1100000000000001</v>
      </c>
    </row>
    <row r="70" spans="1:3" x14ac:dyDescent="0.35">
      <c r="A70" s="3">
        <v>43134.729166666664</v>
      </c>
      <c r="B70" s="4">
        <v>31</v>
      </c>
      <c r="C70" s="4">
        <v>0.71</v>
      </c>
    </row>
    <row r="71" spans="1:3" x14ac:dyDescent="0.35">
      <c r="A71" s="3">
        <v>43135.354166666664</v>
      </c>
      <c r="B71" s="4">
        <v>67</v>
      </c>
      <c r="C71" s="4">
        <v>0.89</v>
      </c>
    </row>
    <row r="72" spans="1:3" x14ac:dyDescent="0.35">
      <c r="A72" s="3">
        <v>43135.729166666664</v>
      </c>
      <c r="B72" s="4">
        <v>36</v>
      </c>
      <c r="C72" s="4">
        <v>0.72</v>
      </c>
    </row>
    <row r="73" spans="1:3" x14ac:dyDescent="0.35">
      <c r="A73" s="3">
        <v>43136.354166666664</v>
      </c>
      <c r="B73" s="4">
        <v>68</v>
      </c>
      <c r="C73" s="4">
        <v>0.36</v>
      </c>
    </row>
    <row r="74" spans="1:3" x14ac:dyDescent="0.35">
      <c r="A74" s="3">
        <v>43136.729166666664</v>
      </c>
      <c r="B74" s="4">
        <v>36</v>
      </c>
      <c r="C74" s="4">
        <v>0.66</v>
      </c>
    </row>
    <row r="75" spans="1:3" x14ac:dyDescent="0.35">
      <c r="A75" s="3">
        <v>43137.354166666664</v>
      </c>
      <c r="B75" s="4">
        <v>76</v>
      </c>
      <c r="C75" s="4">
        <v>0.41</v>
      </c>
    </row>
    <row r="76" spans="1:3" x14ac:dyDescent="0.35">
      <c r="A76" s="3">
        <v>43137.729166666664</v>
      </c>
      <c r="B76" s="4">
        <v>38</v>
      </c>
      <c r="C76" s="4">
        <v>0.82</v>
      </c>
    </row>
    <row r="77" spans="1:3" x14ac:dyDescent="0.35">
      <c r="A77" s="3">
        <v>43138.354166666664</v>
      </c>
      <c r="B77" s="4">
        <v>68</v>
      </c>
      <c r="C77" s="4">
        <v>0.31</v>
      </c>
    </row>
    <row r="78" spans="1:3" x14ac:dyDescent="0.35">
      <c r="A78" s="3">
        <v>43138.729166666664</v>
      </c>
      <c r="B78" s="4">
        <v>35</v>
      </c>
      <c r="C78" s="4">
        <v>0.51</v>
      </c>
    </row>
    <row r="79" spans="1:3" x14ac:dyDescent="0.35">
      <c r="A79" s="3">
        <v>43139.354166666664</v>
      </c>
      <c r="B79" s="4">
        <v>76</v>
      </c>
      <c r="C79" s="4">
        <v>0.5</v>
      </c>
    </row>
    <row r="80" spans="1:3" x14ac:dyDescent="0.35">
      <c r="A80" s="3">
        <v>43139.729166666664</v>
      </c>
      <c r="B80" s="4">
        <v>38</v>
      </c>
      <c r="C80" s="4">
        <v>2.13</v>
      </c>
    </row>
    <row r="81" spans="1:3" x14ac:dyDescent="0.35">
      <c r="A81" s="3">
        <v>43140.354166666664</v>
      </c>
      <c r="B81" s="4">
        <v>79</v>
      </c>
      <c r="C81" s="4">
        <v>1.77</v>
      </c>
    </row>
    <row r="82" spans="1:3" x14ac:dyDescent="0.35">
      <c r="A82" s="3">
        <v>43140.729166666664</v>
      </c>
      <c r="B82" s="4">
        <v>30</v>
      </c>
      <c r="C82" s="4">
        <v>1.48</v>
      </c>
    </row>
    <row r="83" spans="1:3" x14ac:dyDescent="0.35">
      <c r="A83" s="3">
        <v>43141.354166666664</v>
      </c>
      <c r="B83" s="4">
        <v>65</v>
      </c>
      <c r="C83" s="4">
        <v>1.26</v>
      </c>
    </row>
    <row r="84" spans="1:3" x14ac:dyDescent="0.35">
      <c r="A84" s="3">
        <v>43141.729166666664</v>
      </c>
      <c r="B84" s="4">
        <v>38</v>
      </c>
      <c r="C84" s="4">
        <v>0.78</v>
      </c>
    </row>
    <row r="85" spans="1:3" x14ac:dyDescent="0.35">
      <c r="A85" s="3">
        <v>43142.354166666664</v>
      </c>
      <c r="B85" s="4">
        <v>73</v>
      </c>
      <c r="C85" s="4">
        <v>1.98</v>
      </c>
    </row>
    <row r="86" spans="1:3" x14ac:dyDescent="0.35">
      <c r="A86" s="3">
        <v>43142.729166666664</v>
      </c>
      <c r="B86" s="4">
        <v>45</v>
      </c>
      <c r="C86" s="4">
        <v>1.47</v>
      </c>
    </row>
    <row r="87" spans="1:3" x14ac:dyDescent="0.35">
      <c r="A87" s="3">
        <v>43143.354166666664</v>
      </c>
      <c r="B87" s="4">
        <v>78</v>
      </c>
      <c r="C87" s="4">
        <v>3.1</v>
      </c>
    </row>
    <row r="88" spans="1:3" x14ac:dyDescent="0.35">
      <c r="A88" s="3">
        <v>43143.729166666664</v>
      </c>
      <c r="B88" s="4">
        <v>32</v>
      </c>
      <c r="C88" s="4">
        <v>2.5299999999999998</v>
      </c>
    </row>
    <row r="89" spans="1:3" x14ac:dyDescent="0.35">
      <c r="A89" s="3">
        <v>43144.354166666664</v>
      </c>
      <c r="B89" s="4">
        <v>74</v>
      </c>
      <c r="C89" s="4">
        <v>0.98</v>
      </c>
    </row>
    <row r="90" spans="1:3" x14ac:dyDescent="0.35">
      <c r="A90" s="3">
        <v>43144.729166666664</v>
      </c>
      <c r="B90" s="4">
        <v>35</v>
      </c>
      <c r="C90" s="4">
        <v>2.54</v>
      </c>
    </row>
    <row r="91" spans="1:3" x14ac:dyDescent="0.35">
      <c r="A91" s="3">
        <v>43145.354166666664</v>
      </c>
      <c r="B91" s="4">
        <v>71</v>
      </c>
      <c r="C91" s="4">
        <v>0.59</v>
      </c>
    </row>
    <row r="92" spans="1:3" x14ac:dyDescent="0.35">
      <c r="A92" s="3">
        <v>43145.729166666664</v>
      </c>
      <c r="B92" s="4">
        <v>32</v>
      </c>
      <c r="C92" s="4">
        <v>4.13</v>
      </c>
    </row>
    <row r="93" spans="1:3" x14ac:dyDescent="0.35">
      <c r="A93" s="3">
        <v>43146.354166666664</v>
      </c>
      <c r="B93" s="4">
        <v>59</v>
      </c>
      <c r="C93" s="4">
        <v>1.72</v>
      </c>
    </row>
    <row r="94" spans="1:3" x14ac:dyDescent="0.35">
      <c r="A94" s="3">
        <v>43146.729166666664</v>
      </c>
      <c r="B94" s="4">
        <v>36</v>
      </c>
      <c r="C94" s="4">
        <v>3.23</v>
      </c>
    </row>
    <row r="95" spans="1:3" x14ac:dyDescent="0.35">
      <c r="A95" s="3">
        <v>43147.354166666664</v>
      </c>
      <c r="B95" s="4">
        <v>64</v>
      </c>
      <c r="C95" s="4">
        <v>0.5</v>
      </c>
    </row>
    <row r="96" spans="1:3" x14ac:dyDescent="0.35">
      <c r="A96" s="3">
        <v>43147.729166666664</v>
      </c>
      <c r="B96" s="4">
        <v>37</v>
      </c>
      <c r="C96" s="4">
        <v>1.68</v>
      </c>
    </row>
    <row r="97" spans="1:3" x14ac:dyDescent="0.35">
      <c r="A97" s="3">
        <v>43148.354166666664</v>
      </c>
      <c r="B97" s="4">
        <v>67</v>
      </c>
      <c r="C97" s="4">
        <v>1</v>
      </c>
    </row>
    <row r="98" spans="1:3" x14ac:dyDescent="0.35">
      <c r="A98" s="3">
        <v>43148.729166666664</v>
      </c>
      <c r="B98" s="4">
        <v>33</v>
      </c>
      <c r="C98" s="4">
        <v>2.58</v>
      </c>
    </row>
    <row r="99" spans="1:3" x14ac:dyDescent="0.35">
      <c r="A99" s="3">
        <v>43149.354166666664</v>
      </c>
      <c r="B99" s="4">
        <v>56</v>
      </c>
      <c r="C99" s="4">
        <v>0.88</v>
      </c>
    </row>
    <row r="100" spans="1:3" x14ac:dyDescent="0.35">
      <c r="A100" s="3">
        <v>43149.729166666664</v>
      </c>
      <c r="B100" s="4">
        <v>28</v>
      </c>
      <c r="C100" s="4">
        <v>1.94</v>
      </c>
    </row>
    <row r="101" spans="1:3" x14ac:dyDescent="0.35">
      <c r="A101" s="3">
        <v>43150.354166666664</v>
      </c>
      <c r="B101" s="4">
        <v>61</v>
      </c>
      <c r="C101" s="4">
        <v>1.37</v>
      </c>
    </row>
    <row r="102" spans="1:3" x14ac:dyDescent="0.35">
      <c r="A102" s="3">
        <v>43150.729166666664</v>
      </c>
      <c r="B102" s="4">
        <v>29</v>
      </c>
      <c r="C102" s="4">
        <v>1.26</v>
      </c>
    </row>
    <row r="103" spans="1:3" x14ac:dyDescent="0.35">
      <c r="A103" s="3">
        <v>43151.354166666664</v>
      </c>
      <c r="B103" s="4">
        <v>63</v>
      </c>
      <c r="C103" s="4">
        <v>1.23</v>
      </c>
    </row>
    <row r="104" spans="1:3" x14ac:dyDescent="0.35">
      <c r="A104" s="3">
        <v>43151.729166666664</v>
      </c>
      <c r="B104" s="4">
        <v>32</v>
      </c>
      <c r="C104" s="4">
        <v>0.72</v>
      </c>
    </row>
    <row r="105" spans="1:3" x14ac:dyDescent="0.35">
      <c r="A105" s="3">
        <v>43152.354166666664</v>
      </c>
      <c r="B105" s="4">
        <v>59</v>
      </c>
      <c r="C105" s="4">
        <v>1.78</v>
      </c>
    </row>
    <row r="106" spans="1:3" x14ac:dyDescent="0.35">
      <c r="A106" s="3">
        <v>43152.729166666664</v>
      </c>
      <c r="B106" s="4">
        <v>31</v>
      </c>
      <c r="C106" s="4">
        <v>1.2</v>
      </c>
    </row>
    <row r="107" spans="1:3" x14ac:dyDescent="0.35">
      <c r="A107" s="3">
        <v>43153.354166666664</v>
      </c>
      <c r="B107" s="4">
        <v>61</v>
      </c>
      <c r="C107" s="4">
        <v>0.46</v>
      </c>
    </row>
    <row r="108" spans="1:3" x14ac:dyDescent="0.35">
      <c r="A108" s="3">
        <v>43153.729166666664</v>
      </c>
      <c r="B108" s="4">
        <v>32</v>
      </c>
      <c r="C108" s="4">
        <v>1.1599999999999999</v>
      </c>
    </row>
    <row r="109" spans="1:3" x14ac:dyDescent="0.35">
      <c r="A109" s="3">
        <v>43154.354166666664</v>
      </c>
      <c r="B109" s="4">
        <v>58</v>
      </c>
      <c r="C109" s="4">
        <v>0.91</v>
      </c>
    </row>
    <row r="110" spans="1:3" x14ac:dyDescent="0.35">
      <c r="A110" s="3">
        <v>43154.729166666664</v>
      </c>
      <c r="B110" s="4">
        <v>27</v>
      </c>
      <c r="C110" s="4">
        <v>2.48</v>
      </c>
    </row>
    <row r="111" spans="1:3" x14ac:dyDescent="0.35">
      <c r="A111" s="3">
        <v>43155.354166666664</v>
      </c>
      <c r="B111" s="4">
        <v>62</v>
      </c>
      <c r="C111" s="4">
        <v>1.6</v>
      </c>
    </row>
    <row r="112" spans="1:3" x14ac:dyDescent="0.35">
      <c r="A112" s="3">
        <v>43155.729166666664</v>
      </c>
      <c r="B112" s="4">
        <v>32</v>
      </c>
      <c r="C112" s="4">
        <v>0.9</v>
      </c>
    </row>
    <row r="113" spans="1:3" x14ac:dyDescent="0.35">
      <c r="A113" s="3">
        <v>43156.354166666664</v>
      </c>
      <c r="B113" s="4">
        <v>59</v>
      </c>
      <c r="C113" s="4">
        <v>1.23</v>
      </c>
    </row>
    <row r="114" spans="1:3" x14ac:dyDescent="0.35">
      <c r="A114" s="3">
        <v>43156.729166666664</v>
      </c>
      <c r="B114" s="4">
        <v>31</v>
      </c>
      <c r="C114" s="4">
        <v>0.63</v>
      </c>
    </row>
    <row r="115" spans="1:3" x14ac:dyDescent="0.35">
      <c r="A115" s="3">
        <v>43157.354166666664</v>
      </c>
      <c r="B115" s="4">
        <v>63</v>
      </c>
      <c r="C115" s="4">
        <v>0.66</v>
      </c>
    </row>
    <row r="116" spans="1:3" x14ac:dyDescent="0.35">
      <c r="A116" s="3">
        <v>43157.729166666664</v>
      </c>
      <c r="B116" s="4">
        <v>34</v>
      </c>
      <c r="C116" s="4">
        <v>1.08</v>
      </c>
    </row>
    <row r="117" spans="1:3" x14ac:dyDescent="0.35">
      <c r="A117" s="3">
        <v>43158.354166666664</v>
      </c>
      <c r="B117" s="4">
        <v>57</v>
      </c>
      <c r="C117" s="4">
        <v>0.64</v>
      </c>
    </row>
    <row r="118" spans="1:3" x14ac:dyDescent="0.35">
      <c r="A118" s="3">
        <v>43158.729166666664</v>
      </c>
      <c r="B118" s="4">
        <v>36</v>
      </c>
      <c r="C118" s="4">
        <v>2.0499999999999998</v>
      </c>
    </row>
    <row r="119" spans="1:3" x14ac:dyDescent="0.35">
      <c r="A119" s="3">
        <v>43159.354166666664</v>
      </c>
      <c r="B119" s="4">
        <v>58</v>
      </c>
      <c r="C119" s="4">
        <v>1.1100000000000001</v>
      </c>
    </row>
    <row r="120" spans="1:3" x14ac:dyDescent="0.35">
      <c r="A120" s="3">
        <v>43159.729166666664</v>
      </c>
      <c r="B120" s="4">
        <v>32</v>
      </c>
      <c r="C120" s="4">
        <v>1.24</v>
      </c>
    </row>
    <row r="121" spans="1:3" x14ac:dyDescent="0.35">
      <c r="A121" s="5"/>
      <c r="B121" s="6">
        <f>AVERAGE(B65:B120)/2</f>
        <v>24.848214285714285</v>
      </c>
      <c r="C121" s="6">
        <f>(MAX(C65:C120)+MIN(C65:C120))/2</f>
        <v>2.2199999999999998</v>
      </c>
    </row>
    <row r="122" spans="1:3" x14ac:dyDescent="0.35">
      <c r="A122" s="3">
        <v>43160.354166666664</v>
      </c>
      <c r="B122" s="4">
        <v>62</v>
      </c>
      <c r="C122" s="4">
        <v>1.5</v>
      </c>
    </row>
    <row r="123" spans="1:3" x14ac:dyDescent="0.35">
      <c r="A123" s="3">
        <v>43160.729166666664</v>
      </c>
      <c r="B123" s="4">
        <v>24</v>
      </c>
      <c r="C123" s="4">
        <v>0.94</v>
      </c>
    </row>
    <row r="124" spans="1:3" x14ac:dyDescent="0.35">
      <c r="A124" s="3">
        <v>43161.354166666664</v>
      </c>
      <c r="B124" s="4">
        <v>54</v>
      </c>
      <c r="C124" s="4">
        <v>0.5</v>
      </c>
    </row>
    <row r="125" spans="1:3" x14ac:dyDescent="0.35">
      <c r="A125" s="3">
        <v>43161.729166666664</v>
      </c>
      <c r="B125" s="4">
        <v>20</v>
      </c>
      <c r="C125" s="4">
        <v>1.1599999999999999</v>
      </c>
    </row>
    <row r="126" spans="1:3" x14ac:dyDescent="0.35">
      <c r="A126" s="3">
        <v>43162.354166666664</v>
      </c>
      <c r="B126" s="4">
        <v>59</v>
      </c>
      <c r="C126" s="4">
        <v>0.41</v>
      </c>
    </row>
    <row r="127" spans="1:3" x14ac:dyDescent="0.35">
      <c r="A127" s="3">
        <v>43162.729166666664</v>
      </c>
      <c r="B127" s="4">
        <v>27</v>
      </c>
      <c r="C127" s="4">
        <v>1.86</v>
      </c>
    </row>
    <row r="128" spans="1:3" x14ac:dyDescent="0.35">
      <c r="A128" s="3">
        <v>43163.354166666664</v>
      </c>
      <c r="B128" s="4">
        <v>58</v>
      </c>
      <c r="C128" s="4">
        <v>0.9</v>
      </c>
    </row>
    <row r="129" spans="1:3" x14ac:dyDescent="0.35">
      <c r="A129" s="3">
        <v>43163.729166666664</v>
      </c>
      <c r="B129" s="4">
        <v>26</v>
      </c>
      <c r="C129" s="4">
        <v>0.96</v>
      </c>
    </row>
    <row r="130" spans="1:3" x14ac:dyDescent="0.35">
      <c r="A130" s="3">
        <v>43164.354166666664</v>
      </c>
      <c r="B130" s="4">
        <v>60</v>
      </c>
      <c r="C130" s="4">
        <v>1.42</v>
      </c>
    </row>
    <row r="131" spans="1:3" x14ac:dyDescent="0.35">
      <c r="A131" s="3">
        <v>43164.729166666664</v>
      </c>
      <c r="B131" s="4">
        <v>26</v>
      </c>
      <c r="C131" s="4">
        <v>1.1499999999999999</v>
      </c>
    </row>
    <row r="132" spans="1:3" x14ac:dyDescent="0.35">
      <c r="A132" s="3">
        <v>43165.354166666664</v>
      </c>
      <c r="B132" s="4">
        <v>57</v>
      </c>
      <c r="C132" s="4">
        <v>0.37</v>
      </c>
    </row>
    <row r="133" spans="1:3" x14ac:dyDescent="0.35">
      <c r="A133" s="3">
        <v>43165.729166666664</v>
      </c>
      <c r="B133" s="4">
        <v>26</v>
      </c>
      <c r="C133" s="4">
        <v>1.17</v>
      </c>
    </row>
    <row r="134" spans="1:3" x14ac:dyDescent="0.35">
      <c r="A134" s="3">
        <v>43166.354166666664</v>
      </c>
      <c r="B134" s="4">
        <v>54</v>
      </c>
      <c r="C134" s="4">
        <v>2.08</v>
      </c>
    </row>
    <row r="135" spans="1:3" x14ac:dyDescent="0.35">
      <c r="A135" s="3">
        <v>43166.729166666664</v>
      </c>
      <c r="B135" s="4">
        <v>25</v>
      </c>
      <c r="C135" s="4">
        <v>3.28</v>
      </c>
    </row>
    <row r="136" spans="1:3" x14ac:dyDescent="0.35">
      <c r="A136" s="3">
        <v>43167.354166666664</v>
      </c>
      <c r="B136" s="4">
        <v>53</v>
      </c>
      <c r="C136" s="4">
        <v>1.5</v>
      </c>
    </row>
    <row r="137" spans="1:3" x14ac:dyDescent="0.35">
      <c r="A137" s="3">
        <v>43167.729166666664</v>
      </c>
      <c r="B137" s="4">
        <v>29</v>
      </c>
      <c r="C137" s="4">
        <v>3.16</v>
      </c>
    </row>
    <row r="138" spans="1:3" x14ac:dyDescent="0.35">
      <c r="A138" s="3">
        <v>43168.354166666664</v>
      </c>
      <c r="B138" s="4">
        <v>55</v>
      </c>
      <c r="C138" s="4">
        <v>1.04</v>
      </c>
    </row>
    <row r="139" spans="1:3" x14ac:dyDescent="0.35">
      <c r="A139" s="3">
        <v>43168.729166666664</v>
      </c>
      <c r="B139" s="4">
        <v>23</v>
      </c>
      <c r="C139" s="4">
        <v>1.38</v>
      </c>
    </row>
    <row r="140" spans="1:3" x14ac:dyDescent="0.35">
      <c r="A140" s="3">
        <v>43169.354166666664</v>
      </c>
      <c r="B140" s="4">
        <v>58</v>
      </c>
      <c r="C140" s="4">
        <v>0.83</v>
      </c>
    </row>
    <row r="141" spans="1:3" x14ac:dyDescent="0.35">
      <c r="A141" s="3">
        <v>43169.729166666664</v>
      </c>
      <c r="B141" s="4">
        <v>31</v>
      </c>
      <c r="C141" s="4">
        <v>1.04</v>
      </c>
    </row>
    <row r="142" spans="1:3" x14ac:dyDescent="0.35">
      <c r="A142" s="3">
        <v>43170.354166666664</v>
      </c>
      <c r="B142" s="4">
        <v>63</v>
      </c>
      <c r="C142" s="4">
        <v>1.42</v>
      </c>
    </row>
    <row r="143" spans="1:3" x14ac:dyDescent="0.35">
      <c r="A143" s="3">
        <v>43170.729166666664</v>
      </c>
      <c r="B143" s="4">
        <v>29</v>
      </c>
      <c r="C143" s="4">
        <v>1.94</v>
      </c>
    </row>
    <row r="144" spans="1:3" x14ac:dyDescent="0.35">
      <c r="A144" s="3">
        <v>43171.354166666664</v>
      </c>
      <c r="B144" s="4">
        <v>52</v>
      </c>
      <c r="C144" s="4">
        <v>0.38</v>
      </c>
    </row>
    <row r="145" spans="1:3" x14ac:dyDescent="0.35">
      <c r="A145" s="3">
        <v>43171.729166666664</v>
      </c>
      <c r="B145" s="4">
        <v>31.9</v>
      </c>
      <c r="C145" s="4">
        <v>0.94</v>
      </c>
    </row>
    <row r="146" spans="1:3" x14ac:dyDescent="0.35">
      <c r="A146" s="3">
        <v>43172.354166666664</v>
      </c>
      <c r="B146" s="4">
        <v>46</v>
      </c>
      <c r="C146" s="4">
        <v>0.3</v>
      </c>
    </row>
    <row r="147" spans="1:3" x14ac:dyDescent="0.35">
      <c r="A147" s="3">
        <v>43172.729166666664</v>
      </c>
      <c r="B147" s="4">
        <v>21</v>
      </c>
      <c r="C147" s="4">
        <v>1.37</v>
      </c>
    </row>
    <row r="148" spans="1:3" x14ac:dyDescent="0.35">
      <c r="A148" s="3">
        <v>43173.354166666664</v>
      </c>
      <c r="B148" s="4">
        <v>43</v>
      </c>
      <c r="C148" s="4">
        <v>0.44</v>
      </c>
    </row>
    <row r="149" spans="1:3" x14ac:dyDescent="0.35">
      <c r="A149" s="3">
        <v>43173.729166666664</v>
      </c>
      <c r="B149" s="4">
        <v>18</v>
      </c>
      <c r="C149" s="4">
        <v>3.11</v>
      </c>
    </row>
    <row r="150" spans="1:3" x14ac:dyDescent="0.35">
      <c r="A150" s="3">
        <v>43174.354166666664</v>
      </c>
      <c r="B150" s="4">
        <v>49</v>
      </c>
      <c r="C150" s="4">
        <v>0.34</v>
      </c>
    </row>
    <row r="151" spans="1:3" x14ac:dyDescent="0.35">
      <c r="A151" s="3">
        <v>43174.729166666664</v>
      </c>
      <c r="B151" s="4">
        <v>31</v>
      </c>
      <c r="C151" s="4">
        <v>0.82</v>
      </c>
    </row>
    <row r="152" spans="1:3" x14ac:dyDescent="0.35">
      <c r="A152" s="3">
        <v>43175.354166666664</v>
      </c>
      <c r="B152" s="4">
        <v>50</v>
      </c>
      <c r="C152" s="4">
        <v>1.1599999999999999</v>
      </c>
    </row>
    <row r="153" spans="1:3" x14ac:dyDescent="0.35">
      <c r="A153" s="3">
        <v>43175.729166666664</v>
      </c>
      <c r="B153" s="4">
        <v>28</v>
      </c>
      <c r="C153" s="4">
        <v>0.85</v>
      </c>
    </row>
    <row r="154" spans="1:3" x14ac:dyDescent="0.35">
      <c r="A154" s="3">
        <v>43176.354166666664</v>
      </c>
      <c r="B154" s="4">
        <v>57</v>
      </c>
      <c r="C154" s="4">
        <v>1.88</v>
      </c>
    </row>
    <row r="155" spans="1:3" x14ac:dyDescent="0.35">
      <c r="A155" s="3">
        <v>43176.729166666664</v>
      </c>
      <c r="B155" s="4">
        <v>28</v>
      </c>
      <c r="C155" s="4">
        <v>1.17</v>
      </c>
    </row>
    <row r="156" spans="1:3" x14ac:dyDescent="0.35">
      <c r="A156" s="3">
        <v>43177.354166666664</v>
      </c>
      <c r="B156" s="4">
        <v>41</v>
      </c>
      <c r="C156" s="4">
        <v>1.23</v>
      </c>
    </row>
    <row r="157" spans="1:3" x14ac:dyDescent="0.35">
      <c r="A157" s="3">
        <v>43177.729166666664</v>
      </c>
      <c r="B157" s="4">
        <v>31</v>
      </c>
      <c r="C157" s="4">
        <v>2.27</v>
      </c>
    </row>
    <row r="158" spans="1:3" x14ac:dyDescent="0.35">
      <c r="A158" s="3">
        <v>43178.354166666664</v>
      </c>
      <c r="B158" s="4">
        <v>49</v>
      </c>
      <c r="C158" s="4">
        <v>1.44</v>
      </c>
    </row>
    <row r="159" spans="1:3" x14ac:dyDescent="0.35">
      <c r="A159" s="3">
        <v>43178.729166666664</v>
      </c>
      <c r="B159" s="4">
        <v>31</v>
      </c>
      <c r="C159" s="4">
        <v>1.05</v>
      </c>
    </row>
    <row r="160" spans="1:3" x14ac:dyDescent="0.35">
      <c r="A160" s="3">
        <v>43179.354166666664</v>
      </c>
      <c r="B160" s="4">
        <v>57</v>
      </c>
      <c r="C160" s="4">
        <v>2.4900000000000002</v>
      </c>
    </row>
    <row r="161" spans="1:3" x14ac:dyDescent="0.35">
      <c r="A161" s="3">
        <v>43179.729166666664</v>
      </c>
      <c r="B161" s="4">
        <v>23</v>
      </c>
      <c r="C161" s="4">
        <v>2.4</v>
      </c>
    </row>
    <row r="162" spans="1:3" x14ac:dyDescent="0.35">
      <c r="A162" s="3">
        <v>43180.354166666664</v>
      </c>
      <c r="B162" s="4">
        <v>46</v>
      </c>
      <c r="C162" s="4">
        <v>1.63</v>
      </c>
    </row>
    <row r="163" spans="1:3" x14ac:dyDescent="0.35">
      <c r="A163" s="3">
        <v>43180.729166666664</v>
      </c>
      <c r="B163" s="4">
        <v>24</v>
      </c>
      <c r="C163" s="4">
        <v>1.05</v>
      </c>
    </row>
    <row r="164" spans="1:3" x14ac:dyDescent="0.35">
      <c r="A164" s="3">
        <v>43181.354166666664</v>
      </c>
      <c r="B164" s="4">
        <v>55</v>
      </c>
      <c r="C164" s="4">
        <v>2.97</v>
      </c>
    </row>
    <row r="165" spans="1:3" x14ac:dyDescent="0.35">
      <c r="A165" s="3">
        <v>43181.729166666664</v>
      </c>
      <c r="B165" s="4">
        <v>24</v>
      </c>
      <c r="C165" s="4">
        <v>1.37</v>
      </c>
    </row>
    <row r="166" spans="1:3" x14ac:dyDescent="0.35">
      <c r="A166" s="3">
        <v>43182.354166666664</v>
      </c>
      <c r="B166" s="4">
        <v>55</v>
      </c>
      <c r="C166" s="4">
        <v>1.5</v>
      </c>
    </row>
    <row r="167" spans="1:3" x14ac:dyDescent="0.35">
      <c r="A167" s="3">
        <v>43182.729166666664</v>
      </c>
      <c r="B167" s="4">
        <v>20</v>
      </c>
      <c r="C167" s="4">
        <v>1.93</v>
      </c>
    </row>
    <row r="168" spans="1:3" x14ac:dyDescent="0.35">
      <c r="A168" s="3">
        <v>43183.354166666664</v>
      </c>
      <c r="B168" s="4">
        <v>59</v>
      </c>
      <c r="C168" s="4">
        <v>1.56</v>
      </c>
    </row>
    <row r="169" spans="1:3" x14ac:dyDescent="0.35">
      <c r="A169" s="3">
        <v>43183.729166666664</v>
      </c>
      <c r="B169" s="4">
        <v>21</v>
      </c>
      <c r="C169" s="4">
        <v>3.95</v>
      </c>
    </row>
    <row r="170" spans="1:3" x14ac:dyDescent="0.35">
      <c r="A170" s="3">
        <v>43184.354166666664</v>
      </c>
      <c r="B170" s="4">
        <v>45</v>
      </c>
      <c r="C170" s="4">
        <v>1.88</v>
      </c>
    </row>
    <row r="171" spans="1:3" x14ac:dyDescent="0.35">
      <c r="A171" s="3">
        <v>43184.729166666664</v>
      </c>
      <c r="B171" s="4">
        <v>20</v>
      </c>
      <c r="C171" s="4">
        <v>1.63</v>
      </c>
    </row>
    <row r="172" spans="1:3" x14ac:dyDescent="0.35">
      <c r="A172" s="3">
        <v>43185.354166666664</v>
      </c>
      <c r="B172" s="4">
        <v>41</v>
      </c>
      <c r="C172" s="4">
        <v>0.35</v>
      </c>
    </row>
    <row r="173" spans="1:3" x14ac:dyDescent="0.35">
      <c r="A173" s="3">
        <v>43185.729166666664</v>
      </c>
      <c r="B173" s="4">
        <v>20</v>
      </c>
      <c r="C173" s="4">
        <v>1.96</v>
      </c>
    </row>
    <row r="174" spans="1:3" x14ac:dyDescent="0.35">
      <c r="A174" s="3">
        <v>43186.354166666664</v>
      </c>
      <c r="B174" s="4">
        <v>42</v>
      </c>
      <c r="C174" s="4">
        <v>1.02</v>
      </c>
    </row>
    <row r="175" spans="1:3" x14ac:dyDescent="0.35">
      <c r="A175" s="3">
        <v>43186.729166666664</v>
      </c>
      <c r="B175" s="4">
        <v>18</v>
      </c>
      <c r="C175" s="4">
        <v>1.96</v>
      </c>
    </row>
    <row r="176" spans="1:3" x14ac:dyDescent="0.35">
      <c r="A176" s="3">
        <v>43187.354166666664</v>
      </c>
      <c r="B176" s="4">
        <v>46</v>
      </c>
      <c r="C176" s="4">
        <v>1.01</v>
      </c>
    </row>
    <row r="177" spans="1:3" x14ac:dyDescent="0.35">
      <c r="A177" s="3">
        <v>43187.729166666664</v>
      </c>
      <c r="B177" s="4">
        <v>17</v>
      </c>
      <c r="C177" s="4">
        <v>0.74</v>
      </c>
    </row>
    <row r="178" spans="1:3" x14ac:dyDescent="0.35">
      <c r="A178" s="3">
        <v>43188.354166666664</v>
      </c>
      <c r="B178" s="4">
        <v>41</v>
      </c>
      <c r="C178" s="4">
        <v>0.93</v>
      </c>
    </row>
    <row r="179" spans="1:3" x14ac:dyDescent="0.35">
      <c r="A179" s="3">
        <v>43188.729166666664</v>
      </c>
      <c r="B179" s="4">
        <v>12</v>
      </c>
      <c r="C179" s="4">
        <v>1.65</v>
      </c>
    </row>
    <row r="180" spans="1:3" x14ac:dyDescent="0.35">
      <c r="A180" s="3">
        <v>43189.354166666664</v>
      </c>
      <c r="B180" s="4">
        <v>63</v>
      </c>
      <c r="C180" s="4">
        <v>2.76</v>
      </c>
    </row>
    <row r="181" spans="1:3" x14ac:dyDescent="0.35">
      <c r="A181" s="3">
        <v>43189.729166666664</v>
      </c>
      <c r="B181" s="4">
        <v>21</v>
      </c>
      <c r="C181" s="4">
        <v>3.18</v>
      </c>
    </row>
    <row r="182" spans="1:3" x14ac:dyDescent="0.35">
      <c r="A182" s="3">
        <v>43190.354166666664</v>
      </c>
      <c r="B182" s="4">
        <v>64</v>
      </c>
      <c r="C182" s="4">
        <v>3.12</v>
      </c>
    </row>
    <row r="183" spans="1:3" x14ac:dyDescent="0.35">
      <c r="A183" s="3">
        <v>43190.729166666664</v>
      </c>
      <c r="B183" s="4">
        <v>23</v>
      </c>
      <c r="C183" s="4">
        <v>4.83</v>
      </c>
    </row>
    <row r="184" spans="1:3" x14ac:dyDescent="0.35">
      <c r="A184" s="5"/>
      <c r="B184" s="6">
        <f>AVERAGE(B122:B183)/2</f>
        <v>19.216935483870969</v>
      </c>
      <c r="C184" s="6">
        <f>(MAX(C122:C183)+MIN(C122:C183))/2</f>
        <v>2.5649999999999999</v>
      </c>
    </row>
    <row r="185" spans="1:3" x14ac:dyDescent="0.35">
      <c r="A185" s="3">
        <v>43191.354166666664</v>
      </c>
      <c r="B185" s="4">
        <v>55</v>
      </c>
      <c r="C185" s="4">
        <v>1.65</v>
      </c>
    </row>
    <row r="186" spans="1:3" x14ac:dyDescent="0.35">
      <c r="A186" s="3">
        <v>43191.729166666664</v>
      </c>
      <c r="B186" s="4">
        <v>26</v>
      </c>
      <c r="C186" s="4">
        <v>1.77</v>
      </c>
    </row>
    <row r="187" spans="1:3" x14ac:dyDescent="0.35">
      <c r="A187" s="3">
        <v>43192.354166666664</v>
      </c>
      <c r="B187" s="4">
        <v>47</v>
      </c>
      <c r="C187" s="4">
        <v>2.42</v>
      </c>
    </row>
    <row r="188" spans="1:3" x14ac:dyDescent="0.35">
      <c r="A188" s="3">
        <v>43192.729166666664</v>
      </c>
      <c r="B188" s="4">
        <v>17</v>
      </c>
      <c r="C188" s="4">
        <v>2.77</v>
      </c>
    </row>
    <row r="189" spans="1:3" x14ac:dyDescent="0.35">
      <c r="A189" s="3">
        <v>43193.354166666664</v>
      </c>
      <c r="B189" s="4">
        <v>44</v>
      </c>
      <c r="C189" s="4">
        <v>2.12</v>
      </c>
    </row>
    <row r="190" spans="1:3" x14ac:dyDescent="0.35">
      <c r="A190" s="3">
        <v>43193.729166666664</v>
      </c>
      <c r="B190" s="4">
        <v>16</v>
      </c>
      <c r="C190" s="4">
        <v>2.62</v>
      </c>
    </row>
    <row r="191" spans="1:3" x14ac:dyDescent="0.35">
      <c r="A191" s="3">
        <v>43194.354166666664</v>
      </c>
      <c r="B191" s="4">
        <v>56</v>
      </c>
      <c r="C191" s="4">
        <v>1.75</v>
      </c>
    </row>
    <row r="192" spans="1:3" x14ac:dyDescent="0.35">
      <c r="A192" s="3">
        <v>43194.729166666664</v>
      </c>
      <c r="B192" s="4">
        <v>32</v>
      </c>
      <c r="C192" s="4">
        <v>1.1100000000000001</v>
      </c>
    </row>
    <row r="193" spans="1:3" x14ac:dyDescent="0.35">
      <c r="A193" s="3">
        <v>43195.354166666664</v>
      </c>
      <c r="B193" s="4">
        <v>48</v>
      </c>
      <c r="C193" s="4">
        <v>1.06</v>
      </c>
    </row>
    <row r="194" spans="1:3" x14ac:dyDescent="0.35">
      <c r="A194" s="3">
        <v>43195.729166666664</v>
      </c>
      <c r="B194" s="4">
        <v>33</v>
      </c>
      <c r="C194" s="4">
        <v>1.62</v>
      </c>
    </row>
    <row r="195" spans="1:3" x14ac:dyDescent="0.35">
      <c r="A195" s="3">
        <v>43196.354166666664</v>
      </c>
      <c r="B195" s="4">
        <v>69</v>
      </c>
      <c r="C195" s="4">
        <v>0.7</v>
      </c>
    </row>
    <row r="196" spans="1:3" x14ac:dyDescent="0.35">
      <c r="A196" s="3">
        <v>43196.729166666664</v>
      </c>
      <c r="B196" s="4">
        <v>36</v>
      </c>
      <c r="C196" s="4">
        <v>0.84</v>
      </c>
    </row>
    <row r="197" spans="1:3" x14ac:dyDescent="0.35">
      <c r="A197" s="3">
        <v>43197.354166666664</v>
      </c>
      <c r="B197" s="4">
        <v>53</v>
      </c>
      <c r="C197" s="4">
        <v>0.32</v>
      </c>
    </row>
    <row r="198" spans="1:3" x14ac:dyDescent="0.35">
      <c r="A198" s="3">
        <v>43197.729166666664</v>
      </c>
      <c r="B198" s="4">
        <v>27</v>
      </c>
      <c r="C198" s="4">
        <v>2.02</v>
      </c>
    </row>
    <row r="199" spans="1:3" x14ac:dyDescent="0.35">
      <c r="A199" s="3">
        <v>43198.354166666664</v>
      </c>
      <c r="B199" s="4">
        <v>49</v>
      </c>
      <c r="C199" s="4">
        <v>2.17</v>
      </c>
    </row>
    <row r="200" spans="1:3" x14ac:dyDescent="0.35">
      <c r="A200" s="3">
        <v>43198.729166666664</v>
      </c>
      <c r="B200" s="4">
        <v>26</v>
      </c>
      <c r="C200" s="4">
        <v>4.16</v>
      </c>
    </row>
    <row r="201" spans="1:3" x14ac:dyDescent="0.35">
      <c r="A201" s="3">
        <v>43199.354166666664</v>
      </c>
      <c r="B201" s="4">
        <v>58</v>
      </c>
      <c r="C201" s="4">
        <v>1.58</v>
      </c>
    </row>
    <row r="202" spans="1:3" x14ac:dyDescent="0.35">
      <c r="A202" s="3">
        <v>43199.729166666664</v>
      </c>
      <c r="B202" s="4">
        <v>19</v>
      </c>
      <c r="C202" s="4">
        <v>1.34</v>
      </c>
    </row>
    <row r="203" spans="1:3" x14ac:dyDescent="0.35">
      <c r="A203" s="3">
        <v>43200.354166666664</v>
      </c>
      <c r="B203" s="4">
        <v>56</v>
      </c>
      <c r="C203" s="4">
        <v>1.84</v>
      </c>
    </row>
    <row r="204" spans="1:3" x14ac:dyDescent="0.35">
      <c r="A204" s="3">
        <v>43200.729166666664</v>
      </c>
      <c r="B204" s="4">
        <v>23</v>
      </c>
      <c r="C204" s="4">
        <v>1.25</v>
      </c>
    </row>
    <row r="205" spans="1:3" x14ac:dyDescent="0.35">
      <c r="A205" s="3">
        <v>43201.354166666664</v>
      </c>
      <c r="B205" s="4">
        <v>55</v>
      </c>
      <c r="C205" s="4">
        <v>1.2</v>
      </c>
    </row>
    <row r="206" spans="1:3" x14ac:dyDescent="0.35">
      <c r="A206" s="3">
        <v>43201.729166666664</v>
      </c>
      <c r="B206" s="4">
        <v>27</v>
      </c>
      <c r="C206" s="4">
        <v>2.4500000000000002</v>
      </c>
    </row>
    <row r="207" spans="1:3" x14ac:dyDescent="0.35">
      <c r="A207" s="3">
        <v>43202.354166666664</v>
      </c>
      <c r="B207" s="4">
        <v>72</v>
      </c>
      <c r="C207" s="4">
        <v>2.9</v>
      </c>
    </row>
    <row r="208" spans="1:3" x14ac:dyDescent="0.35">
      <c r="A208" s="3">
        <v>43202.729166666664</v>
      </c>
      <c r="B208" s="4">
        <v>33</v>
      </c>
      <c r="C208" s="4">
        <v>1.71</v>
      </c>
    </row>
    <row r="209" spans="1:3" x14ac:dyDescent="0.35">
      <c r="A209" s="3">
        <v>43203.354166666664</v>
      </c>
      <c r="B209" s="4">
        <v>58.3</v>
      </c>
      <c r="C209" s="4">
        <v>1.64</v>
      </c>
    </row>
    <row r="210" spans="1:3" x14ac:dyDescent="0.35">
      <c r="A210" s="3">
        <v>43203.729166666664</v>
      </c>
      <c r="B210" s="4">
        <v>40.4</v>
      </c>
      <c r="C210" s="4">
        <v>0.72</v>
      </c>
    </row>
    <row r="211" spans="1:3" x14ac:dyDescent="0.35">
      <c r="A211" s="3">
        <v>43204.354166666664</v>
      </c>
      <c r="B211" s="4">
        <v>51</v>
      </c>
      <c r="C211" s="4">
        <v>3.22</v>
      </c>
    </row>
    <row r="212" spans="1:3" x14ac:dyDescent="0.35">
      <c r="A212" s="3">
        <v>43204.729166666664</v>
      </c>
      <c r="B212" s="4">
        <v>26</v>
      </c>
      <c r="C212" s="4">
        <v>2.2799999999999998</v>
      </c>
    </row>
    <row r="213" spans="1:3" x14ac:dyDescent="0.35">
      <c r="A213" s="3">
        <v>43205.354166666664</v>
      </c>
      <c r="B213" s="4">
        <v>56</v>
      </c>
      <c r="C213" s="4">
        <v>2.71</v>
      </c>
    </row>
    <row r="214" spans="1:3" x14ac:dyDescent="0.35">
      <c r="A214" s="3">
        <v>43205.729166666664</v>
      </c>
      <c r="B214" s="4">
        <v>30</v>
      </c>
      <c r="C214" s="4">
        <v>1.7</v>
      </c>
    </row>
    <row r="215" spans="1:3" x14ac:dyDescent="0.35">
      <c r="A215" s="3">
        <v>43206.354166666664</v>
      </c>
      <c r="B215" s="4">
        <v>50.2</v>
      </c>
      <c r="C215" s="4">
        <v>4.28</v>
      </c>
    </row>
    <row r="216" spans="1:3" x14ac:dyDescent="0.35">
      <c r="A216" s="3">
        <v>43206.729166666664</v>
      </c>
      <c r="B216" s="4">
        <v>32</v>
      </c>
      <c r="C216" s="4">
        <v>3.07</v>
      </c>
    </row>
    <row r="217" spans="1:3" x14ac:dyDescent="0.35">
      <c r="A217" s="3">
        <v>43207.354166666664</v>
      </c>
      <c r="B217" s="4">
        <v>68</v>
      </c>
      <c r="C217" s="4">
        <v>1.44</v>
      </c>
    </row>
    <row r="218" spans="1:3" x14ac:dyDescent="0.35">
      <c r="A218" s="3">
        <v>43207.729166666664</v>
      </c>
      <c r="B218" s="4">
        <v>32</v>
      </c>
      <c r="C218" s="4">
        <v>4.0199999999999996</v>
      </c>
    </row>
    <row r="219" spans="1:3" x14ac:dyDescent="0.35">
      <c r="A219" s="3">
        <v>43208.354166666664</v>
      </c>
      <c r="B219" s="4">
        <v>49</v>
      </c>
      <c r="C219" s="4">
        <v>3.02</v>
      </c>
    </row>
    <row r="220" spans="1:3" x14ac:dyDescent="0.35">
      <c r="A220" s="3">
        <v>43208.729166666664</v>
      </c>
      <c r="B220" s="4">
        <v>30</v>
      </c>
      <c r="C220" s="4">
        <v>3.67</v>
      </c>
    </row>
    <row r="221" spans="1:3" x14ac:dyDescent="0.35">
      <c r="A221" s="3">
        <v>43209.354166666664</v>
      </c>
      <c r="B221" s="4">
        <v>43</v>
      </c>
      <c r="C221" s="4">
        <v>1.36</v>
      </c>
    </row>
    <row r="222" spans="1:3" x14ac:dyDescent="0.35">
      <c r="A222" s="3">
        <v>43209.729166666664</v>
      </c>
      <c r="B222" s="4">
        <v>19</v>
      </c>
      <c r="C222" s="4">
        <v>2.9</v>
      </c>
    </row>
    <row r="223" spans="1:3" x14ac:dyDescent="0.35">
      <c r="A223" s="3">
        <v>43210.354166666664</v>
      </c>
      <c r="B223" s="4">
        <v>45</v>
      </c>
      <c r="C223" s="4">
        <v>2.23</v>
      </c>
    </row>
    <row r="224" spans="1:3" x14ac:dyDescent="0.35">
      <c r="A224" s="3">
        <v>43210.729166666664</v>
      </c>
      <c r="B224" s="4">
        <v>23</v>
      </c>
      <c r="C224" s="4">
        <v>3.94</v>
      </c>
    </row>
    <row r="225" spans="1:3" x14ac:dyDescent="0.35">
      <c r="A225" s="3">
        <v>43211.354166666664</v>
      </c>
      <c r="B225" s="4">
        <v>55</v>
      </c>
      <c r="C225" s="4">
        <v>3.63</v>
      </c>
    </row>
    <row r="226" spans="1:3" x14ac:dyDescent="0.35">
      <c r="A226" s="3">
        <v>43211.729166666664</v>
      </c>
      <c r="B226" s="4">
        <v>22</v>
      </c>
      <c r="C226" s="4">
        <v>6.15</v>
      </c>
    </row>
    <row r="227" spans="1:3" x14ac:dyDescent="0.35">
      <c r="A227" s="3">
        <v>43212.354166666664</v>
      </c>
      <c r="B227" s="4">
        <v>50</v>
      </c>
      <c r="C227" s="4">
        <v>0.34</v>
      </c>
    </row>
    <row r="228" spans="1:3" x14ac:dyDescent="0.35">
      <c r="A228" s="3">
        <v>43212.729166666664</v>
      </c>
      <c r="B228" s="4">
        <v>23</v>
      </c>
      <c r="C228" s="4">
        <v>5.22</v>
      </c>
    </row>
    <row r="229" spans="1:3" x14ac:dyDescent="0.35">
      <c r="A229" s="3">
        <v>43213.354166666664</v>
      </c>
      <c r="B229" s="4">
        <v>51</v>
      </c>
      <c r="C229" s="4">
        <v>0.37</v>
      </c>
    </row>
    <row r="230" spans="1:3" x14ac:dyDescent="0.35">
      <c r="A230" s="3">
        <v>43213.729166666664</v>
      </c>
      <c r="B230" s="4">
        <v>14</v>
      </c>
      <c r="C230" s="4">
        <v>2.48</v>
      </c>
    </row>
    <row r="231" spans="1:3" x14ac:dyDescent="0.35">
      <c r="A231" s="3">
        <v>43214.354166666664</v>
      </c>
      <c r="B231" s="4">
        <v>44</v>
      </c>
      <c r="C231" s="4">
        <v>2.37</v>
      </c>
    </row>
    <row r="232" spans="1:3" x14ac:dyDescent="0.35">
      <c r="A232" s="3">
        <v>43214.729166666664</v>
      </c>
      <c r="B232" s="4">
        <v>11</v>
      </c>
      <c r="C232" s="4">
        <v>4.92</v>
      </c>
    </row>
    <row r="233" spans="1:3" x14ac:dyDescent="0.35">
      <c r="A233" s="3">
        <v>43215.354166666664</v>
      </c>
      <c r="B233" s="4">
        <v>36</v>
      </c>
      <c r="C233" s="4">
        <v>0.64</v>
      </c>
    </row>
    <row r="234" spans="1:3" x14ac:dyDescent="0.35">
      <c r="A234" s="3">
        <v>43215.729166666664</v>
      </c>
      <c r="B234" s="4">
        <v>11</v>
      </c>
      <c r="C234" s="4">
        <v>4.4800000000000004</v>
      </c>
    </row>
    <row r="235" spans="1:3" x14ac:dyDescent="0.35">
      <c r="A235" s="3">
        <v>43216.354166666664</v>
      </c>
      <c r="B235" s="4">
        <v>46</v>
      </c>
      <c r="C235" s="4">
        <v>1.76</v>
      </c>
    </row>
    <row r="236" spans="1:3" x14ac:dyDescent="0.35">
      <c r="A236" s="3">
        <v>43216.729166666664</v>
      </c>
      <c r="B236" s="4">
        <v>18</v>
      </c>
      <c r="C236" s="4">
        <v>2.2799999999999998</v>
      </c>
    </row>
    <row r="237" spans="1:3" x14ac:dyDescent="0.35">
      <c r="A237" s="3">
        <v>43217.354166666664</v>
      </c>
      <c r="B237" s="4">
        <v>61</v>
      </c>
      <c r="C237" s="4">
        <v>1.84</v>
      </c>
    </row>
    <row r="238" spans="1:3" x14ac:dyDescent="0.35">
      <c r="A238" s="3">
        <v>43217.729166666664</v>
      </c>
      <c r="B238" s="4">
        <v>24</v>
      </c>
      <c r="C238" s="4">
        <v>2.84</v>
      </c>
    </row>
    <row r="239" spans="1:3" x14ac:dyDescent="0.35">
      <c r="A239" s="3">
        <v>43218.354166666664</v>
      </c>
      <c r="B239" s="4">
        <v>65</v>
      </c>
      <c r="C239" s="4">
        <v>3.09</v>
      </c>
    </row>
    <row r="240" spans="1:3" x14ac:dyDescent="0.35">
      <c r="A240" s="3">
        <v>43218.729166666664</v>
      </c>
      <c r="B240" s="4">
        <v>27</v>
      </c>
      <c r="C240" s="4">
        <v>1.84</v>
      </c>
    </row>
    <row r="241" spans="1:3" x14ac:dyDescent="0.35">
      <c r="A241" s="3">
        <v>43219.354166666664</v>
      </c>
      <c r="B241" s="4">
        <v>66</v>
      </c>
      <c r="C241" s="4">
        <v>0.75</v>
      </c>
    </row>
    <row r="242" spans="1:3" x14ac:dyDescent="0.35">
      <c r="A242" s="3">
        <v>43219.729166666664</v>
      </c>
      <c r="B242" s="4">
        <v>34</v>
      </c>
      <c r="C242" s="4">
        <v>3.96</v>
      </c>
    </row>
    <row r="243" spans="1:3" x14ac:dyDescent="0.35">
      <c r="A243" s="3">
        <v>43220.354166666664</v>
      </c>
      <c r="B243" s="4">
        <v>63</v>
      </c>
      <c r="C243" s="4">
        <v>3.32</v>
      </c>
    </row>
    <row r="244" spans="1:3" x14ac:dyDescent="0.35">
      <c r="A244" s="3">
        <v>43220.729166666664</v>
      </c>
      <c r="B244" s="4">
        <v>34</v>
      </c>
      <c r="C244" s="4">
        <v>4.4400000000000004</v>
      </c>
    </row>
    <row r="245" spans="1:3" x14ac:dyDescent="0.35">
      <c r="A245" s="5"/>
      <c r="B245" s="6">
        <f>AVERAGE(B185:B244)/2</f>
        <v>19.874166666666667</v>
      </c>
      <c r="C245" s="6">
        <f>(MAX(C185:C244)+MIN(C185:C244))/2</f>
        <v>3.2350000000000003</v>
      </c>
    </row>
    <row r="246" spans="1:3" x14ac:dyDescent="0.35">
      <c r="A246" s="3">
        <v>43221.354166666664</v>
      </c>
      <c r="B246" s="4">
        <v>67</v>
      </c>
      <c r="C246" s="4">
        <v>4.8099999999999996</v>
      </c>
    </row>
    <row r="247" spans="1:3" x14ac:dyDescent="0.35">
      <c r="A247" s="3">
        <v>43221.729166666664</v>
      </c>
      <c r="B247" s="4">
        <v>28</v>
      </c>
      <c r="C247" s="4">
        <v>3.25</v>
      </c>
    </row>
    <row r="248" spans="1:3" x14ac:dyDescent="0.35">
      <c r="A248" s="3">
        <v>43222.354166666664</v>
      </c>
      <c r="B248" s="4">
        <v>56</v>
      </c>
      <c r="C248" s="4">
        <v>4.6100000000000003</v>
      </c>
    </row>
    <row r="249" spans="1:3" x14ac:dyDescent="0.35">
      <c r="A249" s="3">
        <v>43222.729166666664</v>
      </c>
      <c r="B249" s="4">
        <v>24</v>
      </c>
      <c r="C249" s="4">
        <v>3.47</v>
      </c>
    </row>
    <row r="250" spans="1:3" x14ac:dyDescent="0.35">
      <c r="A250" s="3">
        <v>43223.354166666664</v>
      </c>
      <c r="B250" s="4">
        <v>63</v>
      </c>
      <c r="C250" s="4">
        <v>1</v>
      </c>
    </row>
    <row r="251" spans="1:3" x14ac:dyDescent="0.35">
      <c r="A251" s="3">
        <v>43223.729166666664</v>
      </c>
      <c r="B251" s="4">
        <v>26</v>
      </c>
      <c r="C251" s="4">
        <v>6.56</v>
      </c>
    </row>
    <row r="252" spans="1:3" x14ac:dyDescent="0.35">
      <c r="A252" s="3">
        <v>43224.354166666664</v>
      </c>
      <c r="B252" s="4">
        <v>56</v>
      </c>
      <c r="C252" s="4">
        <v>1.78</v>
      </c>
    </row>
    <row r="253" spans="1:3" x14ac:dyDescent="0.35">
      <c r="A253" s="3">
        <v>43224.729166666664</v>
      </c>
      <c r="B253" s="4">
        <v>23</v>
      </c>
      <c r="C253" s="4">
        <v>6.34</v>
      </c>
    </row>
    <row r="254" spans="1:3" x14ac:dyDescent="0.35">
      <c r="A254" s="3">
        <v>43225.354166666664</v>
      </c>
      <c r="B254" s="4">
        <v>53</v>
      </c>
      <c r="C254" s="4">
        <v>3.12</v>
      </c>
    </row>
    <row r="255" spans="1:3" x14ac:dyDescent="0.35">
      <c r="A255" s="3">
        <v>43225.729166666664</v>
      </c>
      <c r="B255" s="4">
        <v>28</v>
      </c>
      <c r="C255" s="4">
        <v>3.25</v>
      </c>
    </row>
    <row r="256" spans="1:3" x14ac:dyDescent="0.35">
      <c r="A256" s="3">
        <v>43226.354166666664</v>
      </c>
      <c r="B256" s="4">
        <v>51</v>
      </c>
      <c r="C256" s="4">
        <v>2.78</v>
      </c>
    </row>
    <row r="257" spans="1:3" x14ac:dyDescent="0.35">
      <c r="A257" s="3">
        <v>43226.729166666664</v>
      </c>
      <c r="B257" s="4">
        <v>32</v>
      </c>
      <c r="C257" s="4">
        <v>2.56</v>
      </c>
    </row>
    <row r="258" spans="1:3" x14ac:dyDescent="0.35">
      <c r="A258" s="3">
        <v>43227.354166666664</v>
      </c>
      <c r="B258" s="4">
        <v>55</v>
      </c>
      <c r="C258" s="4">
        <v>6.02</v>
      </c>
    </row>
    <row r="259" spans="1:3" x14ac:dyDescent="0.35">
      <c r="A259" s="3">
        <v>43227.729166666664</v>
      </c>
      <c r="B259" s="4">
        <v>26</v>
      </c>
      <c r="C259" s="4">
        <v>1.52</v>
      </c>
    </row>
    <row r="260" spans="1:3" x14ac:dyDescent="0.35">
      <c r="A260" s="3">
        <v>43228.354166666664</v>
      </c>
      <c r="B260" s="4">
        <v>66</v>
      </c>
      <c r="C260" s="4">
        <v>0.57999999999999996</v>
      </c>
    </row>
    <row r="261" spans="1:3" x14ac:dyDescent="0.35">
      <c r="A261" s="3">
        <v>43228.729166666664</v>
      </c>
      <c r="B261" s="4">
        <v>20</v>
      </c>
      <c r="C261" s="4">
        <v>1.8</v>
      </c>
    </row>
    <row r="262" spans="1:3" x14ac:dyDescent="0.35">
      <c r="A262" s="3">
        <v>43229.354166666664</v>
      </c>
      <c r="B262" s="4">
        <v>51.5</v>
      </c>
      <c r="C262" s="4">
        <v>3.37</v>
      </c>
    </row>
    <row r="263" spans="1:3" x14ac:dyDescent="0.35">
      <c r="A263" s="3">
        <v>43229.729166666664</v>
      </c>
      <c r="B263" s="4">
        <v>20</v>
      </c>
      <c r="C263" s="4">
        <v>2.48</v>
      </c>
    </row>
    <row r="264" spans="1:3" x14ac:dyDescent="0.35">
      <c r="A264" s="3">
        <v>43230.354166666664</v>
      </c>
      <c r="B264" s="4">
        <v>48</v>
      </c>
      <c r="C264" s="4">
        <v>1.68</v>
      </c>
    </row>
    <row r="265" spans="1:3" x14ac:dyDescent="0.35">
      <c r="A265" s="3">
        <v>43230.729166666664</v>
      </c>
      <c r="B265" s="4">
        <v>25</v>
      </c>
      <c r="C265" s="4">
        <v>6.1</v>
      </c>
    </row>
    <row r="266" spans="1:3" x14ac:dyDescent="0.35">
      <c r="A266" s="3">
        <v>43231.354166666664</v>
      </c>
      <c r="B266" s="4">
        <v>64</v>
      </c>
      <c r="C266" s="4">
        <v>2.87</v>
      </c>
    </row>
    <row r="267" spans="1:3" x14ac:dyDescent="0.35">
      <c r="A267" s="3">
        <v>43231.729166666664</v>
      </c>
      <c r="B267" s="4">
        <v>32</v>
      </c>
      <c r="C267" s="4">
        <v>5.96</v>
      </c>
    </row>
    <row r="268" spans="1:3" x14ac:dyDescent="0.35">
      <c r="A268" s="3">
        <v>43232.354166666664</v>
      </c>
      <c r="B268" s="4">
        <v>68</v>
      </c>
      <c r="C268" s="4">
        <v>2.38</v>
      </c>
    </row>
    <row r="269" spans="1:3" x14ac:dyDescent="0.35">
      <c r="A269" s="3">
        <v>43232.729166666664</v>
      </c>
      <c r="B269" s="4">
        <v>38</v>
      </c>
      <c r="C269" s="4">
        <v>10.14</v>
      </c>
    </row>
    <row r="270" spans="1:3" x14ac:dyDescent="0.35">
      <c r="A270" s="3">
        <v>43233.354166666664</v>
      </c>
      <c r="B270" s="4">
        <v>53</v>
      </c>
      <c r="C270" s="4">
        <v>2.2400000000000002</v>
      </c>
    </row>
    <row r="271" spans="1:3" x14ac:dyDescent="0.35">
      <c r="A271" s="3">
        <v>43233.729166666664</v>
      </c>
      <c r="B271" s="4">
        <v>32</v>
      </c>
      <c r="C271" s="4">
        <v>4.6100000000000003</v>
      </c>
    </row>
    <row r="272" spans="1:3" x14ac:dyDescent="0.35">
      <c r="A272" s="3">
        <v>43234.354166666664</v>
      </c>
      <c r="B272" s="4">
        <v>70</v>
      </c>
      <c r="C272" s="4">
        <v>3.37</v>
      </c>
    </row>
    <row r="273" spans="1:3" x14ac:dyDescent="0.35">
      <c r="A273" s="3">
        <v>43234.729166666664</v>
      </c>
      <c r="B273" s="4">
        <v>30</v>
      </c>
      <c r="C273" s="4">
        <v>6.68</v>
      </c>
    </row>
    <row r="274" spans="1:3" x14ac:dyDescent="0.35">
      <c r="A274" s="3">
        <v>43235.354166666664</v>
      </c>
      <c r="B274" s="4">
        <v>76</v>
      </c>
      <c r="C274" s="4">
        <v>2.12</v>
      </c>
    </row>
    <row r="275" spans="1:3" x14ac:dyDescent="0.35">
      <c r="A275" s="3">
        <v>43235.729166666664</v>
      </c>
      <c r="B275" s="4">
        <v>34</v>
      </c>
      <c r="C275" s="4">
        <v>9.8000000000000007</v>
      </c>
    </row>
    <row r="276" spans="1:3" x14ac:dyDescent="0.35">
      <c r="A276" s="3">
        <v>43236.354166666664</v>
      </c>
      <c r="B276" s="4">
        <v>64</v>
      </c>
      <c r="C276" s="4">
        <v>4.5199999999999996</v>
      </c>
    </row>
    <row r="277" spans="1:3" x14ac:dyDescent="0.35">
      <c r="A277" s="3">
        <v>43236.729166666664</v>
      </c>
      <c r="B277" s="4">
        <v>35</v>
      </c>
      <c r="C277" s="4">
        <v>2.3199999999999998</v>
      </c>
    </row>
    <row r="278" spans="1:3" x14ac:dyDescent="0.35">
      <c r="A278" s="3">
        <v>43237.354166666664</v>
      </c>
      <c r="B278" s="4">
        <v>66</v>
      </c>
      <c r="C278" s="4">
        <v>4.84</v>
      </c>
    </row>
    <row r="279" spans="1:3" x14ac:dyDescent="0.35">
      <c r="A279" s="3">
        <v>43237.729166666664</v>
      </c>
      <c r="B279" s="4">
        <v>25</v>
      </c>
      <c r="C279" s="4">
        <v>4.05</v>
      </c>
    </row>
    <row r="280" spans="1:3" x14ac:dyDescent="0.35">
      <c r="A280" s="3">
        <v>43238.354166666664</v>
      </c>
      <c r="B280" s="4">
        <v>53</v>
      </c>
      <c r="C280" s="4">
        <v>5.72</v>
      </c>
    </row>
    <row r="281" spans="1:3" x14ac:dyDescent="0.35">
      <c r="A281" s="3">
        <v>43238.729166666664</v>
      </c>
      <c r="B281" s="4">
        <v>31</v>
      </c>
      <c r="C281" s="4">
        <v>1.82</v>
      </c>
    </row>
    <row r="282" spans="1:3" x14ac:dyDescent="0.35">
      <c r="A282" s="3">
        <v>43239.354166666664</v>
      </c>
      <c r="B282" s="4">
        <v>53</v>
      </c>
      <c r="C282" s="4">
        <v>7.06</v>
      </c>
    </row>
    <row r="283" spans="1:3" x14ac:dyDescent="0.35">
      <c r="A283" s="3">
        <v>43239.729166666664</v>
      </c>
      <c r="B283" s="4">
        <v>22</v>
      </c>
      <c r="C283" s="4">
        <v>8.5399999999999991</v>
      </c>
    </row>
    <row r="284" spans="1:3" x14ac:dyDescent="0.35">
      <c r="A284" s="3">
        <v>43240.354166666664</v>
      </c>
      <c r="B284" s="4">
        <v>47</v>
      </c>
      <c r="C284" s="4">
        <v>1.98</v>
      </c>
    </row>
    <row r="285" spans="1:3" x14ac:dyDescent="0.35">
      <c r="A285" s="3">
        <v>43240.729166666664</v>
      </c>
      <c r="B285" s="4">
        <v>26</v>
      </c>
      <c r="C285" s="4">
        <v>6.02</v>
      </c>
    </row>
    <row r="286" spans="1:3" x14ac:dyDescent="0.35">
      <c r="A286" s="3">
        <v>43241.354166666664</v>
      </c>
      <c r="B286" s="4">
        <v>64</v>
      </c>
      <c r="C286" s="4">
        <v>4.4400000000000004</v>
      </c>
    </row>
    <row r="287" spans="1:3" x14ac:dyDescent="0.35">
      <c r="A287" s="3">
        <v>43241.729166666664</v>
      </c>
      <c r="B287" s="4">
        <v>40</v>
      </c>
      <c r="C287" s="4">
        <v>5.9</v>
      </c>
    </row>
    <row r="288" spans="1:3" x14ac:dyDescent="0.35">
      <c r="A288" s="3">
        <v>43242.354166666664</v>
      </c>
      <c r="B288" s="4">
        <v>50</v>
      </c>
      <c r="C288" s="4">
        <v>3.6</v>
      </c>
    </row>
    <row r="289" spans="1:3" x14ac:dyDescent="0.35">
      <c r="A289" s="3">
        <v>43242.729166666664</v>
      </c>
      <c r="B289" s="4">
        <v>33</v>
      </c>
      <c r="C289" s="4">
        <v>5.12</v>
      </c>
    </row>
    <row r="290" spans="1:3" x14ac:dyDescent="0.35">
      <c r="A290" s="3">
        <v>43243.354166666664</v>
      </c>
      <c r="B290" s="4">
        <v>56</v>
      </c>
      <c r="C290" s="4">
        <v>2.5099999999999998</v>
      </c>
    </row>
    <row r="291" spans="1:3" x14ac:dyDescent="0.35">
      <c r="A291" s="3">
        <v>43243.729166666664</v>
      </c>
      <c r="B291" s="4">
        <v>40</v>
      </c>
      <c r="C291" s="4">
        <v>7.61</v>
      </c>
    </row>
    <row r="292" spans="1:3" x14ac:dyDescent="0.35">
      <c r="A292" s="3">
        <v>43244.354166666664</v>
      </c>
      <c r="B292" s="4">
        <v>57</v>
      </c>
      <c r="C292" s="4">
        <v>3.58</v>
      </c>
    </row>
    <row r="293" spans="1:3" x14ac:dyDescent="0.35">
      <c r="A293" s="3">
        <v>43244.729166666664</v>
      </c>
      <c r="B293" s="4">
        <v>41</v>
      </c>
      <c r="C293" s="4">
        <v>4.33</v>
      </c>
    </row>
    <row r="294" spans="1:3" x14ac:dyDescent="0.35">
      <c r="A294" s="3">
        <v>43245.354166666664</v>
      </c>
      <c r="B294" s="4">
        <v>67</v>
      </c>
      <c r="C294" s="4">
        <v>7.61</v>
      </c>
    </row>
    <row r="295" spans="1:3" x14ac:dyDescent="0.35">
      <c r="A295" s="3">
        <v>43245.729166666664</v>
      </c>
      <c r="B295" s="4">
        <v>32</v>
      </c>
      <c r="C295" s="4">
        <v>4.76</v>
      </c>
    </row>
    <row r="296" spans="1:3" x14ac:dyDescent="0.35">
      <c r="A296" s="3">
        <v>43246.354166666664</v>
      </c>
      <c r="B296" s="4">
        <v>70</v>
      </c>
      <c r="C296" s="4">
        <v>7.25</v>
      </c>
    </row>
    <row r="297" spans="1:3" x14ac:dyDescent="0.35">
      <c r="A297" s="3">
        <v>43246.729166666664</v>
      </c>
      <c r="B297" s="4">
        <v>23</v>
      </c>
      <c r="C297" s="4">
        <v>3.66</v>
      </c>
    </row>
    <row r="298" spans="1:3" x14ac:dyDescent="0.35">
      <c r="A298" s="3">
        <v>43247.354166666664</v>
      </c>
      <c r="B298" s="4">
        <v>53</v>
      </c>
      <c r="C298" s="4">
        <v>1.08</v>
      </c>
    </row>
    <row r="299" spans="1:3" x14ac:dyDescent="0.35">
      <c r="A299" s="3">
        <v>43247.729166666664</v>
      </c>
      <c r="B299" s="4">
        <v>24</v>
      </c>
      <c r="C299" s="4">
        <v>3.54</v>
      </c>
    </row>
    <row r="300" spans="1:3" x14ac:dyDescent="0.35">
      <c r="A300" s="3">
        <v>43248.354166666664</v>
      </c>
      <c r="B300" s="4">
        <v>64</v>
      </c>
      <c r="C300" s="4">
        <v>6.3</v>
      </c>
    </row>
    <row r="301" spans="1:3" x14ac:dyDescent="0.35">
      <c r="A301" s="3">
        <v>43248.729166666664</v>
      </c>
      <c r="B301" s="4">
        <v>30</v>
      </c>
      <c r="C301" s="4">
        <v>3.96</v>
      </c>
    </row>
    <row r="302" spans="1:3" x14ac:dyDescent="0.35">
      <c r="A302" s="3">
        <v>43249.354166666664</v>
      </c>
      <c r="B302" s="4">
        <v>73</v>
      </c>
      <c r="C302" s="4">
        <v>9.9499999999999993</v>
      </c>
    </row>
    <row r="303" spans="1:3" x14ac:dyDescent="0.35">
      <c r="A303" s="3">
        <v>43249.729166666664</v>
      </c>
      <c r="B303" s="4">
        <v>38</v>
      </c>
      <c r="C303" s="4">
        <v>17.8</v>
      </c>
    </row>
    <row r="304" spans="1:3" x14ac:dyDescent="0.35">
      <c r="A304" s="3">
        <v>43250.354166666664</v>
      </c>
      <c r="B304" s="4">
        <v>68</v>
      </c>
      <c r="C304" s="4">
        <v>2.38</v>
      </c>
    </row>
    <row r="305" spans="1:3" x14ac:dyDescent="0.35">
      <c r="A305" s="3">
        <v>43250.729166666664</v>
      </c>
      <c r="B305" s="4">
        <v>44</v>
      </c>
      <c r="C305" s="4">
        <v>10.8</v>
      </c>
    </row>
    <row r="306" spans="1:3" x14ac:dyDescent="0.35">
      <c r="A306" s="3">
        <v>43251.354166666664</v>
      </c>
      <c r="B306" s="4">
        <v>67</v>
      </c>
      <c r="C306" s="4">
        <v>4.0999999999999996</v>
      </c>
    </row>
    <row r="307" spans="1:3" x14ac:dyDescent="0.35">
      <c r="A307" s="3">
        <v>43251.729166666664</v>
      </c>
      <c r="B307" s="4">
        <v>41</v>
      </c>
      <c r="C307" s="4">
        <v>10.55</v>
      </c>
    </row>
    <row r="308" spans="1:3" x14ac:dyDescent="0.35">
      <c r="A308" s="5"/>
      <c r="B308" s="6">
        <f>AVERAGE(B246:B307)/2</f>
        <v>22.681451612903224</v>
      </c>
      <c r="C308" s="6">
        <f>(MAX(C246:C307)+MIN(C246:C307))/2</f>
        <v>9.19</v>
      </c>
    </row>
    <row r="309" spans="1:3" x14ac:dyDescent="0.35">
      <c r="A309" s="3">
        <v>43252.354166666664</v>
      </c>
      <c r="B309" s="4">
        <v>68</v>
      </c>
      <c r="C309" s="4">
        <v>3.82</v>
      </c>
    </row>
    <row r="310" spans="1:3" x14ac:dyDescent="0.35">
      <c r="A310" s="3">
        <v>43252.729166666664</v>
      </c>
      <c r="B310" s="4">
        <v>50</v>
      </c>
      <c r="C310" s="4">
        <v>8.6199999999999992</v>
      </c>
    </row>
    <row r="311" spans="1:3" x14ac:dyDescent="0.35">
      <c r="A311" s="3">
        <v>43253.354166666664</v>
      </c>
      <c r="B311" s="4">
        <v>64</v>
      </c>
      <c r="C311" s="4">
        <v>4.3499999999999996</v>
      </c>
    </row>
    <row r="312" spans="1:3" x14ac:dyDescent="0.35">
      <c r="A312" s="3">
        <v>43253.729166666664</v>
      </c>
      <c r="B312" s="4">
        <v>56</v>
      </c>
      <c r="C312" s="4">
        <v>3.37</v>
      </c>
    </row>
    <row r="313" spans="1:3" x14ac:dyDescent="0.35">
      <c r="A313" s="3">
        <v>43254.354166666664</v>
      </c>
      <c r="B313" s="4">
        <v>74</v>
      </c>
      <c r="C313" s="4">
        <v>4.2699999999999996</v>
      </c>
    </row>
    <row r="314" spans="1:3" x14ac:dyDescent="0.35">
      <c r="A314" s="3">
        <v>43254.729166666664</v>
      </c>
      <c r="B314" s="4">
        <v>58</v>
      </c>
      <c r="C314" s="4">
        <v>3.93</v>
      </c>
    </row>
    <row r="315" spans="1:3" x14ac:dyDescent="0.35">
      <c r="A315" s="3">
        <v>43255.354166666664</v>
      </c>
      <c r="B315" s="4">
        <v>74</v>
      </c>
      <c r="C315" s="4">
        <v>6.09</v>
      </c>
    </row>
    <row r="316" spans="1:3" x14ac:dyDescent="0.35">
      <c r="A316" s="3">
        <v>43255.729166666664</v>
      </c>
      <c r="B316" s="4">
        <v>48</v>
      </c>
      <c r="C316" s="4">
        <v>10.96</v>
      </c>
    </row>
    <row r="317" spans="1:3" x14ac:dyDescent="0.35">
      <c r="A317" s="3">
        <v>43256.354166666664</v>
      </c>
      <c r="B317" s="4">
        <v>76</v>
      </c>
      <c r="C317" s="4">
        <v>2.58</v>
      </c>
    </row>
    <row r="318" spans="1:3" x14ac:dyDescent="0.35">
      <c r="A318" s="3">
        <v>43256.729166666664</v>
      </c>
      <c r="B318" s="4">
        <v>53</v>
      </c>
      <c r="C318" s="4">
        <v>6.91</v>
      </c>
    </row>
    <row r="319" spans="1:3" x14ac:dyDescent="0.35">
      <c r="A319" s="3">
        <v>43257.354166666664</v>
      </c>
      <c r="B319" s="4">
        <v>74</v>
      </c>
      <c r="C319" s="4">
        <v>2.91</v>
      </c>
    </row>
    <row r="320" spans="1:3" x14ac:dyDescent="0.35">
      <c r="A320" s="3">
        <v>43257.729166666664</v>
      </c>
      <c r="B320" s="4">
        <v>71</v>
      </c>
      <c r="C320" s="4">
        <v>8.7100000000000009</v>
      </c>
    </row>
    <row r="321" spans="1:3" x14ac:dyDescent="0.35">
      <c r="A321" s="3">
        <v>43258.354166666664</v>
      </c>
      <c r="B321" s="4">
        <v>79</v>
      </c>
      <c r="C321" s="4">
        <v>4.3899999999999997</v>
      </c>
    </row>
    <row r="322" spans="1:3" x14ac:dyDescent="0.35">
      <c r="A322" s="3">
        <v>43258.729166666664</v>
      </c>
      <c r="B322" s="4">
        <v>52</v>
      </c>
      <c r="C322" s="4">
        <v>13.01</v>
      </c>
    </row>
    <row r="323" spans="1:3" x14ac:dyDescent="0.35">
      <c r="A323" s="3">
        <v>43259.354166666664</v>
      </c>
      <c r="B323" s="4">
        <v>80</v>
      </c>
      <c r="C323" s="4">
        <v>5.08</v>
      </c>
    </row>
    <row r="324" spans="1:3" x14ac:dyDescent="0.35">
      <c r="A324" s="3">
        <v>43259.729166666664</v>
      </c>
      <c r="B324" s="4">
        <v>50</v>
      </c>
      <c r="C324" s="4">
        <v>8.0500000000000007</v>
      </c>
    </row>
    <row r="325" spans="1:3" x14ac:dyDescent="0.35">
      <c r="A325" s="3">
        <v>43260.354166666664</v>
      </c>
      <c r="B325" s="4">
        <v>67</v>
      </c>
      <c r="C325" s="4">
        <v>7.96</v>
      </c>
    </row>
    <row r="326" spans="1:3" x14ac:dyDescent="0.35">
      <c r="A326" s="3">
        <v>43260.729166666664</v>
      </c>
      <c r="B326" s="4">
        <v>46</v>
      </c>
      <c r="C326" s="4">
        <v>14.64</v>
      </c>
    </row>
    <row r="327" spans="1:3" x14ac:dyDescent="0.35">
      <c r="A327" s="3">
        <v>43261.354166666664</v>
      </c>
      <c r="B327" s="4">
        <v>80</v>
      </c>
      <c r="C327" s="4">
        <v>4.8600000000000003</v>
      </c>
    </row>
    <row r="328" spans="1:3" x14ac:dyDescent="0.35">
      <c r="A328" s="3">
        <v>43261.729166666664</v>
      </c>
      <c r="B328" s="4">
        <v>60</v>
      </c>
      <c r="C328" s="4">
        <v>11.31</v>
      </c>
    </row>
    <row r="329" spans="1:3" x14ac:dyDescent="0.35">
      <c r="A329" s="3">
        <v>43262.354166666664</v>
      </c>
      <c r="B329" s="4">
        <v>76</v>
      </c>
      <c r="C329" s="4">
        <v>8.19</v>
      </c>
    </row>
    <row r="330" spans="1:3" x14ac:dyDescent="0.35">
      <c r="A330" s="3">
        <v>43262.729166666664</v>
      </c>
      <c r="B330" s="4">
        <v>62</v>
      </c>
      <c r="C330" s="4">
        <v>6.81</v>
      </c>
    </row>
    <row r="331" spans="1:3" x14ac:dyDescent="0.35">
      <c r="A331" s="3">
        <v>43263.354166666664</v>
      </c>
      <c r="B331" s="4">
        <v>76</v>
      </c>
      <c r="C331" s="4">
        <v>12.4</v>
      </c>
    </row>
    <row r="332" spans="1:3" x14ac:dyDescent="0.35">
      <c r="A332" s="3">
        <v>43263.729166666664</v>
      </c>
      <c r="B332" s="4">
        <v>59</v>
      </c>
      <c r="C332" s="4">
        <v>21.31</v>
      </c>
    </row>
    <row r="333" spans="1:3" x14ac:dyDescent="0.35">
      <c r="A333" s="3">
        <v>43264.354166666664</v>
      </c>
      <c r="B333" s="4">
        <v>76</v>
      </c>
      <c r="C333" s="4">
        <v>5.46</v>
      </c>
    </row>
    <row r="334" spans="1:3" x14ac:dyDescent="0.35">
      <c r="A334" s="3">
        <v>43264.729166666664</v>
      </c>
      <c r="B334" s="4">
        <v>59</v>
      </c>
      <c r="C334" s="4">
        <v>13.41</v>
      </c>
    </row>
    <row r="335" spans="1:3" x14ac:dyDescent="0.35">
      <c r="A335" s="3">
        <v>43265.354166666664</v>
      </c>
      <c r="B335" s="4">
        <v>70</v>
      </c>
      <c r="C335" s="4">
        <v>8.4700000000000006</v>
      </c>
    </row>
    <row r="336" spans="1:3" x14ac:dyDescent="0.35">
      <c r="A336" s="3">
        <v>43265.729166666664</v>
      </c>
      <c r="B336" s="4">
        <v>52</v>
      </c>
      <c r="C336" s="4">
        <v>20.82</v>
      </c>
    </row>
    <row r="337" spans="1:3" x14ac:dyDescent="0.35">
      <c r="A337" s="3">
        <v>43266.354166666664</v>
      </c>
      <c r="B337" s="4">
        <v>67</v>
      </c>
      <c r="C337" s="4">
        <v>4.4800000000000004</v>
      </c>
    </row>
    <row r="338" spans="1:3" x14ac:dyDescent="0.35">
      <c r="A338" s="3">
        <v>43266.729166666664</v>
      </c>
      <c r="B338" s="4">
        <v>50</v>
      </c>
      <c r="C338" s="4">
        <v>16.87</v>
      </c>
    </row>
    <row r="339" spans="1:3" x14ac:dyDescent="0.35">
      <c r="A339" s="3">
        <v>43267.354166666664</v>
      </c>
      <c r="B339" s="4">
        <v>69</v>
      </c>
      <c r="C339" s="4">
        <v>7.12</v>
      </c>
    </row>
    <row r="340" spans="1:3" x14ac:dyDescent="0.35">
      <c r="A340" s="3">
        <v>43267.729166666664</v>
      </c>
      <c r="B340" s="4">
        <v>58</v>
      </c>
      <c r="C340" s="4">
        <v>3.94</v>
      </c>
    </row>
    <row r="341" spans="1:3" x14ac:dyDescent="0.35">
      <c r="A341" s="3">
        <v>43268.354166666664</v>
      </c>
      <c r="B341" s="4">
        <v>72</v>
      </c>
      <c r="C341" s="4">
        <v>11.8</v>
      </c>
    </row>
    <row r="342" spans="1:3" x14ac:dyDescent="0.35">
      <c r="A342" s="3">
        <v>43268.729166666664</v>
      </c>
      <c r="B342" s="4">
        <v>78</v>
      </c>
      <c r="C342" s="4">
        <v>7.74</v>
      </c>
    </row>
    <row r="343" spans="1:3" x14ac:dyDescent="0.35">
      <c r="A343" s="3">
        <v>43269.354166666664</v>
      </c>
      <c r="B343" s="4">
        <v>80</v>
      </c>
      <c r="C343" s="4">
        <v>8.4</v>
      </c>
    </row>
    <row r="344" spans="1:3" x14ac:dyDescent="0.35">
      <c r="A344" s="3">
        <v>43269.729166666664</v>
      </c>
      <c r="B344" s="4">
        <v>55</v>
      </c>
      <c r="C344" s="4">
        <v>3.76</v>
      </c>
    </row>
    <row r="345" spans="1:3" x14ac:dyDescent="0.35">
      <c r="A345" s="3">
        <v>43270.354166666664</v>
      </c>
      <c r="B345" s="4">
        <v>77</v>
      </c>
      <c r="C345" s="4">
        <v>6.92</v>
      </c>
    </row>
    <row r="346" spans="1:3" x14ac:dyDescent="0.35">
      <c r="A346" s="3">
        <v>43270.729166666664</v>
      </c>
      <c r="B346" s="4">
        <v>54</v>
      </c>
      <c r="C346" s="4">
        <v>4.1399999999999997</v>
      </c>
    </row>
    <row r="347" spans="1:3" x14ac:dyDescent="0.35">
      <c r="A347" s="3">
        <v>43271.354166666664</v>
      </c>
      <c r="B347" s="4">
        <v>76</v>
      </c>
      <c r="C347" s="4">
        <v>5.4</v>
      </c>
    </row>
    <row r="348" spans="1:3" x14ac:dyDescent="0.35">
      <c r="A348" s="3">
        <v>43271.729166666664</v>
      </c>
      <c r="B348" s="4">
        <v>92</v>
      </c>
      <c r="C348" s="4">
        <v>4.46</v>
      </c>
    </row>
    <row r="349" spans="1:3" x14ac:dyDescent="0.35">
      <c r="A349" s="3">
        <v>43272.354166666664</v>
      </c>
      <c r="B349" s="4">
        <v>84</v>
      </c>
      <c r="C349" s="4">
        <v>4.2699999999999996</v>
      </c>
    </row>
    <row r="350" spans="1:3" x14ac:dyDescent="0.35">
      <c r="A350" s="3">
        <v>43272.729166666664</v>
      </c>
      <c r="B350" s="4">
        <v>64</v>
      </c>
      <c r="C350" s="4">
        <v>2.61</v>
      </c>
    </row>
    <row r="351" spans="1:3" x14ac:dyDescent="0.35">
      <c r="A351" s="3">
        <v>43273.354166666664</v>
      </c>
      <c r="B351" s="4">
        <v>84</v>
      </c>
      <c r="C351" s="4">
        <v>6.78</v>
      </c>
    </row>
    <row r="352" spans="1:3" x14ac:dyDescent="0.35">
      <c r="A352" s="3">
        <v>43273.729166666664</v>
      </c>
      <c r="B352" s="4">
        <v>81</v>
      </c>
      <c r="C352" s="4">
        <v>6.24</v>
      </c>
    </row>
    <row r="353" spans="1:3" x14ac:dyDescent="0.35">
      <c r="A353" s="3">
        <v>43274.354166666664</v>
      </c>
      <c r="B353" s="4">
        <v>80</v>
      </c>
      <c r="C353" s="4">
        <v>4.53</v>
      </c>
    </row>
    <row r="354" spans="1:3" x14ac:dyDescent="0.35">
      <c r="A354" s="3">
        <v>43274.729166666664</v>
      </c>
      <c r="B354" s="4">
        <v>70</v>
      </c>
      <c r="C354" s="4">
        <v>8.23</v>
      </c>
    </row>
    <row r="355" spans="1:3" x14ac:dyDescent="0.35">
      <c r="A355" s="3">
        <v>43275.354166666664</v>
      </c>
      <c r="B355" s="4">
        <v>83</v>
      </c>
      <c r="C355" s="4">
        <v>5.26</v>
      </c>
    </row>
    <row r="356" spans="1:3" x14ac:dyDescent="0.35">
      <c r="A356" s="3">
        <v>43275.729166666664</v>
      </c>
      <c r="B356" s="4">
        <v>91</v>
      </c>
      <c r="C356" s="4">
        <v>13.83</v>
      </c>
    </row>
    <row r="357" spans="1:3" x14ac:dyDescent="0.35">
      <c r="A357" s="3">
        <v>43276.354166666664</v>
      </c>
      <c r="B357" s="4">
        <v>91</v>
      </c>
      <c r="C357" s="4">
        <v>5.34</v>
      </c>
    </row>
    <row r="358" spans="1:3" x14ac:dyDescent="0.35">
      <c r="A358" s="3">
        <v>43276.729166666664</v>
      </c>
      <c r="B358" s="4">
        <v>96</v>
      </c>
      <c r="C358" s="4">
        <v>4.4800000000000004</v>
      </c>
    </row>
    <row r="359" spans="1:3" x14ac:dyDescent="0.35">
      <c r="A359" s="3">
        <v>43277.354166666664</v>
      </c>
      <c r="B359" s="4">
        <v>91</v>
      </c>
      <c r="C359" s="4">
        <v>7.3</v>
      </c>
    </row>
    <row r="360" spans="1:3" x14ac:dyDescent="0.35">
      <c r="A360" s="3">
        <v>43277.729166666664</v>
      </c>
      <c r="B360" s="4">
        <v>84</v>
      </c>
      <c r="C360" s="4">
        <v>8.27</v>
      </c>
    </row>
    <row r="361" spans="1:3" x14ac:dyDescent="0.35">
      <c r="A361" s="3">
        <v>43278.354166666664</v>
      </c>
      <c r="B361" s="4">
        <v>81</v>
      </c>
      <c r="C361" s="4">
        <v>9.69</v>
      </c>
    </row>
    <row r="362" spans="1:3" x14ac:dyDescent="0.35">
      <c r="A362" s="3">
        <v>43278.729166666664</v>
      </c>
      <c r="B362" s="4">
        <v>66</v>
      </c>
      <c r="C362" s="4">
        <v>5.38</v>
      </c>
    </row>
    <row r="363" spans="1:3" x14ac:dyDescent="0.35">
      <c r="A363" s="3">
        <v>43279.354166666664</v>
      </c>
      <c r="B363" s="4">
        <v>84</v>
      </c>
      <c r="C363" s="4">
        <v>7.91</v>
      </c>
    </row>
    <row r="364" spans="1:3" x14ac:dyDescent="0.35">
      <c r="A364" s="3">
        <v>43279.729166666664</v>
      </c>
      <c r="B364" s="4">
        <v>80</v>
      </c>
      <c r="C364" s="4">
        <v>0.82</v>
      </c>
    </row>
    <row r="365" spans="1:3" x14ac:dyDescent="0.35">
      <c r="A365" s="3">
        <v>43280.354166666664</v>
      </c>
      <c r="B365" s="4">
        <v>80</v>
      </c>
      <c r="C365" s="4">
        <v>8.94</v>
      </c>
    </row>
    <row r="366" spans="1:3" x14ac:dyDescent="0.35">
      <c r="A366" s="3">
        <v>43280.729166666664</v>
      </c>
      <c r="B366" s="4">
        <v>64</v>
      </c>
      <c r="C366" s="4">
        <v>14.41</v>
      </c>
    </row>
    <row r="367" spans="1:3" x14ac:dyDescent="0.35">
      <c r="A367" s="3">
        <v>43281.354166666664</v>
      </c>
      <c r="B367" s="4">
        <v>80</v>
      </c>
      <c r="C367" s="4">
        <v>3.72</v>
      </c>
    </row>
    <row r="368" spans="1:3" x14ac:dyDescent="0.35">
      <c r="A368" s="3">
        <v>43281.729166666664</v>
      </c>
      <c r="B368" s="4"/>
      <c r="C368" s="4">
        <v>3.02</v>
      </c>
    </row>
    <row r="369" spans="1:3" x14ac:dyDescent="0.35">
      <c r="A369" s="5"/>
      <c r="B369" s="6">
        <f>AVERAGE(B309:B368)/2</f>
        <v>35.355932203389834</v>
      </c>
      <c r="C369" s="6">
        <f>(MAX(C309:C368)+MIN(C309:C368))/2</f>
        <v>11.065</v>
      </c>
    </row>
    <row r="370" spans="1:3" x14ac:dyDescent="0.35">
      <c r="A370" s="3">
        <v>43282.354166666664</v>
      </c>
      <c r="B370" s="4">
        <v>73</v>
      </c>
      <c r="C370" s="4">
        <v>9.99</v>
      </c>
    </row>
    <row r="371" spans="1:3" x14ac:dyDescent="0.35">
      <c r="A371" s="3">
        <v>43282.729166666664</v>
      </c>
      <c r="B371" s="4">
        <v>62</v>
      </c>
      <c r="C371" s="4">
        <v>8.68</v>
      </c>
    </row>
    <row r="372" spans="1:3" x14ac:dyDescent="0.35">
      <c r="A372" s="3">
        <v>43283.354166666664</v>
      </c>
      <c r="B372" s="4">
        <v>76</v>
      </c>
      <c r="C372" s="4">
        <v>8.59</v>
      </c>
    </row>
    <row r="373" spans="1:3" x14ac:dyDescent="0.35">
      <c r="A373" s="3">
        <v>43283.729166666664</v>
      </c>
      <c r="B373" s="4">
        <v>70</v>
      </c>
      <c r="C373" s="4">
        <v>7.94</v>
      </c>
    </row>
    <row r="374" spans="1:3" x14ac:dyDescent="0.35">
      <c r="A374" s="3">
        <v>43284.354166666664</v>
      </c>
      <c r="B374" s="4">
        <v>83</v>
      </c>
      <c r="C374" s="4">
        <v>9.82</v>
      </c>
    </row>
    <row r="375" spans="1:3" x14ac:dyDescent="0.35">
      <c r="A375" s="3">
        <v>43284.729166666664</v>
      </c>
      <c r="B375" s="4">
        <v>92</v>
      </c>
      <c r="C375" s="4">
        <v>16.670000000000002</v>
      </c>
    </row>
    <row r="376" spans="1:3" x14ac:dyDescent="0.35">
      <c r="A376" s="3">
        <v>43285.354166666664</v>
      </c>
      <c r="B376" s="4">
        <v>91</v>
      </c>
      <c r="C376" s="4">
        <v>5.18</v>
      </c>
    </row>
    <row r="377" spans="1:3" x14ac:dyDescent="0.35">
      <c r="A377" s="3">
        <v>43285.729166666664</v>
      </c>
      <c r="B377" s="4">
        <v>88</v>
      </c>
      <c r="C377" s="4">
        <v>12.57</v>
      </c>
    </row>
    <row r="378" spans="1:3" x14ac:dyDescent="0.35">
      <c r="A378" s="3">
        <v>43286.354166666664</v>
      </c>
      <c r="B378" s="4">
        <v>83</v>
      </c>
      <c r="C378" s="4">
        <v>6.86</v>
      </c>
    </row>
    <row r="379" spans="1:3" x14ac:dyDescent="0.35">
      <c r="A379" s="3">
        <v>43286.729166666664</v>
      </c>
      <c r="B379" s="4">
        <v>84</v>
      </c>
      <c r="C379" s="4">
        <v>6.84</v>
      </c>
    </row>
    <row r="380" spans="1:3" x14ac:dyDescent="0.35">
      <c r="A380" s="3">
        <v>43287.354166666664</v>
      </c>
      <c r="B380" s="4">
        <v>87</v>
      </c>
      <c r="C380" s="4">
        <v>4.01</v>
      </c>
    </row>
    <row r="381" spans="1:3" x14ac:dyDescent="0.35">
      <c r="A381" s="3">
        <v>43287.729166666664</v>
      </c>
      <c r="B381" s="4">
        <v>74</v>
      </c>
      <c r="C381" s="4">
        <v>5.93</v>
      </c>
    </row>
    <row r="382" spans="1:3" x14ac:dyDescent="0.35">
      <c r="A382" s="3">
        <v>43288.354166666664</v>
      </c>
      <c r="B382" s="4">
        <v>96</v>
      </c>
      <c r="C382" s="4">
        <v>3.76</v>
      </c>
    </row>
    <row r="383" spans="1:3" x14ac:dyDescent="0.35">
      <c r="A383" s="3">
        <v>43288.729166666664</v>
      </c>
      <c r="B383" s="4">
        <v>80</v>
      </c>
      <c r="C383" s="4">
        <v>6.06</v>
      </c>
    </row>
    <row r="384" spans="1:3" x14ac:dyDescent="0.35">
      <c r="A384" s="3">
        <v>43289.354166666664</v>
      </c>
      <c r="B384" s="4">
        <v>83</v>
      </c>
      <c r="C384" s="4">
        <v>2.58</v>
      </c>
    </row>
    <row r="385" spans="1:3" x14ac:dyDescent="0.35">
      <c r="A385" s="3">
        <v>43289.729166666664</v>
      </c>
      <c r="B385" s="4">
        <v>78</v>
      </c>
      <c r="C385" s="4">
        <v>2.62</v>
      </c>
    </row>
    <row r="386" spans="1:3" x14ac:dyDescent="0.35">
      <c r="A386" s="3">
        <v>43290.354166666664</v>
      </c>
      <c r="B386" s="4">
        <v>83</v>
      </c>
      <c r="C386" s="4">
        <v>5.88</v>
      </c>
    </row>
    <row r="387" spans="1:3" x14ac:dyDescent="0.35">
      <c r="A387" s="3">
        <v>43290.729166666664</v>
      </c>
      <c r="B387" s="4">
        <v>81</v>
      </c>
      <c r="C387" s="4">
        <v>6.68</v>
      </c>
    </row>
    <row r="388" spans="1:3" x14ac:dyDescent="0.35">
      <c r="A388" s="3">
        <v>43291.354166666664</v>
      </c>
      <c r="B388" s="4">
        <v>83</v>
      </c>
      <c r="C388" s="4">
        <v>5.4</v>
      </c>
    </row>
    <row r="389" spans="1:3" x14ac:dyDescent="0.35">
      <c r="A389" s="3">
        <v>43291.729166666664</v>
      </c>
      <c r="B389" s="4">
        <v>83</v>
      </c>
      <c r="C389" s="4">
        <v>6.55</v>
      </c>
    </row>
    <row r="390" spans="1:3" x14ac:dyDescent="0.35">
      <c r="A390" s="3">
        <v>43292.354166666664</v>
      </c>
      <c r="B390" s="4">
        <v>96</v>
      </c>
      <c r="C390" s="4">
        <v>6.18</v>
      </c>
    </row>
    <row r="391" spans="1:3" x14ac:dyDescent="0.35">
      <c r="A391" s="3">
        <v>43292.729166666664</v>
      </c>
      <c r="B391" s="4">
        <v>96</v>
      </c>
      <c r="C391" s="4">
        <v>7.47</v>
      </c>
    </row>
    <row r="392" spans="1:3" x14ac:dyDescent="0.35">
      <c r="A392" s="3">
        <v>43293.354166666664</v>
      </c>
      <c r="B392" s="4">
        <v>91</v>
      </c>
      <c r="C392" s="4">
        <v>6.68</v>
      </c>
    </row>
    <row r="393" spans="1:3" x14ac:dyDescent="0.35">
      <c r="A393" s="3">
        <v>43293.729166666664</v>
      </c>
      <c r="B393" s="4">
        <v>96</v>
      </c>
      <c r="C393" s="4">
        <v>9.2100000000000009</v>
      </c>
    </row>
    <row r="394" spans="1:3" x14ac:dyDescent="0.35">
      <c r="A394" s="3">
        <v>43294.354166666664</v>
      </c>
      <c r="B394" s="4">
        <v>91</v>
      </c>
      <c r="C394" s="4">
        <v>6.36</v>
      </c>
    </row>
    <row r="395" spans="1:3" x14ac:dyDescent="0.35">
      <c r="A395" s="3">
        <v>43294.729166666664</v>
      </c>
      <c r="B395" s="4">
        <v>92</v>
      </c>
      <c r="C395" s="4">
        <v>6.73</v>
      </c>
    </row>
    <row r="396" spans="1:3" x14ac:dyDescent="0.35">
      <c r="A396" s="3">
        <v>43295.354166666664</v>
      </c>
      <c r="B396" s="4">
        <v>91</v>
      </c>
      <c r="C396" s="4">
        <v>6.38</v>
      </c>
    </row>
    <row r="397" spans="1:3" x14ac:dyDescent="0.35">
      <c r="A397" s="3">
        <v>43295.729166666664</v>
      </c>
      <c r="B397" s="4">
        <v>96</v>
      </c>
      <c r="C397" s="4">
        <v>12.88</v>
      </c>
    </row>
    <row r="398" spans="1:3" x14ac:dyDescent="0.35">
      <c r="A398" s="3">
        <v>43296.354166666664</v>
      </c>
      <c r="B398" s="4">
        <v>91</v>
      </c>
      <c r="C398" s="4">
        <v>2.15</v>
      </c>
    </row>
    <row r="399" spans="1:3" x14ac:dyDescent="0.35">
      <c r="A399" s="3">
        <v>43296.729166666664</v>
      </c>
      <c r="B399" s="4">
        <v>96</v>
      </c>
      <c r="C399" s="4">
        <v>10.48</v>
      </c>
    </row>
    <row r="400" spans="1:3" x14ac:dyDescent="0.35">
      <c r="A400" s="3">
        <v>43297.354166666664</v>
      </c>
      <c r="B400" s="4">
        <v>96</v>
      </c>
      <c r="C400" s="4">
        <v>3.55</v>
      </c>
    </row>
    <row r="401" spans="1:3" x14ac:dyDescent="0.35">
      <c r="A401" s="3">
        <v>43297.729166666664</v>
      </c>
      <c r="B401" s="4">
        <v>96</v>
      </c>
      <c r="C401" s="4">
        <v>6.74</v>
      </c>
    </row>
    <row r="402" spans="1:3" x14ac:dyDescent="0.35">
      <c r="A402" s="3">
        <v>43298.354166666664</v>
      </c>
      <c r="B402" s="4">
        <v>96</v>
      </c>
      <c r="C402" s="4">
        <v>6.6</v>
      </c>
    </row>
    <row r="403" spans="1:3" x14ac:dyDescent="0.35">
      <c r="A403" s="3">
        <v>43298.729166666664</v>
      </c>
      <c r="B403" s="4">
        <v>91</v>
      </c>
      <c r="C403" s="4">
        <v>4.3600000000000003</v>
      </c>
    </row>
    <row r="404" spans="1:3" x14ac:dyDescent="0.35">
      <c r="A404" s="3">
        <v>43299.354166666664</v>
      </c>
      <c r="B404" s="4">
        <v>91</v>
      </c>
      <c r="C404" s="4">
        <v>9.67</v>
      </c>
    </row>
    <row r="405" spans="1:3" x14ac:dyDescent="0.35">
      <c r="A405" s="3">
        <v>43299.729166666664</v>
      </c>
      <c r="B405" s="4">
        <v>87</v>
      </c>
      <c r="C405" s="4">
        <v>8.3699999999999992</v>
      </c>
    </row>
    <row r="406" spans="1:3" x14ac:dyDescent="0.35">
      <c r="A406" s="3">
        <v>43300.354166666664</v>
      </c>
      <c r="B406" s="4">
        <v>96</v>
      </c>
      <c r="C406" s="4">
        <v>6.59</v>
      </c>
    </row>
    <row r="407" spans="1:3" x14ac:dyDescent="0.35">
      <c r="A407" s="3">
        <v>43300.729166666664</v>
      </c>
      <c r="B407" s="4">
        <v>84</v>
      </c>
      <c r="C407" s="4">
        <v>5.73</v>
      </c>
    </row>
    <row r="408" spans="1:3" x14ac:dyDescent="0.35">
      <c r="A408" s="3">
        <v>43301.354166666664</v>
      </c>
      <c r="B408" s="4">
        <v>83</v>
      </c>
      <c r="C408" s="4">
        <v>8.32</v>
      </c>
    </row>
    <row r="409" spans="1:3" x14ac:dyDescent="0.35">
      <c r="A409" s="3">
        <v>43301.729166666664</v>
      </c>
      <c r="B409" s="4">
        <v>83</v>
      </c>
      <c r="C409" s="4">
        <v>8.15</v>
      </c>
    </row>
    <row r="410" spans="1:3" x14ac:dyDescent="0.35">
      <c r="A410" s="3">
        <v>43302.354166666664</v>
      </c>
      <c r="B410" s="4">
        <v>91</v>
      </c>
      <c r="C410" s="4">
        <v>5.29</v>
      </c>
    </row>
    <row r="411" spans="1:3" x14ac:dyDescent="0.35">
      <c r="A411" s="3">
        <v>43302.729166666664</v>
      </c>
      <c r="B411" s="4">
        <v>96</v>
      </c>
      <c r="C411" s="4">
        <v>14.6</v>
      </c>
    </row>
    <row r="412" spans="1:3" x14ac:dyDescent="0.35">
      <c r="A412" s="3">
        <v>43303.354166666664</v>
      </c>
      <c r="B412" s="4">
        <v>91</v>
      </c>
      <c r="C412" s="4">
        <v>2.65</v>
      </c>
    </row>
    <row r="413" spans="1:3" x14ac:dyDescent="0.35">
      <c r="A413" s="3">
        <v>43303.729166666664</v>
      </c>
      <c r="B413" s="4">
        <v>84</v>
      </c>
      <c r="C413" s="4">
        <v>3.68</v>
      </c>
    </row>
    <row r="414" spans="1:3" x14ac:dyDescent="0.35">
      <c r="A414" s="3">
        <v>43304.354166666664</v>
      </c>
      <c r="B414" s="4">
        <v>87</v>
      </c>
      <c r="C414" s="4">
        <v>9.16</v>
      </c>
    </row>
    <row r="415" spans="1:3" x14ac:dyDescent="0.35">
      <c r="A415" s="3">
        <v>43304.729166666664</v>
      </c>
      <c r="B415" s="4">
        <v>91</v>
      </c>
      <c r="C415" s="4">
        <v>10.06</v>
      </c>
    </row>
    <row r="416" spans="1:3" x14ac:dyDescent="0.35">
      <c r="A416" s="3">
        <v>43305.354166666664</v>
      </c>
      <c r="B416" s="4">
        <v>83</v>
      </c>
      <c r="C416" s="4">
        <v>5.82</v>
      </c>
    </row>
    <row r="417" spans="1:3" x14ac:dyDescent="0.35">
      <c r="A417" s="3">
        <v>43305.729166666664</v>
      </c>
      <c r="B417" s="4">
        <v>87</v>
      </c>
      <c r="C417" s="4">
        <v>8.08</v>
      </c>
    </row>
    <row r="418" spans="1:3" x14ac:dyDescent="0.35">
      <c r="A418" s="3">
        <v>43306.354166666664</v>
      </c>
      <c r="B418" s="4">
        <v>83</v>
      </c>
      <c r="C418" s="4">
        <v>6.74</v>
      </c>
    </row>
    <row r="419" spans="1:3" x14ac:dyDescent="0.35">
      <c r="A419" s="3">
        <v>43306.729166666664</v>
      </c>
      <c r="B419" s="4">
        <v>83</v>
      </c>
      <c r="C419" s="4">
        <v>12.1</v>
      </c>
    </row>
    <row r="420" spans="1:3" x14ac:dyDescent="0.35">
      <c r="A420" s="3">
        <v>43307.354166666664</v>
      </c>
      <c r="B420" s="4">
        <v>87</v>
      </c>
      <c r="C420" s="4">
        <v>5.82</v>
      </c>
    </row>
    <row r="421" spans="1:3" x14ac:dyDescent="0.35">
      <c r="A421" s="3">
        <v>43307.729166666664</v>
      </c>
      <c r="B421" s="4">
        <v>83</v>
      </c>
      <c r="C421" s="4">
        <v>8.6</v>
      </c>
    </row>
    <row r="422" spans="1:3" x14ac:dyDescent="0.35">
      <c r="A422" s="3">
        <v>43308.354166666664</v>
      </c>
      <c r="B422" s="4">
        <v>80</v>
      </c>
      <c r="C422" s="4">
        <v>10.44</v>
      </c>
    </row>
    <row r="423" spans="1:3" x14ac:dyDescent="0.35">
      <c r="A423" s="3">
        <v>43308.729166666664</v>
      </c>
      <c r="B423" s="4">
        <v>80</v>
      </c>
      <c r="C423" s="4">
        <v>14.38</v>
      </c>
    </row>
    <row r="424" spans="1:3" x14ac:dyDescent="0.35">
      <c r="A424" s="3">
        <v>43309.354166666664</v>
      </c>
      <c r="B424" s="4">
        <v>79</v>
      </c>
      <c r="C424" s="4">
        <v>4.3899999999999997</v>
      </c>
    </row>
    <row r="425" spans="1:3" x14ac:dyDescent="0.35">
      <c r="A425" s="3">
        <v>43309.729166666664</v>
      </c>
      <c r="B425" s="4">
        <v>73</v>
      </c>
      <c r="C425" s="4">
        <v>9.27</v>
      </c>
    </row>
    <row r="426" spans="1:3" x14ac:dyDescent="0.35">
      <c r="A426" s="3">
        <v>43310.354166666664</v>
      </c>
      <c r="B426" s="4">
        <v>80</v>
      </c>
      <c r="C426" s="4">
        <v>8.02</v>
      </c>
    </row>
    <row r="427" spans="1:3" x14ac:dyDescent="0.35">
      <c r="A427" s="3">
        <v>43310.729166666664</v>
      </c>
      <c r="B427" s="4">
        <v>73</v>
      </c>
      <c r="C427" s="4">
        <v>12.02</v>
      </c>
    </row>
    <row r="428" spans="1:3" x14ac:dyDescent="0.35">
      <c r="A428" s="3">
        <v>43311.354166666664</v>
      </c>
      <c r="B428" s="4">
        <v>83</v>
      </c>
      <c r="C428" s="4">
        <v>5.15</v>
      </c>
    </row>
    <row r="429" spans="1:3" x14ac:dyDescent="0.35">
      <c r="A429" s="3">
        <v>43311.729166666664</v>
      </c>
      <c r="B429" s="4">
        <v>76</v>
      </c>
      <c r="C429" s="4">
        <v>10.42</v>
      </c>
    </row>
    <row r="430" spans="1:3" x14ac:dyDescent="0.35">
      <c r="A430" s="3">
        <v>43312.354166666664</v>
      </c>
      <c r="B430" s="4">
        <v>84</v>
      </c>
      <c r="C430" s="4">
        <v>3.03</v>
      </c>
    </row>
    <row r="431" spans="1:3" x14ac:dyDescent="0.35">
      <c r="A431" s="3">
        <v>43312.729166666664</v>
      </c>
      <c r="B431" s="4">
        <v>70</v>
      </c>
      <c r="C431" s="4">
        <v>4.5</v>
      </c>
    </row>
    <row r="432" spans="1:3" x14ac:dyDescent="0.35">
      <c r="A432" s="5"/>
      <c r="B432" s="6">
        <f>F433</f>
        <v>0</v>
      </c>
      <c r="C432" s="6">
        <f>(MAX(C370:C431)+MIN(C370:C431))/2</f>
        <v>9.41</v>
      </c>
    </row>
    <row r="433" spans="1:3" x14ac:dyDescent="0.35">
      <c r="A433" s="3">
        <v>43313.354166666664</v>
      </c>
      <c r="B433" s="4">
        <v>87</v>
      </c>
      <c r="C433" s="4">
        <v>5.84</v>
      </c>
    </row>
    <row r="434" spans="1:3" x14ac:dyDescent="0.35">
      <c r="A434" s="3">
        <v>43313.729166666664</v>
      </c>
      <c r="B434" s="4">
        <v>73</v>
      </c>
      <c r="C434" s="4">
        <v>14.14</v>
      </c>
    </row>
    <row r="435" spans="1:3" x14ac:dyDescent="0.35">
      <c r="A435" s="3">
        <v>43314.354166666664</v>
      </c>
      <c r="B435" s="4">
        <v>83</v>
      </c>
      <c r="C435" s="4">
        <v>3.14</v>
      </c>
    </row>
    <row r="436" spans="1:3" x14ac:dyDescent="0.35">
      <c r="A436" s="3">
        <v>43314.729166666664</v>
      </c>
      <c r="B436" s="4">
        <v>73</v>
      </c>
      <c r="C436" s="4">
        <v>12.31</v>
      </c>
    </row>
    <row r="437" spans="1:3" x14ac:dyDescent="0.35">
      <c r="A437" s="3">
        <v>43315.354166666664</v>
      </c>
      <c r="B437" s="4">
        <v>87</v>
      </c>
      <c r="C437" s="4">
        <v>3.45</v>
      </c>
    </row>
    <row r="438" spans="1:3" x14ac:dyDescent="0.35">
      <c r="A438" s="3">
        <v>43315.729166666664</v>
      </c>
      <c r="B438" s="4">
        <v>80</v>
      </c>
      <c r="C438" s="4">
        <v>10.130000000000001</v>
      </c>
    </row>
    <row r="439" spans="1:3" x14ac:dyDescent="0.35">
      <c r="A439" s="3">
        <v>43316.354166666664</v>
      </c>
      <c r="B439" s="4">
        <v>96</v>
      </c>
      <c r="C439" s="4">
        <v>4.88</v>
      </c>
    </row>
    <row r="440" spans="1:3" x14ac:dyDescent="0.35">
      <c r="A440" s="3">
        <v>43316.729166666664</v>
      </c>
      <c r="B440" s="4">
        <v>84</v>
      </c>
      <c r="C440" s="4">
        <v>11.97</v>
      </c>
    </row>
    <row r="441" spans="1:3" x14ac:dyDescent="0.35">
      <c r="A441" s="3">
        <v>43317.354166666664</v>
      </c>
      <c r="B441" s="4">
        <v>83</v>
      </c>
      <c r="C441" s="4">
        <v>3.89</v>
      </c>
    </row>
    <row r="442" spans="1:3" x14ac:dyDescent="0.35">
      <c r="A442" s="3">
        <v>43317.729166666664</v>
      </c>
      <c r="B442" s="4">
        <v>73</v>
      </c>
      <c r="C442" s="4">
        <v>2.16</v>
      </c>
    </row>
    <row r="443" spans="1:3" x14ac:dyDescent="0.35">
      <c r="A443" s="3">
        <v>43318.354166666664</v>
      </c>
      <c r="B443" s="4">
        <v>87</v>
      </c>
      <c r="C443" s="4">
        <v>12.19</v>
      </c>
    </row>
    <row r="444" spans="1:3" x14ac:dyDescent="0.35">
      <c r="A444" s="3">
        <v>43318.729166666664</v>
      </c>
      <c r="B444" s="4">
        <v>76</v>
      </c>
      <c r="C444" s="4">
        <v>5.25</v>
      </c>
    </row>
    <row r="445" spans="1:3" x14ac:dyDescent="0.35">
      <c r="A445" s="3">
        <v>43319.354166666664</v>
      </c>
      <c r="B445" s="4">
        <v>80</v>
      </c>
      <c r="C445" s="4">
        <v>10.61</v>
      </c>
    </row>
    <row r="446" spans="1:3" x14ac:dyDescent="0.35">
      <c r="A446" s="3">
        <v>43319.729166666664</v>
      </c>
      <c r="B446" s="4">
        <v>76</v>
      </c>
      <c r="C446" s="4">
        <v>12.8</v>
      </c>
    </row>
    <row r="447" spans="1:3" x14ac:dyDescent="0.35">
      <c r="A447" s="3">
        <v>43320.354166666664</v>
      </c>
      <c r="B447" s="4">
        <v>91</v>
      </c>
      <c r="C447" s="4">
        <v>2.6</v>
      </c>
    </row>
    <row r="448" spans="1:3" x14ac:dyDescent="0.35">
      <c r="A448" s="3">
        <v>43320.729166666664</v>
      </c>
      <c r="B448" s="4">
        <v>91</v>
      </c>
      <c r="C448" s="4">
        <v>6.58</v>
      </c>
    </row>
    <row r="449" spans="1:3" x14ac:dyDescent="0.35">
      <c r="A449" s="3">
        <v>43321.354166666664</v>
      </c>
      <c r="B449" s="4">
        <v>96</v>
      </c>
      <c r="C449" s="4">
        <v>3.64</v>
      </c>
    </row>
    <row r="450" spans="1:3" x14ac:dyDescent="0.35">
      <c r="A450" s="3">
        <v>43321.729166666664</v>
      </c>
      <c r="B450" s="4">
        <v>87</v>
      </c>
      <c r="C450" s="4">
        <v>7.47</v>
      </c>
    </row>
    <row r="451" spans="1:3" x14ac:dyDescent="0.35">
      <c r="A451" s="3">
        <v>43322.354166666664</v>
      </c>
      <c r="B451" s="4">
        <v>87</v>
      </c>
      <c r="C451" s="4">
        <v>4.04</v>
      </c>
    </row>
    <row r="452" spans="1:3" x14ac:dyDescent="0.35">
      <c r="A452" s="3">
        <v>43322.729166666664</v>
      </c>
      <c r="B452" s="4">
        <v>83</v>
      </c>
      <c r="C452" s="4">
        <v>5.04</v>
      </c>
    </row>
    <row r="453" spans="1:3" x14ac:dyDescent="0.35">
      <c r="A453" s="3">
        <v>43323.354166666664</v>
      </c>
      <c r="B453" s="4">
        <v>87</v>
      </c>
      <c r="C453" s="4">
        <v>5.0199999999999996</v>
      </c>
    </row>
    <row r="454" spans="1:3" x14ac:dyDescent="0.35">
      <c r="A454" s="3">
        <v>43323.729166666664</v>
      </c>
      <c r="B454" s="4">
        <v>91</v>
      </c>
      <c r="C454" s="4">
        <v>7.18</v>
      </c>
    </row>
    <row r="455" spans="1:3" x14ac:dyDescent="0.35">
      <c r="A455" s="3">
        <v>43324.354166666664</v>
      </c>
      <c r="B455" s="4">
        <v>87</v>
      </c>
      <c r="C455" s="4">
        <v>5.87</v>
      </c>
    </row>
    <row r="456" spans="1:3" x14ac:dyDescent="0.35">
      <c r="A456" s="3">
        <v>43324.729166666664</v>
      </c>
      <c r="B456" s="4">
        <v>91</v>
      </c>
      <c r="C456" s="4">
        <v>2.54</v>
      </c>
    </row>
    <row r="457" spans="1:3" x14ac:dyDescent="0.35">
      <c r="A457" s="3">
        <v>43325.354166666664</v>
      </c>
      <c r="B457" s="4">
        <v>87</v>
      </c>
      <c r="C457" s="4">
        <v>10.68</v>
      </c>
    </row>
    <row r="458" spans="1:3" x14ac:dyDescent="0.35">
      <c r="A458" s="3">
        <v>43325.729166666664</v>
      </c>
      <c r="B458" s="4">
        <v>92</v>
      </c>
      <c r="C458" s="4">
        <v>9.86</v>
      </c>
    </row>
    <row r="459" spans="1:3" x14ac:dyDescent="0.35">
      <c r="A459" s="3">
        <v>43326.354166666664</v>
      </c>
      <c r="B459" s="4">
        <v>83</v>
      </c>
      <c r="C459" s="4">
        <v>4.08</v>
      </c>
    </row>
    <row r="460" spans="1:3" x14ac:dyDescent="0.35">
      <c r="A460" s="3">
        <v>43326.729166666664</v>
      </c>
      <c r="B460" s="4">
        <v>80</v>
      </c>
      <c r="C460" s="4">
        <v>2.41</v>
      </c>
    </row>
    <row r="461" spans="1:3" x14ac:dyDescent="0.35">
      <c r="A461" s="3">
        <v>43327.354166666664</v>
      </c>
      <c r="B461" s="4">
        <v>83</v>
      </c>
      <c r="C461" s="4">
        <v>4.54</v>
      </c>
    </row>
    <row r="462" spans="1:3" x14ac:dyDescent="0.35">
      <c r="A462" s="3">
        <v>43327.729166666664</v>
      </c>
      <c r="B462" s="4">
        <v>80</v>
      </c>
      <c r="C462" s="4">
        <v>3.54</v>
      </c>
    </row>
    <row r="463" spans="1:3" x14ac:dyDescent="0.35">
      <c r="A463" s="3">
        <v>43328.354166666664</v>
      </c>
      <c r="B463" s="4">
        <v>96</v>
      </c>
      <c r="C463" s="4">
        <v>2.65</v>
      </c>
    </row>
    <row r="464" spans="1:3" x14ac:dyDescent="0.35">
      <c r="A464" s="3">
        <v>43328.729166666664</v>
      </c>
      <c r="B464" s="4">
        <v>88</v>
      </c>
      <c r="C464" s="4">
        <v>2.0299999999999998</v>
      </c>
    </row>
    <row r="465" spans="1:3" x14ac:dyDescent="0.35">
      <c r="A465" s="3">
        <v>43329.354166666664</v>
      </c>
      <c r="B465" s="4">
        <v>96</v>
      </c>
      <c r="C465" s="4">
        <v>7.87</v>
      </c>
    </row>
    <row r="466" spans="1:3" x14ac:dyDescent="0.35">
      <c r="A466" s="3">
        <v>43329.729166666664</v>
      </c>
      <c r="B466" s="4">
        <v>87</v>
      </c>
      <c r="C466" s="4">
        <v>6.8</v>
      </c>
    </row>
    <row r="467" spans="1:3" x14ac:dyDescent="0.35">
      <c r="A467" s="3">
        <v>43330.354166666664</v>
      </c>
      <c r="B467" s="4">
        <v>91</v>
      </c>
      <c r="C467" s="4">
        <v>5.14</v>
      </c>
    </row>
    <row r="468" spans="1:3" x14ac:dyDescent="0.35">
      <c r="A468" s="3">
        <v>43330.729166666664</v>
      </c>
      <c r="B468" s="4">
        <v>88</v>
      </c>
      <c r="C468" s="4">
        <v>5.98</v>
      </c>
    </row>
    <row r="469" spans="1:3" x14ac:dyDescent="0.35">
      <c r="A469" s="3">
        <v>43331.354166666664</v>
      </c>
      <c r="B469" s="4">
        <v>87</v>
      </c>
      <c r="C469" s="4">
        <v>5.4</v>
      </c>
    </row>
    <row r="470" spans="1:3" x14ac:dyDescent="0.35">
      <c r="A470" s="3">
        <v>43331.729166666664</v>
      </c>
      <c r="B470" s="4">
        <v>88</v>
      </c>
      <c r="C470" s="4">
        <v>2.2799999999999998</v>
      </c>
    </row>
    <row r="471" spans="1:3" x14ac:dyDescent="0.35">
      <c r="A471" s="3">
        <v>43332.354166666664</v>
      </c>
      <c r="B471" s="4">
        <v>91</v>
      </c>
      <c r="C471" s="4">
        <v>6.21</v>
      </c>
    </row>
    <row r="472" spans="1:3" x14ac:dyDescent="0.35">
      <c r="A472" s="3">
        <v>43332.729166666664</v>
      </c>
      <c r="B472" s="4">
        <v>91</v>
      </c>
      <c r="C472" s="4"/>
    </row>
    <row r="473" spans="1:3" x14ac:dyDescent="0.35">
      <c r="A473" s="3">
        <v>43333.354166666664</v>
      </c>
      <c r="B473" s="4">
        <v>95</v>
      </c>
      <c r="C473" s="4"/>
    </row>
    <row r="474" spans="1:3" x14ac:dyDescent="0.35">
      <c r="A474" s="3">
        <v>43333.729166666664</v>
      </c>
      <c r="B474" s="4">
        <v>95</v>
      </c>
      <c r="C474" s="4"/>
    </row>
    <row r="475" spans="1:3" x14ac:dyDescent="0.35">
      <c r="A475" s="3">
        <v>43334.354166666664</v>
      </c>
      <c r="B475" s="4">
        <v>95</v>
      </c>
      <c r="C475" s="4"/>
    </row>
    <row r="476" spans="1:3" x14ac:dyDescent="0.35">
      <c r="A476" s="3">
        <v>43334.729166666664</v>
      </c>
      <c r="B476" s="4">
        <v>88</v>
      </c>
      <c r="C476" s="4"/>
    </row>
    <row r="477" spans="1:3" x14ac:dyDescent="0.35">
      <c r="A477" s="3">
        <v>43335.354166666664</v>
      </c>
      <c r="B477" s="4">
        <v>91</v>
      </c>
      <c r="C477" s="4">
        <v>6.82</v>
      </c>
    </row>
    <row r="478" spans="1:3" x14ac:dyDescent="0.35">
      <c r="A478" s="3">
        <v>43335.729166666664</v>
      </c>
      <c r="B478" s="4">
        <v>88</v>
      </c>
      <c r="C478" s="4">
        <v>5.34</v>
      </c>
    </row>
    <row r="479" spans="1:3" x14ac:dyDescent="0.35">
      <c r="A479" s="3">
        <v>43336.354166666664</v>
      </c>
      <c r="B479" s="4">
        <v>83</v>
      </c>
      <c r="C479" s="4">
        <v>4.92</v>
      </c>
    </row>
    <row r="480" spans="1:3" x14ac:dyDescent="0.35">
      <c r="A480" s="3">
        <v>43336.729166666664</v>
      </c>
      <c r="B480" s="4">
        <v>88</v>
      </c>
      <c r="C480" s="4">
        <v>3.91</v>
      </c>
    </row>
    <row r="481" spans="1:3" x14ac:dyDescent="0.35">
      <c r="A481" s="3">
        <v>43337.354166666664</v>
      </c>
      <c r="B481" s="4">
        <v>88</v>
      </c>
      <c r="C481" s="4">
        <v>5.88</v>
      </c>
    </row>
    <row r="482" spans="1:3" x14ac:dyDescent="0.35">
      <c r="A482" s="3">
        <v>43337.729166666664</v>
      </c>
      <c r="B482" s="4">
        <v>90</v>
      </c>
      <c r="C482" s="4">
        <v>9.08</v>
      </c>
    </row>
    <row r="483" spans="1:3" x14ac:dyDescent="0.35">
      <c r="A483" s="3">
        <v>43338.354166666664</v>
      </c>
      <c r="B483" s="4">
        <v>83</v>
      </c>
      <c r="C483" s="4">
        <v>2.78</v>
      </c>
    </row>
    <row r="484" spans="1:3" x14ac:dyDescent="0.35">
      <c r="A484" s="3">
        <v>43338.729166666664</v>
      </c>
      <c r="B484" s="4">
        <v>91</v>
      </c>
      <c r="C484" s="4">
        <v>6.81</v>
      </c>
    </row>
    <row r="485" spans="1:3" x14ac:dyDescent="0.35">
      <c r="A485" s="3">
        <v>43339.354166666664</v>
      </c>
      <c r="B485" s="4">
        <v>87</v>
      </c>
      <c r="C485" s="4">
        <v>2.79</v>
      </c>
    </row>
    <row r="486" spans="1:3" x14ac:dyDescent="0.35">
      <c r="A486" s="3">
        <v>43339.729166666664</v>
      </c>
      <c r="B486" s="4">
        <v>91</v>
      </c>
      <c r="C486" s="4">
        <v>1.67</v>
      </c>
    </row>
    <row r="487" spans="1:3" x14ac:dyDescent="0.35">
      <c r="A487" s="3">
        <v>43340.354166666664</v>
      </c>
      <c r="B487" s="4">
        <v>80</v>
      </c>
      <c r="C487" s="4">
        <v>2.2400000000000002</v>
      </c>
    </row>
    <row r="488" spans="1:3" x14ac:dyDescent="0.35">
      <c r="A488" s="3">
        <v>43340.729166666664</v>
      </c>
      <c r="B488" s="4">
        <v>80</v>
      </c>
      <c r="C488" s="4">
        <v>4.04</v>
      </c>
    </row>
    <row r="489" spans="1:3" x14ac:dyDescent="0.35">
      <c r="A489" s="3">
        <v>43341.354166666664</v>
      </c>
      <c r="B489" s="4">
        <v>83</v>
      </c>
      <c r="C489" s="4">
        <v>0.28000000000000003</v>
      </c>
    </row>
    <row r="490" spans="1:3" x14ac:dyDescent="0.35">
      <c r="A490" s="3">
        <v>43341.729166666664</v>
      </c>
      <c r="B490" s="4">
        <v>74</v>
      </c>
      <c r="C490" s="4">
        <v>0.95</v>
      </c>
    </row>
    <row r="491" spans="1:3" x14ac:dyDescent="0.35">
      <c r="A491" s="3">
        <v>43342.354166666664</v>
      </c>
      <c r="B491" s="4">
        <v>84</v>
      </c>
      <c r="C491" s="4">
        <v>0.57999999999999996</v>
      </c>
    </row>
    <row r="492" spans="1:3" x14ac:dyDescent="0.35">
      <c r="A492" s="3">
        <v>43342.729166666664</v>
      </c>
      <c r="B492" s="4">
        <v>73</v>
      </c>
      <c r="C492" s="4">
        <v>0.5</v>
      </c>
    </row>
    <row r="493" spans="1:3" x14ac:dyDescent="0.35">
      <c r="A493" s="3">
        <v>43343.354166666664</v>
      </c>
      <c r="B493" s="4">
        <v>84</v>
      </c>
      <c r="C493" s="4">
        <v>0.74</v>
      </c>
    </row>
    <row r="494" spans="1:3" x14ac:dyDescent="0.35">
      <c r="A494" s="3">
        <v>43343.729166666664</v>
      </c>
      <c r="B494" s="4">
        <v>70</v>
      </c>
      <c r="C494" s="4">
        <v>0.42</v>
      </c>
    </row>
    <row r="495" spans="1:3" x14ac:dyDescent="0.35">
      <c r="A495" s="5"/>
      <c r="B495" s="6">
        <f>AVERAGE(B433:B494)/2</f>
        <v>42.887096774193552</v>
      </c>
      <c r="C495" s="6">
        <f>(MAX(C433:C494)+MIN(C433:C494))/2</f>
        <v>7.21</v>
      </c>
    </row>
    <row r="496" spans="1:3" x14ac:dyDescent="0.35">
      <c r="A496" s="3">
        <v>43344.354166666664</v>
      </c>
      <c r="B496" s="4">
        <v>83</v>
      </c>
      <c r="C496" s="4">
        <v>1.93</v>
      </c>
    </row>
    <row r="497" spans="1:3" x14ac:dyDescent="0.35">
      <c r="A497" s="3">
        <v>43344.729166666664</v>
      </c>
      <c r="B497" s="4">
        <v>77</v>
      </c>
      <c r="C497" s="4">
        <v>3.97</v>
      </c>
    </row>
    <row r="498" spans="1:3" x14ac:dyDescent="0.35">
      <c r="A498" s="3">
        <v>43345.354166666664</v>
      </c>
      <c r="B498" s="4">
        <v>91</v>
      </c>
      <c r="C498" s="4">
        <v>3.93</v>
      </c>
    </row>
    <row r="499" spans="1:3" x14ac:dyDescent="0.35">
      <c r="A499" s="3">
        <v>43345.729166666664</v>
      </c>
      <c r="B499" s="4">
        <v>87</v>
      </c>
      <c r="C499" s="4">
        <v>2.61</v>
      </c>
    </row>
    <row r="500" spans="1:3" x14ac:dyDescent="0.35">
      <c r="A500" s="3">
        <v>43346.354166666664</v>
      </c>
      <c r="B500" s="4">
        <v>87</v>
      </c>
      <c r="C500" s="4">
        <v>2.91</v>
      </c>
    </row>
    <row r="501" spans="1:3" x14ac:dyDescent="0.35">
      <c r="A501" s="3">
        <v>43346.729166666664</v>
      </c>
      <c r="B501" s="4">
        <v>76</v>
      </c>
      <c r="C501" s="4">
        <v>5.07</v>
      </c>
    </row>
    <row r="502" spans="1:3" x14ac:dyDescent="0.35">
      <c r="A502" s="3">
        <v>43347.354166666664</v>
      </c>
      <c r="B502" s="4">
        <v>91</v>
      </c>
      <c r="C502" s="4">
        <v>3.18</v>
      </c>
    </row>
    <row r="503" spans="1:3" x14ac:dyDescent="0.35">
      <c r="A503" s="3">
        <v>43347.729166666664</v>
      </c>
      <c r="B503" s="4">
        <v>91</v>
      </c>
      <c r="C503" s="4">
        <v>2.2599999999999998</v>
      </c>
    </row>
    <row r="504" spans="1:3" x14ac:dyDescent="0.35">
      <c r="A504" s="3">
        <v>43348.354166666664</v>
      </c>
      <c r="B504" s="4">
        <v>87</v>
      </c>
      <c r="C504" s="4">
        <v>2.83</v>
      </c>
    </row>
    <row r="505" spans="1:3" x14ac:dyDescent="0.35">
      <c r="A505" s="3">
        <v>43348.729166666664</v>
      </c>
      <c r="B505" s="4">
        <v>76</v>
      </c>
      <c r="C505" s="4">
        <v>5.23</v>
      </c>
    </row>
    <row r="506" spans="1:3" x14ac:dyDescent="0.35">
      <c r="A506" s="3">
        <v>43349.354166666664</v>
      </c>
      <c r="B506" s="4">
        <v>76</v>
      </c>
      <c r="C506" s="4">
        <v>1.98</v>
      </c>
    </row>
    <row r="507" spans="1:3" x14ac:dyDescent="0.35">
      <c r="A507" s="3">
        <v>43349.729166666664</v>
      </c>
      <c r="B507" s="4">
        <v>73</v>
      </c>
      <c r="C507" s="4">
        <v>5.0199999999999996</v>
      </c>
    </row>
    <row r="508" spans="1:3" x14ac:dyDescent="0.35">
      <c r="A508" s="3">
        <v>43350.354166666664</v>
      </c>
      <c r="B508" s="4">
        <v>83</v>
      </c>
      <c r="C508" s="4">
        <v>3.87</v>
      </c>
    </row>
    <row r="509" spans="1:3" x14ac:dyDescent="0.35">
      <c r="A509" s="3">
        <v>43350.729166666664</v>
      </c>
      <c r="B509" s="4">
        <v>69</v>
      </c>
      <c r="C509" s="4">
        <v>4.46</v>
      </c>
    </row>
    <row r="510" spans="1:3" x14ac:dyDescent="0.35">
      <c r="A510" s="3">
        <v>43351.354166666664</v>
      </c>
      <c r="B510" s="4">
        <v>87</v>
      </c>
      <c r="C510" s="4">
        <v>2.5299999999999998</v>
      </c>
    </row>
    <row r="511" spans="1:3" x14ac:dyDescent="0.35">
      <c r="A511" s="3">
        <v>43351.729166666664</v>
      </c>
      <c r="B511" s="4">
        <v>80</v>
      </c>
      <c r="C511" s="4">
        <v>4.0199999999999996</v>
      </c>
    </row>
    <row r="512" spans="1:3" x14ac:dyDescent="0.35">
      <c r="A512" s="3">
        <v>43352.354166666664</v>
      </c>
      <c r="B512" s="4">
        <v>83</v>
      </c>
      <c r="C512" s="4">
        <v>2.88</v>
      </c>
    </row>
    <row r="513" spans="1:3" x14ac:dyDescent="0.35">
      <c r="A513" s="3">
        <v>43352.729166666664</v>
      </c>
      <c r="B513" s="4">
        <v>76</v>
      </c>
      <c r="C513" s="4">
        <v>1.76</v>
      </c>
    </row>
    <row r="514" spans="1:3" x14ac:dyDescent="0.35">
      <c r="A514" s="3">
        <v>43353.354166666664</v>
      </c>
      <c r="B514" s="4">
        <v>83</v>
      </c>
      <c r="C514" s="4">
        <v>0.98</v>
      </c>
    </row>
    <row r="515" spans="1:3" x14ac:dyDescent="0.35">
      <c r="A515" s="3">
        <v>43353.729166666664</v>
      </c>
      <c r="B515" s="4">
        <v>60</v>
      </c>
      <c r="C515" s="4">
        <v>2.8</v>
      </c>
    </row>
    <row r="516" spans="1:3" x14ac:dyDescent="0.35">
      <c r="A516" s="3">
        <v>43354.354166666664</v>
      </c>
      <c r="B516" s="4">
        <v>83</v>
      </c>
      <c r="C516" s="4">
        <v>1.91</v>
      </c>
    </row>
    <row r="517" spans="1:3" x14ac:dyDescent="0.35">
      <c r="A517" s="3">
        <v>43354.729166666664</v>
      </c>
      <c r="B517" s="4">
        <v>60</v>
      </c>
      <c r="C517" s="4">
        <v>2.0499999999999998</v>
      </c>
    </row>
    <row r="518" spans="1:3" x14ac:dyDescent="0.35">
      <c r="A518" s="3">
        <v>43355.354166666664</v>
      </c>
      <c r="B518" s="4">
        <v>83</v>
      </c>
      <c r="C518" s="4">
        <v>1.39</v>
      </c>
    </row>
    <row r="519" spans="1:3" x14ac:dyDescent="0.35">
      <c r="A519" s="3">
        <v>43355.729166666664</v>
      </c>
      <c r="B519" s="4">
        <v>70</v>
      </c>
      <c r="C519" s="4">
        <v>2.96</v>
      </c>
    </row>
    <row r="520" spans="1:3" x14ac:dyDescent="0.35">
      <c r="A520" s="3">
        <v>43356.354166666664</v>
      </c>
      <c r="B520" s="4">
        <v>83</v>
      </c>
      <c r="C520" s="4">
        <v>1.91</v>
      </c>
    </row>
    <row r="521" spans="1:3" x14ac:dyDescent="0.35">
      <c r="A521" s="3">
        <v>43356.729166666664</v>
      </c>
      <c r="B521" s="4">
        <v>64</v>
      </c>
      <c r="C521" s="4">
        <v>3.9</v>
      </c>
    </row>
    <row r="522" spans="1:3" x14ac:dyDescent="0.35">
      <c r="A522" s="3">
        <v>43357.354166666664</v>
      </c>
      <c r="B522" s="4">
        <v>79</v>
      </c>
      <c r="C522" s="4">
        <v>1.88</v>
      </c>
    </row>
    <row r="523" spans="1:3" x14ac:dyDescent="0.35">
      <c r="A523" s="3">
        <v>43357.729166666664</v>
      </c>
      <c r="B523" s="4">
        <v>66</v>
      </c>
      <c r="C523" s="4">
        <v>2.09</v>
      </c>
    </row>
    <row r="524" spans="1:3" x14ac:dyDescent="0.35">
      <c r="A524" s="3">
        <v>43358.354166666664</v>
      </c>
      <c r="B524" s="4">
        <v>83</v>
      </c>
      <c r="C524" s="4">
        <v>1.77</v>
      </c>
    </row>
    <row r="525" spans="1:3" x14ac:dyDescent="0.35">
      <c r="A525" s="3">
        <v>43358.729166666664</v>
      </c>
      <c r="B525" s="4">
        <v>60</v>
      </c>
      <c r="C525" s="4">
        <v>3.56</v>
      </c>
    </row>
    <row r="526" spans="1:3" x14ac:dyDescent="0.35">
      <c r="A526" s="3">
        <v>43359.354166666664</v>
      </c>
      <c r="B526" s="4">
        <v>87</v>
      </c>
      <c r="C526" s="4">
        <v>3.92</v>
      </c>
    </row>
    <row r="527" spans="1:3" x14ac:dyDescent="0.35">
      <c r="A527" s="3">
        <v>43359.729166666664</v>
      </c>
      <c r="B527" s="4">
        <v>70</v>
      </c>
      <c r="C527" s="4">
        <v>4.0199999999999996</v>
      </c>
    </row>
    <row r="528" spans="1:3" x14ac:dyDescent="0.35">
      <c r="A528" s="3">
        <v>43360.354166666664</v>
      </c>
      <c r="B528" s="4">
        <v>83</v>
      </c>
      <c r="C528" s="4">
        <v>6.43</v>
      </c>
    </row>
    <row r="529" spans="1:3" x14ac:dyDescent="0.35">
      <c r="A529" s="3">
        <v>43360.729166666664</v>
      </c>
      <c r="B529" s="4">
        <v>64</v>
      </c>
      <c r="C529" s="4">
        <v>2.76</v>
      </c>
    </row>
    <row r="530" spans="1:3" x14ac:dyDescent="0.35">
      <c r="A530" s="3">
        <v>43361.354166666664</v>
      </c>
      <c r="B530" s="4">
        <v>80</v>
      </c>
      <c r="C530" s="4">
        <v>1.96</v>
      </c>
    </row>
    <row r="531" spans="1:3" x14ac:dyDescent="0.35">
      <c r="A531" s="3">
        <v>43361.729166666664</v>
      </c>
      <c r="B531" s="4">
        <v>73</v>
      </c>
      <c r="C531" s="4">
        <v>2.14</v>
      </c>
    </row>
    <row r="532" spans="1:3" x14ac:dyDescent="0.35">
      <c r="A532" s="3">
        <v>43362.354166666664</v>
      </c>
      <c r="B532" s="4">
        <v>87</v>
      </c>
      <c r="C532" s="4">
        <v>2.09</v>
      </c>
    </row>
    <row r="533" spans="1:3" x14ac:dyDescent="0.35">
      <c r="A533" s="3">
        <v>43362.729166666664</v>
      </c>
      <c r="B533" s="4">
        <v>82</v>
      </c>
      <c r="C533" s="4">
        <v>2.95</v>
      </c>
    </row>
    <row r="534" spans="1:3" x14ac:dyDescent="0.35">
      <c r="A534" s="3">
        <v>43363.354166666664</v>
      </c>
      <c r="B534" s="4">
        <v>83</v>
      </c>
      <c r="C534" s="4">
        <v>1.1000000000000001</v>
      </c>
    </row>
    <row r="535" spans="1:3" x14ac:dyDescent="0.35">
      <c r="A535" s="3">
        <v>43363.729166666664</v>
      </c>
      <c r="B535" s="4">
        <v>91</v>
      </c>
      <c r="C535" s="4">
        <v>2.98</v>
      </c>
    </row>
    <row r="536" spans="1:3" x14ac:dyDescent="0.35">
      <c r="A536" s="3">
        <v>43364.354166666664</v>
      </c>
      <c r="B536" s="4">
        <v>83</v>
      </c>
      <c r="C536" s="4">
        <v>2.06</v>
      </c>
    </row>
    <row r="537" spans="1:3" x14ac:dyDescent="0.35">
      <c r="A537" s="3">
        <v>43364.729166666664</v>
      </c>
      <c r="B537" s="4">
        <v>70</v>
      </c>
      <c r="C537" s="4">
        <v>4.87</v>
      </c>
    </row>
    <row r="538" spans="1:3" x14ac:dyDescent="0.35">
      <c r="A538" s="3">
        <v>43365.354166666664</v>
      </c>
      <c r="B538" s="4">
        <v>83</v>
      </c>
      <c r="C538" s="4">
        <v>6.28</v>
      </c>
    </row>
    <row r="539" spans="1:3" x14ac:dyDescent="0.35">
      <c r="A539" s="3">
        <v>43365.729166666664</v>
      </c>
      <c r="B539" s="4">
        <v>76</v>
      </c>
      <c r="C539" s="4">
        <v>4.7699999999999996</v>
      </c>
    </row>
    <row r="540" spans="1:3" x14ac:dyDescent="0.35">
      <c r="A540" s="3">
        <v>43366.354166666664</v>
      </c>
      <c r="B540" s="4">
        <v>79</v>
      </c>
      <c r="C540" s="4">
        <v>4.12</v>
      </c>
    </row>
    <row r="541" spans="1:3" x14ac:dyDescent="0.35">
      <c r="A541" s="3">
        <v>43366.729166666664</v>
      </c>
      <c r="B541" s="4">
        <v>70</v>
      </c>
      <c r="C541" s="4">
        <v>3.54</v>
      </c>
    </row>
    <row r="542" spans="1:3" x14ac:dyDescent="0.35">
      <c r="A542" s="3">
        <v>43367.354166666664</v>
      </c>
      <c r="B542" s="4">
        <v>80</v>
      </c>
      <c r="C542" s="4">
        <v>6.12</v>
      </c>
    </row>
    <row r="543" spans="1:3" x14ac:dyDescent="0.35">
      <c r="A543" s="3">
        <v>43367.729166666664</v>
      </c>
      <c r="B543" s="4">
        <v>59</v>
      </c>
      <c r="C543" s="4">
        <v>5.21</v>
      </c>
    </row>
    <row r="544" spans="1:3" x14ac:dyDescent="0.35">
      <c r="A544" s="3">
        <v>43368.354166666664</v>
      </c>
      <c r="B544" s="4">
        <v>79</v>
      </c>
      <c r="C544" s="4">
        <v>2.72</v>
      </c>
    </row>
    <row r="545" spans="1:3" x14ac:dyDescent="0.35">
      <c r="A545" s="3">
        <v>43368.729166666664</v>
      </c>
      <c r="B545" s="4">
        <v>59</v>
      </c>
      <c r="C545" s="4">
        <v>2.58</v>
      </c>
    </row>
    <row r="546" spans="1:3" x14ac:dyDescent="0.35">
      <c r="A546" s="3">
        <v>43369.354166666664</v>
      </c>
      <c r="B546" s="4">
        <v>75</v>
      </c>
      <c r="C546" s="4">
        <v>2.0499999999999998</v>
      </c>
    </row>
    <row r="547" spans="1:3" x14ac:dyDescent="0.35">
      <c r="A547" s="3">
        <v>43369.729166666664</v>
      </c>
      <c r="B547" s="4">
        <v>59</v>
      </c>
      <c r="C547" s="4">
        <v>2.98</v>
      </c>
    </row>
    <row r="548" spans="1:3" x14ac:dyDescent="0.35">
      <c r="A548" s="3">
        <v>43370.354166666664</v>
      </c>
      <c r="B548" s="4">
        <v>83</v>
      </c>
      <c r="C548" s="4">
        <v>2.25</v>
      </c>
    </row>
    <row r="549" spans="1:3" x14ac:dyDescent="0.35">
      <c r="A549" s="3">
        <v>43370.729166666664</v>
      </c>
      <c r="B549" s="4">
        <v>58</v>
      </c>
      <c r="C549" s="4">
        <v>3.1</v>
      </c>
    </row>
    <row r="550" spans="1:3" x14ac:dyDescent="0.35">
      <c r="A550" s="3">
        <v>43371.354166666664</v>
      </c>
      <c r="B550" s="4">
        <v>79</v>
      </c>
      <c r="C550" s="4">
        <v>1.67</v>
      </c>
    </row>
    <row r="551" spans="1:3" x14ac:dyDescent="0.35">
      <c r="A551" s="3">
        <v>43371.729166666664</v>
      </c>
      <c r="B551" s="4">
        <v>91</v>
      </c>
      <c r="C551" s="4">
        <v>0.98</v>
      </c>
    </row>
    <row r="552" spans="1:3" x14ac:dyDescent="0.35">
      <c r="A552" s="3">
        <v>43372.354166666664</v>
      </c>
      <c r="B552" s="4">
        <v>71</v>
      </c>
      <c r="C552" s="4">
        <v>1.83</v>
      </c>
    </row>
    <row r="553" spans="1:3" x14ac:dyDescent="0.35">
      <c r="A553" s="3">
        <v>43372.729166666664</v>
      </c>
      <c r="B553" s="4">
        <v>66</v>
      </c>
      <c r="C553" s="4">
        <v>1.47</v>
      </c>
    </row>
    <row r="554" spans="1:3" x14ac:dyDescent="0.35">
      <c r="A554" s="3">
        <v>43373.354166666664</v>
      </c>
      <c r="B554" s="4">
        <v>76</v>
      </c>
      <c r="C554" s="4">
        <v>0.92</v>
      </c>
    </row>
    <row r="555" spans="1:3" x14ac:dyDescent="0.35">
      <c r="A555" s="3">
        <v>43373.729166666664</v>
      </c>
      <c r="B555" s="4">
        <v>50</v>
      </c>
      <c r="C555" s="4">
        <v>2.31</v>
      </c>
    </row>
    <row r="556" spans="1:3" x14ac:dyDescent="0.35">
      <c r="A556" s="5"/>
      <c r="B556" s="6">
        <f>AVERAGE(B496:B555)/2</f>
        <v>38.274999999999999</v>
      </c>
      <c r="C556" s="6">
        <f>(MAX(C496:C555)+MIN(C496:C555))/2</f>
        <v>3.6749999999999998</v>
      </c>
    </row>
    <row r="557" spans="1:3" x14ac:dyDescent="0.35">
      <c r="A557" s="3">
        <v>43374.354166666664</v>
      </c>
      <c r="B557" s="4">
        <v>75</v>
      </c>
      <c r="C557" s="4">
        <v>1.1200000000000001</v>
      </c>
    </row>
    <row r="558" spans="1:3" x14ac:dyDescent="0.35">
      <c r="A558" s="3">
        <v>43374.729166666664</v>
      </c>
      <c r="B558" s="4">
        <v>67</v>
      </c>
      <c r="C558" s="4">
        <v>1.54</v>
      </c>
    </row>
    <row r="559" spans="1:3" x14ac:dyDescent="0.35">
      <c r="A559" s="3">
        <v>43375.354166666664</v>
      </c>
      <c r="B559" s="4">
        <v>79</v>
      </c>
      <c r="C559" s="4">
        <v>0.87</v>
      </c>
    </row>
    <row r="560" spans="1:3" x14ac:dyDescent="0.35">
      <c r="A560" s="3">
        <v>43375.729166666664</v>
      </c>
      <c r="B560" s="4">
        <v>91</v>
      </c>
      <c r="C560" s="4">
        <v>1.34</v>
      </c>
    </row>
    <row r="561" spans="1:3" x14ac:dyDescent="0.35">
      <c r="A561" s="3">
        <v>43376.354166666664</v>
      </c>
      <c r="B561" s="4">
        <v>79</v>
      </c>
      <c r="C561" s="4">
        <v>0.97</v>
      </c>
    </row>
    <row r="562" spans="1:3" x14ac:dyDescent="0.35">
      <c r="A562" s="3">
        <v>43376.729166666664</v>
      </c>
      <c r="B562" s="4">
        <v>91</v>
      </c>
      <c r="C562" s="4">
        <v>2.14</v>
      </c>
    </row>
    <row r="563" spans="1:3" x14ac:dyDescent="0.35">
      <c r="A563" s="3">
        <v>43377.354166666664</v>
      </c>
      <c r="B563" s="4">
        <v>68</v>
      </c>
      <c r="C563" s="4">
        <v>0.87</v>
      </c>
    </row>
    <row r="564" spans="1:3" x14ac:dyDescent="0.35">
      <c r="A564" s="3">
        <v>43377.729166666664</v>
      </c>
      <c r="B564" s="4">
        <v>61</v>
      </c>
      <c r="C564" s="4">
        <v>3.12</v>
      </c>
    </row>
    <row r="565" spans="1:3" x14ac:dyDescent="0.35">
      <c r="A565" s="3">
        <v>43378.354166666664</v>
      </c>
      <c r="B565" s="4">
        <v>68</v>
      </c>
      <c r="C565" s="4">
        <v>1.0900000000000001</v>
      </c>
    </row>
    <row r="566" spans="1:3" x14ac:dyDescent="0.35">
      <c r="A566" s="3">
        <v>43378.729166666664</v>
      </c>
      <c r="B566" s="4">
        <v>59</v>
      </c>
      <c r="C566" s="4">
        <v>2.34</v>
      </c>
    </row>
    <row r="567" spans="1:3" x14ac:dyDescent="0.35">
      <c r="A567" s="3">
        <v>43379.354166666664</v>
      </c>
      <c r="B567" s="4">
        <v>71</v>
      </c>
      <c r="C567" s="4">
        <v>0.67</v>
      </c>
    </row>
    <row r="568" spans="1:3" x14ac:dyDescent="0.35">
      <c r="A568" s="3">
        <v>43379.729166666664</v>
      </c>
      <c r="B568" s="4">
        <v>57</v>
      </c>
      <c r="C568" s="4">
        <v>2.52</v>
      </c>
    </row>
    <row r="569" spans="1:3" x14ac:dyDescent="0.35">
      <c r="A569" s="3">
        <v>43380.354166666664</v>
      </c>
      <c r="B569" s="4">
        <v>71</v>
      </c>
      <c r="C569" s="4">
        <v>0.96</v>
      </c>
    </row>
    <row r="570" spans="1:3" x14ac:dyDescent="0.35">
      <c r="A570" s="3">
        <v>43380.729166666664</v>
      </c>
      <c r="B570" s="4">
        <v>41</v>
      </c>
      <c r="C570" s="4">
        <v>3.05</v>
      </c>
    </row>
    <row r="571" spans="1:3" x14ac:dyDescent="0.35">
      <c r="A571" s="3">
        <v>43381.354166666664</v>
      </c>
      <c r="B571" s="4">
        <v>65</v>
      </c>
      <c r="C571" s="4">
        <v>1.62</v>
      </c>
    </row>
    <row r="572" spans="1:3" x14ac:dyDescent="0.35">
      <c r="A572" s="3">
        <v>43381.729166666664</v>
      </c>
      <c r="B572" s="4">
        <v>53</v>
      </c>
      <c r="C572" s="4">
        <v>1.59</v>
      </c>
    </row>
    <row r="573" spans="1:3" x14ac:dyDescent="0.35">
      <c r="A573" s="3">
        <v>43382.354166666664</v>
      </c>
      <c r="B573" s="4">
        <v>64</v>
      </c>
      <c r="C573" s="4">
        <v>0.78</v>
      </c>
    </row>
    <row r="574" spans="1:3" x14ac:dyDescent="0.35">
      <c r="A574" s="3">
        <v>43382.729166666664</v>
      </c>
      <c r="B574" s="4">
        <v>43</v>
      </c>
      <c r="C574" s="4">
        <v>1.48</v>
      </c>
    </row>
    <row r="575" spans="1:3" x14ac:dyDescent="0.35">
      <c r="A575" s="3">
        <v>43383.354166666664</v>
      </c>
      <c r="B575" s="4">
        <v>80</v>
      </c>
      <c r="C575" s="4">
        <v>0.53</v>
      </c>
    </row>
    <row r="576" spans="1:3" x14ac:dyDescent="0.35">
      <c r="A576" s="3">
        <v>43383.729166666664</v>
      </c>
      <c r="B576" s="4">
        <v>49</v>
      </c>
      <c r="C576" s="4">
        <v>1.32</v>
      </c>
    </row>
    <row r="577" spans="1:3" x14ac:dyDescent="0.35">
      <c r="A577" s="3">
        <v>43384.354166666664</v>
      </c>
      <c r="B577" s="4">
        <v>83</v>
      </c>
      <c r="C577" s="4">
        <v>1.48</v>
      </c>
    </row>
    <row r="578" spans="1:3" x14ac:dyDescent="0.35">
      <c r="A578" s="3">
        <v>43384.729166666664</v>
      </c>
      <c r="B578" s="4">
        <v>58</v>
      </c>
      <c r="C578" s="4">
        <v>1.1499999999999999</v>
      </c>
    </row>
    <row r="579" spans="1:3" x14ac:dyDescent="0.35">
      <c r="A579" s="3">
        <v>43385.354166666664</v>
      </c>
      <c r="B579" s="4">
        <v>76</v>
      </c>
      <c r="C579" s="4">
        <v>1.08</v>
      </c>
    </row>
    <row r="580" spans="1:3" x14ac:dyDescent="0.35">
      <c r="A580" s="3">
        <v>43385.729166666664</v>
      </c>
      <c r="B580" s="4">
        <v>56</v>
      </c>
      <c r="C580" s="4">
        <v>3.41</v>
      </c>
    </row>
    <row r="581" spans="1:3" x14ac:dyDescent="0.35">
      <c r="A581" s="3">
        <v>43386.354166666664</v>
      </c>
      <c r="B581" s="4">
        <v>79</v>
      </c>
      <c r="C581" s="4">
        <v>0.84</v>
      </c>
    </row>
    <row r="582" spans="1:3" x14ac:dyDescent="0.35">
      <c r="A582" s="3">
        <v>43386.729166666664</v>
      </c>
      <c r="B582" s="4">
        <v>49</v>
      </c>
      <c r="C582" s="4">
        <v>1.77</v>
      </c>
    </row>
    <row r="583" spans="1:3" x14ac:dyDescent="0.35">
      <c r="A583" s="3">
        <v>43387.354166666664</v>
      </c>
      <c r="B583" s="4">
        <v>68</v>
      </c>
      <c r="C583" s="4">
        <v>0.89</v>
      </c>
    </row>
    <row r="584" spans="1:3" x14ac:dyDescent="0.35">
      <c r="A584" s="3">
        <v>43387.729166666664</v>
      </c>
      <c r="B584" s="4">
        <v>52</v>
      </c>
      <c r="C584" s="4">
        <v>3.08</v>
      </c>
    </row>
    <row r="585" spans="1:3" x14ac:dyDescent="0.35">
      <c r="A585" s="3">
        <v>43388.354166666664</v>
      </c>
      <c r="B585" s="4">
        <v>80</v>
      </c>
      <c r="C585" s="4">
        <v>0.43</v>
      </c>
    </row>
    <row r="586" spans="1:3" x14ac:dyDescent="0.35">
      <c r="A586" s="3">
        <v>43388.729166666664</v>
      </c>
      <c r="B586" s="4">
        <v>63</v>
      </c>
      <c r="C586" s="4">
        <v>1.17</v>
      </c>
    </row>
    <row r="587" spans="1:3" x14ac:dyDescent="0.35">
      <c r="A587" s="3">
        <v>43389.354166666664</v>
      </c>
      <c r="B587" s="4">
        <v>60</v>
      </c>
      <c r="C587" s="4">
        <v>0.52</v>
      </c>
    </row>
    <row r="588" spans="1:3" x14ac:dyDescent="0.35">
      <c r="A588" s="3">
        <v>43389.729166666664</v>
      </c>
      <c r="B588" s="4">
        <v>49</v>
      </c>
      <c r="C588" s="4">
        <v>1.1599999999999999</v>
      </c>
    </row>
    <row r="589" spans="1:3" x14ac:dyDescent="0.35">
      <c r="A589" s="3">
        <v>43390.354166666664</v>
      </c>
      <c r="B589" s="4">
        <v>65</v>
      </c>
      <c r="C589" s="4">
        <v>0.78</v>
      </c>
    </row>
    <row r="590" spans="1:3" x14ac:dyDescent="0.35">
      <c r="A590" s="3">
        <v>43390.729166666664</v>
      </c>
      <c r="B590" s="4">
        <v>52</v>
      </c>
      <c r="C590" s="4">
        <v>1.06</v>
      </c>
    </row>
    <row r="591" spans="1:3" x14ac:dyDescent="0.35">
      <c r="A591" s="3">
        <v>43391.354166666664</v>
      </c>
      <c r="B591" s="4">
        <v>76</v>
      </c>
      <c r="C591" s="4">
        <v>0.57999999999999996</v>
      </c>
    </row>
    <row r="592" spans="1:3" x14ac:dyDescent="0.35">
      <c r="A592" s="3">
        <v>43391.729166666664</v>
      </c>
      <c r="B592" s="4">
        <v>60</v>
      </c>
      <c r="C592" s="4">
        <v>1.29</v>
      </c>
    </row>
    <row r="593" spans="1:3" x14ac:dyDescent="0.35">
      <c r="A593" s="3">
        <v>43392.354166666664</v>
      </c>
      <c r="B593" s="4">
        <v>79</v>
      </c>
      <c r="C593" s="4">
        <v>0.41</v>
      </c>
    </row>
    <row r="594" spans="1:3" x14ac:dyDescent="0.35">
      <c r="A594" s="3">
        <v>43392.729166666664</v>
      </c>
      <c r="B594" s="4">
        <v>55</v>
      </c>
      <c r="C594" s="4">
        <v>1.33</v>
      </c>
    </row>
    <row r="595" spans="1:3" x14ac:dyDescent="0.35">
      <c r="A595" s="3">
        <v>43393.354166666664</v>
      </c>
      <c r="B595" s="4">
        <v>83</v>
      </c>
      <c r="C595" s="4">
        <v>0.56999999999999995</v>
      </c>
    </row>
    <row r="596" spans="1:3" x14ac:dyDescent="0.35">
      <c r="A596" s="3">
        <v>43393.729166666664</v>
      </c>
      <c r="B596" s="4">
        <v>53</v>
      </c>
      <c r="C596" s="4">
        <v>1.45</v>
      </c>
    </row>
    <row r="597" spans="1:3" x14ac:dyDescent="0.35">
      <c r="A597" s="3">
        <v>43394.354166666664</v>
      </c>
      <c r="B597" s="4">
        <v>83</v>
      </c>
      <c r="C597" s="4">
        <v>0.32</v>
      </c>
    </row>
    <row r="598" spans="1:3" x14ac:dyDescent="0.35">
      <c r="A598" s="3">
        <v>43394.729166666664</v>
      </c>
      <c r="B598" s="4">
        <v>59</v>
      </c>
      <c r="C598" s="4">
        <v>1.19</v>
      </c>
    </row>
    <row r="599" spans="1:3" x14ac:dyDescent="0.35">
      <c r="A599" s="3">
        <v>43395.354166666664</v>
      </c>
      <c r="B599" s="4">
        <v>79</v>
      </c>
      <c r="C599" s="4">
        <v>0.25</v>
      </c>
    </row>
    <row r="600" spans="1:3" x14ac:dyDescent="0.35">
      <c r="A600" s="3">
        <v>43395.729166666664</v>
      </c>
      <c r="B600" s="4">
        <v>44</v>
      </c>
      <c r="C600" s="4">
        <v>0.96</v>
      </c>
    </row>
    <row r="601" spans="1:3" x14ac:dyDescent="0.35">
      <c r="A601" s="3">
        <v>43396.354166666664</v>
      </c>
      <c r="B601" s="4">
        <v>71</v>
      </c>
      <c r="C601" s="4">
        <v>0.61</v>
      </c>
    </row>
    <row r="602" spans="1:3" x14ac:dyDescent="0.35">
      <c r="A602" s="3">
        <v>43396.729166666664</v>
      </c>
      <c r="B602" s="4">
        <v>36</v>
      </c>
      <c r="C602" s="4">
        <v>0.83</v>
      </c>
    </row>
    <row r="603" spans="1:3" x14ac:dyDescent="0.35">
      <c r="A603" s="3">
        <v>43397.354166666664</v>
      </c>
      <c r="B603" s="4">
        <v>67</v>
      </c>
      <c r="C603" s="4">
        <v>0.49</v>
      </c>
    </row>
    <row r="604" spans="1:3" x14ac:dyDescent="0.35">
      <c r="A604" s="3">
        <v>43397.729166666664</v>
      </c>
      <c r="B604" s="4">
        <v>43</v>
      </c>
      <c r="C604" s="4">
        <v>0.78</v>
      </c>
    </row>
    <row r="605" spans="1:3" x14ac:dyDescent="0.35">
      <c r="A605" s="3">
        <v>43398.354166666664</v>
      </c>
      <c r="B605" s="4">
        <v>63</v>
      </c>
      <c r="C605" s="4">
        <v>0.61</v>
      </c>
    </row>
    <row r="606" spans="1:3" x14ac:dyDescent="0.35">
      <c r="A606" s="3">
        <v>43398.729166666664</v>
      </c>
      <c r="B606" s="4">
        <v>39</v>
      </c>
      <c r="C606" s="4">
        <v>1.63</v>
      </c>
    </row>
    <row r="607" spans="1:3" x14ac:dyDescent="0.35">
      <c r="A607" s="3">
        <v>43399.354166666664</v>
      </c>
      <c r="B607" s="4">
        <v>79</v>
      </c>
      <c r="C607" s="4">
        <v>0.37</v>
      </c>
    </row>
    <row r="608" spans="1:3" x14ac:dyDescent="0.35">
      <c r="A608" s="3">
        <v>43399.729166666664</v>
      </c>
      <c r="B608" s="4">
        <v>47</v>
      </c>
      <c r="C608" s="4">
        <v>2.27</v>
      </c>
    </row>
    <row r="609" spans="1:3" x14ac:dyDescent="0.35">
      <c r="A609" s="3">
        <v>43400.354166666664</v>
      </c>
      <c r="B609" s="4">
        <v>72</v>
      </c>
      <c r="C609" s="4">
        <v>0.26</v>
      </c>
    </row>
    <row r="610" spans="1:3" x14ac:dyDescent="0.35">
      <c r="A610" s="3">
        <v>43400.729166666664</v>
      </c>
      <c r="B610" s="4">
        <v>52</v>
      </c>
      <c r="C610" s="4">
        <v>1.79</v>
      </c>
    </row>
    <row r="611" spans="1:3" x14ac:dyDescent="0.35">
      <c r="A611" s="3">
        <v>43401.354166666664</v>
      </c>
      <c r="B611" s="4">
        <v>75</v>
      </c>
      <c r="C611" s="4">
        <v>0.49</v>
      </c>
    </row>
    <row r="612" spans="1:3" x14ac:dyDescent="0.35">
      <c r="A612" s="3">
        <v>43401.729166666664</v>
      </c>
      <c r="B612" s="4">
        <v>37</v>
      </c>
      <c r="C612" s="4">
        <v>1.92</v>
      </c>
    </row>
    <row r="613" spans="1:3" x14ac:dyDescent="0.35">
      <c r="A613" s="3">
        <v>43402.354166666664</v>
      </c>
      <c r="B613" s="4">
        <v>67</v>
      </c>
      <c r="C613" s="4">
        <v>0.52</v>
      </c>
    </row>
    <row r="614" spans="1:3" x14ac:dyDescent="0.35">
      <c r="A614" s="3">
        <v>43402.729166666664</v>
      </c>
      <c r="B614" s="4">
        <v>41</v>
      </c>
      <c r="C614" s="4">
        <v>1</v>
      </c>
    </row>
    <row r="615" spans="1:3" x14ac:dyDescent="0.35">
      <c r="A615" s="3">
        <v>43403.354166666664</v>
      </c>
      <c r="B615" s="4">
        <v>65</v>
      </c>
      <c r="C615" s="4">
        <v>0.45</v>
      </c>
    </row>
    <row r="616" spans="1:3" x14ac:dyDescent="0.35">
      <c r="A616" s="3">
        <v>43403.729166666664</v>
      </c>
      <c r="B616" s="4">
        <v>36</v>
      </c>
      <c r="C616" s="4">
        <v>0.89</v>
      </c>
    </row>
    <row r="617" spans="1:3" x14ac:dyDescent="0.35">
      <c r="A617" s="3">
        <v>43404.354166666664</v>
      </c>
      <c r="B617" s="4">
        <v>54</v>
      </c>
      <c r="C617" s="4">
        <v>0.23</v>
      </c>
    </row>
    <row r="618" spans="1:3" x14ac:dyDescent="0.35">
      <c r="A618" s="3">
        <v>43404.729166666664</v>
      </c>
      <c r="B618" s="4">
        <v>42</v>
      </c>
      <c r="C618" s="4">
        <v>1.62</v>
      </c>
    </row>
    <row r="619" spans="1:3" x14ac:dyDescent="0.35">
      <c r="A619" s="5"/>
      <c r="B619" s="6">
        <f>AVERAGE(B557:B618)/2</f>
        <v>31.282258064516128</v>
      </c>
      <c r="C619" s="6">
        <f>(MAX(C557:C618)+MIN(C557:C618))/2</f>
        <v>1.82</v>
      </c>
    </row>
    <row r="620" spans="1:3" x14ac:dyDescent="0.35">
      <c r="A620" s="3">
        <v>43405.354166666664</v>
      </c>
      <c r="B620" s="4">
        <v>53</v>
      </c>
      <c r="C620" s="4">
        <v>1.69</v>
      </c>
    </row>
    <row r="621" spans="1:3" x14ac:dyDescent="0.35">
      <c r="A621" s="3">
        <v>43405.729166666664</v>
      </c>
      <c r="B621" s="4">
        <v>46</v>
      </c>
      <c r="C621" s="4">
        <v>2.1</v>
      </c>
    </row>
    <row r="622" spans="1:3" x14ac:dyDescent="0.35">
      <c r="A622" s="3">
        <v>43406.354166666664</v>
      </c>
      <c r="B622" s="4">
        <v>67</v>
      </c>
      <c r="C622" s="4">
        <v>0.98</v>
      </c>
    </row>
    <row r="623" spans="1:3" x14ac:dyDescent="0.35">
      <c r="A623" s="3">
        <v>43406.729166666664</v>
      </c>
      <c r="B623" s="4">
        <v>42</v>
      </c>
      <c r="C623" s="4">
        <v>1.05</v>
      </c>
    </row>
    <row r="624" spans="1:3" x14ac:dyDescent="0.35">
      <c r="A624" s="3">
        <v>43407.354166666664</v>
      </c>
      <c r="B624" s="4">
        <v>54</v>
      </c>
      <c r="C624" s="4">
        <v>2.37</v>
      </c>
    </row>
    <row r="625" spans="1:3" x14ac:dyDescent="0.35">
      <c r="A625" s="3">
        <v>43407.729166666664</v>
      </c>
      <c r="B625" s="4">
        <v>46</v>
      </c>
      <c r="C625" s="4">
        <v>1.1599999999999999</v>
      </c>
    </row>
    <row r="626" spans="1:3" x14ac:dyDescent="0.35">
      <c r="A626" s="3">
        <v>43408.354166666664</v>
      </c>
      <c r="B626" s="4">
        <v>58</v>
      </c>
      <c r="C626" s="4">
        <v>0.87</v>
      </c>
    </row>
    <row r="627" spans="1:3" x14ac:dyDescent="0.35">
      <c r="A627" s="3">
        <v>43408.729166666664</v>
      </c>
      <c r="B627" s="4">
        <v>44</v>
      </c>
      <c r="C627" s="4">
        <v>1.95</v>
      </c>
    </row>
    <row r="628" spans="1:3" x14ac:dyDescent="0.35">
      <c r="A628" s="3">
        <v>43409.354166666664</v>
      </c>
      <c r="B628" s="4">
        <v>79</v>
      </c>
      <c r="C628" s="4">
        <v>0.92</v>
      </c>
    </row>
    <row r="629" spans="1:3" x14ac:dyDescent="0.35">
      <c r="A629" s="3">
        <v>43409.729166666664</v>
      </c>
      <c r="B629" s="4">
        <v>57</v>
      </c>
      <c r="C629" s="4">
        <v>1.97</v>
      </c>
    </row>
    <row r="630" spans="1:3" x14ac:dyDescent="0.35">
      <c r="A630" s="3">
        <v>43410.354166666664</v>
      </c>
      <c r="B630" s="4">
        <v>71</v>
      </c>
      <c r="C630" s="4">
        <v>0.63</v>
      </c>
    </row>
    <row r="631" spans="1:3" x14ac:dyDescent="0.35">
      <c r="A631" s="3">
        <v>43410.729166666664</v>
      </c>
      <c r="B631" s="4">
        <v>44</v>
      </c>
      <c r="C631" s="4">
        <v>1.53</v>
      </c>
    </row>
    <row r="632" spans="1:3" x14ac:dyDescent="0.35">
      <c r="A632" s="3">
        <v>43411.354166666664</v>
      </c>
      <c r="B632" s="4">
        <v>71</v>
      </c>
      <c r="C632" s="4">
        <v>0.54</v>
      </c>
    </row>
    <row r="633" spans="1:3" x14ac:dyDescent="0.35">
      <c r="A633" s="3">
        <v>43411.729166666664</v>
      </c>
      <c r="B633" s="4">
        <v>37</v>
      </c>
      <c r="C633" s="4">
        <v>1.47</v>
      </c>
    </row>
    <row r="634" spans="1:3" x14ac:dyDescent="0.35">
      <c r="A634" s="3">
        <v>43412.354166666664</v>
      </c>
      <c r="B634" s="4">
        <v>66</v>
      </c>
      <c r="C634" s="4">
        <v>0.81</v>
      </c>
    </row>
    <row r="635" spans="1:3" x14ac:dyDescent="0.35">
      <c r="A635" s="3">
        <v>43412.729166666664</v>
      </c>
      <c r="B635" s="4">
        <v>31</v>
      </c>
      <c r="C635" s="4">
        <v>1.58</v>
      </c>
    </row>
    <row r="636" spans="1:3" x14ac:dyDescent="0.35">
      <c r="A636" s="3">
        <v>43413.354166666664</v>
      </c>
      <c r="B636" s="4">
        <v>73</v>
      </c>
      <c r="C636" s="4">
        <v>1.04</v>
      </c>
    </row>
    <row r="637" spans="1:3" x14ac:dyDescent="0.35">
      <c r="A637" s="3">
        <v>43413.729166666664</v>
      </c>
      <c r="B637" s="4">
        <v>31</v>
      </c>
      <c r="C637" s="4">
        <v>0.97</v>
      </c>
    </row>
    <row r="638" spans="1:3" x14ac:dyDescent="0.35">
      <c r="A638" s="3">
        <v>43414.354166666664</v>
      </c>
      <c r="B638" s="4">
        <v>72</v>
      </c>
      <c r="C638" s="4">
        <v>1</v>
      </c>
    </row>
    <row r="639" spans="1:3" x14ac:dyDescent="0.35">
      <c r="A639" s="3">
        <v>43414.729166666664</v>
      </c>
      <c r="B639" s="4">
        <v>29</v>
      </c>
      <c r="C639" s="4">
        <v>1.78</v>
      </c>
    </row>
    <row r="640" spans="1:3" x14ac:dyDescent="0.35">
      <c r="A640" s="3">
        <v>43415.354166666664</v>
      </c>
      <c r="B640" s="4">
        <v>68</v>
      </c>
      <c r="C640" s="4">
        <v>0.91</v>
      </c>
    </row>
    <row r="641" spans="1:3" x14ac:dyDescent="0.35">
      <c r="A641" s="3">
        <v>43415.729166666664</v>
      </c>
      <c r="B641" s="4">
        <v>31</v>
      </c>
      <c r="C641" s="4">
        <v>1.88</v>
      </c>
    </row>
    <row r="642" spans="1:3" x14ac:dyDescent="0.35">
      <c r="A642" s="3">
        <v>43416.354166666664</v>
      </c>
      <c r="B642" s="4">
        <v>56</v>
      </c>
      <c r="C642" s="4">
        <v>0.52</v>
      </c>
    </row>
    <row r="643" spans="1:3" x14ac:dyDescent="0.35">
      <c r="A643" s="3">
        <v>43416.729166666664</v>
      </c>
      <c r="B643" s="4">
        <v>30</v>
      </c>
      <c r="C643" s="4">
        <v>1.36</v>
      </c>
    </row>
    <row r="644" spans="1:3" x14ac:dyDescent="0.35">
      <c r="A644" s="3">
        <v>43417.354166666664</v>
      </c>
      <c r="B644" s="4">
        <v>62</v>
      </c>
      <c r="C644" s="4">
        <v>0.72</v>
      </c>
    </row>
    <row r="645" spans="1:3" x14ac:dyDescent="0.35">
      <c r="A645" s="3">
        <v>43417.729166666664</v>
      </c>
      <c r="B645" s="4">
        <v>28</v>
      </c>
      <c r="C645" s="4">
        <v>1.1200000000000001</v>
      </c>
    </row>
    <row r="646" spans="1:3" x14ac:dyDescent="0.35">
      <c r="A646" s="3">
        <v>43418.354166666664</v>
      </c>
      <c r="B646" s="4">
        <v>70</v>
      </c>
      <c r="C646" s="4">
        <v>0.78</v>
      </c>
    </row>
    <row r="647" spans="1:3" x14ac:dyDescent="0.35">
      <c r="A647" s="3">
        <v>43418.729166666664</v>
      </c>
      <c r="B647" s="4">
        <v>34</v>
      </c>
      <c r="C647" s="4">
        <v>1.97</v>
      </c>
    </row>
    <row r="648" spans="1:3" x14ac:dyDescent="0.35">
      <c r="A648" s="3">
        <v>43419.354166666664</v>
      </c>
      <c r="B648" s="4">
        <v>76</v>
      </c>
      <c r="C648" s="4">
        <v>0.43</v>
      </c>
    </row>
    <row r="649" spans="1:3" x14ac:dyDescent="0.35">
      <c r="A649" s="3">
        <v>43419.729166666664</v>
      </c>
      <c r="B649" s="4">
        <v>36</v>
      </c>
      <c r="C649" s="4">
        <v>1.1599999999999999</v>
      </c>
    </row>
    <row r="650" spans="1:3" x14ac:dyDescent="0.35">
      <c r="A650" s="3">
        <v>43420.354166666664</v>
      </c>
      <c r="B650" s="4">
        <v>59</v>
      </c>
      <c r="C650" s="4">
        <v>0.86</v>
      </c>
    </row>
    <row r="651" spans="1:3" x14ac:dyDescent="0.35">
      <c r="A651" s="3">
        <v>43420.729166666664</v>
      </c>
      <c r="B651" s="4">
        <v>35</v>
      </c>
      <c r="C651" s="4">
        <v>1.1200000000000001</v>
      </c>
    </row>
    <row r="652" spans="1:3" x14ac:dyDescent="0.35">
      <c r="A652" s="3">
        <v>43421.354166666664</v>
      </c>
      <c r="B652" s="4">
        <v>63</v>
      </c>
      <c r="C652" s="4">
        <v>0.73</v>
      </c>
    </row>
    <row r="653" spans="1:3" x14ac:dyDescent="0.35">
      <c r="A653" s="3">
        <v>43421.729166666664</v>
      </c>
      <c r="B653" s="4">
        <v>28</v>
      </c>
      <c r="C653" s="4">
        <v>1.64</v>
      </c>
    </row>
    <row r="654" spans="1:3" x14ac:dyDescent="0.35">
      <c r="A654" s="3">
        <v>43422.354166666664</v>
      </c>
      <c r="B654" s="4">
        <v>68</v>
      </c>
      <c r="C654" s="4">
        <v>0.92</v>
      </c>
    </row>
    <row r="655" spans="1:3" x14ac:dyDescent="0.35">
      <c r="A655" s="3">
        <v>43422.729166666664</v>
      </c>
      <c r="B655" s="4">
        <v>39</v>
      </c>
      <c r="C655" s="4">
        <v>1.56</v>
      </c>
    </row>
    <row r="656" spans="1:3" x14ac:dyDescent="0.35">
      <c r="A656" s="3">
        <v>43423.354166666664</v>
      </c>
      <c r="B656" s="4">
        <v>69</v>
      </c>
      <c r="C656" s="4">
        <v>0.62</v>
      </c>
    </row>
    <row r="657" spans="1:3" x14ac:dyDescent="0.35">
      <c r="A657" s="3">
        <v>43423.729166666664</v>
      </c>
      <c r="B657" s="4">
        <v>52</v>
      </c>
      <c r="C657" s="4">
        <v>1.78</v>
      </c>
    </row>
    <row r="658" spans="1:3" x14ac:dyDescent="0.35">
      <c r="A658" s="3">
        <v>43424.354166666664</v>
      </c>
      <c r="B658" s="4">
        <v>73</v>
      </c>
      <c r="C658" s="4">
        <v>0.68</v>
      </c>
    </row>
    <row r="659" spans="1:3" x14ac:dyDescent="0.35">
      <c r="A659" s="3">
        <v>43424.729166666664</v>
      </c>
      <c r="B659" s="4">
        <v>42</v>
      </c>
      <c r="C659" s="4">
        <v>1.6</v>
      </c>
    </row>
    <row r="660" spans="1:3" x14ac:dyDescent="0.35">
      <c r="A660" s="3">
        <v>43425.354166666664</v>
      </c>
      <c r="B660" s="4">
        <v>78</v>
      </c>
      <c r="C660" s="4">
        <v>0.34</v>
      </c>
    </row>
    <row r="661" spans="1:3" x14ac:dyDescent="0.35">
      <c r="A661" s="3">
        <v>43425.729166666664</v>
      </c>
      <c r="B661" s="4">
        <v>51</v>
      </c>
      <c r="C661" s="4">
        <v>1.1000000000000001</v>
      </c>
    </row>
    <row r="662" spans="1:3" x14ac:dyDescent="0.35">
      <c r="A662" s="3">
        <v>43426.354166666664</v>
      </c>
      <c r="B662" s="4">
        <v>71</v>
      </c>
      <c r="C662" s="4">
        <v>0.42</v>
      </c>
    </row>
    <row r="663" spans="1:3" x14ac:dyDescent="0.35">
      <c r="A663" s="3">
        <v>43426.729166666664</v>
      </c>
      <c r="B663" s="4">
        <v>42</v>
      </c>
      <c r="C663" s="4">
        <v>1.76</v>
      </c>
    </row>
    <row r="664" spans="1:3" x14ac:dyDescent="0.35">
      <c r="A664" s="3">
        <v>43427.354166666664</v>
      </c>
      <c r="B664" s="4">
        <v>60</v>
      </c>
      <c r="C664" s="4">
        <v>0.93</v>
      </c>
    </row>
    <row r="665" spans="1:3" x14ac:dyDescent="0.35">
      <c r="A665" s="3">
        <v>43427.729166666664</v>
      </c>
      <c r="B665" s="4">
        <v>46</v>
      </c>
      <c r="C665" s="4">
        <v>1.47</v>
      </c>
    </row>
    <row r="666" spans="1:3" x14ac:dyDescent="0.35">
      <c r="A666" s="3">
        <v>43428.354166666664</v>
      </c>
      <c r="B666" s="4">
        <v>69</v>
      </c>
      <c r="C666" s="4">
        <v>0.92</v>
      </c>
    </row>
    <row r="667" spans="1:3" x14ac:dyDescent="0.35">
      <c r="A667" s="3">
        <v>43428.729166666664</v>
      </c>
      <c r="B667" s="4">
        <v>35</v>
      </c>
      <c r="C667" s="4">
        <v>1.03</v>
      </c>
    </row>
    <row r="668" spans="1:3" x14ac:dyDescent="0.35">
      <c r="A668" s="3">
        <v>43429.354166666664</v>
      </c>
      <c r="B668" s="4">
        <v>48</v>
      </c>
      <c r="C668" s="4">
        <v>0.26</v>
      </c>
    </row>
    <row r="669" spans="1:3" x14ac:dyDescent="0.35">
      <c r="A669" s="3">
        <v>43429.729166666664</v>
      </c>
      <c r="B669" s="4">
        <v>36</v>
      </c>
      <c r="C669" s="4">
        <v>1.08</v>
      </c>
    </row>
    <row r="670" spans="1:3" x14ac:dyDescent="0.35">
      <c r="A670" s="3">
        <v>43430.354166666664</v>
      </c>
      <c r="B670" s="4">
        <v>51</v>
      </c>
      <c r="C670" s="4">
        <v>0.63</v>
      </c>
    </row>
    <row r="671" spans="1:3" x14ac:dyDescent="0.35">
      <c r="A671" s="3">
        <v>43430.729166666664</v>
      </c>
      <c r="B671" s="4">
        <v>36</v>
      </c>
      <c r="C671" s="4">
        <v>1.65</v>
      </c>
    </row>
    <row r="672" spans="1:3" x14ac:dyDescent="0.35">
      <c r="A672" s="3">
        <v>43431.354166666664</v>
      </c>
      <c r="B672" s="4">
        <v>49</v>
      </c>
      <c r="C672" s="4">
        <v>0.48</v>
      </c>
    </row>
    <row r="673" spans="1:3" x14ac:dyDescent="0.35">
      <c r="A673" s="3">
        <v>43431.729166666664</v>
      </c>
      <c r="B673" s="4">
        <v>31</v>
      </c>
      <c r="C673" s="4">
        <v>0.83</v>
      </c>
    </row>
    <row r="674" spans="1:3" x14ac:dyDescent="0.35">
      <c r="A674" s="3">
        <v>43432.354166666664</v>
      </c>
      <c r="B674" s="4">
        <v>52</v>
      </c>
      <c r="C674" s="4">
        <v>0.41</v>
      </c>
    </row>
    <row r="675" spans="1:3" x14ac:dyDescent="0.35">
      <c r="A675" s="3">
        <v>43432.729166666664</v>
      </c>
      <c r="B675" s="4">
        <v>37</v>
      </c>
      <c r="C675" s="4">
        <v>0.96</v>
      </c>
    </row>
    <row r="676" spans="1:3" x14ac:dyDescent="0.35">
      <c r="A676" s="3">
        <v>43433.354166666664</v>
      </c>
      <c r="B676" s="4">
        <v>53</v>
      </c>
      <c r="C676" s="4">
        <v>0.53</v>
      </c>
    </row>
    <row r="677" spans="1:3" x14ac:dyDescent="0.35">
      <c r="A677" s="3">
        <v>43433.729166666664</v>
      </c>
      <c r="B677" s="4">
        <v>33</v>
      </c>
      <c r="C677" s="4">
        <v>2.02</v>
      </c>
    </row>
    <row r="678" spans="1:3" x14ac:dyDescent="0.35">
      <c r="A678" s="3">
        <v>43434.354166666664</v>
      </c>
      <c r="B678" s="4">
        <v>70</v>
      </c>
      <c r="C678" s="4">
        <v>0.91</v>
      </c>
    </row>
    <row r="679" spans="1:3" x14ac:dyDescent="0.35">
      <c r="A679" s="3">
        <v>43434.729166666664</v>
      </c>
      <c r="B679" s="4">
        <v>33</v>
      </c>
      <c r="C679" s="4">
        <v>1.46</v>
      </c>
    </row>
    <row r="680" spans="1:3" x14ac:dyDescent="0.35">
      <c r="A680" s="5"/>
      <c r="B680" s="6">
        <f>AVERAGE(B620:B679)/2</f>
        <v>25.591666666666665</v>
      </c>
      <c r="C680" s="6">
        <f>(MAX(C620:C679)+MIN(C620:C679))/2</f>
        <v>1.3149999999999999</v>
      </c>
    </row>
    <row r="681" spans="1:3" x14ac:dyDescent="0.35">
      <c r="A681" s="3">
        <v>43435.354166666664</v>
      </c>
      <c r="B681" s="4">
        <v>74</v>
      </c>
      <c r="C681" s="4">
        <v>0.92</v>
      </c>
    </row>
    <row r="682" spans="1:3" x14ac:dyDescent="0.35">
      <c r="A682" s="3">
        <v>43435.729166666664</v>
      </c>
      <c r="B682" s="4">
        <v>41</v>
      </c>
      <c r="C682" s="4">
        <v>2.11</v>
      </c>
    </row>
    <row r="683" spans="1:3" x14ac:dyDescent="0.35">
      <c r="A683" s="3">
        <v>43436.354166666664</v>
      </c>
      <c r="B683" s="4">
        <v>57</v>
      </c>
      <c r="C683" s="4">
        <v>0.88</v>
      </c>
    </row>
    <row r="684" spans="1:3" x14ac:dyDescent="0.35">
      <c r="A684" s="3">
        <v>43436.729166666664</v>
      </c>
      <c r="B684" s="4">
        <v>33</v>
      </c>
      <c r="C684" s="4">
        <v>1.1000000000000001</v>
      </c>
    </row>
    <row r="685" spans="1:3" x14ac:dyDescent="0.35">
      <c r="A685" s="3">
        <v>43437.354166666664</v>
      </c>
      <c r="B685" s="4">
        <v>63</v>
      </c>
      <c r="C685" s="4">
        <v>0.84</v>
      </c>
    </row>
    <row r="686" spans="1:3" x14ac:dyDescent="0.35">
      <c r="A686" s="3">
        <v>43437.729166666664</v>
      </c>
      <c r="B686" s="4">
        <v>39</v>
      </c>
      <c r="C686" s="4">
        <v>1.95</v>
      </c>
    </row>
    <row r="687" spans="1:3" x14ac:dyDescent="0.35">
      <c r="A687" s="3">
        <v>43438.354166666664</v>
      </c>
      <c r="B687" s="4">
        <v>68</v>
      </c>
      <c r="C687" s="4">
        <v>1.58</v>
      </c>
    </row>
    <row r="688" spans="1:3" x14ac:dyDescent="0.35">
      <c r="A688" s="3">
        <v>43438.729166666664</v>
      </c>
      <c r="B688" s="4">
        <v>30</v>
      </c>
      <c r="C688" s="4">
        <v>3.12</v>
      </c>
    </row>
    <row r="689" spans="1:3" x14ac:dyDescent="0.35">
      <c r="A689" s="3">
        <v>43439.354166666664</v>
      </c>
      <c r="B689" s="4">
        <v>68</v>
      </c>
      <c r="C689" s="4">
        <v>1.47</v>
      </c>
    </row>
    <row r="690" spans="1:3" x14ac:dyDescent="0.35">
      <c r="A690" s="3">
        <v>43439.729166666664</v>
      </c>
      <c r="B690" s="4">
        <v>36</v>
      </c>
      <c r="C690" s="4">
        <v>2.0699999999999998</v>
      </c>
    </row>
    <row r="691" spans="1:3" x14ac:dyDescent="0.35">
      <c r="A691" s="3">
        <v>43440.354166666664</v>
      </c>
      <c r="B691" s="4">
        <v>74</v>
      </c>
      <c r="C691" s="4">
        <v>1.58</v>
      </c>
    </row>
    <row r="692" spans="1:3" x14ac:dyDescent="0.35">
      <c r="A692" s="3">
        <v>43440.729166666664</v>
      </c>
      <c r="B692" s="4">
        <v>36</v>
      </c>
      <c r="C692" s="4">
        <v>2.97</v>
      </c>
    </row>
    <row r="693" spans="1:3" x14ac:dyDescent="0.35">
      <c r="A693" s="3">
        <v>43441.354166666664</v>
      </c>
      <c r="B693" s="4">
        <v>70</v>
      </c>
      <c r="C693" s="4">
        <v>0.86</v>
      </c>
    </row>
    <row r="694" spans="1:3" x14ac:dyDescent="0.35">
      <c r="A694" s="3">
        <v>43441.729166666664</v>
      </c>
      <c r="B694" s="4">
        <v>46</v>
      </c>
      <c r="C694" s="4">
        <v>1.35</v>
      </c>
    </row>
    <row r="695" spans="1:3" x14ac:dyDescent="0.35">
      <c r="A695" s="3">
        <v>43442.354166666664</v>
      </c>
      <c r="B695" s="4">
        <v>65</v>
      </c>
      <c r="C695" s="4">
        <v>0.54</v>
      </c>
    </row>
    <row r="696" spans="1:3" x14ac:dyDescent="0.35">
      <c r="A696" s="3">
        <v>43442.729166666664</v>
      </c>
      <c r="B696" s="4">
        <v>36</v>
      </c>
      <c r="C696" s="4">
        <v>1.91</v>
      </c>
    </row>
    <row r="697" spans="1:3" x14ac:dyDescent="0.35">
      <c r="A697" s="3">
        <v>43443.354166666664</v>
      </c>
      <c r="B697" s="4">
        <v>64</v>
      </c>
      <c r="C697" s="4">
        <v>1.24</v>
      </c>
    </row>
    <row r="698" spans="1:3" x14ac:dyDescent="0.35">
      <c r="A698" s="3">
        <v>43443.729166666664</v>
      </c>
      <c r="B698" s="4">
        <v>29</v>
      </c>
      <c r="C698" s="4">
        <v>2.65</v>
      </c>
    </row>
    <row r="699" spans="1:3" x14ac:dyDescent="0.35">
      <c r="A699" s="3">
        <v>43444.354166666664</v>
      </c>
      <c r="B699" s="4">
        <v>69</v>
      </c>
      <c r="C699" s="4">
        <v>0.92</v>
      </c>
    </row>
    <row r="700" spans="1:3" x14ac:dyDescent="0.35">
      <c r="A700" s="3">
        <v>43444.729166666664</v>
      </c>
      <c r="B700" s="4">
        <v>28</v>
      </c>
      <c r="C700" s="4">
        <v>1.91</v>
      </c>
    </row>
    <row r="701" spans="1:3" x14ac:dyDescent="0.35">
      <c r="A701" s="3">
        <v>43445.354166666664</v>
      </c>
      <c r="B701" s="4">
        <v>67</v>
      </c>
      <c r="C701" s="4">
        <v>0.82</v>
      </c>
    </row>
    <row r="702" spans="1:3" x14ac:dyDescent="0.35">
      <c r="A702" s="3">
        <v>43445.729166666664</v>
      </c>
      <c r="B702" s="4">
        <v>28</v>
      </c>
      <c r="C702" s="4">
        <v>2.0499999999999998</v>
      </c>
    </row>
    <row r="703" spans="1:3" x14ac:dyDescent="0.35">
      <c r="A703" s="3">
        <v>43446.354166666664</v>
      </c>
      <c r="B703" s="4">
        <v>71</v>
      </c>
      <c r="C703" s="4">
        <v>0.79</v>
      </c>
    </row>
    <row r="704" spans="1:3" x14ac:dyDescent="0.35">
      <c r="A704" s="3">
        <v>43446.729166666664</v>
      </c>
      <c r="B704" s="4">
        <v>33</v>
      </c>
      <c r="C704" s="4">
        <v>1.1200000000000001</v>
      </c>
    </row>
    <row r="705" spans="1:3" x14ac:dyDescent="0.35">
      <c r="A705" s="3">
        <v>43447.354166666664</v>
      </c>
      <c r="B705" s="4">
        <v>78</v>
      </c>
      <c r="C705" s="4">
        <v>0.31</v>
      </c>
    </row>
    <row r="706" spans="1:3" x14ac:dyDescent="0.35">
      <c r="A706" s="3">
        <v>43447.729166666664</v>
      </c>
      <c r="B706" s="4">
        <v>36</v>
      </c>
      <c r="C706" s="4">
        <v>2.16</v>
      </c>
    </row>
    <row r="707" spans="1:3" x14ac:dyDescent="0.35">
      <c r="A707" s="3">
        <v>43448.354166666664</v>
      </c>
      <c r="B707" s="4">
        <v>55</v>
      </c>
      <c r="C707" s="4">
        <v>0.93</v>
      </c>
    </row>
    <row r="708" spans="1:3" x14ac:dyDescent="0.35">
      <c r="A708" s="3">
        <v>43448.729166666664</v>
      </c>
      <c r="B708" s="4">
        <v>38</v>
      </c>
      <c r="C708" s="4">
        <v>1.72</v>
      </c>
    </row>
    <row r="709" spans="1:3" x14ac:dyDescent="0.35">
      <c r="A709" s="3">
        <v>43449.354166666664</v>
      </c>
      <c r="B709" s="4">
        <v>59</v>
      </c>
      <c r="C709" s="4">
        <v>1.1000000000000001</v>
      </c>
    </row>
    <row r="710" spans="1:3" x14ac:dyDescent="0.35">
      <c r="A710" s="3">
        <v>43449.729166666664</v>
      </c>
      <c r="B710" s="4">
        <v>39</v>
      </c>
      <c r="C710" s="4">
        <v>1.82</v>
      </c>
    </row>
    <row r="711" spans="1:3" x14ac:dyDescent="0.35">
      <c r="A711" s="3">
        <v>43450.354166666664</v>
      </c>
      <c r="B711" s="4">
        <v>55</v>
      </c>
      <c r="C711" s="4">
        <v>0.78</v>
      </c>
    </row>
    <row r="712" spans="1:3" x14ac:dyDescent="0.35">
      <c r="A712" s="3">
        <v>43450.729166666664</v>
      </c>
      <c r="B712" s="4">
        <v>24</v>
      </c>
      <c r="C712" s="4">
        <v>1.67</v>
      </c>
    </row>
    <row r="713" spans="1:3" x14ac:dyDescent="0.35">
      <c r="A713" s="3">
        <v>43451.354166666664</v>
      </c>
      <c r="B713" s="4">
        <v>51</v>
      </c>
      <c r="C713" s="4">
        <v>0.52</v>
      </c>
    </row>
    <row r="714" spans="1:3" x14ac:dyDescent="0.35">
      <c r="A714" s="3">
        <v>43451.729166666664</v>
      </c>
      <c r="B714" s="4">
        <v>31</v>
      </c>
      <c r="C714" s="4">
        <v>1.81</v>
      </c>
    </row>
    <row r="715" spans="1:3" x14ac:dyDescent="0.35">
      <c r="A715" s="3">
        <v>43452.354166666664</v>
      </c>
      <c r="B715" s="4">
        <v>54</v>
      </c>
      <c r="C715" s="4">
        <v>1.6</v>
      </c>
    </row>
    <row r="716" spans="1:3" x14ac:dyDescent="0.35">
      <c r="A716" s="3">
        <v>43452.729166666664</v>
      </c>
      <c r="B716" s="4">
        <v>30</v>
      </c>
      <c r="C716" s="4">
        <v>2.25</v>
      </c>
    </row>
    <row r="717" spans="1:3" x14ac:dyDescent="0.35">
      <c r="A717" s="3">
        <v>43453.354166666664</v>
      </c>
      <c r="B717" s="4">
        <v>49</v>
      </c>
      <c r="C717" s="4">
        <v>0.71</v>
      </c>
    </row>
    <row r="718" spans="1:3" x14ac:dyDescent="0.35">
      <c r="A718" s="3">
        <v>43453.729166666664</v>
      </c>
      <c r="B718" s="4">
        <v>27</v>
      </c>
      <c r="C718" s="4">
        <v>1.9</v>
      </c>
    </row>
    <row r="719" spans="1:3" x14ac:dyDescent="0.35">
      <c r="A719" s="3">
        <v>43454.354166666664</v>
      </c>
      <c r="B719" s="4">
        <v>57</v>
      </c>
      <c r="C719" s="4">
        <v>1.47</v>
      </c>
    </row>
    <row r="720" spans="1:3" x14ac:dyDescent="0.35">
      <c r="A720" s="3">
        <v>43454.729166666664</v>
      </c>
      <c r="B720" s="4">
        <v>31</v>
      </c>
      <c r="C720" s="4">
        <v>3.12</v>
      </c>
    </row>
    <row r="721" spans="1:3" x14ac:dyDescent="0.35">
      <c r="A721" s="3">
        <v>43455.354166666664</v>
      </c>
      <c r="B721" s="4">
        <v>63</v>
      </c>
      <c r="C721" s="4">
        <v>0.43</v>
      </c>
    </row>
    <row r="722" spans="1:3" x14ac:dyDescent="0.35">
      <c r="A722" s="3">
        <v>43455.729166666664</v>
      </c>
      <c r="B722" s="4">
        <v>30</v>
      </c>
      <c r="C722" s="4">
        <v>1.1100000000000001</v>
      </c>
    </row>
    <row r="723" spans="1:3" x14ac:dyDescent="0.35">
      <c r="A723" s="3">
        <v>43456.354166666664</v>
      </c>
      <c r="B723" s="4">
        <v>49</v>
      </c>
      <c r="C723" s="4">
        <v>0.83</v>
      </c>
    </row>
    <row r="724" spans="1:3" x14ac:dyDescent="0.35">
      <c r="A724" s="3">
        <v>43456.729166666664</v>
      </c>
      <c r="B724" s="4">
        <v>28</v>
      </c>
      <c r="C724" s="4">
        <v>2.06</v>
      </c>
    </row>
    <row r="725" spans="1:3" x14ac:dyDescent="0.35">
      <c r="A725" s="3">
        <v>43457.354166666664</v>
      </c>
      <c r="B725" s="4">
        <v>50</v>
      </c>
      <c r="C725" s="4">
        <v>0.45</v>
      </c>
    </row>
    <row r="726" spans="1:3" x14ac:dyDescent="0.35">
      <c r="A726" s="3">
        <v>43457.729166666664</v>
      </c>
      <c r="B726" s="4">
        <v>24</v>
      </c>
      <c r="C726" s="4">
        <v>1.08</v>
      </c>
    </row>
    <row r="727" spans="1:3" x14ac:dyDescent="0.35">
      <c r="A727" s="3">
        <v>43458.354166666664</v>
      </c>
      <c r="B727" s="4">
        <v>48</v>
      </c>
      <c r="C727" s="4">
        <v>0.3</v>
      </c>
    </row>
    <row r="728" spans="1:3" x14ac:dyDescent="0.35">
      <c r="A728" s="3">
        <v>43458.729166666664</v>
      </c>
      <c r="B728" s="4">
        <v>33</v>
      </c>
      <c r="C728" s="4">
        <v>1.46</v>
      </c>
    </row>
    <row r="729" spans="1:3" x14ac:dyDescent="0.35">
      <c r="A729" s="3">
        <v>43459.354166666664</v>
      </c>
      <c r="B729" s="4">
        <v>71</v>
      </c>
      <c r="C729" s="4">
        <v>0.89</v>
      </c>
    </row>
    <row r="730" spans="1:3" x14ac:dyDescent="0.35">
      <c r="A730" s="3">
        <v>43459.729166666664</v>
      </c>
      <c r="B730" s="4">
        <v>30</v>
      </c>
      <c r="C730" s="4">
        <v>2.1</v>
      </c>
    </row>
    <row r="731" spans="1:3" x14ac:dyDescent="0.35">
      <c r="A731" s="3">
        <v>43460.354166666664</v>
      </c>
      <c r="B731" s="4">
        <v>62</v>
      </c>
      <c r="C731" s="4">
        <v>0.72</v>
      </c>
    </row>
    <row r="732" spans="1:3" x14ac:dyDescent="0.35">
      <c r="A732" s="3">
        <v>43460.729166666664</v>
      </c>
      <c r="B732" s="4">
        <v>33</v>
      </c>
      <c r="C732" s="4">
        <v>1.92</v>
      </c>
    </row>
    <row r="733" spans="1:3" x14ac:dyDescent="0.35">
      <c r="A733" s="3">
        <v>43461.354166666664</v>
      </c>
      <c r="B733" s="4">
        <v>52</v>
      </c>
      <c r="C733" s="4">
        <v>1.04</v>
      </c>
    </row>
    <row r="734" spans="1:3" x14ac:dyDescent="0.35">
      <c r="A734" s="3">
        <v>43461.729166666664</v>
      </c>
      <c r="B734" s="4">
        <v>30</v>
      </c>
      <c r="C734" s="4">
        <v>3.08</v>
      </c>
    </row>
    <row r="735" spans="1:3" x14ac:dyDescent="0.35">
      <c r="A735" s="3">
        <v>43462.354166666664</v>
      </c>
      <c r="B735" s="4">
        <v>62</v>
      </c>
      <c r="C735" s="4">
        <v>0.5</v>
      </c>
    </row>
    <row r="736" spans="1:3" x14ac:dyDescent="0.35">
      <c r="A736" s="3">
        <v>43462.729166666664</v>
      </c>
      <c r="B736" s="4">
        <v>26</v>
      </c>
      <c r="C736" s="4">
        <v>1.32</v>
      </c>
    </row>
    <row r="737" spans="1:3" x14ac:dyDescent="0.35">
      <c r="A737" s="3">
        <v>43463.354166666664</v>
      </c>
      <c r="B737" s="4">
        <v>63</v>
      </c>
      <c r="C737" s="4">
        <v>0.35</v>
      </c>
    </row>
    <row r="738" spans="1:3" x14ac:dyDescent="0.35">
      <c r="A738" s="3">
        <v>43463.729166666664</v>
      </c>
      <c r="B738" s="4">
        <v>23</v>
      </c>
      <c r="C738" s="4">
        <v>1.8</v>
      </c>
    </row>
    <row r="739" spans="1:3" x14ac:dyDescent="0.35">
      <c r="A739" s="3">
        <v>43464.354166666664</v>
      </c>
      <c r="B739" s="4">
        <v>59</v>
      </c>
      <c r="C739" s="4">
        <v>1.42</v>
      </c>
    </row>
    <row r="740" spans="1:3" x14ac:dyDescent="0.35">
      <c r="A740" s="3">
        <v>43464.729166666664</v>
      </c>
      <c r="B740" s="4">
        <v>25</v>
      </c>
      <c r="C740" s="4">
        <v>0.98</v>
      </c>
    </row>
    <row r="741" spans="1:3" x14ac:dyDescent="0.35">
      <c r="A741" s="3">
        <v>43465.354166666664</v>
      </c>
      <c r="B741" s="4">
        <v>54</v>
      </c>
      <c r="C741" s="4">
        <v>1.74</v>
      </c>
    </row>
    <row r="742" spans="1:3" x14ac:dyDescent="0.35">
      <c r="A742" s="3">
        <v>43465.729166666664</v>
      </c>
      <c r="B742" s="4">
        <v>27</v>
      </c>
      <c r="C742" s="4">
        <v>3.17</v>
      </c>
    </row>
    <row r="743" spans="1:3" x14ac:dyDescent="0.35">
      <c r="A743" s="6"/>
      <c r="B743" s="6">
        <f>AVERAGE(B681:B742)/2</f>
        <v>23.233870967741936</v>
      </c>
      <c r="C743" s="6">
        <f>(MAX(C681:C742)+MIN(C681:C742))/2</f>
        <v>1.7349999999999999</v>
      </c>
    </row>
    <row r="744" spans="1:3" x14ac:dyDescent="0.35">
      <c r="A744" s="4"/>
      <c r="B744" s="4"/>
      <c r="C74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A8A-E437-4EB2-A741-826FF471E860}">
  <dimension ref="A1:G13"/>
  <sheetViews>
    <sheetView tabSelected="1" workbookViewId="0">
      <selection activeCell="F13" sqref="F13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35">
      <c r="A2" t="s">
        <v>7</v>
      </c>
      <c r="B2">
        <v>0</v>
      </c>
      <c r="C2">
        <v>0</v>
      </c>
      <c r="D2">
        <v>0</v>
      </c>
      <c r="E2">
        <v>18</v>
      </c>
      <c r="F2">
        <v>29</v>
      </c>
      <c r="G2">
        <v>8.6999999999999993</v>
      </c>
    </row>
    <row r="3" spans="1:7" x14ac:dyDescent="0.35">
      <c r="A3" t="s">
        <v>8</v>
      </c>
      <c r="B3">
        <v>0</v>
      </c>
      <c r="C3">
        <v>0</v>
      </c>
      <c r="D3">
        <v>0</v>
      </c>
      <c r="E3">
        <v>20</v>
      </c>
      <c r="F3">
        <v>33</v>
      </c>
      <c r="G3">
        <v>8.9</v>
      </c>
    </row>
    <row r="4" spans="1:7" x14ac:dyDescent="0.35">
      <c r="A4" t="s">
        <v>9</v>
      </c>
      <c r="B4">
        <v>0</v>
      </c>
      <c r="C4">
        <v>0</v>
      </c>
      <c r="D4">
        <v>0</v>
      </c>
      <c r="E4">
        <v>20</v>
      </c>
      <c r="F4">
        <v>34</v>
      </c>
      <c r="G4">
        <v>11.1</v>
      </c>
    </row>
    <row r="5" spans="1:7" x14ac:dyDescent="0.35">
      <c r="A5" t="s">
        <v>10</v>
      </c>
      <c r="B5">
        <v>0</v>
      </c>
      <c r="C5">
        <v>0</v>
      </c>
      <c r="D5">
        <v>0</v>
      </c>
      <c r="E5">
        <v>24</v>
      </c>
      <c r="F5">
        <v>39</v>
      </c>
      <c r="G5">
        <v>11.3</v>
      </c>
    </row>
    <row r="6" spans="1:7" x14ac:dyDescent="0.35">
      <c r="A6" t="s">
        <v>11</v>
      </c>
      <c r="B6">
        <v>0</v>
      </c>
      <c r="C6">
        <v>0</v>
      </c>
      <c r="D6">
        <v>0</v>
      </c>
      <c r="E6">
        <v>23</v>
      </c>
      <c r="F6">
        <v>39</v>
      </c>
      <c r="G6">
        <v>14.4</v>
      </c>
    </row>
    <row r="7" spans="1:7" x14ac:dyDescent="0.35">
      <c r="A7" t="s">
        <v>12</v>
      </c>
      <c r="B7">
        <v>0</v>
      </c>
      <c r="C7">
        <v>0</v>
      </c>
      <c r="D7">
        <v>0</v>
      </c>
      <c r="E7">
        <v>22</v>
      </c>
      <c r="F7">
        <v>29</v>
      </c>
      <c r="G7">
        <v>14.9</v>
      </c>
    </row>
    <row r="8" spans="1:7" x14ac:dyDescent="0.35">
      <c r="A8" t="s">
        <v>13</v>
      </c>
      <c r="B8">
        <v>0</v>
      </c>
      <c r="C8">
        <v>0</v>
      </c>
      <c r="D8">
        <v>0</v>
      </c>
      <c r="E8">
        <v>22</v>
      </c>
      <c r="F8">
        <v>28</v>
      </c>
      <c r="G8">
        <v>15.2</v>
      </c>
    </row>
    <row r="9" spans="1:7" x14ac:dyDescent="0.35">
      <c r="A9" t="s">
        <v>14</v>
      </c>
      <c r="B9">
        <v>0</v>
      </c>
      <c r="C9">
        <v>0</v>
      </c>
      <c r="D9">
        <v>0</v>
      </c>
      <c r="E9">
        <v>22</v>
      </c>
      <c r="F9">
        <v>26</v>
      </c>
      <c r="G9">
        <v>18.3</v>
      </c>
    </row>
    <row r="10" spans="1:7" x14ac:dyDescent="0.35">
      <c r="A10" t="s">
        <v>15</v>
      </c>
      <c r="B10">
        <v>0</v>
      </c>
      <c r="C10">
        <v>0</v>
      </c>
      <c r="D10">
        <v>0</v>
      </c>
      <c r="E10">
        <v>22</v>
      </c>
      <c r="F10">
        <v>28</v>
      </c>
      <c r="G10">
        <v>9.6</v>
      </c>
    </row>
    <row r="11" spans="1:7" x14ac:dyDescent="0.35">
      <c r="A11" t="s">
        <v>16</v>
      </c>
      <c r="B11">
        <v>0</v>
      </c>
      <c r="C11">
        <v>0</v>
      </c>
      <c r="D11">
        <v>0</v>
      </c>
      <c r="E11">
        <v>22</v>
      </c>
      <c r="F11">
        <v>29</v>
      </c>
      <c r="G11">
        <v>7</v>
      </c>
    </row>
    <row r="12" spans="1:7" x14ac:dyDescent="0.35">
      <c r="A12" t="s">
        <v>17</v>
      </c>
      <c r="B12">
        <v>0</v>
      </c>
      <c r="C12">
        <v>0</v>
      </c>
      <c r="D12">
        <v>0</v>
      </c>
      <c r="E12">
        <v>20</v>
      </c>
      <c r="F12">
        <v>29</v>
      </c>
      <c r="G12">
        <v>9</v>
      </c>
    </row>
    <row r="13" spans="1:7" x14ac:dyDescent="0.35">
      <c r="A13" t="s">
        <v>18</v>
      </c>
      <c r="B13">
        <v>0</v>
      </c>
      <c r="C13">
        <v>0</v>
      </c>
      <c r="D13">
        <v>0</v>
      </c>
      <c r="E13">
        <v>20</v>
      </c>
      <c r="F13">
        <v>28</v>
      </c>
      <c r="G13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2020-11-19T17:09:33Z</dcterms:created>
  <dcterms:modified xsi:type="dcterms:W3CDTF">2020-12-06T17:46:20Z</dcterms:modified>
</cp:coreProperties>
</file>