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dc.gov\private\M327\wuu8\MV PICCS Data\Final Spreadsheets\"/>
    </mc:Choice>
  </mc:AlternateContent>
  <bookViews>
    <workbookView xWindow="0" yWindow="0" windowWidth="25200" windowHeight="11385"/>
  </bookViews>
  <sheets>
    <sheet name="MV PICCS Data Cut-OFF" sheetId="2" r:id="rId1"/>
  </sheets>
  <definedNames>
    <definedName name="_xlnm.Print_Area" localSheetId="0">Table1[#All]</definedName>
    <definedName name="_xlnm.Print_Titles" localSheetId="0">'MV PICCS Data Cut-OFF'!$A:$A,'MV PICCS Data Cut-OFF'!$1:$1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<sst xmlns="http://schemas.openxmlformats.org/spreadsheetml/2006/main" count="129" uniqueCount="120">
  <si>
    <t>State</t>
  </si>
  <si>
    <t>Total Cost</t>
  </si>
  <si>
    <t>Total Benefit</t>
  </si>
  <si>
    <t>Total # of Fatalities Reduced</t>
  </si>
  <si>
    <t>Total # of Injuries Reduced</t>
  </si>
  <si>
    <t>Alabama</t>
  </si>
  <si>
    <t>Notes</t>
  </si>
  <si>
    <t>Alaska</t>
  </si>
  <si>
    <t>Arizona</t>
  </si>
  <si>
    <t>Arkansas</t>
  </si>
  <si>
    <t>California</t>
  </si>
  <si>
    <t>Colorado</t>
  </si>
  <si>
    <t>1. Increased Seat Belt Fine 
2. License Plate Impound 
3. In Person Renewal 
4. Seat Belt Enforcement Campaign 
5. Saturation Patrols 
6. Speed Camera</t>
  </si>
  <si>
    <t>1. License Plate Impound 
2. Motorcycle Helmet 
3. Seat Belt Enforcement Campaign 
4. In Person Renewal 
5. Primary Enforcement Seat Belt Law 
6. Bicycle Helmet  
7. Saturation Patrols 
8. Vehicle Impoundment</t>
  </si>
  <si>
    <t>1. Increased Seat Belt Fine 
2. Motorcycle Helmet 
3. Seat Belt Enforcement Campaign 
4. In Person Renewal 
5. Saturation Patrols 
6. Vehicle Impoundment 
7. Bicycle Helmet 
8. Red Light Camera 
9. Speed Camera</t>
  </si>
  <si>
    <t xml:space="preserve">1. Increased Seat Belt Fine 
2. Speed Camera 
3. License Plate Impound 
4. Seat Belt Enforcement Campaign 
5. Limits on Diversion 
6. In Person Renewal 
7. Saturation Patrols  </t>
  </si>
  <si>
    <t>1. Speed Camera 
2. Increased Seat Belt Fine 
3. Red Light Camera 
4. License Plate Impound 
5. Motorcycle Helmet 
6. Seat Belt Enforcement Campaign 
7. Saturation Patrols 
8. In Person Renewal 
9. Limits on Diversion</t>
  </si>
  <si>
    <t>Connecticut</t>
  </si>
  <si>
    <t>District of Columbia</t>
  </si>
  <si>
    <t>Delaware</t>
  </si>
  <si>
    <t>Florida</t>
  </si>
  <si>
    <t>1. Speed Camera 
2. Increased Seat Belt Fine 
3. Motorcycle Helmet 
4. Seat Belt Enforcement Campaign 
5. Saturation Patrols 
6. In Person Renewal 
7. Limits on Diversion</t>
  </si>
  <si>
    <t>1. Increased Seat Belt Fine 
2. Speed Camera 
3. License Plate Impound 
4. Motorcycle Helmet 
5. Seat Belt Enforcement Campaign 
6. In Person Renewal 
7. Saturation Patrols</t>
  </si>
  <si>
    <t>1. Increased Seat Belt Fine 
2. Speed Camera 
3. In Person Renewal 
4. Seat Belt Enforcement Campaign 
5. Saturation Patrols 
6. Vehicle Impoundment 
7. Limits on Diversion</t>
  </si>
  <si>
    <t>Georgia</t>
  </si>
  <si>
    <t>1. Increased Seat Belt Fine 
2. Saturation Patrols 
3. Seat Belt Enforcement Campaign 
4. In Person Renewal</t>
  </si>
  <si>
    <t>Hawaii</t>
  </si>
  <si>
    <t>1. Speed Camera 
2. Increased Seat Belt Fine 
3. Red Light Camera 
4. Motorcycle Helmet 
5. Seat Belt Enforcement Campaign 
6. Saturation Patrols 
7. Vehicle Impoundment 
8. Limits on Diversion</t>
  </si>
  <si>
    <t>Idaho</t>
  </si>
  <si>
    <t>1. Speed Camera 
2. Increased Seat Belt Fine 
3. Red Light Camera 
4. License Plate Impound 
5. Motorcycle Helmet 
6. Seat Belt Enforcement Campaign 
7. Primary Enforcement Seat Belt Law 
8. Alcohol Interlocks 
9. Sobriety Checkpoints 
10. Bicycle Helmet 
11. Saturation Patrols 
12. Vehicle Impoundment 
13. Limits on Diversion</t>
  </si>
  <si>
    <t>Illinois</t>
  </si>
  <si>
    <t>1. Increased Seat Belt Fine 
2. Motorcycle Helmet 
3. Bicycle Helmet 
4. Seat Belt Enforcement Campaign 
5. Saturation Patrols 
6. Limits on Diversion</t>
  </si>
  <si>
    <t>1. Increased Seat Belt Fine 
2. Speed Camera 
3. Red Light Camera 
4. License Plate Impound 
5. In Person Renewal 
6. Alcohol Interlocks 
7. Motorcycle Helmet 
8. Seat Belt Enforcement Campaign 
9. Bicycle Helmet 
10. Saturation Patrols 
11. Vehicle Impoundment 
12. Limits on Diversion</t>
  </si>
  <si>
    <t xml:space="preserve">Indiana </t>
  </si>
  <si>
    <t xml:space="preserve">Iowa </t>
  </si>
  <si>
    <t>1. Speed Camera 
2. Increased Seat Belt Fine 
3. Red Light Camera 
4. Alcohol Interlocks 
5. Motorcycle Helmet 
6. Seat Belt Enforcement Campaign 
7. In Person Renewal 
8. Bicycle Helmet 
9. Sobriety Checkpoints 
10. Saturation Patrols 
11. Limits on Diversion</t>
  </si>
  <si>
    <t xml:space="preserve">Kansas </t>
  </si>
  <si>
    <t>1. Speed Camera 
2. Increased Seat Belt Fine 
3. Red Light Camera 
4. Seat Belt Enforcement Campaign 
5. Motorcycle Helmet 
6. Saturation Patrols    
7. Bicycle Helmet</t>
  </si>
  <si>
    <t xml:space="preserve">Kentucky </t>
  </si>
  <si>
    <t>1. Increased Seat Belt Fine 
2. Red Light Camera 
3. Speed Camera 
4. Alcohol Interlocks 
5. Motorcycle Helmet 
6. Seat Belt Enforcement Campaign 
7. Saturation Patrols 
8. Bicycle Helmet 
9. Vehicle Impoundment</t>
  </si>
  <si>
    <t>1. Increased Seat Belt Fine 
2. License Plate Impound 
3. Seat Belt Enforcement Campaign 
4. Vehicle Impoundment 
5. Saturation Patrols 
6. Limits on Diversion</t>
  </si>
  <si>
    <t>Louisiana</t>
  </si>
  <si>
    <t>Maine</t>
  </si>
  <si>
    <t>1. Speed Camera 
2. Increased Seat Belt Fine 
3. Red Light Camera 
4. Motorcycle Helmet 
5. Alcohol Interlocks 
6. Seat Belt Enforcement Campaign 
7. In Person Renewal 
8. Saturation Patrols 
9. Limits on Diversion</t>
  </si>
  <si>
    <t>Maryland</t>
  </si>
  <si>
    <t>1. Increased Seat Belt Fine 
2. Seat Belt Enforcement Campaign 
3. Saturation Patrols 
4. In Person Renewal 
5. Limits on Diversion</t>
  </si>
  <si>
    <t>Massachusetts</t>
  </si>
  <si>
    <t xml:space="preserve">1. Increased Seat Belt Fine 
2. Speed Camera 
3. Red Light Camera 
4. Seat Belt Enforcement Campaign 
5. Vehicle Impoundment 
6. Saturation Patrols 
7. Primary Enforcement Seat Belt Law  </t>
  </si>
  <si>
    <t>Michigan</t>
  </si>
  <si>
    <t>1. Increased Seat Belt Fine 
2. Bicycle Helmet 
3. Seat Belt Enforcement Campaign 
4. In Person Renewal 
5. Sobriety Checkpoints 
6. Saturation Patrols 
7. Red Light Camera 
8. Speed Camera 
9. Vehicle Impoundment</t>
  </si>
  <si>
    <t>Minnesota</t>
  </si>
  <si>
    <t>1. Speed Camera 
2. Increased Seat Belt Fine 
3. Red Light Camera 
4. Motorcycle Helmet 
5. Seat Belt Enforcement Campaign 
6. Bicycle Helmet 
7. Sobriety Checkpoints 
8. Saturation Patrols 
9. Limits on Diversion</t>
  </si>
  <si>
    <t>Mississippi</t>
  </si>
  <si>
    <t>1. Increased Seat Belt Fine 
2. Speed Camera 
3. Red Light Camera 
4. License Plate Impound 
5. Seat Belt Enforcement Campaign 
6. Alcohol Interlocks 
7. Bicycle Helmet 
8. Saturation Patrols</t>
  </si>
  <si>
    <t>1. Speed Camera 
2. Increased Seat Belt Fine 
3. Red Light Camera 
4. License Plate Impound 
5. Seat Belt Enforcement Campaign 
6. Primary Enforcement Seat Belt Law 
7. Saturation Patrols 
8. Bicycle Helmet 
9. Limits on Diversion</t>
  </si>
  <si>
    <t>Missouri</t>
  </si>
  <si>
    <t>Montana</t>
  </si>
  <si>
    <t>1. Increased Seat Belt Fine 
2. License Plate Impound 
3. Motorcycle Helmet 
4. Seat Belt Enforcement Campaign 
5. Primary Enforcement Seat Belt Law 
6. Sobriety Checkpoints 
7. In Person Renewal 
8. Saturation Patrols 
9. Vehicle Impoundment 
10. Limits on Diversion 
11. Speed Camera 
12. Red Light Camera</t>
  </si>
  <si>
    <t>Nebraska</t>
  </si>
  <si>
    <t>Nevada</t>
  </si>
  <si>
    <t>New Hampshire</t>
  </si>
  <si>
    <t>1. Speed Camera 
2. Increased Seat Belt Fine 
3. Red Light Camera 
4. Seat Belt Enforcement Campaign 
5. Primary Enforcement Seat Belt Law 
6. In Person Renewal 
7. Bicycle Helmet 
8. Saturation Patrols 
9. Limits on Diversion</t>
  </si>
  <si>
    <t>1. Speed Camera 
2. Increased Seat Belt Fine 
3. Red Light Camera 
4. License Plate Impound 
5. Alcohol Interlocks 
6. Seat Belt Enforcement Campaign 
7. Bicycle Helmet 
8. Primary Enforcement Seat Belt Law 
9. Saturation Patrols 
10. In Person Renewal 
11. Vehicle Impoundment</t>
  </si>
  <si>
    <t>1. Speed Camera 
2. Increased Seat Belt Fine 
3. Red Light Camera 
4. License Plate Impound 
5. Motorcycle Helmet 
6. In Person Renewal 
7. Seat Belt Enforcement Campaign 
8. Primary Enforcement Seat Belt Law 
9. Saturation Patrols 
10. Vehicle Impoundment 
11. Limits on Diversion</t>
  </si>
  <si>
    <t>New Jersey</t>
  </si>
  <si>
    <t>1. Increased Seat Belt Fine 
2. Speed Camera 
3. License Plate Impound 
4. Seat Belt Enforcement Campaign 
5. Saturation Patrols 
6. In Person Renewal 
7. Limits on Diversion</t>
  </si>
  <si>
    <t>New Mexico</t>
  </si>
  <si>
    <t>New York</t>
  </si>
  <si>
    <t>North Carolina</t>
  </si>
  <si>
    <t>North Dakota</t>
  </si>
  <si>
    <t>1. Speed Camera 
2. Increased Seat Belt Fine 
3. Red Light Camera 
4. License Plate Impound 
5. Motorcycle Helmet 
6. Seat Belt Enforcement Campaign 
7. Saturation Patrols</t>
  </si>
  <si>
    <t>1. Speed Camera 
2. Increased Seat Belt Fine 
3. License Plate Impound 
4. Seat Belt Enforcement Campaign 
5. Saturation Patrols 
6. Vehicle Impoundment</t>
  </si>
  <si>
    <t>1. Speed Camera 
2. Increased Seat Belt Fine  
3. License Plate Impound 
4. Seat Belt Enforcement Campaign 
5. In Person Renewal 
6. Saturation Patrols 
7. Vehicle Impoundment 
8. Limits on Diversion</t>
  </si>
  <si>
    <t>1. Speed Camera 
2. Increased Seat Belt Fine 
3. Red Light Camera  
4. Motorcycle Helmet 
5. Primary Enforcement Seat Belt Law 
6. Alcohol Interlocks 
7. Seat Belt Enforcement Campaign 
8. Vehicle Impoundment 
9. In Person Renewal  
10. Bicycle Helmet 
11. Saturation Patrols 
12. Limits on Diversion</t>
  </si>
  <si>
    <t>Ohio</t>
  </si>
  <si>
    <t>Oklahoma</t>
  </si>
  <si>
    <t>Oregon</t>
  </si>
  <si>
    <t>Pennsylvania</t>
  </si>
  <si>
    <t>1. Increased Seat Belt Fine 
2. Speed Camera 
3. Red Light Camera 
4. Alcohol Interlocks 
5. Motorcycle Helmet 
6. Seat Belt Enforcement Campaign 
7. Primary Enforcement Seat Belt Law 
8. Saturation Patrols 
9. Bicycle Helmet 
10. Vehicle Impoundment 
11. Limits on Diversion</t>
  </si>
  <si>
    <t>1. Speed Camera 
2. Increased Seat Belt Fine 
3. Red Light Camera 
4. License Plate Impound 
5. Motorcycle Helmet 
6. Seat Belt Enforcement Campaign 
7. Bicycle Helmet 
8. Vehicle Impoundment 
9. Saturation Patrols 
10. Limits on Diversion</t>
  </si>
  <si>
    <t>1. Increased Seat Belt Fine 
2. License Plate Impound  
3. Seat Belt Enforcement Campaign 
4. In Person Renewal 
5. Sobriety Checkpoints 
6. Saturation Patrols</t>
  </si>
  <si>
    <t>1. Speed Camera 
2. Increased Seat Belt Fine 
3. License Plate Impound 
4. Motorcycle Helmet 
5. Seat Belt Enforcement Campaign 
6. In Person Renewal 
7. Saturation Patrols 
8. Vehicle Impoundment 
9. Limits on Diversion</t>
  </si>
  <si>
    <t>Rhode Island</t>
  </si>
  <si>
    <t>1. Speed Camera 
2. Increased Seat Belt Fine  
3. License Plate Impound 
4. Motorcycle Helmet 
5. Saturation Patrols 
6. Seat Belt Enforcement Campaign 
7. In Person Renewal 
8. Alcohol Interlocks  
9. Sobriety Checkpoints 
10. Vehicle Impoundment 
11. Limits on Diversion</t>
  </si>
  <si>
    <t>South Carolina</t>
  </si>
  <si>
    <t>South Dakota</t>
  </si>
  <si>
    <t>Tennessee</t>
  </si>
  <si>
    <t>Texas</t>
  </si>
  <si>
    <t>Utah</t>
  </si>
  <si>
    <t>Vermont</t>
  </si>
  <si>
    <t>Virginia</t>
  </si>
  <si>
    <t>Washington</t>
  </si>
  <si>
    <t>West Virginia</t>
  </si>
  <si>
    <t>Wisconsin</t>
  </si>
  <si>
    <t>Wyoming</t>
  </si>
  <si>
    <t>1. Increased Seat Belt Fine 
2. Speed Camera 
3. Red Light Camera 
4. License Plate Impound 
5. Motorcycle Helmet 
6. Seat Belt Enforcement Campaign 
7. Bicycle Helmet 
8. Saturation Patrols 
9. In Person Renewal 
10. Vehicle Impoundment 
11. Limits on Diversion</t>
  </si>
  <si>
    <t>1. Speed Camera 
2. Increased Seat Belt Fine 
3. Red Light Camera  
4. License Plate Impound  
5. Motorcycle Helmet 
6. Primary Enforcement Seat Belt Law 
7. In Person Renewal  
8. Seat Belt Enforcement Campaign 
9. Alcohol Interlocks 
10. Bicycle Helmet 
11. Vehicle Impoundment 
12. Saturation Patrols 
13. Limits on Diversion</t>
  </si>
  <si>
    <t>1. Increased Seat Belt Fine 
2. Speed Camera 
3. License Plate Impound 
4. Seat Belt Enforcement Campaign 
5. In Person Renewal 
6. Saturation Patrols 
7. Vehicle Impoundment</t>
  </si>
  <si>
    <t>1. Speed Camera 
2. License Plate Impound 
3. Motorcycle Helmet 
4. Seat Belt Enforcement Campaign 
5. In Person Renewal 
6. Sobriety Checkpoints 
7. Saturation Patrols 
8. Bicycle Helmet 
9. Vehicle Impoundment 
10. Limits on Diversion</t>
  </si>
  <si>
    <t>1. Increased Seat Belt Fine 
2. Red Light Camera 
3. License Plate Impound 
4. Motorcycle Helmet 
5. In Person Renewal 
6. Seat Belt Enforcement Campaign 
7. Vehicle Impoundment 
8. Bicycle Helmet 
9. Saturation Patrols 
10. Limits on Diversion</t>
  </si>
  <si>
    <t>1. Speed Camera 
2. Increased Seat Belt Fine 
3. Red Light Camera  
4. License Plate Impound 
5. Primary Enforcement Seat Belt Law 
6. Seat Belt Enforcement Campaign 
7. In Person Renewal 
8. Saturation Patrols 
9. Alcohol Interlocks 
10. Bicycle Helmet 
11. Vehicle Impoundment 
12. Limits on Diversion</t>
  </si>
  <si>
    <t>1. Increased Seat Belt Fine 
2. Speed Camera 
3. License Plate Impound 
4. Seat Belt Enforcement Campaign 
5. Primary Enforcement Seat Belt Law 
6. In Person Renewal 
7. Bicycle Helmet 
8. Saturation Patrols 
9. Limits on Diversion</t>
  </si>
  <si>
    <t>1. License Plate Impound  
2. In Person Renewal   
3. Seat Belt Enforcement Campaign 
4. Saturation Patrols 
5. Sobriety Checkpoints 
6. Bicycle Helmet 
7. Limits on Diversion</t>
  </si>
  <si>
    <t>1. Speed Camera 
2. Increased Seat Belt Fine 
3. Red Light Camera 
4. License Plate Impound 
5. Primary Enforcement Seat Belt Law 
6. Seat Belt Enforcement Campaign 
7. In Person Renewal 
8. Saturation Patrols 
9. Vehicle Impoundment 
10. Limits on Diversion</t>
  </si>
  <si>
    <t>1. Speed Camera 
2. Increased Seat Belt Fine 
3. Red Light Camera 
4. License Plate Impound 
5. Motorcycle Helmet 
6. Seat Belt Enforcement Campaign 
7. In Person Renewal 
8. Sobriety Checkpoints 
9. Saturation Patrols 
10. Bicycle Helmet 
11. Limits on Diversion</t>
  </si>
  <si>
    <t>1. Speed Camera 
2. Increased Seat Belt Fine 
3. License Plate Impound 
4. Red Light Camera 
5. Motorcycle Helmet 
6. Primary Enforcement Seat Belt Law 
7. Seat Belt Enforcement Campaign 
8. In Person Renewal 
9. Sobriety Checkpoints 
10. Saturation Patrols</t>
  </si>
  <si>
    <t xml:space="preserve">1. Speed Camera 
2. Increased Seat Belt Fine 
3. Red Light Camera 
4. License Plate Impound 
5. Motorcycle Helmet 
6. Seat Belt Enforcement Campaign 
7. Sobriety Checkpoints 
8. Saturation Patrols 
9. Limits on Diversion 
</t>
  </si>
  <si>
    <t>1.Increased Seat Belt Fine 
2.License Plate Impound 
3.Motorcycle Helmet 
4.Seat Belt Enforcement Campaign 
5.Bicycle Helmet 
6.Primary Enforcement Seat Belt Law 
7.Saturation Patrols</t>
  </si>
  <si>
    <t>Percent Reduction in Fatalities</t>
  </si>
  <si>
    <t>Percent Reduction in Injuries</t>
  </si>
  <si>
    <t xml:space="preserve">Percent Reduction in injuries is higher than number listed due to sobriety checkpoints. </t>
  </si>
  <si>
    <t>Percent Reduction in injuries is higher than number listed due to sobriety checkpoints. Unimplemented Strategies Not included in Analysis:                                  1. Bicycle Helmet</t>
  </si>
  <si>
    <t xml:space="preserve">Percent Reduction in injuries is higher than number listed due to sobriety checkpoints. Unimplemented Strategies Not included in Analysis:                                  1. Bicycle Helmet                                           </t>
  </si>
  <si>
    <t xml:space="preserve">Unimplemented Strategies Not included in Analysis:                                  1. Alcohol Interlocks 
2. License Plate Impound 
3. Limits on Diversion 
4. Vehicle Impoundment
</t>
  </si>
  <si>
    <t xml:space="preserve"> Unimplemented Interventions (Recommended by MV PICCS)</t>
  </si>
  <si>
    <r>
      <t xml:space="preserve">Total Cost </t>
    </r>
    <r>
      <rPr>
        <sz val="12"/>
        <rFont val="Calibri"/>
        <family val="2"/>
        <scheme val="minor"/>
      </rPr>
      <t>(w/Fines Excluded)</t>
    </r>
  </si>
  <si>
    <r>
      <t xml:space="preserve">Total Benefit </t>
    </r>
    <r>
      <rPr>
        <sz val="12"/>
        <rFont val="Calibri"/>
        <family val="2"/>
        <scheme val="minor"/>
      </rPr>
      <t>(w/Fines Excluded)</t>
    </r>
  </si>
  <si>
    <r>
      <t xml:space="preserve">Total # of Fatalities Reduced </t>
    </r>
    <r>
      <rPr>
        <sz val="12"/>
        <rFont val="Calibri"/>
        <family val="2"/>
        <scheme val="minor"/>
      </rPr>
      <t>(w/Fines Excluded)</t>
    </r>
  </si>
  <si>
    <r>
      <t xml:space="preserve">Total # of Injuries Reduced </t>
    </r>
    <r>
      <rPr>
        <sz val="12"/>
        <rFont val="Calibri"/>
        <family val="2"/>
        <scheme val="minor"/>
      </rPr>
      <t>(w/Fines Excluded)</t>
    </r>
  </si>
  <si>
    <t xml:space="preserve">Notes: The calculated percent reduction in injuries and fatalities are assumed to be the same for all strategies, except for Sobriety checkpoints. The percent reduction in injuries is higher than fatalities.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</si>
</sst>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name val="Calibri"/>
      <family val="2"/>
      <scheme val="minor"/>
    </font>
    <font>
      <sz val="12"/>
      <color theme="1"/>
      <name val="Calibri"/>
      <family val="2"/>
      <scheme val="minor"/>
    </font>
    <font>
      <sz val="12"/>
      <name val="Calibri"/>
      <family val="2"/>
      <scheme val="minor"/>
    </font>
    <font>
      <b/>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9">
    <border>
      <left/>
      <right/>
      <top/>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right style="thin">
        <color theme="8" tint="0.39997558519241921"/>
      </right>
      <top/>
      <bottom style="thin">
        <color theme="8" tint="0.39997558519241921"/>
      </bottom>
      <diagonal/>
    </border>
    <border>
      <left style="thin">
        <color theme="8" tint="0.39997558519241921"/>
      </left>
      <right style="thin">
        <color theme="8" tint="0.39997558519241921"/>
      </right>
      <top/>
      <bottom style="thin">
        <color theme="8" tint="0.39997558519241921"/>
      </bottom>
      <diagonal/>
    </border>
    <border>
      <left style="thin">
        <color theme="8" tint="0.39997558519241921"/>
      </left>
      <right/>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diagonal/>
    </border>
    <border>
      <left style="thin">
        <color theme="8" tint="0.39997558519241921"/>
      </left>
      <right style="thin">
        <color theme="8" tint="0.39997558519241921"/>
      </right>
      <top style="thin">
        <color theme="8" tint="0.39997558519241921"/>
      </top>
      <bottom/>
      <diagonal/>
    </border>
    <border>
      <left style="thin">
        <color theme="8" tint="0.39997558519241921"/>
      </left>
      <right/>
      <top style="thin">
        <color theme="8" tint="0.39997558519241921"/>
      </top>
      <bottom/>
      <diagonal/>
    </border>
    <border>
      <left style="thin">
        <color theme="8" tint="0.39994506668294322"/>
      </left>
      <right style="thin">
        <color theme="8" tint="0.39997558519241921"/>
      </right>
      <top style="thin">
        <color theme="8" tint="0.39994506668294322"/>
      </top>
      <bottom style="thin">
        <color theme="8" tint="0.39997558519241921"/>
      </bottom>
      <diagonal/>
    </border>
    <border>
      <left style="thin">
        <color theme="8" tint="0.39997558519241921"/>
      </left>
      <right style="thin">
        <color theme="8" tint="0.39997558519241921"/>
      </right>
      <top style="thin">
        <color theme="8" tint="0.39994506668294322"/>
      </top>
      <bottom style="thin">
        <color theme="8" tint="0.39997558519241921"/>
      </bottom>
      <diagonal/>
    </border>
    <border>
      <left style="thin">
        <color theme="8" tint="0.39997558519241921"/>
      </left>
      <right style="thin">
        <color theme="8" tint="0.39994506668294322"/>
      </right>
      <top style="thin">
        <color theme="8" tint="0.39994506668294322"/>
      </top>
      <bottom style="thin">
        <color theme="8" tint="0.39997558519241921"/>
      </bottom>
      <diagonal/>
    </border>
    <border>
      <left style="thin">
        <color theme="8" tint="0.39994506668294322"/>
      </left>
      <right style="thin">
        <color theme="8" tint="0.39997558519241921"/>
      </right>
      <top style="thin">
        <color theme="8" tint="0.39997558519241921"/>
      </top>
      <bottom style="thin">
        <color theme="8" tint="0.39994506668294322"/>
      </bottom>
      <diagonal/>
    </border>
    <border>
      <left style="thin">
        <color theme="8" tint="0.39997558519241921"/>
      </left>
      <right style="thin">
        <color theme="8" tint="0.39997558519241921"/>
      </right>
      <top style="thin">
        <color theme="8" tint="0.39997558519241921"/>
      </top>
      <bottom style="thin">
        <color theme="8" tint="0.39994506668294322"/>
      </bottom>
      <diagonal/>
    </border>
    <border>
      <left style="thin">
        <color theme="8" tint="0.39997558519241921"/>
      </left>
      <right style="thin">
        <color theme="8" tint="0.39994506668294322"/>
      </right>
      <top style="thin">
        <color theme="8" tint="0.39997558519241921"/>
      </top>
      <bottom style="thin">
        <color theme="8" tint="0.399945066682943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0" xfId="0" applyAlignment="1">
      <alignment wrapText="1"/>
    </xf>
    <xf numFmtId="0" fontId="0" fillId="0" borderId="0" xfId="0" applyFill="1"/>
    <xf numFmtId="0" fontId="0" fillId="0" borderId="5" xfId="0" applyBorder="1" applyAlignment="1">
      <alignment horizontal="left" wrapText="1"/>
    </xf>
    <xf numFmtId="0" fontId="0" fillId="0" borderId="1" xfId="0" applyBorder="1" applyAlignment="1">
      <alignment horizontal="left" wrapText="1"/>
    </xf>
    <xf numFmtId="0" fontId="0" fillId="0" borderId="1" xfId="0" applyBorder="1" applyAlignment="1">
      <alignment horizontal="left"/>
    </xf>
    <xf numFmtId="9" fontId="0" fillId="0" borderId="1" xfId="0" applyNumberFormat="1" applyBorder="1" applyAlignment="1">
      <alignment horizontal="left"/>
    </xf>
    <xf numFmtId="0" fontId="0" fillId="0" borderId="6" xfId="0" applyBorder="1" applyAlignment="1">
      <alignment horizontal="left" wrapText="1"/>
    </xf>
    <xf numFmtId="0" fontId="0" fillId="2" borderId="5" xfId="0" applyFill="1" applyBorder="1" applyAlignment="1">
      <alignment horizontal="left" wrapText="1"/>
    </xf>
    <xf numFmtId="0" fontId="0" fillId="2" borderId="1" xfId="0" applyFill="1" applyBorder="1" applyAlignment="1">
      <alignment horizontal="left" wrapText="1"/>
    </xf>
    <xf numFmtId="0" fontId="0" fillId="2" borderId="1" xfId="0" applyFill="1" applyBorder="1" applyAlignment="1">
      <alignment horizontal="left"/>
    </xf>
    <xf numFmtId="9" fontId="0" fillId="2" borderId="1" xfId="0" applyNumberFormat="1" applyFill="1" applyBorder="1" applyAlignment="1">
      <alignment horizontal="left"/>
    </xf>
    <xf numFmtId="0" fontId="0" fillId="2" borderId="6" xfId="0" applyFill="1"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8" xfId="0" applyBorder="1" applyAlignment="1">
      <alignment horizontal="left"/>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xf>
    <xf numFmtId="0" fontId="0" fillId="0" borderId="5" xfId="0" applyBorder="1" applyAlignment="1">
      <alignment horizontal="left"/>
    </xf>
    <xf numFmtId="0" fontId="0" fillId="0" borderId="13" xfId="0" applyBorder="1" applyAlignment="1">
      <alignment horizontal="left" wrapText="1"/>
    </xf>
    <xf numFmtId="0" fontId="0" fillId="0" borderId="14" xfId="0" applyBorder="1" applyAlignment="1">
      <alignment horizontal="left" wrapText="1"/>
    </xf>
    <xf numFmtId="0" fontId="0" fillId="0" borderId="15" xfId="0" applyBorder="1" applyAlignment="1">
      <alignment horizontal="left"/>
    </xf>
    <xf numFmtId="0" fontId="0" fillId="0" borderId="2" xfId="0" applyBorder="1" applyAlignment="1">
      <alignment horizontal="left" wrapText="1"/>
    </xf>
    <xf numFmtId="0" fontId="0" fillId="0" borderId="3" xfId="0" applyBorder="1" applyAlignment="1">
      <alignment horizontal="left" wrapText="1"/>
    </xf>
    <xf numFmtId="0" fontId="0" fillId="0" borderId="3" xfId="0" applyBorder="1" applyAlignment="1">
      <alignment horizontal="left"/>
    </xf>
    <xf numFmtId="0" fontId="0" fillId="2" borderId="7" xfId="0" applyFill="1" applyBorder="1" applyAlignment="1">
      <alignment horizontal="left" wrapText="1"/>
    </xf>
    <xf numFmtId="0" fontId="0" fillId="2" borderId="8" xfId="0" applyFill="1" applyBorder="1" applyAlignment="1">
      <alignment horizontal="left" wrapText="1"/>
    </xf>
    <xf numFmtId="0" fontId="0" fillId="2" borderId="8" xfId="0" applyFill="1" applyBorder="1" applyAlignment="1">
      <alignment horizontal="left"/>
    </xf>
    <xf numFmtId="9" fontId="0" fillId="2" borderId="8" xfId="0" applyNumberFormat="1" applyFill="1" applyBorder="1" applyAlignment="1">
      <alignment horizontal="left"/>
    </xf>
    <xf numFmtId="0" fontId="0" fillId="2" borderId="9" xfId="0" applyFill="1" applyBorder="1" applyAlignment="1">
      <alignment horizontal="left" wrapText="1"/>
    </xf>
    <xf numFmtId="9" fontId="1" fillId="0" borderId="1" xfId="0" applyNumberFormat="1" applyFont="1" applyBorder="1" applyAlignment="1">
      <alignment horizontal="left"/>
    </xf>
    <xf numFmtId="9" fontId="1" fillId="2" borderId="1" xfId="0" applyNumberFormat="1" applyFont="1" applyFill="1" applyBorder="1" applyAlignment="1">
      <alignment horizontal="left"/>
    </xf>
    <xf numFmtId="9" fontId="1" fillId="2" borderId="8" xfId="0" applyNumberFormat="1" applyFont="1" applyFill="1" applyBorder="1" applyAlignment="1">
      <alignment horizontal="left"/>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5" fillId="0" borderId="17" xfId="0" applyFont="1" applyBorder="1"/>
    <xf numFmtId="0" fontId="0" fillId="0" borderId="17" xfId="0" applyBorder="1"/>
    <xf numFmtId="0" fontId="0" fillId="0" borderId="18" xfId="0" applyBorder="1"/>
    <xf numFmtId="0" fontId="4" fillId="0" borderId="16" xfId="0" applyFont="1" applyBorder="1"/>
  </cellXfs>
  <cellStyles count="1">
    <cellStyle name="Normal" xfId="0" builtinId="0"/>
  </cellStyles>
  <dxfs count="19">
    <dxf>
      <alignment horizontal="left" vertical="bottom" textRotation="0" wrapText="1" indent="0" justifyLastLine="0" shrinkToFit="0" readingOrder="0"/>
      <border diagonalUp="0" diagonalDown="0" outline="0">
        <left/>
        <right/>
        <top style="thin">
          <color theme="8" tint="0.39997558519241921"/>
        </top>
        <bottom style="thin">
          <color theme="8" tint="0.39997558519241921"/>
        </bottom>
      </border>
    </dxf>
    <dxf>
      <font>
        <b val="0"/>
        <strike val="0"/>
        <outline val="0"/>
        <shadow val="0"/>
        <u val="none"/>
        <vertAlign val="baseline"/>
        <sz val="11"/>
        <color auto="1"/>
        <name val="Calibri"/>
        <scheme val="minor"/>
      </font>
      <numFmt numFmtId="13" formatCode="0%"/>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numFmt numFmtId="13" formatCode="0%"/>
      <alignment horizontal="left" vertical="bottom" textRotation="0" indent="0" justifyLastLine="0" shrinkToFit="0" readingOrder="0"/>
      <border diagonalUp="0" diagonalDown="0" outline="0">
        <left style="thin">
          <color theme="8" tint="0.39997558519241921"/>
        </left>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wrapText="1"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wrapText="1" indent="0" justifyLastLine="0" shrinkToFit="0" readingOrder="0"/>
      <border diagonalUp="0" diagonalDown="0" outline="0">
        <left/>
        <right style="thin">
          <color theme="8" tint="0.39997558519241921"/>
        </right>
        <top style="thin">
          <color theme="8" tint="0.39997558519241921"/>
        </top>
        <bottom style="thin">
          <color theme="8" tint="0.39997558519241921"/>
        </bottom>
      </border>
    </dxf>
    <dxf>
      <border>
        <top style="thin">
          <color theme="8" tint="0.39997558519241921"/>
        </top>
      </border>
    </dxf>
    <dxf>
      <border diagonalUp="0" diagonalDown="0">
        <left style="thin">
          <color theme="8" tint="0.39994506668294322"/>
        </left>
        <right style="thin">
          <color theme="8" tint="0.39994506668294322"/>
        </right>
        <top style="thin">
          <color theme="8" tint="0.39994506668294322"/>
        </top>
        <bottom style="thin">
          <color theme="8" tint="0.39994506668294322"/>
        </bottom>
      </border>
    </dxf>
    <dxf>
      <alignment horizontal="left" vertical="bottom" textRotation="0" indent="0" justifyLastLine="0" shrinkToFit="0" readingOrder="0"/>
    </dxf>
    <dxf>
      <border>
        <bottom style="thin">
          <color theme="8" tint="0.39997558519241921"/>
        </bottom>
      </border>
    </dxf>
    <dxf>
      <font>
        <strike val="0"/>
        <outline val="0"/>
        <shadow val="0"/>
        <u val="none"/>
        <vertAlign val="baseline"/>
        <sz val="12"/>
        <name val="Calibri"/>
        <scheme val="minor"/>
      </font>
      <alignment horizontal="center" vertical="top" textRotation="0" wrapText="1" indent="0" justifyLastLine="0" shrinkToFit="0" readingOrder="0"/>
      <border diagonalUp="0" diagonalDown="0" outline="0">
        <left style="thin">
          <color theme="8" tint="0.39997558519241921"/>
        </left>
        <right style="thin">
          <color theme="8" tint="0.39997558519241921"/>
        </right>
        <top/>
        <bottom/>
      </border>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M52" totalsRowShown="0" headerRowDxfId="17" dataDxfId="15" headerRowBorderDxfId="16" tableBorderDxfId="14" totalsRowBorderDxfId="13">
  <autoFilter ref="A1:M52"/>
  <sortState ref="A2:Q52">
    <sortCondition ref="A1:A52"/>
  </sortState>
  <tableColumns count="13">
    <tableColumn id="1" name="State" dataDxfId="12"/>
    <tableColumn id="3" name=" Unimplemented Interventions (Recommended by MV PICCS)" dataDxfId="11"/>
    <tableColumn id="5" name="Total Cost" dataDxfId="10"/>
    <tableColumn id="6" name="Total Benefit" dataDxfId="9"/>
    <tableColumn id="7" name="Total # of Fatalities Reduced" dataDxfId="8"/>
    <tableColumn id="8" name="Total # of Injuries Reduced" dataDxfId="7"/>
    <tableColumn id="9" name="Total Cost (w/Fines Excluded)" dataDxfId="6"/>
    <tableColumn id="10" name="Total Benefit (w/Fines Excluded)" dataDxfId="5"/>
    <tableColumn id="11" name="Total # of Fatalities Reduced (w/Fines Excluded)" dataDxfId="4"/>
    <tableColumn id="12" name="Total # of Injuries Reduced (w/Fines Excluded)" dataDxfId="3"/>
    <tableColumn id="15" name="Percent Reduction in Fatalities" dataDxfId="2"/>
    <tableColumn id="2" name="Percent Reduction in Injuries" dataDxfId="1"/>
    <tableColumn id="18" name="Note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tabSelected="1" topLeftCell="A49" zoomScale="90" zoomScaleNormal="90" workbookViewId="0">
      <selection activeCell="C78" sqref="C78"/>
    </sheetView>
  </sheetViews>
  <sheetFormatPr defaultRowHeight="15" x14ac:dyDescent="0.25"/>
  <cols>
    <col min="1" max="1" width="27.28515625" style="1" customWidth="1"/>
    <col min="2" max="14" width="27.28515625" customWidth="1"/>
    <col min="15" max="15" width="27.42578125" style="1" customWidth="1"/>
  </cols>
  <sheetData>
    <row r="1" spans="1:15" ht="63" x14ac:dyDescent="0.25">
      <c r="A1" s="34" t="s">
        <v>0</v>
      </c>
      <c r="B1" s="35" t="s">
        <v>114</v>
      </c>
      <c r="C1" s="35" t="s">
        <v>1</v>
      </c>
      <c r="D1" s="35" t="s">
        <v>2</v>
      </c>
      <c r="E1" s="35" t="s">
        <v>3</v>
      </c>
      <c r="F1" s="35" t="s">
        <v>4</v>
      </c>
      <c r="G1" s="35" t="s">
        <v>115</v>
      </c>
      <c r="H1" s="35" t="s">
        <v>116</v>
      </c>
      <c r="I1" s="35" t="s">
        <v>117</v>
      </c>
      <c r="J1" s="35" t="s">
        <v>118</v>
      </c>
      <c r="K1" s="35" t="s">
        <v>108</v>
      </c>
      <c r="L1" s="36" t="s">
        <v>109</v>
      </c>
      <c r="M1" s="36" t="s">
        <v>6</v>
      </c>
      <c r="O1"/>
    </row>
    <row r="2" spans="1:15" ht="151.5" customHeight="1" x14ac:dyDescent="0.25">
      <c r="A2" s="3" t="s">
        <v>5</v>
      </c>
      <c r="B2" s="4" t="s">
        <v>15</v>
      </c>
      <c r="C2" s="5">
        <v>-51686000</v>
      </c>
      <c r="D2" s="5">
        <v>538956000</v>
      </c>
      <c r="E2" s="5">
        <v>195</v>
      </c>
      <c r="F2" s="5">
        <v>15240</v>
      </c>
      <c r="G2" s="5">
        <v>31458000</v>
      </c>
      <c r="H2" s="5">
        <v>538956000</v>
      </c>
      <c r="I2" s="5">
        <v>195</v>
      </c>
      <c r="J2" s="5">
        <v>15240</v>
      </c>
      <c r="K2" s="6">
        <v>0.22621809744779584</v>
      </c>
      <c r="L2" s="31">
        <v>0.22621809744779584</v>
      </c>
      <c r="M2" s="7"/>
      <c r="O2"/>
    </row>
    <row r="3" spans="1:15" ht="169.5" customHeight="1" x14ac:dyDescent="0.25">
      <c r="A3" s="8" t="s">
        <v>7</v>
      </c>
      <c r="B3" s="9" t="s">
        <v>106</v>
      </c>
      <c r="C3" s="10">
        <v>-6426000</v>
      </c>
      <c r="D3" s="10">
        <v>64114000</v>
      </c>
      <c r="E3" s="10">
        <v>16</v>
      </c>
      <c r="F3" s="10">
        <v>1781</v>
      </c>
      <c r="G3" s="10">
        <v>13040000</v>
      </c>
      <c r="H3" s="10">
        <v>64114000</v>
      </c>
      <c r="I3" s="10">
        <v>16</v>
      </c>
      <c r="J3" s="10">
        <v>1781</v>
      </c>
      <c r="K3" s="11">
        <v>0.2857142857142857</v>
      </c>
      <c r="L3" s="32">
        <v>0.2857142857142857</v>
      </c>
      <c r="M3" s="12" t="s">
        <v>112</v>
      </c>
      <c r="O3"/>
    </row>
    <row r="4" spans="1:15" ht="151.5" customHeight="1" x14ac:dyDescent="0.25">
      <c r="A4" s="3" t="s">
        <v>8</v>
      </c>
      <c r="B4" s="4" t="s">
        <v>107</v>
      </c>
      <c r="C4" s="5">
        <v>3540000</v>
      </c>
      <c r="D4" s="5">
        <v>577288000</v>
      </c>
      <c r="E4" s="5">
        <v>162</v>
      </c>
      <c r="F4" s="5">
        <v>18822</v>
      </c>
      <c r="G4" s="5">
        <v>14898000</v>
      </c>
      <c r="H4" s="5">
        <v>577288000</v>
      </c>
      <c r="I4" s="5">
        <v>162</v>
      </c>
      <c r="J4" s="5">
        <v>18822</v>
      </c>
      <c r="K4" s="6">
        <v>0.2125984251968504</v>
      </c>
      <c r="L4" s="31">
        <v>0.2125984251968504</v>
      </c>
      <c r="M4" s="7"/>
      <c r="O4"/>
    </row>
    <row r="5" spans="1:15" ht="158.25" customHeight="1" x14ac:dyDescent="0.25">
      <c r="A5" s="3" t="s">
        <v>9</v>
      </c>
      <c r="B5" s="4" t="s">
        <v>14</v>
      </c>
      <c r="C5" s="5">
        <v>-58483000</v>
      </c>
      <c r="D5" s="5">
        <v>511032000</v>
      </c>
      <c r="E5" s="5">
        <v>163</v>
      </c>
      <c r="F5" s="5">
        <v>16879</v>
      </c>
      <c r="G5" s="5">
        <v>53006000</v>
      </c>
      <c r="H5" s="5">
        <v>511032000</v>
      </c>
      <c r="I5" s="5">
        <v>163</v>
      </c>
      <c r="J5" s="5">
        <v>16879</v>
      </c>
      <c r="K5" s="6">
        <v>0.28952042628774421</v>
      </c>
      <c r="L5" s="31">
        <v>0.28952042628774421</v>
      </c>
      <c r="M5" s="7"/>
      <c r="O5"/>
    </row>
    <row r="6" spans="1:15" ht="105" x14ac:dyDescent="0.25">
      <c r="A6" s="3" t="s">
        <v>10</v>
      </c>
      <c r="B6" s="4" t="s">
        <v>12</v>
      </c>
      <c r="C6" s="5">
        <v>-98989000</v>
      </c>
      <c r="D6" s="5">
        <v>1600000000</v>
      </c>
      <c r="E6" s="5">
        <v>506</v>
      </c>
      <c r="F6" s="5">
        <v>37617</v>
      </c>
      <c r="G6" s="5">
        <v>69705000</v>
      </c>
      <c r="H6" s="5">
        <v>1600000000</v>
      </c>
      <c r="I6" s="5">
        <v>506</v>
      </c>
      <c r="J6" s="5">
        <v>37617</v>
      </c>
      <c r="K6" s="6">
        <v>0.18637200736648254</v>
      </c>
      <c r="L6" s="31">
        <v>0.18637200736648254</v>
      </c>
      <c r="M6" s="7"/>
      <c r="O6"/>
    </row>
    <row r="7" spans="1:15" ht="150" x14ac:dyDescent="0.25">
      <c r="A7" s="3" t="s">
        <v>11</v>
      </c>
      <c r="B7" s="4" t="s">
        <v>13</v>
      </c>
      <c r="C7" s="5">
        <v>10673000</v>
      </c>
      <c r="D7" s="5">
        <v>418555000</v>
      </c>
      <c r="E7" s="5">
        <v>104</v>
      </c>
      <c r="F7" s="5">
        <v>12243</v>
      </c>
      <c r="G7" s="5">
        <v>33101000</v>
      </c>
      <c r="H7" s="5">
        <v>418555000</v>
      </c>
      <c r="I7" s="5">
        <v>104</v>
      </c>
      <c r="J7" s="5">
        <v>12243</v>
      </c>
      <c r="K7" s="6">
        <v>0.23214285714285715</v>
      </c>
      <c r="L7" s="31">
        <v>0.23214285714285715</v>
      </c>
      <c r="M7" s="7"/>
      <c r="O7"/>
    </row>
    <row r="8" spans="1:15" ht="150" x14ac:dyDescent="0.25">
      <c r="A8" s="3" t="s">
        <v>17</v>
      </c>
      <c r="B8" s="4" t="s">
        <v>16</v>
      </c>
      <c r="C8" s="5">
        <v>-6321000</v>
      </c>
      <c r="D8" s="5">
        <v>406959000</v>
      </c>
      <c r="E8" s="5">
        <v>91</v>
      </c>
      <c r="F8" s="5">
        <v>9674</v>
      </c>
      <c r="G8" s="5">
        <v>22806000</v>
      </c>
      <c r="H8" s="5">
        <v>406959000</v>
      </c>
      <c r="I8" s="5">
        <v>91</v>
      </c>
      <c r="J8" s="5">
        <v>9674</v>
      </c>
      <c r="K8" s="6">
        <v>0.28526645768025077</v>
      </c>
      <c r="L8" s="31">
        <v>0.28526645768025077</v>
      </c>
      <c r="M8" s="7"/>
      <c r="O8"/>
    </row>
    <row r="9" spans="1:15" ht="120" x14ac:dyDescent="0.25">
      <c r="A9" s="3" t="s">
        <v>19</v>
      </c>
      <c r="B9" s="4" t="s">
        <v>21</v>
      </c>
      <c r="C9" s="5">
        <v>-2176000</v>
      </c>
      <c r="D9" s="5">
        <v>84787000</v>
      </c>
      <c r="E9" s="5">
        <v>24</v>
      </c>
      <c r="F9" s="5">
        <v>2232</v>
      </c>
      <c r="G9" s="5">
        <v>3627000</v>
      </c>
      <c r="H9" s="5">
        <v>84787000</v>
      </c>
      <c r="I9" s="5">
        <v>24</v>
      </c>
      <c r="J9" s="5">
        <v>2232</v>
      </c>
      <c r="K9" s="6">
        <v>0.23762376237623761</v>
      </c>
      <c r="L9" s="31">
        <v>0.23762376237623761</v>
      </c>
      <c r="M9" s="7"/>
      <c r="O9"/>
    </row>
    <row r="10" spans="1:15" ht="105" x14ac:dyDescent="0.25">
      <c r="A10" s="8" t="s">
        <v>18</v>
      </c>
      <c r="B10" s="9" t="s">
        <v>25</v>
      </c>
      <c r="C10" s="10">
        <v>1821000</v>
      </c>
      <c r="D10" s="10">
        <v>7775000</v>
      </c>
      <c r="E10" s="10">
        <v>2</v>
      </c>
      <c r="F10" s="10">
        <v>131</v>
      </c>
      <c r="G10" s="10">
        <v>2755000</v>
      </c>
      <c r="H10" s="10">
        <v>7775000</v>
      </c>
      <c r="I10" s="10">
        <v>2</v>
      </c>
      <c r="J10" s="10">
        <v>131</v>
      </c>
      <c r="K10" s="11">
        <v>8.3333333333333315E-2</v>
      </c>
      <c r="L10" s="32">
        <v>8.3333333333333315E-2</v>
      </c>
      <c r="M10" s="12" t="s">
        <v>113</v>
      </c>
      <c r="O10"/>
    </row>
    <row r="11" spans="1:15" ht="120" x14ac:dyDescent="0.25">
      <c r="A11" s="3" t="s">
        <v>20</v>
      </c>
      <c r="B11" s="4" t="s">
        <v>22</v>
      </c>
      <c r="C11" s="5">
        <v>-61571000</v>
      </c>
      <c r="D11" s="5">
        <v>1970330000</v>
      </c>
      <c r="E11" s="5">
        <v>501</v>
      </c>
      <c r="F11" s="5">
        <v>60469</v>
      </c>
      <c r="G11" s="5">
        <v>54872000</v>
      </c>
      <c r="H11" s="5">
        <v>1970330000</v>
      </c>
      <c r="I11" s="5">
        <v>501</v>
      </c>
      <c r="J11" s="5">
        <v>60469</v>
      </c>
      <c r="K11" s="6">
        <v>0.20490797546012271</v>
      </c>
      <c r="L11" s="31">
        <v>0.20490797546012271</v>
      </c>
      <c r="M11" s="7"/>
      <c r="O11"/>
    </row>
    <row r="12" spans="1:15" ht="120" x14ac:dyDescent="0.25">
      <c r="A12" s="3" t="s">
        <v>24</v>
      </c>
      <c r="B12" s="4" t="s">
        <v>23</v>
      </c>
      <c r="C12" s="5">
        <v>-56441000</v>
      </c>
      <c r="D12" s="5">
        <v>674075000</v>
      </c>
      <c r="E12" s="5">
        <v>239</v>
      </c>
      <c r="F12" s="5">
        <v>18455</v>
      </c>
      <c r="G12" s="5">
        <v>76551000</v>
      </c>
      <c r="H12" s="5">
        <v>674075000</v>
      </c>
      <c r="I12" s="5">
        <v>239</v>
      </c>
      <c r="J12" s="5">
        <v>18455</v>
      </c>
      <c r="K12" s="6">
        <v>0.19212218649517684</v>
      </c>
      <c r="L12" s="31">
        <v>0.19212218649517684</v>
      </c>
      <c r="M12" s="7"/>
      <c r="O12"/>
    </row>
    <row r="13" spans="1:15" ht="135" x14ac:dyDescent="0.25">
      <c r="A13" s="3" t="s">
        <v>26</v>
      </c>
      <c r="B13" s="4" t="s">
        <v>27</v>
      </c>
      <c r="C13" s="5">
        <v>2151000</v>
      </c>
      <c r="D13" s="5">
        <v>128151000</v>
      </c>
      <c r="E13" s="5">
        <v>34</v>
      </c>
      <c r="F13" s="5">
        <v>3743</v>
      </c>
      <c r="G13" s="5">
        <v>13661000</v>
      </c>
      <c r="H13" s="5">
        <v>128151000</v>
      </c>
      <c r="I13" s="5">
        <v>34</v>
      </c>
      <c r="J13" s="5">
        <v>3743</v>
      </c>
      <c r="K13" s="6">
        <v>0.30088495575221241</v>
      </c>
      <c r="L13" s="31">
        <v>0.30088495575221241</v>
      </c>
      <c r="M13" s="7"/>
      <c r="O13"/>
    </row>
    <row r="14" spans="1:15" ht="225" x14ac:dyDescent="0.25">
      <c r="A14" s="3" t="s">
        <v>28</v>
      </c>
      <c r="B14" s="4" t="s">
        <v>29</v>
      </c>
      <c r="C14" s="5">
        <v>-24754000</v>
      </c>
      <c r="D14" s="5">
        <v>251880000</v>
      </c>
      <c r="E14" s="5">
        <v>82</v>
      </c>
      <c r="F14" s="5">
        <v>7939</v>
      </c>
      <c r="G14" s="5">
        <v>37260000</v>
      </c>
      <c r="H14" s="5">
        <v>251880000</v>
      </c>
      <c r="I14" s="5">
        <v>82</v>
      </c>
      <c r="J14" s="5">
        <v>7939</v>
      </c>
      <c r="K14" s="6">
        <v>0.3923444976076555</v>
      </c>
      <c r="L14" s="31">
        <v>0.3923444976076555</v>
      </c>
      <c r="M14" s="7" t="s">
        <v>110</v>
      </c>
      <c r="O14"/>
    </row>
    <row r="15" spans="1:15" ht="105" x14ac:dyDescent="0.25">
      <c r="A15" s="13" t="s">
        <v>30</v>
      </c>
      <c r="B15" s="14" t="s">
        <v>31</v>
      </c>
      <c r="C15" s="15">
        <v>14830000</v>
      </c>
      <c r="D15" s="5">
        <v>719413000</v>
      </c>
      <c r="E15" s="5">
        <v>184</v>
      </c>
      <c r="F15" s="5">
        <v>21120</v>
      </c>
      <c r="G15" s="5">
        <v>31560000</v>
      </c>
      <c r="H15" s="5">
        <v>719413000</v>
      </c>
      <c r="I15" s="5">
        <v>184</v>
      </c>
      <c r="J15" s="5">
        <v>21120</v>
      </c>
      <c r="K15" s="6">
        <v>0.19848975188781015</v>
      </c>
      <c r="L15" s="31">
        <v>0.19848975188781015</v>
      </c>
      <c r="M15" s="7"/>
      <c r="O15"/>
    </row>
    <row r="16" spans="1:15" ht="195" x14ac:dyDescent="0.25">
      <c r="A16" s="16" t="s">
        <v>33</v>
      </c>
      <c r="B16" s="17" t="s">
        <v>32</v>
      </c>
      <c r="C16" s="18">
        <v>-51470000</v>
      </c>
      <c r="D16" s="19">
        <v>764688000</v>
      </c>
      <c r="E16" s="5">
        <v>230</v>
      </c>
      <c r="F16" s="5">
        <v>23968</v>
      </c>
      <c r="G16" s="5">
        <v>78384000</v>
      </c>
      <c r="H16" s="5">
        <v>764688000</v>
      </c>
      <c r="I16" s="5">
        <v>230</v>
      </c>
      <c r="J16" s="5">
        <v>23968</v>
      </c>
      <c r="K16" s="6">
        <v>0.30503978779840851</v>
      </c>
      <c r="L16" s="31">
        <v>0.30503978779840851</v>
      </c>
      <c r="M16" s="7"/>
      <c r="O16"/>
    </row>
    <row r="17" spans="1:15" ht="180" x14ac:dyDescent="0.25">
      <c r="A17" s="20" t="s">
        <v>34</v>
      </c>
      <c r="B17" s="21" t="s">
        <v>35</v>
      </c>
      <c r="C17" s="22">
        <v>-60394000</v>
      </c>
      <c r="D17" s="19">
        <v>378203000</v>
      </c>
      <c r="E17" s="5">
        <v>108</v>
      </c>
      <c r="F17" s="5">
        <v>11881</v>
      </c>
      <c r="G17" s="5">
        <v>68971000</v>
      </c>
      <c r="H17" s="5">
        <v>378203000</v>
      </c>
      <c r="I17" s="5">
        <v>108</v>
      </c>
      <c r="J17" s="5">
        <v>11881</v>
      </c>
      <c r="K17" s="6">
        <v>0.27692307692307694</v>
      </c>
      <c r="L17" s="31">
        <v>0.27692307692307694</v>
      </c>
      <c r="M17" s="7" t="s">
        <v>110</v>
      </c>
      <c r="O17"/>
    </row>
    <row r="18" spans="1:15" ht="120" x14ac:dyDescent="0.25">
      <c r="A18" s="23" t="s">
        <v>36</v>
      </c>
      <c r="B18" s="24" t="s">
        <v>37</v>
      </c>
      <c r="C18" s="25">
        <v>-86305000</v>
      </c>
      <c r="D18" s="5">
        <v>387613000</v>
      </c>
      <c r="E18" s="5">
        <v>117</v>
      </c>
      <c r="F18" s="5">
        <v>11213</v>
      </c>
      <c r="G18" s="5">
        <v>69172000</v>
      </c>
      <c r="H18" s="5">
        <v>387613000</v>
      </c>
      <c r="I18" s="5">
        <v>117</v>
      </c>
      <c r="J18" s="5">
        <v>11213</v>
      </c>
      <c r="K18" s="6">
        <v>0.27146171693735499</v>
      </c>
      <c r="L18" s="31">
        <v>0.27146171693735499</v>
      </c>
      <c r="M18" s="7"/>
      <c r="O18"/>
    </row>
    <row r="19" spans="1:15" ht="150" x14ac:dyDescent="0.25">
      <c r="A19" s="3" t="s">
        <v>38</v>
      </c>
      <c r="B19" s="4" t="s">
        <v>39</v>
      </c>
      <c r="C19" s="5">
        <v>-43530000</v>
      </c>
      <c r="D19" s="5">
        <v>726586000</v>
      </c>
      <c r="E19" s="5">
        <v>239</v>
      </c>
      <c r="F19" s="5">
        <v>22710</v>
      </c>
      <c r="G19" s="5">
        <v>54126000</v>
      </c>
      <c r="H19" s="5">
        <v>726586000</v>
      </c>
      <c r="I19" s="5">
        <v>239</v>
      </c>
      <c r="J19" s="5">
        <v>22710</v>
      </c>
      <c r="K19" s="6">
        <v>0.31447368421052629</v>
      </c>
      <c r="L19" s="31">
        <v>0.31447368421052629</v>
      </c>
      <c r="M19" s="7"/>
      <c r="O19"/>
    </row>
    <row r="20" spans="1:15" ht="105" x14ac:dyDescent="0.25">
      <c r="A20" s="3" t="s">
        <v>41</v>
      </c>
      <c r="B20" s="4" t="s">
        <v>40</v>
      </c>
      <c r="C20" s="5">
        <v>4184000</v>
      </c>
      <c r="D20" s="5">
        <v>364993000</v>
      </c>
      <c r="E20" s="5">
        <v>134</v>
      </c>
      <c r="F20" s="5">
        <v>9440</v>
      </c>
      <c r="G20" s="5">
        <v>13594000</v>
      </c>
      <c r="H20" s="5">
        <v>364993000</v>
      </c>
      <c r="I20" s="5">
        <v>134</v>
      </c>
      <c r="J20" s="5">
        <v>9440</v>
      </c>
      <c r="K20" s="6">
        <v>0.18873239436619721</v>
      </c>
      <c r="L20" s="31">
        <v>0.18873239436619721</v>
      </c>
      <c r="M20" s="7"/>
      <c r="O20"/>
    </row>
    <row r="21" spans="1:15" ht="150" x14ac:dyDescent="0.25">
      <c r="A21" s="3" t="s">
        <v>42</v>
      </c>
      <c r="B21" s="4" t="s">
        <v>43</v>
      </c>
      <c r="C21" s="5">
        <v>-11260000</v>
      </c>
      <c r="D21" s="5">
        <v>171115000</v>
      </c>
      <c r="E21" s="5">
        <v>53</v>
      </c>
      <c r="F21" s="5">
        <v>5129</v>
      </c>
      <c r="G21" s="5">
        <v>17093000</v>
      </c>
      <c r="H21" s="5">
        <v>171115000</v>
      </c>
      <c r="I21" s="5">
        <v>53</v>
      </c>
      <c r="J21" s="5">
        <v>5129</v>
      </c>
      <c r="K21" s="6">
        <v>0.32919254658385094</v>
      </c>
      <c r="L21" s="31">
        <v>0.32919254658385094</v>
      </c>
      <c r="M21" s="7"/>
      <c r="O21"/>
    </row>
    <row r="22" spans="1:15" ht="90" x14ac:dyDescent="0.25">
      <c r="A22" s="3" t="s">
        <v>44</v>
      </c>
      <c r="B22" s="4" t="s">
        <v>45</v>
      </c>
      <c r="C22" s="5">
        <v>19066000</v>
      </c>
      <c r="D22" s="5">
        <v>247682000</v>
      </c>
      <c r="E22" s="5">
        <v>74</v>
      </c>
      <c r="F22" s="5">
        <v>5527</v>
      </c>
      <c r="G22" s="5">
        <v>28419000</v>
      </c>
      <c r="H22" s="5">
        <v>247682000</v>
      </c>
      <c r="I22" s="5">
        <v>74</v>
      </c>
      <c r="J22" s="5">
        <v>5527</v>
      </c>
      <c r="K22" s="6">
        <v>0.15010141987829614</v>
      </c>
      <c r="L22" s="31">
        <v>0.15010141987829614</v>
      </c>
      <c r="M22" s="7"/>
      <c r="O22"/>
    </row>
    <row r="23" spans="1:15" ht="135" x14ac:dyDescent="0.25">
      <c r="A23" s="3" t="s">
        <v>46</v>
      </c>
      <c r="B23" s="4" t="s">
        <v>47</v>
      </c>
      <c r="C23" s="5">
        <v>-14570000</v>
      </c>
      <c r="D23" s="5">
        <v>272854000</v>
      </c>
      <c r="E23" s="5">
        <v>76</v>
      </c>
      <c r="F23" s="5">
        <v>5836</v>
      </c>
      <c r="G23" s="5">
        <v>34317000</v>
      </c>
      <c r="H23" s="5">
        <v>272854000</v>
      </c>
      <c r="I23" s="5">
        <v>76</v>
      </c>
      <c r="J23" s="5">
        <v>5836</v>
      </c>
      <c r="K23" s="6">
        <v>0.24203821656050956</v>
      </c>
      <c r="L23" s="31">
        <v>0.24203821656050956</v>
      </c>
      <c r="M23" s="7"/>
      <c r="O23"/>
    </row>
    <row r="24" spans="1:15" ht="150" x14ac:dyDescent="0.25">
      <c r="A24" s="3" t="s">
        <v>48</v>
      </c>
      <c r="B24" s="4" t="s">
        <v>49</v>
      </c>
      <c r="C24" s="5">
        <v>-61002000</v>
      </c>
      <c r="D24" s="5">
        <v>701138000</v>
      </c>
      <c r="E24" s="5">
        <v>242</v>
      </c>
      <c r="F24" s="5">
        <v>18896</v>
      </c>
      <c r="G24" s="5">
        <v>94483000</v>
      </c>
      <c r="H24" s="5">
        <v>701138000</v>
      </c>
      <c r="I24" s="5">
        <v>242</v>
      </c>
      <c r="J24" s="5">
        <v>18896</v>
      </c>
      <c r="K24" s="6">
        <v>0.25690021231422505</v>
      </c>
      <c r="L24" s="31">
        <v>0.25690021231422505</v>
      </c>
      <c r="M24" s="7" t="s">
        <v>110</v>
      </c>
      <c r="O24"/>
    </row>
    <row r="25" spans="1:15" ht="150" x14ac:dyDescent="0.25">
      <c r="A25" s="3" t="s">
        <v>50</v>
      </c>
      <c r="B25" s="4" t="s">
        <v>51</v>
      </c>
      <c r="C25" s="5">
        <v>-67117000</v>
      </c>
      <c r="D25" s="5">
        <v>426047000</v>
      </c>
      <c r="E25" s="5">
        <v>115</v>
      </c>
      <c r="F25" s="5">
        <v>11833</v>
      </c>
      <c r="G25" s="5">
        <v>99701000</v>
      </c>
      <c r="H25" s="5">
        <v>426047000</v>
      </c>
      <c r="I25" s="5">
        <v>115</v>
      </c>
      <c r="J25" s="5">
        <v>11833</v>
      </c>
      <c r="K25" s="6">
        <v>0.27980535279805352</v>
      </c>
      <c r="L25" s="31">
        <v>0.27980535279805352</v>
      </c>
      <c r="M25" s="7" t="s">
        <v>110</v>
      </c>
      <c r="O25"/>
    </row>
    <row r="26" spans="1:15" ht="141.75" customHeight="1" x14ac:dyDescent="0.25">
      <c r="A26" s="3" t="s">
        <v>52</v>
      </c>
      <c r="B26" s="4" t="s">
        <v>53</v>
      </c>
      <c r="C26" s="5">
        <v>-47152000</v>
      </c>
      <c r="D26" s="5">
        <v>358309000</v>
      </c>
      <c r="E26" s="5">
        <v>133</v>
      </c>
      <c r="F26" s="5">
        <v>10873</v>
      </c>
      <c r="G26" s="5">
        <v>35470000</v>
      </c>
      <c r="H26" s="5">
        <v>358309000</v>
      </c>
      <c r="I26" s="5">
        <v>133</v>
      </c>
      <c r="J26" s="5">
        <v>10873</v>
      </c>
      <c r="K26" s="6">
        <v>0.20748829953198128</v>
      </c>
      <c r="L26" s="31">
        <v>0.20748829953198128</v>
      </c>
      <c r="M26" s="7"/>
      <c r="O26"/>
    </row>
    <row r="27" spans="1:15" ht="165" x14ac:dyDescent="0.25">
      <c r="A27" s="3" t="s">
        <v>55</v>
      </c>
      <c r="B27" s="4" t="s">
        <v>54</v>
      </c>
      <c r="C27" s="5">
        <v>-75193000</v>
      </c>
      <c r="D27" s="5">
        <v>735277000</v>
      </c>
      <c r="E27" s="5">
        <v>248</v>
      </c>
      <c r="F27" s="5">
        <v>20641</v>
      </c>
      <c r="G27" s="5">
        <v>85411000</v>
      </c>
      <c r="H27" s="5">
        <v>735277000</v>
      </c>
      <c r="I27" s="5">
        <v>248</v>
      </c>
      <c r="J27" s="5">
        <v>20641</v>
      </c>
      <c r="K27" s="6">
        <v>0.30280830280830279</v>
      </c>
      <c r="L27" s="31">
        <v>0.30280830280830279</v>
      </c>
      <c r="M27" s="7"/>
      <c r="O27"/>
    </row>
    <row r="28" spans="1:15" ht="210" x14ac:dyDescent="0.25">
      <c r="A28" s="8" t="s">
        <v>56</v>
      </c>
      <c r="B28" s="9" t="s">
        <v>57</v>
      </c>
      <c r="C28" s="10">
        <v>-42284000</v>
      </c>
      <c r="D28" s="10">
        <v>272340000</v>
      </c>
      <c r="E28" s="10">
        <v>90</v>
      </c>
      <c r="F28" s="10">
        <v>8129</v>
      </c>
      <c r="G28" s="10">
        <v>41296000</v>
      </c>
      <c r="H28" s="10">
        <v>272340000</v>
      </c>
      <c r="I28" s="10">
        <v>90</v>
      </c>
      <c r="J28" s="10">
        <v>8129</v>
      </c>
      <c r="K28" s="11">
        <v>0.47619047619047611</v>
      </c>
      <c r="L28" s="32">
        <v>0.47619047619047611</v>
      </c>
      <c r="M28" s="12" t="s">
        <v>111</v>
      </c>
      <c r="O28"/>
    </row>
    <row r="29" spans="1:15" s="2" customFormat="1" ht="165" x14ac:dyDescent="0.25">
      <c r="A29" s="3" t="s">
        <v>58</v>
      </c>
      <c r="B29" s="4" t="s">
        <v>61</v>
      </c>
      <c r="C29" s="5">
        <v>-53577000</v>
      </c>
      <c r="D29" s="5">
        <v>176957000</v>
      </c>
      <c r="E29" s="5">
        <v>57</v>
      </c>
      <c r="F29" s="5">
        <v>4892</v>
      </c>
      <c r="G29" s="5">
        <v>53627000</v>
      </c>
      <c r="H29" s="5">
        <v>176957000</v>
      </c>
      <c r="I29" s="5">
        <v>57</v>
      </c>
      <c r="J29" s="5">
        <v>4892</v>
      </c>
      <c r="K29" s="6">
        <v>0.3</v>
      </c>
      <c r="L29" s="31">
        <v>0.3</v>
      </c>
      <c r="M29" s="7"/>
    </row>
    <row r="30" spans="1:15" ht="195" x14ac:dyDescent="0.25">
      <c r="A30" s="3" t="s">
        <v>59</v>
      </c>
      <c r="B30" s="4" t="s">
        <v>62</v>
      </c>
      <c r="C30" s="5">
        <v>-14919000</v>
      </c>
      <c r="D30" s="5">
        <v>238956000</v>
      </c>
      <c r="E30" s="5">
        <v>74</v>
      </c>
      <c r="F30" s="5">
        <v>5982</v>
      </c>
      <c r="G30" s="5">
        <v>30820000</v>
      </c>
      <c r="H30" s="5">
        <v>238956000</v>
      </c>
      <c r="I30" s="5">
        <v>74</v>
      </c>
      <c r="J30" s="5">
        <v>5982</v>
      </c>
      <c r="K30" s="6">
        <v>0.28793774319066145</v>
      </c>
      <c r="L30" s="31">
        <v>0.28793774319066145</v>
      </c>
      <c r="M30" s="7"/>
      <c r="O30"/>
    </row>
    <row r="31" spans="1:15" ht="195" x14ac:dyDescent="0.25">
      <c r="A31" s="3" t="s">
        <v>60</v>
      </c>
      <c r="B31" s="4" t="s">
        <v>63</v>
      </c>
      <c r="C31" s="5">
        <v>-6192000</v>
      </c>
      <c r="D31" s="5">
        <v>198251000</v>
      </c>
      <c r="E31" s="5">
        <v>50</v>
      </c>
      <c r="F31" s="5">
        <v>5481</v>
      </c>
      <c r="G31" s="5">
        <v>16234000</v>
      </c>
      <c r="H31" s="5">
        <v>198251000</v>
      </c>
      <c r="I31" s="5">
        <v>50</v>
      </c>
      <c r="J31" s="5">
        <v>5481</v>
      </c>
      <c r="K31" s="6">
        <v>0.390625</v>
      </c>
      <c r="L31" s="31">
        <v>0.390625</v>
      </c>
      <c r="M31" s="7"/>
      <c r="O31"/>
    </row>
    <row r="32" spans="1:15" ht="130.5" customHeight="1" x14ac:dyDescent="0.25">
      <c r="A32" s="3" t="s">
        <v>64</v>
      </c>
      <c r="B32" s="4" t="s">
        <v>65</v>
      </c>
      <c r="C32" s="5">
        <v>-9211000</v>
      </c>
      <c r="D32" s="5">
        <v>363401000</v>
      </c>
      <c r="E32" s="5">
        <v>104</v>
      </c>
      <c r="F32" s="5">
        <v>7765</v>
      </c>
      <c r="G32" s="5">
        <v>42356000</v>
      </c>
      <c r="H32" s="5">
        <v>363401000</v>
      </c>
      <c r="I32" s="5">
        <v>104</v>
      </c>
      <c r="J32" s="5">
        <v>7765</v>
      </c>
      <c r="K32" s="6">
        <v>0.18705035971223022</v>
      </c>
      <c r="L32" s="31">
        <v>0.18705035971223022</v>
      </c>
      <c r="M32" s="7"/>
      <c r="O32"/>
    </row>
    <row r="33" spans="1:15" ht="120" x14ac:dyDescent="0.25">
      <c r="A33" s="3" t="s">
        <v>66</v>
      </c>
      <c r="B33" s="4" t="s">
        <v>70</v>
      </c>
      <c r="C33" s="5">
        <v>-42613000</v>
      </c>
      <c r="D33" s="5">
        <v>318792000</v>
      </c>
      <c r="E33" s="5">
        <v>101</v>
      </c>
      <c r="F33" s="5">
        <v>10083</v>
      </c>
      <c r="G33" s="5">
        <v>32193000</v>
      </c>
      <c r="H33" s="5">
        <v>318792000</v>
      </c>
      <c r="I33" s="5">
        <v>101</v>
      </c>
      <c r="J33" s="5">
        <v>10083</v>
      </c>
      <c r="K33" s="6">
        <v>0.29190751445086704</v>
      </c>
      <c r="L33" s="31">
        <v>0.29190751445086704</v>
      </c>
      <c r="M33" s="7"/>
      <c r="O33"/>
    </row>
    <row r="34" spans="1:15" ht="105" x14ac:dyDescent="0.25">
      <c r="A34" s="3" t="s">
        <v>67</v>
      </c>
      <c r="B34" s="4" t="s">
        <v>71</v>
      </c>
      <c r="C34" s="5">
        <v>-60836000</v>
      </c>
      <c r="D34" s="5">
        <v>664324000</v>
      </c>
      <c r="E34" s="5">
        <v>198</v>
      </c>
      <c r="F34" s="5">
        <v>14252</v>
      </c>
      <c r="G34" s="5">
        <v>70944000</v>
      </c>
      <c r="H34" s="5">
        <v>664324000</v>
      </c>
      <c r="I34" s="5">
        <v>198</v>
      </c>
      <c r="J34" s="5">
        <v>14252</v>
      </c>
      <c r="K34" s="6">
        <v>0.16500000000000001</v>
      </c>
      <c r="L34" s="31">
        <v>0.16500000000000001</v>
      </c>
      <c r="M34" s="7"/>
      <c r="O34"/>
    </row>
    <row r="35" spans="1:15" ht="135" x14ac:dyDescent="0.25">
      <c r="A35" s="3" t="s">
        <v>68</v>
      </c>
      <c r="B35" s="4" t="s">
        <v>72</v>
      </c>
      <c r="C35" s="5">
        <v>-47437000</v>
      </c>
      <c r="D35" s="5">
        <v>878943000</v>
      </c>
      <c r="E35" s="5">
        <v>325</v>
      </c>
      <c r="F35" s="5">
        <v>22958</v>
      </c>
      <c r="G35" s="5">
        <v>101407000</v>
      </c>
      <c r="H35" s="5">
        <v>878943000</v>
      </c>
      <c r="I35" s="5">
        <v>325</v>
      </c>
      <c r="J35" s="5">
        <v>22958</v>
      </c>
      <c r="K35" s="6">
        <v>0.24639878695981804</v>
      </c>
      <c r="L35" s="31">
        <v>0.24639878695981804</v>
      </c>
      <c r="M35" s="7"/>
      <c r="O35"/>
    </row>
    <row r="36" spans="1:15" ht="210" x14ac:dyDescent="0.25">
      <c r="A36" s="3" t="s">
        <v>69</v>
      </c>
      <c r="B36" s="4" t="s">
        <v>73</v>
      </c>
      <c r="C36" s="5">
        <v>-50809000</v>
      </c>
      <c r="D36" s="5">
        <v>138699000</v>
      </c>
      <c r="E36" s="5">
        <v>44</v>
      </c>
      <c r="F36" s="5">
        <v>4026</v>
      </c>
      <c r="G36" s="5">
        <v>50905000</v>
      </c>
      <c r="H36" s="5">
        <v>138699000</v>
      </c>
      <c r="I36" s="5">
        <v>44</v>
      </c>
      <c r="J36" s="5">
        <v>4026</v>
      </c>
      <c r="K36" s="6">
        <v>0.41904761904761906</v>
      </c>
      <c r="L36" s="31">
        <v>0.41904761904761906</v>
      </c>
      <c r="M36" s="7"/>
      <c r="O36"/>
    </row>
    <row r="37" spans="1:15" ht="195" x14ac:dyDescent="0.25">
      <c r="A37" s="3" t="s">
        <v>74</v>
      </c>
      <c r="B37" s="4" t="s">
        <v>78</v>
      </c>
      <c r="C37" s="5">
        <v>-47742000</v>
      </c>
      <c r="D37" s="5">
        <v>1300000000</v>
      </c>
      <c r="E37" s="5">
        <v>390</v>
      </c>
      <c r="F37" s="5">
        <v>39240</v>
      </c>
      <c r="G37" s="5">
        <v>129872000</v>
      </c>
      <c r="H37" s="5">
        <v>1300000000</v>
      </c>
      <c r="I37" s="5">
        <v>390</v>
      </c>
      <c r="J37" s="5">
        <v>39240</v>
      </c>
      <c r="K37" s="6">
        <v>0.36111111111111105</v>
      </c>
      <c r="L37" s="31">
        <v>0.36111111111111105</v>
      </c>
      <c r="M37" s="7"/>
      <c r="O37"/>
    </row>
    <row r="38" spans="1:15" ht="165" x14ac:dyDescent="0.25">
      <c r="A38" s="3" t="s">
        <v>75</v>
      </c>
      <c r="B38" s="4" t="s">
        <v>79</v>
      </c>
      <c r="C38" s="5">
        <v>-65772000</v>
      </c>
      <c r="D38" s="5">
        <v>671338000</v>
      </c>
      <c r="E38" s="5">
        <v>212</v>
      </c>
      <c r="F38" s="5">
        <v>19908</v>
      </c>
      <c r="G38" s="5">
        <v>72032000</v>
      </c>
      <c r="H38" s="5">
        <v>671338000</v>
      </c>
      <c r="I38" s="5">
        <v>212</v>
      </c>
      <c r="J38" s="5">
        <v>19908</v>
      </c>
      <c r="K38" s="6">
        <v>0.31736526946107785</v>
      </c>
      <c r="L38" s="31">
        <v>0.31736526946107785</v>
      </c>
      <c r="M38" s="7"/>
      <c r="O38"/>
    </row>
    <row r="39" spans="1:15" ht="105" x14ac:dyDescent="0.25">
      <c r="A39" s="3" t="s">
        <v>76</v>
      </c>
      <c r="B39" s="4" t="s">
        <v>80</v>
      </c>
      <c r="C39" s="5">
        <v>3503000</v>
      </c>
      <c r="D39" s="5">
        <v>157051000</v>
      </c>
      <c r="E39" s="5">
        <v>53</v>
      </c>
      <c r="F39" s="5">
        <v>4236</v>
      </c>
      <c r="G39" s="5">
        <v>9591000</v>
      </c>
      <c r="H39" s="5">
        <v>157051000</v>
      </c>
      <c r="I39" s="5">
        <v>53</v>
      </c>
      <c r="J39" s="5">
        <v>4236</v>
      </c>
      <c r="K39" s="6">
        <v>0.16719242902208201</v>
      </c>
      <c r="L39" s="31">
        <v>0.16719242902208201</v>
      </c>
      <c r="M39" s="7" t="s">
        <v>110</v>
      </c>
      <c r="O39"/>
    </row>
    <row r="40" spans="1:15" ht="150" x14ac:dyDescent="0.25">
      <c r="A40" s="3" t="s">
        <v>77</v>
      </c>
      <c r="B40" s="4" t="s">
        <v>81</v>
      </c>
      <c r="C40" s="5">
        <v>-49289000</v>
      </c>
      <c r="D40" s="5">
        <v>1445386000</v>
      </c>
      <c r="E40" s="5">
        <v>401</v>
      </c>
      <c r="F40" s="5">
        <v>41677</v>
      </c>
      <c r="G40" s="5">
        <v>116428000</v>
      </c>
      <c r="H40" s="5">
        <v>1445386000</v>
      </c>
      <c r="I40" s="5">
        <v>401</v>
      </c>
      <c r="J40" s="5">
        <v>41677</v>
      </c>
      <c r="K40" s="6">
        <v>0.30287009063444109</v>
      </c>
      <c r="L40" s="31">
        <v>0.30287009063444109</v>
      </c>
      <c r="M40" s="7"/>
      <c r="O40"/>
    </row>
    <row r="41" spans="1:15" ht="180" x14ac:dyDescent="0.25">
      <c r="A41" s="3" t="s">
        <v>82</v>
      </c>
      <c r="B41" s="4" t="s">
        <v>83</v>
      </c>
      <c r="C41" s="5">
        <v>-700000</v>
      </c>
      <c r="D41" s="5">
        <v>84066000</v>
      </c>
      <c r="E41" s="5">
        <v>22</v>
      </c>
      <c r="F41" s="5">
        <v>2398</v>
      </c>
      <c r="G41" s="5">
        <v>8040000</v>
      </c>
      <c r="H41" s="5">
        <v>84066000</v>
      </c>
      <c r="I41" s="5">
        <v>22</v>
      </c>
      <c r="J41" s="5">
        <v>2398</v>
      </c>
      <c r="K41" s="6">
        <v>0.33333333333333326</v>
      </c>
      <c r="L41" s="31">
        <v>0.33333333333333326</v>
      </c>
      <c r="M41" s="7" t="s">
        <v>110</v>
      </c>
      <c r="O41"/>
    </row>
    <row r="42" spans="1:15" ht="180" x14ac:dyDescent="0.25">
      <c r="A42" s="3" t="s">
        <v>84</v>
      </c>
      <c r="B42" s="4" t="s">
        <v>95</v>
      </c>
      <c r="C42" s="5">
        <v>-33410000</v>
      </c>
      <c r="D42" s="5">
        <v>761398000</v>
      </c>
      <c r="E42" s="5">
        <v>247</v>
      </c>
      <c r="F42" s="5">
        <v>23792</v>
      </c>
      <c r="G42" s="5">
        <v>55524000</v>
      </c>
      <c r="H42" s="5">
        <v>761398000</v>
      </c>
      <c r="I42" s="5">
        <v>247</v>
      </c>
      <c r="J42" s="5">
        <v>23792</v>
      </c>
      <c r="K42" s="6">
        <v>0.30493827160493825</v>
      </c>
      <c r="L42" s="31">
        <v>0.30493827160493825</v>
      </c>
      <c r="M42" s="7"/>
      <c r="O42"/>
    </row>
    <row r="43" spans="1:15" ht="225" x14ac:dyDescent="0.25">
      <c r="A43" s="3" t="s">
        <v>85</v>
      </c>
      <c r="B43" s="4" t="s">
        <v>96</v>
      </c>
      <c r="C43" s="5">
        <v>-49029000</v>
      </c>
      <c r="D43" s="5">
        <v>177368000</v>
      </c>
      <c r="E43" s="5">
        <v>53</v>
      </c>
      <c r="F43" s="5">
        <v>5485</v>
      </c>
      <c r="G43" s="5">
        <v>47569000</v>
      </c>
      <c r="H43" s="5">
        <v>177368000</v>
      </c>
      <c r="I43" s="5">
        <v>53</v>
      </c>
      <c r="J43" s="5">
        <v>5485</v>
      </c>
      <c r="K43" s="6">
        <v>0.37857142857142856</v>
      </c>
      <c r="L43" s="31">
        <v>0.37857142857142856</v>
      </c>
      <c r="M43" s="7"/>
      <c r="O43"/>
    </row>
    <row r="44" spans="1:15" ht="120" x14ac:dyDescent="0.25">
      <c r="A44" s="3" t="s">
        <v>86</v>
      </c>
      <c r="B44" s="4" t="s">
        <v>97</v>
      </c>
      <c r="C44" s="5">
        <v>-51175000</v>
      </c>
      <c r="D44" s="5">
        <v>616827000</v>
      </c>
      <c r="E44" s="5">
        <v>225</v>
      </c>
      <c r="F44" s="5">
        <v>16797</v>
      </c>
      <c r="G44" s="5">
        <v>45713000</v>
      </c>
      <c r="H44" s="5">
        <v>616827000</v>
      </c>
      <c r="I44" s="5">
        <v>225</v>
      </c>
      <c r="J44" s="5">
        <v>16797</v>
      </c>
      <c r="K44" s="6">
        <v>0.21823472356935014</v>
      </c>
      <c r="L44" s="31">
        <v>0.21823472356935014</v>
      </c>
      <c r="M44" s="7"/>
      <c r="O44"/>
    </row>
    <row r="45" spans="1:15" ht="165" x14ac:dyDescent="0.25">
      <c r="A45" s="3" t="s">
        <v>87</v>
      </c>
      <c r="B45" s="4" t="s">
        <v>98</v>
      </c>
      <c r="C45" s="5">
        <v>-128419000</v>
      </c>
      <c r="D45" s="5">
        <v>2543651000</v>
      </c>
      <c r="E45" s="5">
        <v>732</v>
      </c>
      <c r="F45" s="5">
        <v>74612</v>
      </c>
      <c r="G45" s="5">
        <v>225636000</v>
      </c>
      <c r="H45" s="5">
        <v>2543651000</v>
      </c>
      <c r="I45" s="5">
        <v>732</v>
      </c>
      <c r="J45" s="5">
        <v>74612</v>
      </c>
      <c r="K45" s="6">
        <v>0.24416277518345564</v>
      </c>
      <c r="L45" s="31">
        <v>0.24416277518345564</v>
      </c>
      <c r="M45" s="7" t="s">
        <v>110</v>
      </c>
      <c r="O45"/>
    </row>
    <row r="46" spans="1:15" ht="165" x14ac:dyDescent="0.25">
      <c r="A46" s="3" t="s">
        <v>88</v>
      </c>
      <c r="B46" s="4" t="s">
        <v>99</v>
      </c>
      <c r="C46" s="5">
        <v>1595000</v>
      </c>
      <c r="D46" s="5">
        <v>170095000</v>
      </c>
      <c r="E46" s="5">
        <v>55</v>
      </c>
      <c r="F46" s="5">
        <v>5360</v>
      </c>
      <c r="G46" s="5">
        <v>17361000</v>
      </c>
      <c r="H46" s="5">
        <v>170095000</v>
      </c>
      <c r="I46" s="5">
        <v>55</v>
      </c>
      <c r="J46" s="5">
        <v>5360</v>
      </c>
      <c r="K46" s="6">
        <v>0.23305084745762708</v>
      </c>
      <c r="L46" s="31">
        <v>0.23305084745762708</v>
      </c>
      <c r="M46" s="7"/>
      <c r="O46"/>
    </row>
    <row r="47" spans="1:15" ht="216" customHeight="1" x14ac:dyDescent="0.25">
      <c r="A47" s="3" t="s">
        <v>89</v>
      </c>
      <c r="B47" s="4" t="s">
        <v>100</v>
      </c>
      <c r="C47" s="5">
        <v>-6818000</v>
      </c>
      <c r="D47" s="5">
        <v>74187000</v>
      </c>
      <c r="E47" s="5">
        <v>24</v>
      </c>
      <c r="F47" s="5">
        <v>1970</v>
      </c>
      <c r="G47" s="5">
        <v>12150000</v>
      </c>
      <c r="H47" s="5">
        <v>74187000</v>
      </c>
      <c r="I47" s="5">
        <v>24</v>
      </c>
      <c r="J47" s="5">
        <v>1970</v>
      </c>
      <c r="K47" s="6">
        <v>0.3380281690140845</v>
      </c>
      <c r="L47" s="31">
        <v>0.3380281690140845</v>
      </c>
      <c r="M47" s="7"/>
      <c r="O47"/>
    </row>
    <row r="48" spans="1:15" ht="179.25" customHeight="1" x14ac:dyDescent="0.25">
      <c r="A48" s="3" t="s">
        <v>90</v>
      </c>
      <c r="B48" s="4" t="s">
        <v>101</v>
      </c>
      <c r="C48" s="5">
        <v>-30253000</v>
      </c>
      <c r="D48" s="5">
        <v>665540000</v>
      </c>
      <c r="E48" s="5">
        <v>201</v>
      </c>
      <c r="F48" s="5">
        <v>16987</v>
      </c>
      <c r="G48" s="5">
        <v>52401000</v>
      </c>
      <c r="H48" s="5">
        <v>665540000</v>
      </c>
      <c r="I48" s="5">
        <v>201</v>
      </c>
      <c r="J48" s="5">
        <v>16987</v>
      </c>
      <c r="K48" s="6">
        <v>0.27162162162162162</v>
      </c>
      <c r="L48" s="31">
        <v>0.27162162162162162</v>
      </c>
      <c r="M48" s="7"/>
      <c r="O48"/>
    </row>
    <row r="49" spans="1:15" ht="120" x14ac:dyDescent="0.25">
      <c r="A49" s="3" t="s">
        <v>91</v>
      </c>
      <c r="B49" s="4" t="s">
        <v>102</v>
      </c>
      <c r="C49" s="5">
        <v>12203000</v>
      </c>
      <c r="D49" s="5">
        <v>220532000</v>
      </c>
      <c r="E49" s="5">
        <v>74</v>
      </c>
      <c r="F49" s="5">
        <v>4973</v>
      </c>
      <c r="G49" s="5">
        <v>21496000</v>
      </c>
      <c r="H49" s="5">
        <v>220532000</v>
      </c>
      <c r="I49" s="5">
        <v>74</v>
      </c>
      <c r="J49" s="5">
        <v>4973</v>
      </c>
      <c r="K49" s="6">
        <v>0.16157205240174671</v>
      </c>
      <c r="L49" s="31">
        <v>0.16157205240174671</v>
      </c>
      <c r="M49" s="7" t="s">
        <v>110</v>
      </c>
      <c r="O49"/>
    </row>
    <row r="50" spans="1:15" ht="180" x14ac:dyDescent="0.25">
      <c r="A50" s="3" t="s">
        <v>92</v>
      </c>
      <c r="B50" s="4" t="s">
        <v>103</v>
      </c>
      <c r="C50" s="5">
        <v>-20349000</v>
      </c>
      <c r="D50" s="5">
        <v>263303000</v>
      </c>
      <c r="E50" s="5">
        <v>95</v>
      </c>
      <c r="F50" s="5">
        <v>8110</v>
      </c>
      <c r="G50" s="5">
        <v>27739000</v>
      </c>
      <c r="H50" s="5">
        <v>263303000</v>
      </c>
      <c r="I50" s="5">
        <v>95</v>
      </c>
      <c r="J50" s="5">
        <v>8110</v>
      </c>
      <c r="K50" s="6">
        <v>0.30158730158730157</v>
      </c>
      <c r="L50" s="31">
        <v>0.30158730158730157</v>
      </c>
      <c r="M50" s="7"/>
      <c r="O50"/>
    </row>
    <row r="51" spans="1:15" ht="190.5" customHeight="1" x14ac:dyDescent="0.25">
      <c r="A51" s="3" t="s">
        <v>93</v>
      </c>
      <c r="B51" s="4" t="s">
        <v>104</v>
      </c>
      <c r="C51" s="5">
        <v>-65697000</v>
      </c>
      <c r="D51" s="5">
        <v>718904000</v>
      </c>
      <c r="E51" s="5">
        <v>208</v>
      </c>
      <c r="F51" s="5">
        <v>21262</v>
      </c>
      <c r="G51" s="5">
        <v>80741000</v>
      </c>
      <c r="H51" s="5">
        <v>718904000</v>
      </c>
      <c r="I51" s="5">
        <v>208</v>
      </c>
      <c r="J51" s="5">
        <v>21262</v>
      </c>
      <c r="K51" s="6">
        <v>0.36363636363636365</v>
      </c>
      <c r="L51" s="31">
        <v>0.36363636363636365</v>
      </c>
      <c r="M51" s="7" t="s">
        <v>110</v>
      </c>
      <c r="O51"/>
    </row>
    <row r="52" spans="1:15" ht="186" customHeight="1" x14ac:dyDescent="0.25">
      <c r="A52" s="26" t="s">
        <v>94</v>
      </c>
      <c r="B52" s="27" t="s">
        <v>105</v>
      </c>
      <c r="C52" s="28">
        <v>-16370000</v>
      </c>
      <c r="D52" s="28">
        <v>248361000</v>
      </c>
      <c r="E52" s="28">
        <v>64</v>
      </c>
      <c r="F52" s="28">
        <v>6835</v>
      </c>
      <c r="G52" s="28">
        <v>14828000</v>
      </c>
      <c r="H52" s="28">
        <v>248361000</v>
      </c>
      <c r="I52" s="28">
        <v>64</v>
      </c>
      <c r="J52" s="28">
        <v>6835</v>
      </c>
      <c r="K52" s="29">
        <v>0.41290322580645161</v>
      </c>
      <c r="L52" s="33">
        <v>0.41290322580645161</v>
      </c>
      <c r="M52" s="30" t="s">
        <v>111</v>
      </c>
      <c r="O52"/>
    </row>
    <row r="55" spans="1:15" ht="21" x14ac:dyDescent="0.35">
      <c r="C55" s="40" t="s">
        <v>119</v>
      </c>
      <c r="D55" s="37"/>
      <c r="E55" s="37"/>
      <c r="F55" s="37"/>
      <c r="G55" s="37"/>
      <c r="H55" s="38"/>
      <c r="I55" s="38"/>
      <c r="J55" s="38"/>
      <c r="K55" s="38"/>
      <c r="L55" s="39"/>
    </row>
  </sheetData>
  <conditionalFormatting sqref="C2:J52">
    <cfRule type="cellIs" dxfId="18" priority="1" operator="lessThan">
      <formula>0</formula>
    </cfRule>
  </conditionalFormatting>
  <pageMargins left="0.7" right="0.7" top="0.75" bottom="0.75" header="0.3" footer="0.3"/>
  <pageSetup scale="80" fitToWidth="0" fitToHeight="0" pageOrder="overThenDown"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MV PICCS Data Cut-OFF</vt:lpstr>
      <vt:lpstr>'MV PICCS Data Cut-OFF'!Print_Area</vt:lpstr>
      <vt:lpstr>'MV PICCS Data Cut-OFF'!Print_Titles</vt:lpstr>
    </vt:vector>
  </TitlesOfParts>
  <Company>Centers for Disease Control and Prevention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User</dc:creator>
  <cp:lastModifiedBy>CDC User</cp:lastModifiedBy>
  <cp:lastPrinted>2016-03-30T21:22:54Z</cp:lastPrinted>
  <dcterms:created xsi:type="dcterms:W3CDTF">2016-03-07T19:18:14Z</dcterms:created>
  <dcterms:modified xsi:type="dcterms:W3CDTF">2016-08-18T18:22:03Z</dcterms:modified>
</cp:coreProperties>
</file>