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Lion\Surykatki\Statistics\"/>
    </mc:Choice>
  </mc:AlternateContent>
  <xr:revisionPtr revIDLastSave="0" documentId="13_ncr:1_{92E32DC1-346A-45E5-99E7-6815D17F91CE}" xr6:coauthVersionLast="33" xr6:coauthVersionMax="33" xr10:uidLastSave="{00000000-0000-0000-0000-000000000000}"/>
  <bookViews>
    <workbookView xWindow="0" yWindow="0" windowWidth="14380" windowHeight="4100" xr2:uid="{9EEA9DA5-FFFE-47C2-91CC-43348EB614E5}"/>
  </bookViews>
  <sheets>
    <sheet name="Raster" sheetId="2" r:id="rId1"/>
    <sheet name="RasterFull" sheetId="5" r:id="rId2"/>
    <sheet name="BruteForceFull" sheetId="6" r:id="rId3"/>
    <sheet name="BruteForce" sheetId="4" r:id="rId4"/>
  </sheets>
  <definedNames>
    <definedName name="DaneZewnętrzne_1" localSheetId="3" hidden="1">BruteForce!$A$1:$D$31</definedName>
    <definedName name="DaneZewnętrzne_1" localSheetId="2" hidden="1">BruteForceFull!$A$1:$D$31</definedName>
    <definedName name="DaneZewnętrzne_1" localSheetId="0" hidden="1">Raster!$A$1:$D$31</definedName>
    <definedName name="DaneZewnętrzne_1" localSheetId="1" hidden="1">RasterFull!$A$1:$D$31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6" l="1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H2" i="6" s="1"/>
  <c r="I2" i="6" s="1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2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H2" i="5" l="1"/>
  <c r="I2" i="5" s="1"/>
  <c r="H2" i="4"/>
  <c r="I2" i="4" s="1"/>
  <c r="H2" i="2"/>
  <c r="I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D2E3F-6CCA-4708-B31C-5FACEBBDAE2D}" keepAlive="1" name="Zapytanie — bruteForceBig" description="Połączenie z zapytaniem „bruteForceBig” w skoroszycie." type="5" refreshedVersion="6" background="1" saveData="1">
    <dbPr connection="Provider=Microsoft.Mashup.OleDb.1;Data Source=$Workbook$;Location=bruteForceBig;Extended Properties=&quot;&quot;" command="SELECT * FROM [bruteForceBig]"/>
  </connection>
  <connection id="2" xr16:uid="{66DA46D7-D513-4379-9E79-2AC8AE50AF32}" keepAlive="1" name="Zapytanie — bruteForceFull" description="Połączenie z zapytaniem „bruteForceFull” w skoroszycie." type="5" refreshedVersion="6" background="1" saveData="1">
    <dbPr connection="Provider=Microsoft.Mashup.OleDb.1;Data Source=$Workbook$;Location=bruteForceFull;Extended Properties=&quot;&quot;" command="SELECT * FROM [bruteForceFull]"/>
  </connection>
  <connection id="3" xr16:uid="{4FA23BCD-787F-480B-8002-F326F9D022AC}" keepAlive="1" name="Zapytanie — rasterBig" description="Połączenie z zapytaniem „rasterBig” w skoroszycie." type="5" refreshedVersion="6" background="1" saveData="1">
    <dbPr connection="Provider=Microsoft.Mashup.OleDb.1;Data Source=$Workbook$;Location=rasterBig;Extended Properties=&quot;&quot;" command="SELECT * FROM [rasterBig]"/>
  </connection>
  <connection id="4" xr16:uid="{890CE62F-2D0D-4545-8715-9EEA4D550DBD}" keepAlive="1" name="Zapytanie — rasterBig (2)" description="Połączenie z zapytaniem „rasterBig (2)” w skoroszycie." type="5" refreshedVersion="6" background="1" saveData="1">
    <dbPr connection="Provider=Microsoft.Mashup.OleDb.1;Data Source=$Workbook$;Location=rasterBig (2);Extended Properties=&quot;&quot;" command="SELECT * FROM [rasterBig (2)]"/>
  </connection>
  <connection id="5" xr16:uid="{C8DE4EEE-EA71-4E58-834F-B227F47A2B3E}" keepAlive="1" name="Zapytanie — rasterFull" description="Połączenie z zapytaniem „rasterFull” w skoroszycie." type="5" refreshedVersion="6" background="1">
    <dbPr connection="Provider=Microsoft.Mashup.OleDb.1;Data Source=$Workbook$;Location=rasterFull;Extended Properties=&quot;&quot;" command="SELECT * FROM [rasterFull]"/>
  </connection>
  <connection id="6" xr16:uid="{66BC94D0-4038-41F3-8BB4-E8C333FF5E93}" keepAlive="1" name="Zapytanie — rasterFull (2)" description="Połączenie z zapytaniem „rasterFull (2)” w skoroszycie." type="5" refreshedVersion="6" background="1">
    <dbPr connection="Provider=Microsoft.Mashup.OleDb.1;Data Source=$Workbook$;Location=&quot;rasterFull (2)&quot;;Extended Properties=&quot;&quot;" command="SELECT * FROM [rasterFull (2)]"/>
  </connection>
  <connection id="7" xr16:uid="{2875F4CF-7AE0-493A-9D89-3D7C2616611C}" keepAlive="1" name="Zapytanie — rasterFull (3)" description="Połączenie z zapytaniem „rasterFull (3)” w skoroszycie." type="5" refreshedVersion="6" background="1" saveData="1">
    <dbPr connection="Provider=Microsoft.Mashup.OleDb.1;Data Source=$Workbook$;Location=rasterFull (3);Extended Properties=&quot;&quot;" command="SELECT * FROM [rasterFull (3)]"/>
  </connection>
</connections>
</file>

<file path=xl/sharedStrings.xml><?xml version="1.0" encoding="utf-8"?>
<sst xmlns="http://schemas.openxmlformats.org/spreadsheetml/2006/main" count="332" uniqueCount="274">
  <si>
    <t>n</t>
  </si>
  <si>
    <t>t(n)</t>
  </si>
  <si>
    <t>T(n).1</t>
  </si>
  <si>
    <t>q(n)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</si>
  <si>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</si>
  <si>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</si>
  <si>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</si>
  <si>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</si>
  <si>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</si>
  <si>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</si>
  <si>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</si>
  <si>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</si>
  <si>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</si>
  <si>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</si>
  <si>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</si>
  <si>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</si>
  <si>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</si>
  <si>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</si>
  <si>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</si>
  <si>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</si>
  <si>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</si>
  <si>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</si>
  <si>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</si>
  <si>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</si>
  <si>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</si>
  <si>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</si>
  <si>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</si>
  <si>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</si>
  <si>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</si>
  <si>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</si>
  <si>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</si>
  <si>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</si>
  <si>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</si>
  <si>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</si>
  <si>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6.62331</t>
  </si>
  <si>
    <t>1.0871</t>
  </si>
  <si>
    <t>25.5357</t>
  </si>
  <si>
    <t>1.04781</t>
  </si>
  <si>
    <t>54.5793</t>
  </si>
  <si>
    <t>0.995357</t>
  </si>
  <si>
    <t>108.955</t>
  </si>
  <si>
    <t>1.11768</t>
  </si>
  <si>
    <t>165.639</t>
  </si>
  <si>
    <t>1.08747</t>
  </si>
  <si>
    <t>227.879</t>
  </si>
  <si>
    <t>1.03895</t>
  </si>
  <si>
    <t>292.352</t>
  </si>
  <si>
    <t>0.979273</t>
  </si>
  <si>
    <t>380.235</t>
  </si>
  <si>
    <t>0.975136</t>
  </si>
  <si>
    <t>482.773</t>
  </si>
  <si>
    <t>0.978254</t>
  </si>
  <si>
    <t>601.259</t>
  </si>
  <si>
    <t>0.986859</t>
  </si>
  <si>
    <t>728.497</t>
  </si>
  <si>
    <t>0.988179</t>
  </si>
  <si>
    <t>867.113</t>
  </si>
  <si>
    <t>0.98834</t>
  </si>
  <si>
    <t>1027.38</t>
  </si>
  <si>
    <t>0.997786</t>
  </si>
  <si>
    <t>1175.33</t>
  </si>
  <si>
    <t>0.984233</t>
  </si>
  <si>
    <t>1367.55</t>
  </si>
  <si>
    <t>0.997593</t>
  </si>
  <si>
    <t>1559.72</t>
  </si>
  <si>
    <t>1762.89</t>
  </si>
  <si>
    <t>1.0012</t>
  </si>
  <si>
    <t>1992.75</t>
  </si>
  <si>
    <t>1.00949</t>
  </si>
  <si>
    <t>2230.33</t>
  </si>
  <si>
    <t>1.01404</t>
  </si>
  <si>
    <t>2494.91</t>
  </si>
  <si>
    <t>1.02374</t>
  </si>
  <si>
    <t>2746.91</t>
  </si>
  <si>
    <t>1.02235</t>
  </si>
  <si>
    <t>3027.5</t>
  </si>
  <si>
    <t>1.02667</t>
  </si>
  <si>
    <t>3340.36</t>
  </si>
  <si>
    <t>1.03641</t>
  </si>
  <si>
    <t>3655.79</t>
  </si>
  <si>
    <t>1.04172</t>
  </si>
  <si>
    <t>3931.19</t>
  </si>
  <si>
    <t>1.03238</t>
  </si>
  <si>
    <t>4280.71</t>
  </si>
  <si>
    <t>1.03935</t>
  </si>
  <si>
    <t>4598.5</t>
  </si>
  <si>
    <t>1.03534</t>
  </si>
  <si>
    <t>4954.5</t>
  </si>
  <si>
    <t>1.03723</t>
  </si>
  <si>
    <t>5524.16</t>
  </si>
  <si>
    <t>1.07811</t>
  </si>
  <si>
    <t>5740.46</t>
  </si>
  <si>
    <t>1.04688</t>
  </si>
  <si>
    <t>t[ms]</t>
  </si>
  <si>
    <t>sum[s]</t>
  </si>
  <si>
    <t>sum[m]</t>
  </si>
  <si>
    <t>repeats</t>
  </si>
  <si>
    <t>6.4002</t>
  </si>
  <si>
    <t>0.737662</t>
  </si>
  <si>
    <t>27.69</t>
  </si>
  <si>
    <t>0.797858</t>
  </si>
  <si>
    <t>64.957</t>
  </si>
  <si>
    <t>0.831853</t>
  </si>
  <si>
    <t>113.698</t>
  </si>
  <si>
    <t>0.81902</t>
  </si>
  <si>
    <t>182.009</t>
  </si>
  <si>
    <t>0.839104</t>
  </si>
  <si>
    <t>275.754</t>
  </si>
  <si>
    <t>0.882843</t>
  </si>
  <si>
    <t>357.951</t>
  </si>
  <si>
    <t>0.841958</t>
  </si>
  <si>
    <t>502.603</t>
  </si>
  <si>
    <t>0.905125</t>
  </si>
  <si>
    <t>652.619</t>
  </si>
  <si>
    <t>0.92862</t>
  </si>
  <si>
    <t>770.368</t>
  </si>
  <si>
    <t>0.887895</t>
  </si>
  <si>
    <t>1010.13</t>
  </si>
  <si>
    <t>0.962177</t>
  </si>
  <si>
    <t>1226.23</t>
  </si>
  <si>
    <t>0.98146</t>
  </si>
  <si>
    <t>1410.21</t>
  </si>
  <si>
    <t>0.961746</t>
  </si>
  <si>
    <t>1656.1</t>
  </si>
  <si>
    <t>0.973853</t>
  </si>
  <si>
    <t>1915.67</t>
  </si>
  <si>
    <t>0.981301</t>
  </si>
  <si>
    <t>2221.14</t>
  </si>
  <si>
    <t>2597.21</t>
  </si>
  <si>
    <t>1.03579</t>
  </si>
  <si>
    <t>3054.41</t>
  </si>
  <si>
    <t>1.08654</t>
  </si>
  <si>
    <t>3359.5</t>
  </si>
  <si>
    <t>1.07258</t>
  </si>
  <si>
    <t>3399.24</t>
  </si>
  <si>
    <t>0.979457</t>
  </si>
  <si>
    <t>4200.19</t>
  </si>
  <si>
    <t>1.09772</t>
  </si>
  <si>
    <t>4704.37</t>
  </si>
  <si>
    <t>1.12026</t>
  </si>
  <si>
    <t>4797.48</t>
  </si>
  <si>
    <t>1.04525</t>
  </si>
  <si>
    <t>5122.08</t>
  </si>
  <si>
    <t>1.02491</t>
  </si>
  <si>
    <t>5923.3</t>
  </si>
  <si>
    <t>1.09231</t>
  </si>
  <si>
    <t>6729.08</t>
  </si>
  <si>
    <t>1.14729</t>
  </si>
  <si>
    <t>6815.24</t>
  </si>
  <si>
    <t>1.0775</t>
  </si>
  <si>
    <t>7127.88</t>
  </si>
  <si>
    <t>1.04787</t>
  </si>
  <si>
    <t>7829.05</t>
  </si>
  <si>
    <t>1.07294</t>
  </si>
  <si>
    <t>8472.85</t>
  </si>
  <si>
    <t>1.08505</t>
  </si>
  <si>
    <t>36.5092</t>
  </si>
  <si>
    <t>0.993753</t>
  </si>
  <si>
    <t>78.9138</t>
  </si>
  <si>
    <t>1.07399</t>
  </si>
  <si>
    <t>114.212</t>
  </si>
  <si>
    <t>1.03626</t>
  </si>
  <si>
    <t>148.892</t>
  </si>
  <si>
    <t>1.01318</t>
  </si>
  <si>
    <t>187.314</t>
  </si>
  <si>
    <t>1.01971</t>
  </si>
  <si>
    <t>210.613</t>
  </si>
  <si>
    <t>0.955455</t>
  </si>
  <si>
    <t>268.042</t>
  </si>
  <si>
    <t>1.04227</t>
  </si>
  <si>
    <t>292.394</t>
  </si>
  <si>
    <t>0.994843</t>
  </si>
  <si>
    <t>326.68</t>
  </si>
  <si>
    <t>0.987999</t>
  </si>
  <si>
    <t>368.193</t>
  </si>
  <si>
    <t>1.00219</t>
  </si>
  <si>
    <t>406.36</t>
  </si>
  <si>
    <t>1.00553</t>
  </si>
  <si>
    <t>440.13</t>
  </si>
  <si>
    <t>0.998332</t>
  </si>
  <si>
    <t>476.712</t>
  </si>
  <si>
    <t>0.998134</t>
  </si>
  <si>
    <t>515.783</t>
  </si>
  <si>
    <t>1.0028</t>
  </si>
  <si>
    <t>547.394</t>
  </si>
  <si>
    <t>0.993309</t>
  </si>
  <si>
    <t>587.82</t>
  </si>
  <si>
    <t>614.737</t>
  </si>
  <si>
    <t>0.984275</t>
  </si>
  <si>
    <t>687.468</t>
  </si>
  <si>
    <t>1.03958</t>
  </si>
  <si>
    <t>676.877</t>
  </si>
  <si>
    <t>0.969688</t>
  </si>
  <si>
    <t>709.729</t>
  </si>
  <si>
    <t>0.965913</t>
  </si>
  <si>
    <t>741.222</t>
  </si>
  <si>
    <t>0.960737</t>
  </si>
  <si>
    <t>776.745</t>
  </si>
  <si>
    <t>0.961018</t>
  </si>
  <si>
    <t>821.439</t>
  </si>
  <si>
    <t>0.972127</t>
  </si>
  <si>
    <t>854.784</t>
  </si>
  <si>
    <t>0.96944</t>
  </si>
  <si>
    <t>883.905</t>
  </si>
  <si>
    <t>0.962369</t>
  </si>
  <si>
    <t>918.962</t>
  </si>
  <si>
    <t>0.962055</t>
  </si>
  <si>
    <t>956.712</t>
  </si>
  <si>
    <t>0.96448</t>
  </si>
  <si>
    <t>1051.44</t>
  </si>
  <si>
    <t>1.02212</t>
  </si>
  <si>
    <t>1043.34</t>
  </si>
  <si>
    <t>0.979274</t>
  </si>
  <si>
    <t>1069.94</t>
  </si>
  <si>
    <t>0.970762</t>
  </si>
  <si>
    <t>38.4866</t>
  </si>
  <si>
    <t>0.445214</t>
  </si>
  <si>
    <t>77.1325</t>
  </si>
  <si>
    <t>0.446136</t>
  </si>
  <si>
    <t>124.604</t>
  </si>
  <si>
    <t>0.480476</t>
  </si>
  <si>
    <t>188.341</t>
  </si>
  <si>
    <t>0.544684</t>
  </si>
  <si>
    <t>216.639</t>
  </si>
  <si>
    <t>0.501219</t>
  </si>
  <si>
    <t>274.924</t>
  </si>
  <si>
    <t>0.530056</t>
  </si>
  <si>
    <t>360.905</t>
  </si>
  <si>
    <t>0.596424</t>
  </si>
  <si>
    <t>411.132</t>
  </si>
  <si>
    <t>0.5945</t>
  </si>
  <si>
    <t>473.297</t>
  </si>
  <si>
    <t>0.608347</t>
  </si>
  <si>
    <t>579.83</t>
  </si>
  <si>
    <t>0.67075</t>
  </si>
  <si>
    <t>647.819</t>
  </si>
  <si>
    <t>0.681273</t>
  </si>
  <si>
    <t>733.186</t>
  </si>
  <si>
    <t>0.706795</t>
  </si>
  <si>
    <t>949.492</t>
  </si>
  <si>
    <t>0.844906</t>
  </si>
  <si>
    <t>1093.2</t>
  </si>
  <si>
    <t>0.903302</t>
  </si>
  <si>
    <t>1221.29</t>
  </si>
  <si>
    <t>0.941861</t>
  </si>
  <si>
    <t>1383.12</t>
  </si>
  <si>
    <t>1366.65</t>
  </si>
  <si>
    <t>0.929969</t>
  </si>
  <si>
    <t>1572.5</t>
  </si>
  <si>
    <t>1.0106</t>
  </si>
  <si>
    <t>1775.64</t>
  </si>
  <si>
    <t>1.08109</t>
  </si>
  <si>
    <t>1841.53</t>
  </si>
  <si>
    <t>1.06514</t>
  </si>
  <si>
    <t>2070.32</t>
  </si>
  <si>
    <t>1.14045</t>
  </si>
  <si>
    <t>2233.6</t>
  </si>
  <si>
    <t>1.17447</t>
  </si>
  <si>
    <t>2442.55</t>
  </si>
  <si>
    <t>1.2285</t>
  </si>
  <si>
    <t>2710.14</t>
  </si>
  <si>
    <t>1.30629</t>
  </si>
  <si>
    <t>3024.98</t>
  </si>
  <si>
    <t>1.39972</t>
  </si>
  <si>
    <t>3420.6</t>
  </si>
  <si>
    <t>1.52191</t>
  </si>
  <si>
    <t>3699.48</t>
  </si>
  <si>
    <t>1.58503</t>
  </si>
  <si>
    <t>3998.18</t>
  </si>
  <si>
    <t>1.65183</t>
  </si>
  <si>
    <t>4223.73</t>
  </si>
  <si>
    <t>1.68484</t>
  </si>
  <si>
    <t>4578.83</t>
  </si>
  <si>
    <t>1.7656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</si>
</sst>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Raster!$F$1</c:f>
              <c:strCache>
                <c:ptCount val="1"/>
                <c:pt idx="0">
                  <c:v>t[ms]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Raster!$F$2:$F$31</c:f>
              <c:numCache>
                <c:formatCode>General</c:formatCode>
                <c:ptCount val="30"/>
                <c:pt idx="0">
                  <c:v>36.5092</c:v>
                </c:pt>
                <c:pt idx="1">
                  <c:v>78.913799999999995</c:v>
                </c:pt>
                <c:pt idx="2">
                  <c:v>114.212</c:v>
                </c:pt>
                <c:pt idx="3">
                  <c:v>148.892</c:v>
                </c:pt>
                <c:pt idx="4">
                  <c:v>187.31399999999999</c:v>
                </c:pt>
                <c:pt idx="5">
                  <c:v>210.613</c:v>
                </c:pt>
                <c:pt idx="6">
                  <c:v>268.04199999999997</c:v>
                </c:pt>
                <c:pt idx="7">
                  <c:v>292.39400000000001</c:v>
                </c:pt>
                <c:pt idx="8">
                  <c:v>326.68</c:v>
                </c:pt>
                <c:pt idx="9">
                  <c:v>368.19299999999998</c:v>
                </c:pt>
                <c:pt idx="10">
                  <c:v>406.36</c:v>
                </c:pt>
                <c:pt idx="11">
                  <c:v>440.13</c:v>
                </c:pt>
                <c:pt idx="12">
                  <c:v>476.71199999999999</c:v>
                </c:pt>
                <c:pt idx="13">
                  <c:v>515.78300000000002</c:v>
                </c:pt>
                <c:pt idx="14">
                  <c:v>547.39400000000001</c:v>
                </c:pt>
                <c:pt idx="15">
                  <c:v>587.82000000000005</c:v>
                </c:pt>
                <c:pt idx="16">
                  <c:v>614.73699999999997</c:v>
                </c:pt>
                <c:pt idx="17">
                  <c:v>687.46799999999996</c:v>
                </c:pt>
                <c:pt idx="18">
                  <c:v>676.87699999999995</c:v>
                </c:pt>
                <c:pt idx="19">
                  <c:v>709.72900000000004</c:v>
                </c:pt>
                <c:pt idx="20">
                  <c:v>741.22199999999998</c:v>
                </c:pt>
                <c:pt idx="21">
                  <c:v>776.745</c:v>
                </c:pt>
                <c:pt idx="22">
                  <c:v>821.43899999999996</c:v>
                </c:pt>
                <c:pt idx="23">
                  <c:v>854.78399999999999</c:v>
                </c:pt>
                <c:pt idx="24">
                  <c:v>883.90499999999997</c:v>
                </c:pt>
                <c:pt idx="25">
                  <c:v>918.96199999999999</c:v>
                </c:pt>
                <c:pt idx="26">
                  <c:v>956.71199999999999</c:v>
                </c:pt>
                <c:pt idx="27">
                  <c:v>1051.44</c:v>
                </c:pt>
                <c:pt idx="28">
                  <c:v>1043.3399999999999</c:v>
                </c:pt>
                <c:pt idx="29">
                  <c:v>1069.94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A-4BE3-8D50-58B96B27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234591"/>
        <c:axId val="1295104959"/>
      </c:lineChart>
      <c:catAx>
        <c:axId val="1295234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5104959"/>
        <c:crosses val="autoZero"/>
        <c:auto val="1"/>
        <c:lblAlgn val="ctr"/>
        <c:lblOffset val="100"/>
        <c:noMultiLvlLbl val="0"/>
      </c:catAx>
      <c:valAx>
        <c:axId val="12951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523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RasterFull!$F$1</c:f>
              <c:strCache>
                <c:ptCount val="1"/>
                <c:pt idx="0">
                  <c:v>t[ms]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RasterFull!$F$2:$F$31</c:f>
              <c:numCache>
                <c:formatCode>General</c:formatCode>
                <c:ptCount val="30"/>
                <c:pt idx="0">
                  <c:v>38.486600000000003</c:v>
                </c:pt>
                <c:pt idx="1">
                  <c:v>77.132499999999993</c:v>
                </c:pt>
                <c:pt idx="2">
                  <c:v>124.604</c:v>
                </c:pt>
                <c:pt idx="3">
                  <c:v>188.34100000000001</c:v>
                </c:pt>
                <c:pt idx="4">
                  <c:v>216.63900000000001</c:v>
                </c:pt>
                <c:pt idx="5">
                  <c:v>274.92399999999998</c:v>
                </c:pt>
                <c:pt idx="6">
                  <c:v>360.90499999999997</c:v>
                </c:pt>
                <c:pt idx="7">
                  <c:v>411.13200000000001</c:v>
                </c:pt>
                <c:pt idx="8">
                  <c:v>473.29700000000003</c:v>
                </c:pt>
                <c:pt idx="9">
                  <c:v>579.83000000000004</c:v>
                </c:pt>
                <c:pt idx="10">
                  <c:v>647.81899999999996</c:v>
                </c:pt>
                <c:pt idx="11">
                  <c:v>733.18600000000004</c:v>
                </c:pt>
                <c:pt idx="12">
                  <c:v>949.49199999999996</c:v>
                </c:pt>
                <c:pt idx="13">
                  <c:v>1093.2</c:v>
                </c:pt>
                <c:pt idx="14">
                  <c:v>1221.29</c:v>
                </c:pt>
                <c:pt idx="15">
                  <c:v>1383.12</c:v>
                </c:pt>
                <c:pt idx="16">
                  <c:v>1366.65</c:v>
                </c:pt>
                <c:pt idx="17">
                  <c:v>1572.5</c:v>
                </c:pt>
                <c:pt idx="18">
                  <c:v>1775.64</c:v>
                </c:pt>
                <c:pt idx="19">
                  <c:v>1841.53</c:v>
                </c:pt>
                <c:pt idx="20">
                  <c:v>2070.3200000000002</c:v>
                </c:pt>
                <c:pt idx="21">
                  <c:v>2233.6</c:v>
                </c:pt>
                <c:pt idx="22">
                  <c:v>2442.5500000000002</c:v>
                </c:pt>
                <c:pt idx="23">
                  <c:v>2710.14</c:v>
                </c:pt>
                <c:pt idx="24">
                  <c:v>3024.98</c:v>
                </c:pt>
                <c:pt idx="25">
                  <c:v>3420.6</c:v>
                </c:pt>
                <c:pt idx="26">
                  <c:v>3699.48</c:v>
                </c:pt>
                <c:pt idx="27">
                  <c:v>3998.18</c:v>
                </c:pt>
                <c:pt idx="28">
                  <c:v>4223.7299999999996</c:v>
                </c:pt>
                <c:pt idx="29">
                  <c:v>4578.83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2-42C1-8E4D-17804C06B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369776"/>
        <c:axId val="875212752"/>
      </c:lineChart>
      <c:catAx>
        <c:axId val="918369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5212752"/>
        <c:crosses val="autoZero"/>
        <c:auto val="1"/>
        <c:lblAlgn val="ctr"/>
        <c:lblOffset val="100"/>
        <c:noMultiLvlLbl val="0"/>
      </c:catAx>
      <c:valAx>
        <c:axId val="8752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836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BruteForceFull!$F$1</c:f>
              <c:strCache>
                <c:ptCount val="1"/>
                <c:pt idx="0">
                  <c:v>t[ms]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BruteForceFull!$F$2:$F$31</c:f>
              <c:numCache>
                <c:formatCode>General</c:formatCode>
                <c:ptCount val="30"/>
                <c:pt idx="0">
                  <c:v>6.4001999999999999</c:v>
                </c:pt>
                <c:pt idx="1">
                  <c:v>27.69</c:v>
                </c:pt>
                <c:pt idx="2">
                  <c:v>64.956999999999994</c:v>
                </c:pt>
                <c:pt idx="3">
                  <c:v>113.69799999999999</c:v>
                </c:pt>
                <c:pt idx="4">
                  <c:v>182.00899999999999</c:v>
                </c:pt>
                <c:pt idx="5">
                  <c:v>275.75400000000002</c:v>
                </c:pt>
                <c:pt idx="6">
                  <c:v>357.95100000000002</c:v>
                </c:pt>
                <c:pt idx="7">
                  <c:v>502.60300000000001</c:v>
                </c:pt>
                <c:pt idx="8">
                  <c:v>652.61900000000003</c:v>
                </c:pt>
                <c:pt idx="9">
                  <c:v>770.36800000000005</c:v>
                </c:pt>
                <c:pt idx="10">
                  <c:v>1010.13</c:v>
                </c:pt>
                <c:pt idx="11">
                  <c:v>1226.23</c:v>
                </c:pt>
                <c:pt idx="12">
                  <c:v>1410.21</c:v>
                </c:pt>
                <c:pt idx="13">
                  <c:v>1656.1</c:v>
                </c:pt>
                <c:pt idx="14">
                  <c:v>1915.67</c:v>
                </c:pt>
                <c:pt idx="15">
                  <c:v>2221.14</c:v>
                </c:pt>
                <c:pt idx="16">
                  <c:v>2597.21</c:v>
                </c:pt>
                <c:pt idx="17">
                  <c:v>3054.41</c:v>
                </c:pt>
                <c:pt idx="18">
                  <c:v>3359.5</c:v>
                </c:pt>
                <c:pt idx="19">
                  <c:v>3399.24</c:v>
                </c:pt>
                <c:pt idx="20">
                  <c:v>4200.1899999999996</c:v>
                </c:pt>
                <c:pt idx="21">
                  <c:v>4704.37</c:v>
                </c:pt>
                <c:pt idx="22">
                  <c:v>4797.4799999999996</c:v>
                </c:pt>
                <c:pt idx="23">
                  <c:v>5122.08</c:v>
                </c:pt>
                <c:pt idx="24">
                  <c:v>5923.3</c:v>
                </c:pt>
                <c:pt idx="25">
                  <c:v>6729.08</c:v>
                </c:pt>
                <c:pt idx="26">
                  <c:v>6815.24</c:v>
                </c:pt>
                <c:pt idx="27">
                  <c:v>7127.88</c:v>
                </c:pt>
                <c:pt idx="28">
                  <c:v>7829.05</c:v>
                </c:pt>
                <c:pt idx="29">
                  <c:v>8472.85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6-42FB-89C6-65073DD6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450016"/>
        <c:axId val="1049720688"/>
      </c:lineChart>
      <c:catAx>
        <c:axId val="1808450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9720688"/>
        <c:crosses val="autoZero"/>
        <c:auto val="1"/>
        <c:lblAlgn val="ctr"/>
        <c:lblOffset val="100"/>
        <c:noMultiLvlLbl val="0"/>
      </c:catAx>
      <c:valAx>
        <c:axId val="10497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5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BruteForce!$F$1</c:f>
              <c:strCache>
                <c:ptCount val="1"/>
                <c:pt idx="0">
                  <c:v>t[ms]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BruteForce!$F$2:$F$31</c:f>
              <c:numCache>
                <c:formatCode>General</c:formatCode>
                <c:ptCount val="30"/>
                <c:pt idx="0">
                  <c:v>6.62331</c:v>
                </c:pt>
                <c:pt idx="1">
                  <c:v>25.535699999999999</c:v>
                </c:pt>
                <c:pt idx="2">
                  <c:v>54.579300000000003</c:v>
                </c:pt>
                <c:pt idx="3">
                  <c:v>108.955</c:v>
                </c:pt>
                <c:pt idx="4">
                  <c:v>165.63900000000001</c:v>
                </c:pt>
                <c:pt idx="5">
                  <c:v>227.87899999999999</c:v>
                </c:pt>
                <c:pt idx="6">
                  <c:v>292.35199999999998</c:v>
                </c:pt>
                <c:pt idx="7">
                  <c:v>380.23500000000001</c:v>
                </c:pt>
                <c:pt idx="8">
                  <c:v>482.77300000000002</c:v>
                </c:pt>
                <c:pt idx="9">
                  <c:v>601.25900000000001</c:v>
                </c:pt>
                <c:pt idx="10">
                  <c:v>728.49699999999996</c:v>
                </c:pt>
                <c:pt idx="11">
                  <c:v>867.11300000000006</c:v>
                </c:pt>
                <c:pt idx="12">
                  <c:v>1027.3800000000001</c:v>
                </c:pt>
                <c:pt idx="13">
                  <c:v>1175.33</c:v>
                </c:pt>
                <c:pt idx="14">
                  <c:v>1367.55</c:v>
                </c:pt>
                <c:pt idx="15">
                  <c:v>1559.72</c:v>
                </c:pt>
                <c:pt idx="16">
                  <c:v>1762.89</c:v>
                </c:pt>
                <c:pt idx="17">
                  <c:v>1992.75</c:v>
                </c:pt>
                <c:pt idx="18">
                  <c:v>2230.33</c:v>
                </c:pt>
                <c:pt idx="19">
                  <c:v>2494.91</c:v>
                </c:pt>
                <c:pt idx="20">
                  <c:v>2746.91</c:v>
                </c:pt>
                <c:pt idx="21">
                  <c:v>3027.5</c:v>
                </c:pt>
                <c:pt idx="22">
                  <c:v>3340.36</c:v>
                </c:pt>
                <c:pt idx="23">
                  <c:v>3655.79</c:v>
                </c:pt>
                <c:pt idx="24">
                  <c:v>3931.19</c:v>
                </c:pt>
                <c:pt idx="25">
                  <c:v>4280.71</c:v>
                </c:pt>
                <c:pt idx="26">
                  <c:v>4598.5</c:v>
                </c:pt>
                <c:pt idx="27">
                  <c:v>4954.5</c:v>
                </c:pt>
                <c:pt idx="28">
                  <c:v>5524.16</c:v>
                </c:pt>
                <c:pt idx="29">
                  <c:v>5740.46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F-4642-98F1-13C339E3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239999"/>
        <c:axId val="1304023279"/>
      </c:lineChart>
      <c:catAx>
        <c:axId val="1295239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4023279"/>
        <c:crosses val="autoZero"/>
        <c:auto val="1"/>
        <c:lblAlgn val="ctr"/>
        <c:lblOffset val="100"/>
        <c:noMultiLvlLbl val="0"/>
      </c:catAx>
      <c:valAx>
        <c:axId val="130402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52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2</xdr:row>
      <xdr:rowOff>180975</xdr:rowOff>
    </xdr:from>
    <xdr:to>
      <xdr:col>14</xdr:col>
      <xdr:colOff>301625</xdr:colOff>
      <xdr:row>17</xdr:row>
      <xdr:rowOff>161925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3B2F33D-67D5-4C88-89CF-F06D7B66A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2</xdr:row>
      <xdr:rowOff>180975</xdr:rowOff>
    </xdr:from>
    <xdr:to>
      <xdr:col>14</xdr:col>
      <xdr:colOff>301625</xdr:colOff>
      <xdr:row>17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03EE189-F213-47A5-8A14-66FDB6832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2</xdr:row>
      <xdr:rowOff>180975</xdr:rowOff>
    </xdr:from>
    <xdr:to>
      <xdr:col>14</xdr:col>
      <xdr:colOff>301625</xdr:colOff>
      <xdr:row>17</xdr:row>
      <xdr:rowOff>161925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6694248-1DA4-46E9-B906-74A70B73A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174625</xdr:rowOff>
    </xdr:from>
    <xdr:to>
      <xdr:col>14</xdr:col>
      <xdr:colOff>295275</xdr:colOff>
      <xdr:row>17</xdr:row>
      <xdr:rowOff>155575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BE6D2CB-547B-424D-8711-3898400E9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70D46ED9-C3C4-4C43-995B-47E0CB139C88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t(n)" tableColumnId="2"/>
      <queryTableField id="3" name="T(n).1" tableColumnId="3"/>
      <queryTableField id="4" name="q(n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FE111B20-3725-4116-9CE6-73ABE1F645D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t(n)" tableColumnId="2"/>
      <queryTableField id="3" name="T(n).1" tableColumnId="3"/>
      <queryTableField id="4" name="q(n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4943E195-D14C-492E-83D1-04B5376ED40F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t(n)" tableColumnId="2"/>
      <queryTableField id="3" name="T(n).1" tableColumnId="3"/>
      <queryTableField id="4" name="q(n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77AB962-5F66-4B51-B8AF-7A4488160877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t(n)" tableColumnId="2"/>
      <queryTableField id="3" name="T(n).1" tableColumnId="3"/>
      <queryTableField id="4" name="q(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89891-3CA7-455C-A19D-A538BCAADE63}" name="rasterBig__2" displayName="rasterBig__2" ref="A1:D31" tableType="queryTable" totalsRowShown="0">
  <autoFilter ref="A1:D31" xr:uid="{AD92CEBA-73F4-40A9-AE8A-99523BB99B6F}"/>
  <tableColumns count="4">
    <tableColumn id="1" xr3:uid="{3D909A16-DD44-4E07-BCAD-2D7201C6C5B7}" uniqueName="1" name="n" queryTableFieldId="1"/>
    <tableColumn id="2" xr3:uid="{BF5D5620-D6E9-4428-9632-953617BA3BFF}" uniqueName="2" name="t(n)" queryTableFieldId="2" dataDxfId="5"/>
    <tableColumn id="3" xr3:uid="{33DF8F27-2D12-4E52-8FFC-F6367F2FFA99}" uniqueName="3" name="T(n).1" queryTableFieldId="3" dataDxfId="4"/>
    <tableColumn id="4" xr3:uid="{E970DBFA-64A3-4846-B953-C058B792160D}" uniqueName="4" name="q(n)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F2FD5-AB6E-463C-8B11-A8CE25F07BF9}" name="rasterFull__3" displayName="rasterFull__3" ref="A1:D31" tableType="queryTable" totalsRowShown="0">
  <autoFilter ref="A1:D31" xr:uid="{C5D4524D-F6DA-4066-A4FE-EE05E5A67FB4}"/>
  <tableColumns count="4">
    <tableColumn id="1" xr3:uid="{3F9B4DB6-C22F-4217-ABA1-1D3580632EA3}" uniqueName="1" name="n" queryTableFieldId="1"/>
    <tableColumn id="2" xr3:uid="{0E461E03-97E7-42CF-A358-91D27D4ECB10}" uniqueName="2" name="t(n)" queryTableFieldId="2" dataDxfId="2"/>
    <tableColumn id="3" xr3:uid="{83D20C18-F9C2-4FE4-9B62-1B411FF0218F}" uniqueName="3" name="T(n).1" queryTableFieldId="3" dataDxfId="1"/>
    <tableColumn id="4" xr3:uid="{2B50251A-695F-4BF6-8AA8-957A280492D5}" uniqueName="4" name="q(n)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498F42-68A0-482E-97B6-6D3D715097AD}" name="bruteForceFull" displayName="bruteForceFull" ref="A1:D31" tableType="queryTable" totalsRowShown="0">
  <autoFilter ref="A1:D31" xr:uid="{D67610DC-E3F7-4C31-808E-93D4DABD1644}"/>
  <tableColumns count="4">
    <tableColumn id="1" xr3:uid="{E2711CF0-8609-443B-8B39-A6E87945971B}" uniqueName="1" name="n" queryTableFieldId="1"/>
    <tableColumn id="2" xr3:uid="{706A5597-6B31-48B1-82FC-E0F1AE7110B4}" uniqueName="2" name="t(n)" queryTableFieldId="2" dataDxfId="10"/>
    <tableColumn id="3" xr3:uid="{3D69E826-4419-4AF6-8C3A-95FDCD59234E}" uniqueName="3" name="T(n).1" queryTableFieldId="3" dataDxfId="9"/>
    <tableColumn id="4" xr3:uid="{A83D737E-F477-4EAB-A00E-56AAAB0DF6AD}" uniqueName="4" name="q(n)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EF714-C0C7-43C0-9D42-53A9454008CC}" name="bruteForceBig" displayName="bruteForceBig" ref="A1:D31" tableType="queryTable" totalsRowShown="0">
  <autoFilter ref="A1:D31" xr:uid="{109210E2-DD68-4A3E-98F8-716DECD28016}"/>
  <tableColumns count="4">
    <tableColumn id="1" xr3:uid="{4776465C-A996-4F05-B966-C0BB18FD02FF}" uniqueName="1" name="n" queryTableFieldId="1"/>
    <tableColumn id="2" xr3:uid="{09147E71-8D10-4087-8401-78C37E64E511}" uniqueName="2" name="t(n)" queryTableFieldId="2" dataDxfId="7"/>
    <tableColumn id="3" xr3:uid="{ED1A1DE6-55CD-4A42-BA8D-7E086956CF61}" uniqueName="3" name="T(n).1" queryTableFieldId="3"/>
    <tableColumn id="4" xr3:uid="{503E44E8-B23A-4EF1-ADE4-ABA9F083526F}" uniqueName="4" name="q(n)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C742-FE2F-4E02-81F8-246550AF6BE1}">
  <dimension ref="A1:I34"/>
  <sheetViews>
    <sheetView tabSelected="1" workbookViewId="0"/>
  </sheetViews>
  <sheetFormatPr defaultRowHeight="14.5" x14ac:dyDescent="0.35"/>
  <cols>
    <col min="1" max="1" width="7.08984375" bestFit="1" customWidth="1"/>
    <col min="2" max="2" width="7.36328125" bestFit="1" customWidth="1"/>
    <col min="3" max="3" width="8" bestFit="1" customWidth="1"/>
    <col min="4" max="4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93</v>
      </c>
      <c r="H1" t="s">
        <v>94</v>
      </c>
      <c r="I1" t="s">
        <v>95</v>
      </c>
    </row>
    <row r="2" spans="1:9" x14ac:dyDescent="0.35">
      <c r="A2">
        <v>100</v>
      </c>
      <c r="B2" s="1" t="s">
        <v>156</v>
      </c>
      <c r="C2" s="1" t="s">
        <v>4</v>
      </c>
      <c r="D2" s="1" t="s">
        <v>157</v>
      </c>
      <c r="F2">
        <f>B2*1</f>
        <v>36.5092</v>
      </c>
      <c r="H2">
        <f>SUM(F2:F31)/1000*A34</f>
        <v>336.26524000000006</v>
      </c>
      <c r="I2">
        <f>H2/60</f>
        <v>5.6044206666666678</v>
      </c>
    </row>
    <row r="3" spans="1:9" x14ac:dyDescent="0.35">
      <c r="A3">
        <v>200</v>
      </c>
      <c r="B3" s="1" t="s">
        <v>158</v>
      </c>
      <c r="C3" s="1" t="s">
        <v>5</v>
      </c>
      <c r="D3" s="1" t="s">
        <v>159</v>
      </c>
      <c r="F3">
        <f t="shared" ref="F3:F31" si="0">B3*1</f>
        <v>78.913799999999995</v>
      </c>
    </row>
    <row r="4" spans="1:9" x14ac:dyDescent="0.35">
      <c r="A4">
        <v>300</v>
      </c>
      <c r="B4" s="1" t="s">
        <v>160</v>
      </c>
      <c r="C4" s="1" t="s">
        <v>6</v>
      </c>
      <c r="D4" s="1" t="s">
        <v>161</v>
      </c>
      <c r="F4">
        <f t="shared" si="0"/>
        <v>114.212</v>
      </c>
    </row>
    <row r="5" spans="1:9" x14ac:dyDescent="0.35">
      <c r="A5">
        <v>400</v>
      </c>
      <c r="B5" s="1" t="s">
        <v>162</v>
      </c>
      <c r="C5" s="1" t="s">
        <v>7</v>
      </c>
      <c r="D5" s="1" t="s">
        <v>163</v>
      </c>
      <c r="F5">
        <f t="shared" si="0"/>
        <v>148.892</v>
      </c>
    </row>
    <row r="6" spans="1:9" x14ac:dyDescent="0.35">
      <c r="A6">
        <v>500</v>
      </c>
      <c r="B6" s="1" t="s">
        <v>164</v>
      </c>
      <c r="C6" s="1" t="s">
        <v>8</v>
      </c>
      <c r="D6" s="1" t="s">
        <v>165</v>
      </c>
      <c r="F6">
        <f t="shared" si="0"/>
        <v>187.31399999999999</v>
      </c>
    </row>
    <row r="7" spans="1:9" x14ac:dyDescent="0.35">
      <c r="A7">
        <v>600</v>
      </c>
      <c r="B7" s="1" t="s">
        <v>166</v>
      </c>
      <c r="C7" s="1" t="s">
        <v>9</v>
      </c>
      <c r="D7" s="1" t="s">
        <v>167</v>
      </c>
      <c r="F7">
        <f t="shared" si="0"/>
        <v>210.613</v>
      </c>
    </row>
    <row r="8" spans="1:9" x14ac:dyDescent="0.35">
      <c r="A8">
        <v>700</v>
      </c>
      <c r="B8" s="1" t="s">
        <v>168</v>
      </c>
      <c r="C8" s="1" t="s">
        <v>10</v>
      </c>
      <c r="D8" s="1" t="s">
        <v>169</v>
      </c>
      <c r="F8">
        <f t="shared" si="0"/>
        <v>268.04199999999997</v>
      </c>
    </row>
    <row r="9" spans="1:9" x14ac:dyDescent="0.35">
      <c r="A9">
        <v>800</v>
      </c>
      <c r="B9" s="1" t="s">
        <v>170</v>
      </c>
      <c r="C9" s="1" t="s">
        <v>11</v>
      </c>
      <c r="D9" s="1" t="s">
        <v>171</v>
      </c>
      <c r="F9">
        <f t="shared" si="0"/>
        <v>292.39400000000001</v>
      </c>
    </row>
    <row r="10" spans="1:9" x14ac:dyDescent="0.35">
      <c r="A10">
        <v>900</v>
      </c>
      <c r="B10" s="1" t="s">
        <v>172</v>
      </c>
      <c r="C10" s="1" t="s">
        <v>12</v>
      </c>
      <c r="D10" s="1" t="s">
        <v>173</v>
      </c>
      <c r="F10">
        <f t="shared" si="0"/>
        <v>326.68</v>
      </c>
    </row>
    <row r="11" spans="1:9" x14ac:dyDescent="0.35">
      <c r="A11">
        <v>1000</v>
      </c>
      <c r="B11" s="1" t="s">
        <v>174</v>
      </c>
      <c r="C11" s="1" t="s">
        <v>13</v>
      </c>
      <c r="D11" s="1" t="s">
        <v>175</v>
      </c>
      <c r="F11">
        <f t="shared" si="0"/>
        <v>368.19299999999998</v>
      </c>
    </row>
    <row r="12" spans="1:9" x14ac:dyDescent="0.35">
      <c r="A12">
        <v>1100</v>
      </c>
      <c r="B12" s="1" t="s">
        <v>176</v>
      </c>
      <c r="C12" s="1" t="s">
        <v>14</v>
      </c>
      <c r="D12" s="1" t="s">
        <v>177</v>
      </c>
      <c r="F12">
        <f t="shared" si="0"/>
        <v>406.36</v>
      </c>
    </row>
    <row r="13" spans="1:9" x14ac:dyDescent="0.35">
      <c r="A13">
        <v>1200</v>
      </c>
      <c r="B13" s="1" t="s">
        <v>178</v>
      </c>
      <c r="C13" s="1" t="s">
        <v>15</v>
      </c>
      <c r="D13" s="1" t="s">
        <v>179</v>
      </c>
      <c r="F13">
        <f t="shared" si="0"/>
        <v>440.13</v>
      </c>
    </row>
    <row r="14" spans="1:9" x14ac:dyDescent="0.35">
      <c r="A14">
        <v>1300</v>
      </c>
      <c r="B14" s="1" t="s">
        <v>180</v>
      </c>
      <c r="C14" s="1" t="s">
        <v>16</v>
      </c>
      <c r="D14" s="1" t="s">
        <v>181</v>
      </c>
      <c r="F14">
        <f t="shared" si="0"/>
        <v>476.71199999999999</v>
      </c>
    </row>
    <row r="15" spans="1:9" x14ac:dyDescent="0.35">
      <c r="A15">
        <v>1400</v>
      </c>
      <c r="B15" s="1" t="s">
        <v>182</v>
      </c>
      <c r="C15" s="1" t="s">
        <v>17</v>
      </c>
      <c r="D15" s="1" t="s">
        <v>183</v>
      </c>
      <c r="F15">
        <f t="shared" si="0"/>
        <v>515.78300000000002</v>
      </c>
    </row>
    <row r="16" spans="1:9" x14ac:dyDescent="0.35">
      <c r="A16">
        <v>1500</v>
      </c>
      <c r="B16" s="1" t="s">
        <v>184</v>
      </c>
      <c r="C16" s="1" t="s">
        <v>18</v>
      </c>
      <c r="D16" s="1" t="s">
        <v>185</v>
      </c>
      <c r="F16">
        <f t="shared" si="0"/>
        <v>547.39400000000001</v>
      </c>
    </row>
    <row r="17" spans="1:6" x14ac:dyDescent="0.35">
      <c r="A17">
        <v>1600</v>
      </c>
      <c r="B17" s="1" t="s">
        <v>186</v>
      </c>
      <c r="C17" s="1" t="s">
        <v>19</v>
      </c>
      <c r="D17" s="1" t="s">
        <v>13</v>
      </c>
      <c r="F17">
        <f t="shared" si="0"/>
        <v>587.82000000000005</v>
      </c>
    </row>
    <row r="18" spans="1:6" x14ac:dyDescent="0.35">
      <c r="A18">
        <v>1700</v>
      </c>
      <c r="B18" s="1" t="s">
        <v>187</v>
      </c>
      <c r="C18" s="1" t="s">
        <v>20</v>
      </c>
      <c r="D18" s="1" t="s">
        <v>188</v>
      </c>
      <c r="F18">
        <f t="shared" si="0"/>
        <v>614.73699999999997</v>
      </c>
    </row>
    <row r="19" spans="1:6" x14ac:dyDescent="0.35">
      <c r="A19">
        <v>1800</v>
      </c>
      <c r="B19" s="1" t="s">
        <v>189</v>
      </c>
      <c r="C19" s="1" t="s">
        <v>21</v>
      </c>
      <c r="D19" s="1" t="s">
        <v>190</v>
      </c>
      <c r="F19">
        <f t="shared" si="0"/>
        <v>687.46799999999996</v>
      </c>
    </row>
    <row r="20" spans="1:6" x14ac:dyDescent="0.35">
      <c r="A20">
        <v>1900</v>
      </c>
      <c r="B20" s="1" t="s">
        <v>191</v>
      </c>
      <c r="C20" s="1" t="s">
        <v>22</v>
      </c>
      <c r="D20" s="1" t="s">
        <v>192</v>
      </c>
      <c r="F20">
        <f t="shared" si="0"/>
        <v>676.87699999999995</v>
      </c>
    </row>
    <row r="21" spans="1:6" x14ac:dyDescent="0.35">
      <c r="A21">
        <v>2000</v>
      </c>
      <c r="B21" s="1" t="s">
        <v>193</v>
      </c>
      <c r="C21" s="1" t="s">
        <v>23</v>
      </c>
      <c r="D21" s="1" t="s">
        <v>194</v>
      </c>
      <c r="F21">
        <f t="shared" si="0"/>
        <v>709.72900000000004</v>
      </c>
    </row>
    <row r="22" spans="1:6" x14ac:dyDescent="0.35">
      <c r="A22">
        <v>2100</v>
      </c>
      <c r="B22" s="1" t="s">
        <v>195</v>
      </c>
      <c r="C22" s="1" t="s">
        <v>24</v>
      </c>
      <c r="D22" s="1" t="s">
        <v>196</v>
      </c>
      <c r="F22">
        <f t="shared" si="0"/>
        <v>741.22199999999998</v>
      </c>
    </row>
    <row r="23" spans="1:6" x14ac:dyDescent="0.35">
      <c r="A23">
        <v>2200</v>
      </c>
      <c r="B23" s="1" t="s">
        <v>197</v>
      </c>
      <c r="C23" s="1" t="s">
        <v>25</v>
      </c>
      <c r="D23" s="1" t="s">
        <v>198</v>
      </c>
      <c r="F23">
        <f t="shared" si="0"/>
        <v>776.745</v>
      </c>
    </row>
    <row r="24" spans="1:6" x14ac:dyDescent="0.35">
      <c r="A24">
        <v>2300</v>
      </c>
      <c r="B24" s="1" t="s">
        <v>199</v>
      </c>
      <c r="C24" s="1" t="s">
        <v>26</v>
      </c>
      <c r="D24" s="1" t="s">
        <v>200</v>
      </c>
      <c r="F24">
        <f t="shared" si="0"/>
        <v>821.43899999999996</v>
      </c>
    </row>
    <row r="25" spans="1:6" x14ac:dyDescent="0.35">
      <c r="A25">
        <v>2400</v>
      </c>
      <c r="B25" s="1" t="s">
        <v>201</v>
      </c>
      <c r="C25" s="1" t="s">
        <v>27</v>
      </c>
      <c r="D25" s="1" t="s">
        <v>202</v>
      </c>
      <c r="F25">
        <f t="shared" si="0"/>
        <v>854.78399999999999</v>
      </c>
    </row>
    <row r="26" spans="1:6" x14ac:dyDescent="0.35">
      <c r="A26">
        <v>2500</v>
      </c>
      <c r="B26" s="1" t="s">
        <v>203</v>
      </c>
      <c r="C26" s="1" t="s">
        <v>28</v>
      </c>
      <c r="D26" s="1" t="s">
        <v>204</v>
      </c>
      <c r="F26">
        <f t="shared" si="0"/>
        <v>883.90499999999997</v>
      </c>
    </row>
    <row r="27" spans="1:6" x14ac:dyDescent="0.35">
      <c r="A27">
        <v>2600</v>
      </c>
      <c r="B27" s="1" t="s">
        <v>205</v>
      </c>
      <c r="C27" s="1" t="s">
        <v>29</v>
      </c>
      <c r="D27" s="1" t="s">
        <v>206</v>
      </c>
      <c r="F27">
        <f t="shared" si="0"/>
        <v>918.96199999999999</v>
      </c>
    </row>
    <row r="28" spans="1:6" x14ac:dyDescent="0.35">
      <c r="A28">
        <v>2700</v>
      </c>
      <c r="B28" s="1" t="s">
        <v>207</v>
      </c>
      <c r="C28" s="1" t="s">
        <v>30</v>
      </c>
      <c r="D28" s="1" t="s">
        <v>208</v>
      </c>
      <c r="F28">
        <f t="shared" si="0"/>
        <v>956.71199999999999</v>
      </c>
    </row>
    <row r="29" spans="1:6" x14ac:dyDescent="0.35">
      <c r="A29">
        <v>2800</v>
      </c>
      <c r="B29" s="1" t="s">
        <v>209</v>
      </c>
      <c r="C29" s="1" t="s">
        <v>31</v>
      </c>
      <c r="D29" s="1" t="s">
        <v>210</v>
      </c>
      <c r="F29">
        <f t="shared" si="0"/>
        <v>1051.44</v>
      </c>
    </row>
    <row r="30" spans="1:6" x14ac:dyDescent="0.35">
      <c r="A30">
        <v>2900</v>
      </c>
      <c r="B30" s="1" t="s">
        <v>211</v>
      </c>
      <c r="C30" s="1" t="s">
        <v>32</v>
      </c>
      <c r="D30" s="1" t="s">
        <v>212</v>
      </c>
      <c r="F30">
        <f t="shared" si="0"/>
        <v>1043.3399999999999</v>
      </c>
    </row>
    <row r="31" spans="1:6" x14ac:dyDescent="0.35">
      <c r="A31">
        <v>3000</v>
      </c>
      <c r="B31" s="1" t="s">
        <v>213</v>
      </c>
      <c r="C31" s="1" t="s">
        <v>33</v>
      </c>
      <c r="D31" s="1" t="s">
        <v>214</v>
      </c>
      <c r="F31">
        <f t="shared" si="0"/>
        <v>1069.94</v>
      </c>
    </row>
    <row r="33" spans="1:1" x14ac:dyDescent="0.35">
      <c r="A33" t="s">
        <v>96</v>
      </c>
    </row>
    <row r="34" spans="1:1" x14ac:dyDescent="0.35">
      <c r="A34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6500-4261-4344-B162-9820CEC7451F}">
  <dimension ref="A1:I34"/>
  <sheetViews>
    <sheetView workbookViewId="0">
      <selection activeCell="P5" sqref="P5"/>
    </sheetView>
  </sheetViews>
  <sheetFormatPr defaultRowHeight="14.5" x14ac:dyDescent="0.35"/>
  <cols>
    <col min="1" max="1" width="7.08984375" bestFit="1" customWidth="1"/>
    <col min="2" max="2" width="7.36328125" bestFit="1" customWidth="1"/>
    <col min="3" max="3" width="8" bestFit="1" customWidth="1"/>
    <col min="4" max="4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93</v>
      </c>
      <c r="H1" t="s">
        <v>94</v>
      </c>
      <c r="I1" t="s">
        <v>95</v>
      </c>
    </row>
    <row r="2" spans="1:9" x14ac:dyDescent="0.35">
      <c r="A2">
        <v>100</v>
      </c>
      <c r="B2" s="1" t="s">
        <v>215</v>
      </c>
      <c r="C2" s="1" t="s">
        <v>4</v>
      </c>
      <c r="D2" s="1" t="s">
        <v>216</v>
      </c>
      <c r="F2">
        <f>B2*1</f>
        <v>38.486600000000003</v>
      </c>
      <c r="H2">
        <f>SUM(F2:F31)/1000*A34</f>
        <v>954.64256200000011</v>
      </c>
      <c r="I2">
        <f>H2/60</f>
        <v>15.910709366666669</v>
      </c>
    </row>
    <row r="3" spans="1:9" x14ac:dyDescent="0.35">
      <c r="A3">
        <v>200</v>
      </c>
      <c r="B3" s="1" t="s">
        <v>217</v>
      </c>
      <c r="C3" s="1" t="s">
        <v>5</v>
      </c>
      <c r="D3" s="1" t="s">
        <v>218</v>
      </c>
      <c r="F3">
        <f t="shared" ref="F3:F31" si="0">B3*1</f>
        <v>77.132499999999993</v>
      </c>
    </row>
    <row r="4" spans="1:9" x14ac:dyDescent="0.35">
      <c r="A4">
        <v>300</v>
      </c>
      <c r="B4" s="1" t="s">
        <v>219</v>
      </c>
      <c r="C4" s="1" t="s">
        <v>6</v>
      </c>
      <c r="D4" s="1" t="s">
        <v>220</v>
      </c>
      <c r="F4">
        <f t="shared" si="0"/>
        <v>124.604</v>
      </c>
    </row>
    <row r="5" spans="1:9" x14ac:dyDescent="0.35">
      <c r="A5">
        <v>400</v>
      </c>
      <c r="B5" s="1" t="s">
        <v>221</v>
      </c>
      <c r="C5" s="1" t="s">
        <v>7</v>
      </c>
      <c r="D5" s="1" t="s">
        <v>222</v>
      </c>
      <c r="F5">
        <f t="shared" si="0"/>
        <v>188.34100000000001</v>
      </c>
    </row>
    <row r="6" spans="1:9" x14ac:dyDescent="0.35">
      <c r="A6">
        <v>500</v>
      </c>
      <c r="B6" s="1" t="s">
        <v>223</v>
      </c>
      <c r="C6" s="1" t="s">
        <v>8</v>
      </c>
      <c r="D6" s="1" t="s">
        <v>224</v>
      </c>
      <c r="F6">
        <f t="shared" si="0"/>
        <v>216.63900000000001</v>
      </c>
    </row>
    <row r="7" spans="1:9" x14ac:dyDescent="0.35">
      <c r="A7">
        <v>600</v>
      </c>
      <c r="B7" s="1" t="s">
        <v>225</v>
      </c>
      <c r="C7" s="1" t="s">
        <v>9</v>
      </c>
      <c r="D7" s="1" t="s">
        <v>226</v>
      </c>
      <c r="F7">
        <f t="shared" si="0"/>
        <v>274.92399999999998</v>
      </c>
    </row>
    <row r="8" spans="1:9" x14ac:dyDescent="0.35">
      <c r="A8">
        <v>700</v>
      </c>
      <c r="B8" s="1" t="s">
        <v>227</v>
      </c>
      <c r="C8" s="1" t="s">
        <v>10</v>
      </c>
      <c r="D8" s="1" t="s">
        <v>228</v>
      </c>
      <c r="F8">
        <f t="shared" si="0"/>
        <v>360.90499999999997</v>
      </c>
    </row>
    <row r="9" spans="1:9" x14ac:dyDescent="0.35">
      <c r="A9">
        <v>800</v>
      </c>
      <c r="B9" s="1" t="s">
        <v>229</v>
      </c>
      <c r="C9" s="1" t="s">
        <v>11</v>
      </c>
      <c r="D9" s="1" t="s">
        <v>230</v>
      </c>
      <c r="F9">
        <f t="shared" si="0"/>
        <v>411.13200000000001</v>
      </c>
    </row>
    <row r="10" spans="1:9" x14ac:dyDescent="0.35">
      <c r="A10">
        <v>900</v>
      </c>
      <c r="B10" s="1" t="s">
        <v>231</v>
      </c>
      <c r="C10" s="1" t="s">
        <v>12</v>
      </c>
      <c r="D10" s="1" t="s">
        <v>232</v>
      </c>
      <c r="F10">
        <f t="shared" si="0"/>
        <v>473.29700000000003</v>
      </c>
    </row>
    <row r="11" spans="1:9" x14ac:dyDescent="0.35">
      <c r="A11">
        <v>1000</v>
      </c>
      <c r="B11" s="1" t="s">
        <v>233</v>
      </c>
      <c r="C11" s="1" t="s">
        <v>13</v>
      </c>
      <c r="D11" s="1" t="s">
        <v>234</v>
      </c>
      <c r="F11">
        <f t="shared" si="0"/>
        <v>579.83000000000004</v>
      </c>
    </row>
    <row r="12" spans="1:9" x14ac:dyDescent="0.35">
      <c r="A12">
        <v>1100</v>
      </c>
      <c r="B12" s="1" t="s">
        <v>235</v>
      </c>
      <c r="C12" s="1" t="s">
        <v>14</v>
      </c>
      <c r="D12" s="1" t="s">
        <v>236</v>
      </c>
      <c r="F12">
        <f t="shared" si="0"/>
        <v>647.81899999999996</v>
      </c>
    </row>
    <row r="13" spans="1:9" x14ac:dyDescent="0.35">
      <c r="A13">
        <v>1200</v>
      </c>
      <c r="B13" s="1" t="s">
        <v>237</v>
      </c>
      <c r="C13" s="1" t="s">
        <v>15</v>
      </c>
      <c r="D13" s="1" t="s">
        <v>238</v>
      </c>
      <c r="F13">
        <f t="shared" si="0"/>
        <v>733.18600000000004</v>
      </c>
    </row>
    <row r="14" spans="1:9" x14ac:dyDescent="0.35">
      <c r="A14">
        <v>1300</v>
      </c>
      <c r="B14" s="1" t="s">
        <v>239</v>
      </c>
      <c r="C14" s="1" t="s">
        <v>16</v>
      </c>
      <c r="D14" s="1" t="s">
        <v>240</v>
      </c>
      <c r="F14">
        <f t="shared" si="0"/>
        <v>949.49199999999996</v>
      </c>
    </row>
    <row r="15" spans="1:9" x14ac:dyDescent="0.35">
      <c r="A15">
        <v>1400</v>
      </c>
      <c r="B15" s="1" t="s">
        <v>241</v>
      </c>
      <c r="C15" s="1" t="s">
        <v>17</v>
      </c>
      <c r="D15" s="1" t="s">
        <v>242</v>
      </c>
      <c r="F15">
        <f t="shared" si="0"/>
        <v>1093.2</v>
      </c>
    </row>
    <row r="16" spans="1:9" x14ac:dyDescent="0.35">
      <c r="A16">
        <v>1500</v>
      </c>
      <c r="B16" s="1" t="s">
        <v>243</v>
      </c>
      <c r="C16" s="1" t="s">
        <v>18</v>
      </c>
      <c r="D16" s="1" t="s">
        <v>244</v>
      </c>
      <c r="F16">
        <f t="shared" si="0"/>
        <v>1221.29</v>
      </c>
    </row>
    <row r="17" spans="1:6" x14ac:dyDescent="0.35">
      <c r="A17">
        <v>1600</v>
      </c>
      <c r="B17" s="1" t="s">
        <v>245</v>
      </c>
      <c r="C17" s="1" t="s">
        <v>19</v>
      </c>
      <c r="D17" s="1" t="s">
        <v>13</v>
      </c>
      <c r="F17">
        <f t="shared" si="0"/>
        <v>1383.12</v>
      </c>
    </row>
    <row r="18" spans="1:6" x14ac:dyDescent="0.35">
      <c r="A18">
        <v>1700</v>
      </c>
      <c r="B18" s="1" t="s">
        <v>246</v>
      </c>
      <c r="C18" s="1" t="s">
        <v>20</v>
      </c>
      <c r="D18" s="1" t="s">
        <v>247</v>
      </c>
      <c r="F18">
        <f t="shared" si="0"/>
        <v>1366.65</v>
      </c>
    </row>
    <row r="19" spans="1:6" x14ac:dyDescent="0.35">
      <c r="A19">
        <v>1800</v>
      </c>
      <c r="B19" s="1" t="s">
        <v>248</v>
      </c>
      <c r="C19" s="1" t="s">
        <v>21</v>
      </c>
      <c r="D19" s="1" t="s">
        <v>249</v>
      </c>
      <c r="F19">
        <f t="shared" si="0"/>
        <v>1572.5</v>
      </c>
    </row>
    <row r="20" spans="1:6" x14ac:dyDescent="0.35">
      <c r="A20">
        <v>1900</v>
      </c>
      <c r="B20" s="1" t="s">
        <v>250</v>
      </c>
      <c r="C20" s="1" t="s">
        <v>22</v>
      </c>
      <c r="D20" s="1" t="s">
        <v>251</v>
      </c>
      <c r="F20">
        <f t="shared" si="0"/>
        <v>1775.64</v>
      </c>
    </row>
    <row r="21" spans="1:6" x14ac:dyDescent="0.35">
      <c r="A21">
        <v>2000</v>
      </c>
      <c r="B21" s="1" t="s">
        <v>252</v>
      </c>
      <c r="C21" s="1" t="s">
        <v>23</v>
      </c>
      <c r="D21" s="1" t="s">
        <v>253</v>
      </c>
      <c r="F21">
        <f t="shared" si="0"/>
        <v>1841.53</v>
      </c>
    </row>
    <row r="22" spans="1:6" x14ac:dyDescent="0.35">
      <c r="A22">
        <v>2100</v>
      </c>
      <c r="B22" s="1" t="s">
        <v>254</v>
      </c>
      <c r="C22" s="1" t="s">
        <v>24</v>
      </c>
      <c r="D22" s="1" t="s">
        <v>255</v>
      </c>
      <c r="F22">
        <f t="shared" si="0"/>
        <v>2070.3200000000002</v>
      </c>
    </row>
    <row r="23" spans="1:6" x14ac:dyDescent="0.35">
      <c r="A23">
        <v>2200</v>
      </c>
      <c r="B23" s="1" t="s">
        <v>256</v>
      </c>
      <c r="C23" s="1" t="s">
        <v>25</v>
      </c>
      <c r="D23" s="1" t="s">
        <v>257</v>
      </c>
      <c r="F23">
        <f t="shared" si="0"/>
        <v>2233.6</v>
      </c>
    </row>
    <row r="24" spans="1:6" x14ac:dyDescent="0.35">
      <c r="A24">
        <v>2300</v>
      </c>
      <c r="B24" s="1" t="s">
        <v>258</v>
      </c>
      <c r="C24" s="1" t="s">
        <v>26</v>
      </c>
      <c r="D24" s="1" t="s">
        <v>259</v>
      </c>
      <c r="F24">
        <f t="shared" si="0"/>
        <v>2442.5500000000002</v>
      </c>
    </row>
    <row r="25" spans="1:6" x14ac:dyDescent="0.35">
      <c r="A25">
        <v>2400</v>
      </c>
      <c r="B25" s="1" t="s">
        <v>260</v>
      </c>
      <c r="C25" s="1" t="s">
        <v>27</v>
      </c>
      <c r="D25" s="1" t="s">
        <v>261</v>
      </c>
      <c r="F25">
        <f t="shared" si="0"/>
        <v>2710.14</v>
      </c>
    </row>
    <row r="26" spans="1:6" x14ac:dyDescent="0.35">
      <c r="A26">
        <v>2500</v>
      </c>
      <c r="B26" s="1" t="s">
        <v>262</v>
      </c>
      <c r="C26" s="1" t="s">
        <v>28</v>
      </c>
      <c r="D26" s="1" t="s">
        <v>263</v>
      </c>
      <c r="F26">
        <f t="shared" si="0"/>
        <v>3024.98</v>
      </c>
    </row>
    <row r="27" spans="1:6" x14ac:dyDescent="0.35">
      <c r="A27">
        <v>2600</v>
      </c>
      <c r="B27" s="1" t="s">
        <v>264</v>
      </c>
      <c r="C27" s="1" t="s">
        <v>29</v>
      </c>
      <c r="D27" s="1" t="s">
        <v>265</v>
      </c>
      <c r="F27">
        <f t="shared" si="0"/>
        <v>3420.6</v>
      </c>
    </row>
    <row r="28" spans="1:6" x14ac:dyDescent="0.35">
      <c r="A28">
        <v>2700</v>
      </c>
      <c r="B28" s="1" t="s">
        <v>266</v>
      </c>
      <c r="C28" s="1" t="s">
        <v>30</v>
      </c>
      <c r="D28" s="1" t="s">
        <v>267</v>
      </c>
      <c r="F28">
        <f t="shared" si="0"/>
        <v>3699.48</v>
      </c>
    </row>
    <row r="29" spans="1:6" x14ac:dyDescent="0.35">
      <c r="A29">
        <v>2800</v>
      </c>
      <c r="B29" s="1" t="s">
        <v>268</v>
      </c>
      <c r="C29" s="1" t="s">
        <v>31</v>
      </c>
      <c r="D29" s="1" t="s">
        <v>269</v>
      </c>
      <c r="F29">
        <f t="shared" si="0"/>
        <v>3998.18</v>
      </c>
    </row>
    <row r="30" spans="1:6" x14ac:dyDescent="0.35">
      <c r="A30">
        <v>2900</v>
      </c>
      <c r="B30" s="1" t="s">
        <v>270</v>
      </c>
      <c r="C30" s="1" t="s">
        <v>32</v>
      </c>
      <c r="D30" s="1" t="s">
        <v>271</v>
      </c>
      <c r="F30">
        <f t="shared" si="0"/>
        <v>4223.7299999999996</v>
      </c>
    </row>
    <row r="31" spans="1:6" x14ac:dyDescent="0.35">
      <c r="A31">
        <v>3000</v>
      </c>
      <c r="B31" s="1" t="s">
        <v>272</v>
      </c>
      <c r="C31" s="1" t="s">
        <v>33</v>
      </c>
      <c r="D31" s="1" t="s">
        <v>273</v>
      </c>
      <c r="F31">
        <f t="shared" si="0"/>
        <v>4578.83</v>
      </c>
    </row>
    <row r="33" spans="1:1" x14ac:dyDescent="0.35">
      <c r="A33" t="s">
        <v>96</v>
      </c>
    </row>
    <row r="34" spans="1:1" x14ac:dyDescent="0.35">
      <c r="A34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013F-E59B-45CB-AC11-6534DF5D1720}">
  <dimension ref="A1:I34"/>
  <sheetViews>
    <sheetView workbookViewId="0">
      <selection activeCell="Q10" sqref="Q10"/>
    </sheetView>
  </sheetViews>
  <sheetFormatPr defaultRowHeight="14.5" x14ac:dyDescent="0.35"/>
  <cols>
    <col min="1" max="1" width="7.08984375" bestFit="1" customWidth="1"/>
    <col min="2" max="2" width="7.36328125" bestFit="1" customWidth="1"/>
    <col min="3" max="3" width="8" bestFit="1" customWidth="1"/>
    <col min="4" max="4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93</v>
      </c>
      <c r="H1" t="s">
        <v>94</v>
      </c>
      <c r="I1" t="s">
        <v>95</v>
      </c>
    </row>
    <row r="2" spans="1:9" x14ac:dyDescent="0.35">
      <c r="A2">
        <v>100</v>
      </c>
      <c r="B2" s="1" t="s">
        <v>97</v>
      </c>
      <c r="C2">
        <v>10</v>
      </c>
      <c r="D2" s="1" t="s">
        <v>98</v>
      </c>
      <c r="F2">
        <f>B2*1</f>
        <v>6.4001999999999999</v>
      </c>
      <c r="H2">
        <f>SUM(F2:F31)/1000*A34</f>
        <v>1730.5081840000003</v>
      </c>
      <c r="I2">
        <f>H2/60</f>
        <v>28.841803066666671</v>
      </c>
    </row>
    <row r="3" spans="1:9" x14ac:dyDescent="0.35">
      <c r="A3">
        <v>200</v>
      </c>
      <c r="B3" s="1" t="s">
        <v>99</v>
      </c>
      <c r="C3">
        <v>40</v>
      </c>
      <c r="D3" s="1" t="s">
        <v>100</v>
      </c>
      <c r="F3">
        <f t="shared" ref="F3:F31" si="0">B3*1</f>
        <v>27.69</v>
      </c>
    </row>
    <row r="4" spans="1:9" x14ac:dyDescent="0.35">
      <c r="A4">
        <v>300</v>
      </c>
      <c r="B4" s="1" t="s">
        <v>101</v>
      </c>
      <c r="C4">
        <v>90</v>
      </c>
      <c r="D4" s="1" t="s">
        <v>102</v>
      </c>
      <c r="F4">
        <f t="shared" si="0"/>
        <v>64.956999999999994</v>
      </c>
    </row>
    <row r="5" spans="1:9" x14ac:dyDescent="0.35">
      <c r="A5">
        <v>400</v>
      </c>
      <c r="B5" s="1" t="s">
        <v>103</v>
      </c>
      <c r="C5">
        <v>160</v>
      </c>
      <c r="D5" s="1" t="s">
        <v>104</v>
      </c>
      <c r="F5">
        <f t="shared" si="0"/>
        <v>113.69799999999999</v>
      </c>
    </row>
    <row r="6" spans="1:9" x14ac:dyDescent="0.35">
      <c r="A6">
        <v>500</v>
      </c>
      <c r="B6" s="1" t="s">
        <v>105</v>
      </c>
      <c r="C6">
        <v>250</v>
      </c>
      <c r="D6" s="1" t="s">
        <v>106</v>
      </c>
      <c r="F6">
        <f t="shared" si="0"/>
        <v>182.00899999999999</v>
      </c>
    </row>
    <row r="7" spans="1:9" x14ac:dyDescent="0.35">
      <c r="A7">
        <v>600</v>
      </c>
      <c r="B7" s="1" t="s">
        <v>107</v>
      </c>
      <c r="C7">
        <v>360</v>
      </c>
      <c r="D7" s="1" t="s">
        <v>108</v>
      </c>
      <c r="F7">
        <f t="shared" si="0"/>
        <v>275.75400000000002</v>
      </c>
    </row>
    <row r="8" spans="1:9" x14ac:dyDescent="0.35">
      <c r="A8">
        <v>700</v>
      </c>
      <c r="B8" s="1" t="s">
        <v>109</v>
      </c>
      <c r="C8">
        <v>490</v>
      </c>
      <c r="D8" s="1" t="s">
        <v>110</v>
      </c>
      <c r="F8">
        <f t="shared" si="0"/>
        <v>357.95100000000002</v>
      </c>
    </row>
    <row r="9" spans="1:9" x14ac:dyDescent="0.35">
      <c r="A9">
        <v>800</v>
      </c>
      <c r="B9" s="1" t="s">
        <v>111</v>
      </c>
      <c r="C9">
        <v>640</v>
      </c>
      <c r="D9" s="1" t="s">
        <v>112</v>
      </c>
      <c r="F9">
        <f t="shared" si="0"/>
        <v>502.60300000000001</v>
      </c>
    </row>
    <row r="10" spans="1:9" x14ac:dyDescent="0.35">
      <c r="A10">
        <v>900</v>
      </c>
      <c r="B10" s="1" t="s">
        <v>113</v>
      </c>
      <c r="C10">
        <v>810</v>
      </c>
      <c r="D10" s="1" t="s">
        <v>114</v>
      </c>
      <c r="F10">
        <f t="shared" si="0"/>
        <v>652.61900000000003</v>
      </c>
    </row>
    <row r="11" spans="1:9" x14ac:dyDescent="0.35">
      <c r="A11">
        <v>1000</v>
      </c>
      <c r="B11" s="1" t="s">
        <v>115</v>
      </c>
      <c r="C11">
        <v>1000</v>
      </c>
      <c r="D11" s="1" t="s">
        <v>116</v>
      </c>
      <c r="F11">
        <f t="shared" si="0"/>
        <v>770.36800000000005</v>
      </c>
    </row>
    <row r="12" spans="1:9" x14ac:dyDescent="0.35">
      <c r="A12">
        <v>1100</v>
      </c>
      <c r="B12" s="1" t="s">
        <v>117</v>
      </c>
      <c r="C12">
        <v>1210</v>
      </c>
      <c r="D12" s="1" t="s">
        <v>118</v>
      </c>
      <c r="F12">
        <f t="shared" si="0"/>
        <v>1010.13</v>
      </c>
    </row>
    <row r="13" spans="1:9" x14ac:dyDescent="0.35">
      <c r="A13">
        <v>1200</v>
      </c>
      <c r="B13" s="1" t="s">
        <v>119</v>
      </c>
      <c r="C13">
        <v>1440</v>
      </c>
      <c r="D13" s="1" t="s">
        <v>120</v>
      </c>
      <c r="F13">
        <f t="shared" si="0"/>
        <v>1226.23</v>
      </c>
    </row>
    <row r="14" spans="1:9" x14ac:dyDescent="0.35">
      <c r="A14">
        <v>1300</v>
      </c>
      <c r="B14" s="1" t="s">
        <v>121</v>
      </c>
      <c r="C14">
        <v>1690</v>
      </c>
      <c r="D14" s="1" t="s">
        <v>122</v>
      </c>
      <c r="F14">
        <f t="shared" si="0"/>
        <v>1410.21</v>
      </c>
    </row>
    <row r="15" spans="1:9" x14ac:dyDescent="0.35">
      <c r="A15">
        <v>1400</v>
      </c>
      <c r="B15" s="1" t="s">
        <v>123</v>
      </c>
      <c r="C15">
        <v>1960</v>
      </c>
      <c r="D15" s="1" t="s">
        <v>124</v>
      </c>
      <c r="F15">
        <f t="shared" si="0"/>
        <v>1656.1</v>
      </c>
    </row>
    <row r="16" spans="1:9" x14ac:dyDescent="0.35">
      <c r="A16">
        <v>1500</v>
      </c>
      <c r="B16" s="1" t="s">
        <v>125</v>
      </c>
      <c r="C16">
        <v>2250</v>
      </c>
      <c r="D16" s="1" t="s">
        <v>126</v>
      </c>
      <c r="F16">
        <f t="shared" si="0"/>
        <v>1915.67</v>
      </c>
    </row>
    <row r="17" spans="1:6" x14ac:dyDescent="0.35">
      <c r="A17">
        <v>1600</v>
      </c>
      <c r="B17" s="1" t="s">
        <v>127</v>
      </c>
      <c r="C17">
        <v>2560</v>
      </c>
      <c r="D17" s="1" t="s">
        <v>13</v>
      </c>
      <c r="F17">
        <f t="shared" si="0"/>
        <v>2221.14</v>
      </c>
    </row>
    <row r="18" spans="1:6" x14ac:dyDescent="0.35">
      <c r="A18">
        <v>1700</v>
      </c>
      <c r="B18" s="1" t="s">
        <v>128</v>
      </c>
      <c r="C18">
        <v>2890</v>
      </c>
      <c r="D18" s="1" t="s">
        <v>129</v>
      </c>
      <c r="F18">
        <f t="shared" si="0"/>
        <v>2597.21</v>
      </c>
    </row>
    <row r="19" spans="1:6" x14ac:dyDescent="0.35">
      <c r="A19">
        <v>1800</v>
      </c>
      <c r="B19" s="1" t="s">
        <v>130</v>
      </c>
      <c r="C19">
        <v>3240</v>
      </c>
      <c r="D19" s="1" t="s">
        <v>131</v>
      </c>
      <c r="F19">
        <f t="shared" si="0"/>
        <v>3054.41</v>
      </c>
    </row>
    <row r="20" spans="1:6" x14ac:dyDescent="0.35">
      <c r="A20">
        <v>1900</v>
      </c>
      <c r="B20" s="1" t="s">
        <v>132</v>
      </c>
      <c r="C20">
        <v>3610</v>
      </c>
      <c r="D20" s="1" t="s">
        <v>133</v>
      </c>
      <c r="F20">
        <f t="shared" si="0"/>
        <v>3359.5</v>
      </c>
    </row>
    <row r="21" spans="1:6" x14ac:dyDescent="0.35">
      <c r="A21">
        <v>2000</v>
      </c>
      <c r="B21" s="1" t="s">
        <v>134</v>
      </c>
      <c r="C21">
        <v>4000</v>
      </c>
      <c r="D21" s="1" t="s">
        <v>135</v>
      </c>
      <c r="F21">
        <f t="shared" si="0"/>
        <v>3399.24</v>
      </c>
    </row>
    <row r="22" spans="1:6" x14ac:dyDescent="0.35">
      <c r="A22">
        <v>2100</v>
      </c>
      <c r="B22" s="1" t="s">
        <v>136</v>
      </c>
      <c r="C22">
        <v>4410</v>
      </c>
      <c r="D22" s="1" t="s">
        <v>137</v>
      </c>
      <c r="F22">
        <f t="shared" si="0"/>
        <v>4200.1899999999996</v>
      </c>
    </row>
    <row r="23" spans="1:6" x14ac:dyDescent="0.35">
      <c r="A23">
        <v>2200</v>
      </c>
      <c r="B23" s="1" t="s">
        <v>138</v>
      </c>
      <c r="C23">
        <v>4840</v>
      </c>
      <c r="D23" s="1" t="s">
        <v>139</v>
      </c>
      <c r="F23">
        <f t="shared" si="0"/>
        <v>4704.37</v>
      </c>
    </row>
    <row r="24" spans="1:6" x14ac:dyDescent="0.35">
      <c r="A24">
        <v>2300</v>
      </c>
      <c r="B24" s="1" t="s">
        <v>140</v>
      </c>
      <c r="C24">
        <v>5290</v>
      </c>
      <c r="D24" s="1" t="s">
        <v>141</v>
      </c>
      <c r="F24">
        <f t="shared" si="0"/>
        <v>4797.4799999999996</v>
      </c>
    </row>
    <row r="25" spans="1:6" x14ac:dyDescent="0.35">
      <c r="A25">
        <v>2400</v>
      </c>
      <c r="B25" s="1" t="s">
        <v>142</v>
      </c>
      <c r="C25">
        <v>5760</v>
      </c>
      <c r="D25" s="1" t="s">
        <v>143</v>
      </c>
      <c r="F25">
        <f t="shared" si="0"/>
        <v>5122.08</v>
      </c>
    </row>
    <row r="26" spans="1:6" x14ac:dyDescent="0.35">
      <c r="A26">
        <v>2500</v>
      </c>
      <c r="B26" s="1" t="s">
        <v>144</v>
      </c>
      <c r="C26">
        <v>6250</v>
      </c>
      <c r="D26" s="1" t="s">
        <v>145</v>
      </c>
      <c r="F26">
        <f t="shared" si="0"/>
        <v>5923.3</v>
      </c>
    </row>
    <row r="27" spans="1:6" x14ac:dyDescent="0.35">
      <c r="A27">
        <v>2600</v>
      </c>
      <c r="B27" s="1" t="s">
        <v>146</v>
      </c>
      <c r="C27">
        <v>6760</v>
      </c>
      <c r="D27" s="1" t="s">
        <v>147</v>
      </c>
      <c r="F27">
        <f t="shared" si="0"/>
        <v>6729.08</v>
      </c>
    </row>
    <row r="28" spans="1:6" x14ac:dyDescent="0.35">
      <c r="A28">
        <v>2700</v>
      </c>
      <c r="B28" s="1" t="s">
        <v>148</v>
      </c>
      <c r="C28">
        <v>7290</v>
      </c>
      <c r="D28" s="1" t="s">
        <v>149</v>
      </c>
      <c r="F28">
        <f t="shared" si="0"/>
        <v>6815.24</v>
      </c>
    </row>
    <row r="29" spans="1:6" x14ac:dyDescent="0.35">
      <c r="A29">
        <v>2800</v>
      </c>
      <c r="B29" s="1" t="s">
        <v>150</v>
      </c>
      <c r="C29">
        <v>7840</v>
      </c>
      <c r="D29" s="1" t="s">
        <v>151</v>
      </c>
      <c r="F29">
        <f t="shared" si="0"/>
        <v>7127.88</v>
      </c>
    </row>
    <row r="30" spans="1:6" x14ac:dyDescent="0.35">
      <c r="A30">
        <v>2900</v>
      </c>
      <c r="B30" s="1" t="s">
        <v>152</v>
      </c>
      <c r="C30">
        <v>8410</v>
      </c>
      <c r="D30" s="1" t="s">
        <v>153</v>
      </c>
      <c r="F30">
        <f t="shared" si="0"/>
        <v>7829.05</v>
      </c>
    </row>
    <row r="31" spans="1:6" x14ac:dyDescent="0.35">
      <c r="A31">
        <v>3000</v>
      </c>
      <c r="B31" s="1" t="s">
        <v>154</v>
      </c>
      <c r="C31">
        <v>9000</v>
      </c>
      <c r="D31" s="1" t="s">
        <v>155</v>
      </c>
      <c r="F31">
        <f t="shared" si="0"/>
        <v>8472.85</v>
      </c>
    </row>
    <row r="33" spans="1:1" x14ac:dyDescent="0.35">
      <c r="A33" t="s">
        <v>96</v>
      </c>
    </row>
    <row r="34" spans="1:1" x14ac:dyDescent="0.35">
      <c r="A34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BC47-283A-40A0-9FC8-7E1C157CFF7A}">
  <dimension ref="A1:I34"/>
  <sheetViews>
    <sheetView workbookViewId="0">
      <selection activeCell="G7" sqref="G7"/>
    </sheetView>
  </sheetViews>
  <sheetFormatPr defaultRowHeight="14.5" x14ac:dyDescent="0.35"/>
  <cols>
    <col min="1" max="1" width="4.81640625" bestFit="1" customWidth="1"/>
    <col min="2" max="2" width="7.36328125" bestFit="1" customWidth="1"/>
    <col min="3" max="3" width="8" bestFit="1" customWidth="1"/>
    <col min="4" max="4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93</v>
      </c>
      <c r="H1" t="s">
        <v>94</v>
      </c>
      <c r="I1" t="s">
        <v>95</v>
      </c>
    </row>
    <row r="2" spans="1:9" x14ac:dyDescent="0.35">
      <c r="A2">
        <v>100</v>
      </c>
      <c r="B2" s="1" t="s">
        <v>34</v>
      </c>
      <c r="C2">
        <v>10</v>
      </c>
      <c r="D2" s="1" t="s">
        <v>35</v>
      </c>
      <c r="F2">
        <f>B2*1</f>
        <v>6.62331</v>
      </c>
      <c r="H2">
        <f>SUM(F2:F31)/1000*A34</f>
        <v>1187.0476062</v>
      </c>
      <c r="I2">
        <f>H2/60</f>
        <v>19.78412677</v>
      </c>
    </row>
    <row r="3" spans="1:9" x14ac:dyDescent="0.35">
      <c r="A3">
        <v>200</v>
      </c>
      <c r="B3" s="1" t="s">
        <v>36</v>
      </c>
      <c r="C3">
        <v>40</v>
      </c>
      <c r="D3" s="1" t="s">
        <v>37</v>
      </c>
      <c r="F3">
        <f t="shared" ref="F3:F31" si="0">B3*1</f>
        <v>25.535699999999999</v>
      </c>
    </row>
    <row r="4" spans="1:9" x14ac:dyDescent="0.35">
      <c r="A4">
        <v>300</v>
      </c>
      <c r="B4" s="1" t="s">
        <v>38</v>
      </c>
      <c r="C4">
        <v>90</v>
      </c>
      <c r="D4" s="1" t="s">
        <v>39</v>
      </c>
      <c r="F4">
        <f t="shared" si="0"/>
        <v>54.579300000000003</v>
      </c>
    </row>
    <row r="5" spans="1:9" x14ac:dyDescent="0.35">
      <c r="A5">
        <v>400</v>
      </c>
      <c r="B5" s="1" t="s">
        <v>40</v>
      </c>
      <c r="C5">
        <v>160</v>
      </c>
      <c r="D5" s="1" t="s">
        <v>41</v>
      </c>
      <c r="F5">
        <f t="shared" si="0"/>
        <v>108.955</v>
      </c>
    </row>
    <row r="6" spans="1:9" x14ac:dyDescent="0.35">
      <c r="A6">
        <v>500</v>
      </c>
      <c r="B6" s="1" t="s">
        <v>42</v>
      </c>
      <c r="C6">
        <v>250</v>
      </c>
      <c r="D6" s="1" t="s">
        <v>43</v>
      </c>
      <c r="F6">
        <f t="shared" si="0"/>
        <v>165.63900000000001</v>
      </c>
    </row>
    <row r="7" spans="1:9" x14ac:dyDescent="0.35">
      <c r="A7">
        <v>600</v>
      </c>
      <c r="B7" s="1" t="s">
        <v>44</v>
      </c>
      <c r="C7">
        <v>360</v>
      </c>
      <c r="D7" s="1" t="s">
        <v>45</v>
      </c>
      <c r="F7">
        <f t="shared" si="0"/>
        <v>227.87899999999999</v>
      </c>
    </row>
    <row r="8" spans="1:9" x14ac:dyDescent="0.35">
      <c r="A8">
        <v>700</v>
      </c>
      <c r="B8" s="1" t="s">
        <v>46</v>
      </c>
      <c r="C8">
        <v>490</v>
      </c>
      <c r="D8" s="1" t="s">
        <v>47</v>
      </c>
      <c r="F8">
        <f t="shared" si="0"/>
        <v>292.35199999999998</v>
      </c>
    </row>
    <row r="9" spans="1:9" x14ac:dyDescent="0.35">
      <c r="A9">
        <v>800</v>
      </c>
      <c r="B9" s="1" t="s">
        <v>48</v>
      </c>
      <c r="C9">
        <v>640</v>
      </c>
      <c r="D9" s="1" t="s">
        <v>49</v>
      </c>
      <c r="F9">
        <f t="shared" si="0"/>
        <v>380.23500000000001</v>
      </c>
    </row>
    <row r="10" spans="1:9" x14ac:dyDescent="0.35">
      <c r="A10">
        <v>900</v>
      </c>
      <c r="B10" s="1" t="s">
        <v>50</v>
      </c>
      <c r="C10">
        <v>810</v>
      </c>
      <c r="D10" s="1" t="s">
        <v>51</v>
      </c>
      <c r="F10">
        <f t="shared" si="0"/>
        <v>482.77300000000002</v>
      </c>
    </row>
    <row r="11" spans="1:9" x14ac:dyDescent="0.35">
      <c r="A11">
        <v>1000</v>
      </c>
      <c r="B11" s="1" t="s">
        <v>52</v>
      </c>
      <c r="C11">
        <v>1000</v>
      </c>
      <c r="D11" s="1" t="s">
        <v>53</v>
      </c>
      <c r="F11">
        <f t="shared" si="0"/>
        <v>601.25900000000001</v>
      </c>
    </row>
    <row r="12" spans="1:9" x14ac:dyDescent="0.35">
      <c r="A12">
        <v>1100</v>
      </c>
      <c r="B12" s="1" t="s">
        <v>54</v>
      </c>
      <c r="C12">
        <v>1210</v>
      </c>
      <c r="D12" s="1" t="s">
        <v>55</v>
      </c>
      <c r="F12">
        <f t="shared" si="0"/>
        <v>728.49699999999996</v>
      </c>
    </row>
    <row r="13" spans="1:9" x14ac:dyDescent="0.35">
      <c r="A13">
        <v>1200</v>
      </c>
      <c r="B13" s="1" t="s">
        <v>56</v>
      </c>
      <c r="C13">
        <v>1440</v>
      </c>
      <c r="D13" s="1" t="s">
        <v>57</v>
      </c>
      <c r="F13">
        <f t="shared" si="0"/>
        <v>867.11300000000006</v>
      </c>
    </row>
    <row r="14" spans="1:9" x14ac:dyDescent="0.35">
      <c r="A14">
        <v>1300</v>
      </c>
      <c r="B14" s="1" t="s">
        <v>58</v>
      </c>
      <c r="C14">
        <v>1690</v>
      </c>
      <c r="D14" s="1" t="s">
        <v>59</v>
      </c>
      <c r="F14">
        <f t="shared" si="0"/>
        <v>1027.3800000000001</v>
      </c>
    </row>
    <row r="15" spans="1:9" x14ac:dyDescent="0.35">
      <c r="A15">
        <v>1400</v>
      </c>
      <c r="B15" s="1" t="s">
        <v>60</v>
      </c>
      <c r="C15">
        <v>1960</v>
      </c>
      <c r="D15" s="1" t="s">
        <v>61</v>
      </c>
      <c r="F15">
        <f t="shared" si="0"/>
        <v>1175.33</v>
      </c>
    </row>
    <row r="16" spans="1:9" x14ac:dyDescent="0.35">
      <c r="A16">
        <v>1500</v>
      </c>
      <c r="B16" s="1" t="s">
        <v>62</v>
      </c>
      <c r="C16">
        <v>2250</v>
      </c>
      <c r="D16" s="1" t="s">
        <v>63</v>
      </c>
      <c r="F16">
        <f t="shared" si="0"/>
        <v>1367.55</v>
      </c>
    </row>
    <row r="17" spans="1:6" x14ac:dyDescent="0.35">
      <c r="A17">
        <v>1600</v>
      </c>
      <c r="B17" s="1" t="s">
        <v>64</v>
      </c>
      <c r="C17">
        <v>2560</v>
      </c>
      <c r="D17" s="1" t="s">
        <v>13</v>
      </c>
      <c r="F17">
        <f t="shared" si="0"/>
        <v>1559.72</v>
      </c>
    </row>
    <row r="18" spans="1:6" x14ac:dyDescent="0.35">
      <c r="A18">
        <v>1700</v>
      </c>
      <c r="B18" s="1" t="s">
        <v>65</v>
      </c>
      <c r="C18">
        <v>2890</v>
      </c>
      <c r="D18" s="1" t="s">
        <v>66</v>
      </c>
      <c r="F18">
        <f t="shared" si="0"/>
        <v>1762.89</v>
      </c>
    </row>
    <row r="19" spans="1:6" x14ac:dyDescent="0.35">
      <c r="A19">
        <v>1800</v>
      </c>
      <c r="B19" s="1" t="s">
        <v>67</v>
      </c>
      <c r="C19">
        <v>3240</v>
      </c>
      <c r="D19" s="1" t="s">
        <v>68</v>
      </c>
      <c r="F19">
        <f t="shared" si="0"/>
        <v>1992.75</v>
      </c>
    </row>
    <row r="20" spans="1:6" x14ac:dyDescent="0.35">
      <c r="A20">
        <v>1900</v>
      </c>
      <c r="B20" s="1" t="s">
        <v>69</v>
      </c>
      <c r="C20">
        <v>3610</v>
      </c>
      <c r="D20" s="1" t="s">
        <v>70</v>
      </c>
      <c r="F20">
        <f t="shared" si="0"/>
        <v>2230.33</v>
      </c>
    </row>
    <row r="21" spans="1:6" x14ac:dyDescent="0.35">
      <c r="A21">
        <v>2000</v>
      </c>
      <c r="B21" s="1" t="s">
        <v>71</v>
      </c>
      <c r="C21">
        <v>4000</v>
      </c>
      <c r="D21" s="1" t="s">
        <v>72</v>
      </c>
      <c r="F21">
        <f t="shared" si="0"/>
        <v>2494.91</v>
      </c>
    </row>
    <row r="22" spans="1:6" x14ac:dyDescent="0.35">
      <c r="A22">
        <v>2100</v>
      </c>
      <c r="B22" s="1" t="s">
        <v>73</v>
      </c>
      <c r="C22">
        <v>4410</v>
      </c>
      <c r="D22" s="1" t="s">
        <v>74</v>
      </c>
      <c r="F22">
        <f t="shared" si="0"/>
        <v>2746.91</v>
      </c>
    </row>
    <row r="23" spans="1:6" x14ac:dyDescent="0.35">
      <c r="A23">
        <v>2200</v>
      </c>
      <c r="B23" s="1" t="s">
        <v>75</v>
      </c>
      <c r="C23">
        <v>4840</v>
      </c>
      <c r="D23" s="1" t="s">
        <v>76</v>
      </c>
      <c r="F23">
        <f t="shared" si="0"/>
        <v>3027.5</v>
      </c>
    </row>
    <row r="24" spans="1:6" x14ac:dyDescent="0.35">
      <c r="A24">
        <v>2300</v>
      </c>
      <c r="B24" s="1" t="s">
        <v>77</v>
      </c>
      <c r="C24">
        <v>5290</v>
      </c>
      <c r="D24" s="1" t="s">
        <v>78</v>
      </c>
      <c r="F24">
        <f t="shared" si="0"/>
        <v>3340.36</v>
      </c>
    </row>
    <row r="25" spans="1:6" x14ac:dyDescent="0.35">
      <c r="A25">
        <v>2400</v>
      </c>
      <c r="B25" s="1" t="s">
        <v>79</v>
      </c>
      <c r="C25">
        <v>5760</v>
      </c>
      <c r="D25" s="1" t="s">
        <v>80</v>
      </c>
      <c r="F25">
        <f t="shared" si="0"/>
        <v>3655.79</v>
      </c>
    </row>
    <row r="26" spans="1:6" x14ac:dyDescent="0.35">
      <c r="A26">
        <v>2500</v>
      </c>
      <c r="B26" s="1" t="s">
        <v>81</v>
      </c>
      <c r="C26">
        <v>6250</v>
      </c>
      <c r="D26" s="1" t="s">
        <v>82</v>
      </c>
      <c r="F26">
        <f t="shared" si="0"/>
        <v>3931.19</v>
      </c>
    </row>
    <row r="27" spans="1:6" x14ac:dyDescent="0.35">
      <c r="A27">
        <v>2600</v>
      </c>
      <c r="B27" s="1" t="s">
        <v>83</v>
      </c>
      <c r="C27">
        <v>6760</v>
      </c>
      <c r="D27" s="1" t="s">
        <v>84</v>
      </c>
      <c r="F27">
        <f t="shared" si="0"/>
        <v>4280.71</v>
      </c>
    </row>
    <row r="28" spans="1:6" x14ac:dyDescent="0.35">
      <c r="A28">
        <v>2700</v>
      </c>
      <c r="B28" s="1" t="s">
        <v>85</v>
      </c>
      <c r="C28">
        <v>7290</v>
      </c>
      <c r="D28" s="1" t="s">
        <v>86</v>
      </c>
      <c r="F28">
        <f t="shared" si="0"/>
        <v>4598.5</v>
      </c>
    </row>
    <row r="29" spans="1:6" x14ac:dyDescent="0.35">
      <c r="A29">
        <v>2800</v>
      </c>
      <c r="B29" s="1" t="s">
        <v>87</v>
      </c>
      <c r="C29">
        <v>7840</v>
      </c>
      <c r="D29" s="1" t="s">
        <v>88</v>
      </c>
      <c r="F29">
        <f t="shared" si="0"/>
        <v>4954.5</v>
      </c>
    </row>
    <row r="30" spans="1:6" x14ac:dyDescent="0.35">
      <c r="A30">
        <v>2900</v>
      </c>
      <c r="B30" s="1" t="s">
        <v>89</v>
      </c>
      <c r="C30">
        <v>8410</v>
      </c>
      <c r="D30" s="1" t="s">
        <v>90</v>
      </c>
      <c r="F30">
        <f t="shared" si="0"/>
        <v>5524.16</v>
      </c>
    </row>
    <row r="31" spans="1:6" x14ac:dyDescent="0.35">
      <c r="A31">
        <v>3000</v>
      </c>
      <c r="B31" s="1" t="s">
        <v>91</v>
      </c>
      <c r="C31">
        <v>9000</v>
      </c>
      <c r="D31" s="1" t="s">
        <v>92</v>
      </c>
      <c r="F31">
        <f t="shared" si="0"/>
        <v>5740.46</v>
      </c>
    </row>
    <row r="33" spans="1:1" x14ac:dyDescent="0.35">
      <c r="A33" t="s">
        <v>96</v>
      </c>
    </row>
    <row r="34" spans="1:1" x14ac:dyDescent="0.35">
      <c r="A34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FD218-421C-47BC-8BBC-4F3F638E5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Raster</vt:lpstr>
      <vt:lpstr>RasterFull</vt:lpstr>
      <vt:lpstr>BruteForceFull</vt:lpstr>
      <vt:lpstr>BruteForce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Palmowski</dc:creator>
  <cp:lastModifiedBy>Mateusz Palmowski</cp:lastModifiedBy>
  <dcterms:created xsi:type="dcterms:W3CDTF">2018-05-31T11:52:03Z</dcterms:created>
  <dcterms:modified xsi:type="dcterms:W3CDTF">2018-05-31T15:35:50Z</dcterms:modified>
</cp:coreProperties>
</file>