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elbourneUni/2023 - Third Year/UoM Research/USER STUDY/"/>
    </mc:Choice>
  </mc:AlternateContent>
  <xr:revisionPtr revIDLastSave="556" documentId="11_F25DC773A252ABDACC1048B919D96BBE5ADE58E8" xr6:coauthVersionLast="47" xr6:coauthVersionMax="47" xr10:uidLastSave="{80713448-A15C-4C2C-B035-3401000DA41F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J53" i="1"/>
  <c r="J45" i="1"/>
  <c r="J37" i="1"/>
  <c r="J30" i="1"/>
  <c r="J22" i="1"/>
  <c r="J14" i="1"/>
  <c r="J6" i="1"/>
  <c r="F56" i="1"/>
  <c r="B56" i="1"/>
</calcChain>
</file>

<file path=xl/sharedStrings.xml><?xml version="1.0" encoding="utf-8"?>
<sst xmlns="http://schemas.openxmlformats.org/spreadsheetml/2006/main" count="267" uniqueCount="177">
  <si>
    <t>ID</t>
  </si>
  <si>
    <t>Name</t>
  </si>
  <si>
    <t>Email</t>
  </si>
  <si>
    <t>Phone</t>
  </si>
  <si>
    <t>Session</t>
  </si>
  <si>
    <t>Reminded?</t>
  </si>
  <si>
    <t>Wangpeng Gui</t>
  </si>
  <si>
    <t>wgui@student.unimelb.edu.au</t>
  </si>
  <si>
    <t>0466 624 169</t>
  </si>
  <si>
    <t>Y</t>
  </si>
  <si>
    <t>Mon, 2pm</t>
  </si>
  <si>
    <t>Jia Qi Beh</t>
  </si>
  <si>
    <t>jbbeh@student.unimelb.edu.au</t>
  </si>
  <si>
    <t>0497 582 529</t>
  </si>
  <si>
    <t>Mon, 3:30pm</t>
  </si>
  <si>
    <t>Yuan Fang</t>
  </si>
  <si>
    <t>yuanfang1@student.unimelb.edu.au</t>
  </si>
  <si>
    <t>0474 028 258</t>
  </si>
  <si>
    <t>N</t>
  </si>
  <si>
    <t>Win Pa Pa Soe</t>
  </si>
  <si>
    <t>wwinpapasoe@student.unimelb.edu.au</t>
  </si>
  <si>
    <t>0414 705 027</t>
  </si>
  <si>
    <t>Fri, 5pm</t>
  </si>
  <si>
    <t>Done?</t>
  </si>
  <si>
    <t>Additional Notes</t>
  </si>
  <si>
    <t>Wenhui Tang</t>
  </si>
  <si>
    <t>tangwenhuihope@gmail.com</t>
  </si>
  <si>
    <t>0416 160 865</t>
  </si>
  <si>
    <t>Form?</t>
  </si>
  <si>
    <t>Donggyun Kang</t>
  </si>
  <si>
    <t>donggyunk@student.unimelb.edu.au</t>
  </si>
  <si>
    <t>0402 053 642</t>
  </si>
  <si>
    <t>Tue, 9am</t>
  </si>
  <si>
    <t>Tue, 2pm</t>
  </si>
  <si>
    <t>Thu, 6:30pm</t>
  </si>
  <si>
    <t>Olya Serova</t>
  </si>
  <si>
    <t>oserova@student.unimelb.edu.au</t>
  </si>
  <si>
    <t>0478 607 096</t>
  </si>
  <si>
    <t>Wed, 3:30pm</t>
  </si>
  <si>
    <t>Liza Orlovskaya</t>
  </si>
  <si>
    <t>eorlovskaya@student.unimelb.edu.au</t>
  </si>
  <si>
    <t>0468 996 069</t>
  </si>
  <si>
    <t>Mon, 5:00pm</t>
  </si>
  <si>
    <t>Yuzhi Zheng</t>
  </si>
  <si>
    <t>yuzhi.zheng@student.unimelb.edu.au</t>
  </si>
  <si>
    <t>0422 596 017</t>
  </si>
  <si>
    <t>Tue, 5pm</t>
  </si>
  <si>
    <t>Leslie</t>
  </si>
  <si>
    <t>ngocuyenphuo@student.unimelb.edu.au</t>
  </si>
  <si>
    <t>0451 324 077</t>
  </si>
  <si>
    <t>Sun, 2pm</t>
  </si>
  <si>
    <t>Nanyu Chen</t>
  </si>
  <si>
    <t>nanyuc1@student.unimelb.edu.au</t>
  </si>
  <si>
    <t>0493 181 833</t>
  </si>
  <si>
    <t>Wed, 2pm</t>
  </si>
  <si>
    <t>Ahmad Ainun Herlambang</t>
  </si>
  <si>
    <t>ahmadainunhe@student.unimelb.edu.au</t>
  </si>
  <si>
    <t>0480 589 089</t>
  </si>
  <si>
    <t>Tue, 10:30am</t>
  </si>
  <si>
    <t>Ran Duan</t>
  </si>
  <si>
    <t>duan.r1@unimelb.edu.au</t>
  </si>
  <si>
    <t>0474 870 531</t>
  </si>
  <si>
    <t>Fri, 3:30pm</t>
  </si>
  <si>
    <t>Fri, 2pm</t>
  </si>
  <si>
    <t>Qi Sun</t>
  </si>
  <si>
    <t>sunqs@student.unimelb.edu.au</t>
  </si>
  <si>
    <t>0487 133 894</t>
  </si>
  <si>
    <t>Mon, 6:30pm</t>
  </si>
  <si>
    <t># participants</t>
  </si>
  <si>
    <t>Karin Nakata</t>
  </si>
  <si>
    <t>knakata@student.unimelb.edu.au</t>
  </si>
  <si>
    <t>0451 869 710</t>
  </si>
  <si>
    <t>Tue, 12pm</t>
  </si>
  <si>
    <t>chenluyu</t>
  </si>
  <si>
    <t>aimee8225@gmail.com</t>
  </si>
  <si>
    <t>0466 539 178</t>
  </si>
  <si>
    <t>Tue, 6:30pm</t>
  </si>
  <si>
    <t>Joelle Koh</t>
  </si>
  <si>
    <t>joellekoh2004@gmail.com</t>
  </si>
  <si>
    <t>0468 820 490</t>
  </si>
  <si>
    <t>Wed, 5pm</t>
  </si>
  <si>
    <t>zihan fu</t>
  </si>
  <si>
    <t>zihanfu@qq.com</t>
  </si>
  <si>
    <t>0422 148 507</t>
  </si>
  <si>
    <t>Sat, 9am</t>
  </si>
  <si>
    <t>Wed, 9am</t>
  </si>
  <si>
    <t>Wed, 10:30am</t>
  </si>
  <si>
    <t>Wed, 12pm</t>
  </si>
  <si>
    <t>Tue, 3:30pm</t>
  </si>
  <si>
    <t>Wed, 6:30pm</t>
  </si>
  <si>
    <t>Thu, 10:30am</t>
  </si>
  <si>
    <t>Thu, 12pm</t>
  </si>
  <si>
    <t>Thu, 2pm</t>
  </si>
  <si>
    <t>Thu, 3:30pm</t>
  </si>
  <si>
    <t>Thu, 5pm</t>
  </si>
  <si>
    <t>Fri, 9am</t>
  </si>
  <si>
    <t>Fri, 10:30am</t>
  </si>
  <si>
    <t>Fri, 12pm</t>
  </si>
  <si>
    <t>Sat, 10:30am</t>
  </si>
  <si>
    <t>Sat, 12pm</t>
  </si>
  <si>
    <t>Sat, 2pm</t>
  </si>
  <si>
    <t>Sat, 3:30pm</t>
  </si>
  <si>
    <t>Sat, 5pm</t>
  </si>
  <si>
    <t>Sat, 6:30pm</t>
  </si>
  <si>
    <t>Sun, 9am</t>
  </si>
  <si>
    <t>Sun, 10:30am</t>
  </si>
  <si>
    <t>Sun, 12pm</t>
  </si>
  <si>
    <t>Sun, 3:30pm</t>
  </si>
  <si>
    <t>Sun, 5pm</t>
  </si>
  <si>
    <t>Sun, 6:30pm</t>
  </si>
  <si>
    <t>forms</t>
  </si>
  <si>
    <t>Nicey</t>
  </si>
  <si>
    <t>vuminhanhd@student.unimelb.edu.au</t>
  </si>
  <si>
    <t>0428 339 177</t>
  </si>
  <si>
    <t>Wei Liang Lee</t>
  </si>
  <si>
    <t>weilee1@student.unimelb.edu.au</t>
  </si>
  <si>
    <t>0468 715 676</t>
  </si>
  <si>
    <t>Valynn Lobo</t>
  </si>
  <si>
    <t>lobov@student.unimelb.edu.au</t>
  </si>
  <si>
    <t>0430 001 863</t>
  </si>
  <si>
    <t># done</t>
  </si>
  <si>
    <t>Ziyi Fan</t>
  </si>
  <si>
    <t>zf2@student.unimelb.edu.au</t>
  </si>
  <si>
    <t>0412 371 275</t>
  </si>
  <si>
    <t>Nishant Sahoo</t>
  </si>
  <si>
    <t>sahoon@student.unimelb.edu.au</t>
  </si>
  <si>
    <t>0421 200 030</t>
  </si>
  <si>
    <t>Claudia Febianny Susilo</t>
  </si>
  <si>
    <t>susiloc@student.unimelb.edu.au</t>
  </si>
  <si>
    <t>0481 003 853</t>
  </si>
  <si>
    <t>Duc Binh Tran</t>
  </si>
  <si>
    <t>ducbinht@student.unimelb.edu.au</t>
  </si>
  <si>
    <t>0424 960 134</t>
  </si>
  <si>
    <t>Annie</t>
  </si>
  <si>
    <t>ruqianz@student.unimelb.edu.au</t>
  </si>
  <si>
    <t>0426 879 327</t>
  </si>
  <si>
    <t>Ashi Khetan</t>
  </si>
  <si>
    <t>khetanashi@gmail.com</t>
  </si>
  <si>
    <t>0458 327 475</t>
  </si>
  <si>
    <t>Thu, 9am</t>
  </si>
  <si>
    <t>Did questionnaire twice, lots of depth movement</t>
  </si>
  <si>
    <t>Felt "traj amplitudes were lower" for higher auto</t>
  </si>
  <si>
    <t>Tran Thuy An Dao</t>
  </si>
  <si>
    <t>tranthuyand@student.unimelb.edu.au</t>
  </si>
  <si>
    <t>0422 939 677</t>
  </si>
  <si>
    <t>Pretty good at tapping all the time, UX design stu</t>
  </si>
  <si>
    <t>Franklin Farid Ayala Cruz</t>
  </si>
  <si>
    <t>fayalacruz@student.unimelb.edu.au</t>
  </si>
  <si>
    <t>0405 977 114</t>
  </si>
  <si>
    <t>ZAHRO FATHONI</t>
  </si>
  <si>
    <t>zfathoni@student.unimelb.edu.au</t>
  </si>
  <si>
    <t>0430 017 940</t>
  </si>
  <si>
    <t>Laavanya</t>
  </si>
  <si>
    <t>yadavl@student.unimelb.edu.au</t>
  </si>
  <si>
    <t>0493 678 291</t>
  </si>
  <si>
    <t>Edward Antony</t>
  </si>
  <si>
    <t>eantony@student.unimelb.edu.au</t>
  </si>
  <si>
    <t>0478 705 175</t>
  </si>
  <si>
    <t>Random TLX, MDMT? Bad tapping?</t>
  </si>
  <si>
    <t>Tran THai</t>
  </si>
  <si>
    <t>baotrant@student.unimelb.edu.au</t>
  </si>
  <si>
    <t>0469 378 473</t>
  </si>
  <si>
    <t>noisy form answers, round 4 bad baseline tapping</t>
  </si>
  <si>
    <t>sitting directly in front of controller may be easier</t>
  </si>
  <si>
    <t>good tapping</t>
  </si>
  <si>
    <t>pretty good at both tasks</t>
  </si>
  <si>
    <t>bad traj tracking in general</t>
  </si>
  <si>
    <t>"alpha=5 is much harder than 3", good tobii data</t>
  </si>
  <si>
    <t>not great tapping for high autonomy (weird)</t>
  </si>
  <si>
    <t>slow trajectory tracking (lag) for low autonomy</t>
  </si>
  <si>
    <t>metronome with foot, drummer, good tapping</t>
  </si>
  <si>
    <t>traj tracking lag for low autonomy</t>
  </si>
  <si>
    <t>valuable feedback (SEE ONENOTE)</t>
  </si>
  <si>
    <t>CANCEL !!!</t>
  </si>
  <si>
    <t>Priscilla Chow</t>
  </si>
  <si>
    <t>kamingc@student.unimelb.edu.au</t>
  </si>
  <si>
    <t>0422 250 815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</si>
</sst>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nyuc1@student.unimelb.edu.au" TargetMode="External"/><Relationship Id="rId13" Type="http://schemas.openxmlformats.org/officeDocument/2006/relationships/hyperlink" Target="mailto:aimee8225@gmail.com" TargetMode="External"/><Relationship Id="rId18" Type="http://schemas.openxmlformats.org/officeDocument/2006/relationships/hyperlink" Target="mailto:lobov@student.unimelb.edu.au" TargetMode="External"/><Relationship Id="rId26" Type="http://schemas.openxmlformats.org/officeDocument/2006/relationships/hyperlink" Target="mailto:fayalacruz@student.unimelb.edu.au" TargetMode="External"/><Relationship Id="rId3" Type="http://schemas.openxmlformats.org/officeDocument/2006/relationships/hyperlink" Target="mailto:donggyunk@student.unimelb.edu.au" TargetMode="External"/><Relationship Id="rId21" Type="http://schemas.openxmlformats.org/officeDocument/2006/relationships/hyperlink" Target="mailto:susiloc@student.unimelb.edu.au" TargetMode="External"/><Relationship Id="rId7" Type="http://schemas.openxmlformats.org/officeDocument/2006/relationships/hyperlink" Target="mailto:ngocuyenphuo@student.unimelb.edu.au" TargetMode="External"/><Relationship Id="rId12" Type="http://schemas.openxmlformats.org/officeDocument/2006/relationships/hyperlink" Target="mailto:knakata@student.unimelb.edu.au" TargetMode="External"/><Relationship Id="rId17" Type="http://schemas.openxmlformats.org/officeDocument/2006/relationships/hyperlink" Target="mailto:weilee1@student.unimelb.edu.au" TargetMode="External"/><Relationship Id="rId25" Type="http://schemas.openxmlformats.org/officeDocument/2006/relationships/hyperlink" Target="mailto:tranthuyand@student.unimelb.edu.au" TargetMode="External"/><Relationship Id="rId2" Type="http://schemas.openxmlformats.org/officeDocument/2006/relationships/hyperlink" Target="mailto:tangwenhuihope@gmail.com" TargetMode="External"/><Relationship Id="rId16" Type="http://schemas.openxmlformats.org/officeDocument/2006/relationships/hyperlink" Target="mailto:vuminhanhd@student.unimelb.edu.au" TargetMode="External"/><Relationship Id="rId20" Type="http://schemas.openxmlformats.org/officeDocument/2006/relationships/hyperlink" Target="mailto:sahoon@student.unimelb.edu.au" TargetMode="External"/><Relationship Id="rId29" Type="http://schemas.openxmlformats.org/officeDocument/2006/relationships/hyperlink" Target="mailto:eantony@student.unimelb.edu.au" TargetMode="External"/><Relationship Id="rId1" Type="http://schemas.openxmlformats.org/officeDocument/2006/relationships/hyperlink" Target="mailto:wwinpapasoe@student.unimelb.edu.au" TargetMode="External"/><Relationship Id="rId6" Type="http://schemas.openxmlformats.org/officeDocument/2006/relationships/hyperlink" Target="mailto:yuzhi.zheng@student.unimelb.edu.au" TargetMode="External"/><Relationship Id="rId11" Type="http://schemas.openxmlformats.org/officeDocument/2006/relationships/hyperlink" Target="mailto:sunqs@student.unimelb.edu.au" TargetMode="External"/><Relationship Id="rId24" Type="http://schemas.openxmlformats.org/officeDocument/2006/relationships/hyperlink" Target="mailto:khetanashi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eorlovskaya@student.unimelb.edu.au" TargetMode="External"/><Relationship Id="rId15" Type="http://schemas.openxmlformats.org/officeDocument/2006/relationships/hyperlink" Target="mailto:zihanfu@qq.com" TargetMode="External"/><Relationship Id="rId23" Type="http://schemas.openxmlformats.org/officeDocument/2006/relationships/hyperlink" Target="mailto:ruqianz@student.unimelb.edu.au" TargetMode="External"/><Relationship Id="rId28" Type="http://schemas.openxmlformats.org/officeDocument/2006/relationships/hyperlink" Target="mailto:yadavl@student.unimelb.edu.au" TargetMode="External"/><Relationship Id="rId10" Type="http://schemas.openxmlformats.org/officeDocument/2006/relationships/hyperlink" Target="mailto:duan.r1@unimelb.edu.au" TargetMode="External"/><Relationship Id="rId19" Type="http://schemas.openxmlformats.org/officeDocument/2006/relationships/hyperlink" Target="mailto:zf2@student.unimelb.edu.au" TargetMode="External"/><Relationship Id="rId31" Type="http://schemas.openxmlformats.org/officeDocument/2006/relationships/hyperlink" Target="mailto:kamingc@student.unimelb.edu.au" TargetMode="External"/><Relationship Id="rId4" Type="http://schemas.openxmlformats.org/officeDocument/2006/relationships/hyperlink" Target="mailto:oserova@student.unimelb.edu.au" TargetMode="External"/><Relationship Id="rId9" Type="http://schemas.openxmlformats.org/officeDocument/2006/relationships/hyperlink" Target="mailto:ahmadainunhe@student.unimelb.edu.au" TargetMode="External"/><Relationship Id="rId14" Type="http://schemas.openxmlformats.org/officeDocument/2006/relationships/hyperlink" Target="mailto:joellekoh2004@gmail.com" TargetMode="External"/><Relationship Id="rId22" Type="http://schemas.openxmlformats.org/officeDocument/2006/relationships/hyperlink" Target="mailto:ducbinht@student.unimelb.edu.au" TargetMode="External"/><Relationship Id="rId27" Type="http://schemas.openxmlformats.org/officeDocument/2006/relationships/hyperlink" Target="mailto:zfathoni@student.unimelb.edu.au" TargetMode="External"/><Relationship Id="rId30" Type="http://schemas.openxmlformats.org/officeDocument/2006/relationships/hyperlink" Target="mailto:baotrant@student.unimelb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37" workbookViewId="0">
      <selection activeCell="I50" sqref="I50"/>
    </sheetView>
  </sheetViews>
  <sheetFormatPr defaultRowHeight="14.5" x14ac:dyDescent="0.35"/>
  <cols>
    <col min="1" max="1" width="5.54296875" style="1" customWidth="1"/>
    <col min="2" max="2" width="23" style="1" customWidth="1"/>
    <col min="3" max="3" width="35.36328125" style="1" customWidth="1"/>
    <col min="4" max="5" width="13.26953125" style="1" customWidth="1"/>
    <col min="6" max="6" width="6.1796875" style="1" customWidth="1"/>
    <col min="7" max="7" width="10.36328125" style="1" customWidth="1"/>
    <col min="8" max="8" width="6.453125" style="1" customWidth="1"/>
    <col min="9" max="9" width="42.7265625" style="1" customWidth="1"/>
    <col min="10" max="10" width="4.54296875" style="1" customWidth="1"/>
    <col min="11" max="16384" width="8.7265625" style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5</v>
      </c>
      <c r="H1" s="2" t="s">
        <v>23</v>
      </c>
      <c r="I1" s="2" t="s">
        <v>24</v>
      </c>
    </row>
    <row r="2" spans="1:10" x14ac:dyDescent="0.35">
      <c r="A2" s="1">
        <v>1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9</v>
      </c>
      <c r="G2" s="1" t="s">
        <v>9</v>
      </c>
      <c r="H2" s="3" t="s">
        <v>9</v>
      </c>
      <c r="I2" s="1" t="s">
        <v>140</v>
      </c>
    </row>
    <row r="3" spans="1:10" x14ac:dyDescent="0.35">
      <c r="A3" s="1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18</v>
      </c>
      <c r="G3" s="1" t="s">
        <v>9</v>
      </c>
      <c r="H3" s="3" t="s">
        <v>9</v>
      </c>
      <c r="I3" s="1" t="s">
        <v>141</v>
      </c>
    </row>
    <row r="4" spans="1:10" x14ac:dyDescent="0.35">
      <c r="A4" s="1">
        <v>3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18</v>
      </c>
      <c r="G4" s="1" t="s">
        <v>9</v>
      </c>
      <c r="H4" s="3" t="s">
        <v>9</v>
      </c>
      <c r="I4" s="1" t="s">
        <v>145</v>
      </c>
    </row>
    <row r="5" spans="1:10" x14ac:dyDescent="0.3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9</v>
      </c>
      <c r="G5" s="1" t="s">
        <v>9</v>
      </c>
      <c r="H5" s="3" t="s">
        <v>9</v>
      </c>
      <c r="I5" s="1" t="s">
        <v>158</v>
      </c>
    </row>
    <row r="6" spans="1:10" x14ac:dyDescent="0.35">
      <c r="A6" s="3"/>
      <c r="B6" s="3"/>
      <c r="C6" s="3"/>
      <c r="D6" s="3"/>
      <c r="E6" s="3"/>
      <c r="F6" s="3"/>
      <c r="G6" s="3"/>
      <c r="H6" s="3"/>
      <c r="I6" s="3"/>
      <c r="J6" s="2">
        <f>COUNTA(B2:B5)</f>
        <v>4</v>
      </c>
    </row>
    <row r="7" spans="1:10" x14ac:dyDescent="0.35">
      <c r="A7" s="1">
        <v>5</v>
      </c>
      <c r="B7" s="1" t="s">
        <v>15</v>
      </c>
      <c r="C7" s="1" t="s">
        <v>16</v>
      </c>
      <c r="D7" s="1" t="s">
        <v>17</v>
      </c>
      <c r="E7" s="1" t="s">
        <v>32</v>
      </c>
      <c r="F7" s="1" t="s">
        <v>18</v>
      </c>
      <c r="G7" s="1" t="s">
        <v>9</v>
      </c>
      <c r="H7" s="3" t="s">
        <v>9</v>
      </c>
    </row>
    <row r="8" spans="1:10" x14ac:dyDescent="0.35">
      <c r="A8" s="1">
        <v>6</v>
      </c>
      <c r="B8" s="1" t="s">
        <v>55</v>
      </c>
      <c r="C8" s="1" t="s">
        <v>56</v>
      </c>
      <c r="D8" s="1" t="s">
        <v>57</v>
      </c>
      <c r="E8" s="1" t="s">
        <v>58</v>
      </c>
      <c r="F8" s="1" t="s">
        <v>18</v>
      </c>
      <c r="G8" s="1" t="s">
        <v>9</v>
      </c>
      <c r="H8" s="3" t="s">
        <v>9</v>
      </c>
    </row>
    <row r="9" spans="1:10" x14ac:dyDescent="0.35">
      <c r="A9" s="1">
        <v>7</v>
      </c>
      <c r="B9" s="1" t="s">
        <v>69</v>
      </c>
      <c r="C9" s="1" t="s">
        <v>70</v>
      </c>
      <c r="D9" s="1" t="s">
        <v>71</v>
      </c>
      <c r="E9" s="1" t="s">
        <v>72</v>
      </c>
      <c r="F9" s="1" t="s">
        <v>9</v>
      </c>
      <c r="G9" s="1" t="s">
        <v>9</v>
      </c>
      <c r="H9" s="3" t="s">
        <v>9</v>
      </c>
    </row>
    <row r="10" spans="1:10" x14ac:dyDescent="0.35">
      <c r="A10" s="1">
        <v>8</v>
      </c>
      <c r="B10" s="1" t="s">
        <v>25</v>
      </c>
      <c r="C10" s="1" t="s">
        <v>26</v>
      </c>
      <c r="D10" s="1" t="s">
        <v>27</v>
      </c>
      <c r="E10" s="1" t="s">
        <v>33</v>
      </c>
      <c r="F10" s="1" t="s">
        <v>9</v>
      </c>
      <c r="G10" s="1" t="s">
        <v>9</v>
      </c>
      <c r="H10" s="3" t="s">
        <v>9</v>
      </c>
      <c r="I10" s="1" t="s">
        <v>162</v>
      </c>
    </row>
    <row r="11" spans="1:10" x14ac:dyDescent="0.35">
      <c r="A11" s="1">
        <v>9</v>
      </c>
      <c r="B11" s="1" t="s">
        <v>117</v>
      </c>
      <c r="C11" s="1" t="s">
        <v>118</v>
      </c>
      <c r="D11" s="1" t="s">
        <v>119</v>
      </c>
      <c r="E11" s="1" t="s">
        <v>88</v>
      </c>
      <c r="F11" s="1" t="s">
        <v>18</v>
      </c>
      <c r="G11" s="1" t="s">
        <v>9</v>
      </c>
      <c r="H11" s="3" t="s">
        <v>9</v>
      </c>
    </row>
    <row r="12" spans="1:10" x14ac:dyDescent="0.35">
      <c r="A12" s="1">
        <v>10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9</v>
      </c>
      <c r="G12" s="1" t="s">
        <v>9</v>
      </c>
      <c r="H12" s="3" t="s">
        <v>9</v>
      </c>
      <c r="I12" s="1" t="s">
        <v>163</v>
      </c>
    </row>
    <row r="13" spans="1:10" x14ac:dyDescent="0.35">
      <c r="A13" s="1">
        <v>11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9</v>
      </c>
      <c r="G13" s="1" t="s">
        <v>9</v>
      </c>
      <c r="H13" s="3" t="s">
        <v>9</v>
      </c>
    </row>
    <row r="14" spans="1:10" x14ac:dyDescent="0.35">
      <c r="A14" s="3"/>
      <c r="B14" s="3"/>
      <c r="C14" s="3"/>
      <c r="D14" s="3"/>
      <c r="E14" s="3"/>
      <c r="F14" s="3"/>
      <c r="G14" s="3"/>
      <c r="H14" s="3"/>
      <c r="I14" s="3"/>
      <c r="J14" s="2">
        <f>COUNTA(B2:B13)</f>
        <v>11</v>
      </c>
    </row>
    <row r="15" spans="1:10" x14ac:dyDescent="0.35">
      <c r="A15" s="1">
        <v>12</v>
      </c>
      <c r="B15" s="1" t="s">
        <v>133</v>
      </c>
      <c r="C15" s="1" t="s">
        <v>134</v>
      </c>
      <c r="D15" s="1" t="s">
        <v>135</v>
      </c>
      <c r="E15" s="1" t="s">
        <v>85</v>
      </c>
      <c r="F15" s="1" t="s">
        <v>18</v>
      </c>
      <c r="G15" s="1" t="s">
        <v>9</v>
      </c>
      <c r="H15" s="3" t="s">
        <v>9</v>
      </c>
      <c r="I15" s="1" t="s">
        <v>164</v>
      </c>
    </row>
    <row r="16" spans="1:10" x14ac:dyDescent="0.35">
      <c r="A16" s="1">
        <v>13</v>
      </c>
      <c r="B16" s="1" t="s">
        <v>121</v>
      </c>
      <c r="C16" s="1" t="s">
        <v>122</v>
      </c>
      <c r="D16" s="1" t="s">
        <v>123</v>
      </c>
      <c r="E16" s="1" t="s">
        <v>86</v>
      </c>
      <c r="F16" s="1" t="s">
        <v>9</v>
      </c>
      <c r="G16" s="1" t="s">
        <v>9</v>
      </c>
      <c r="H16" s="3" t="s">
        <v>9</v>
      </c>
      <c r="I16" s="1" t="s">
        <v>165</v>
      </c>
    </row>
    <row r="17" spans="1:10" x14ac:dyDescent="0.35">
      <c r="A17" s="1">
        <v>14</v>
      </c>
      <c r="B17" s="1" t="s">
        <v>127</v>
      </c>
      <c r="C17" s="1" t="s">
        <v>128</v>
      </c>
      <c r="D17" s="1" t="s">
        <v>129</v>
      </c>
      <c r="E17" s="1" t="s">
        <v>87</v>
      </c>
      <c r="F17" s="1" t="s">
        <v>9</v>
      </c>
      <c r="G17" s="1" t="s">
        <v>9</v>
      </c>
      <c r="H17" s="3" t="s">
        <v>9</v>
      </c>
      <c r="I17" s="1" t="s">
        <v>166</v>
      </c>
    </row>
    <row r="18" spans="1:10" x14ac:dyDescent="0.35">
      <c r="A18" s="1">
        <v>15</v>
      </c>
      <c r="B18" s="1" t="s">
        <v>51</v>
      </c>
      <c r="C18" s="1" t="s">
        <v>52</v>
      </c>
      <c r="D18" s="1" t="s">
        <v>53</v>
      </c>
      <c r="E18" s="1" t="s">
        <v>54</v>
      </c>
      <c r="F18" s="1" t="s">
        <v>18</v>
      </c>
      <c r="G18" s="1" t="s">
        <v>9</v>
      </c>
      <c r="H18" s="3" t="s">
        <v>9</v>
      </c>
      <c r="I18" s="1" t="s">
        <v>167</v>
      </c>
    </row>
    <row r="19" spans="1:10" x14ac:dyDescent="0.35">
      <c r="A19" s="1">
        <v>16</v>
      </c>
      <c r="B19" s="1" t="s">
        <v>35</v>
      </c>
      <c r="C19" s="1" t="s">
        <v>36</v>
      </c>
      <c r="D19" s="1" t="s">
        <v>37</v>
      </c>
      <c r="E19" s="1" t="s">
        <v>38</v>
      </c>
      <c r="F19" s="1" t="s">
        <v>9</v>
      </c>
      <c r="G19" s="1" t="s">
        <v>9</v>
      </c>
      <c r="H19" s="3" t="s">
        <v>9</v>
      </c>
    </row>
    <row r="20" spans="1:10" x14ac:dyDescent="0.35">
      <c r="A20" s="1">
        <v>17</v>
      </c>
      <c r="B20" s="1" t="s">
        <v>77</v>
      </c>
      <c r="C20" s="1" t="s">
        <v>78</v>
      </c>
      <c r="D20" s="1" t="s">
        <v>79</v>
      </c>
      <c r="E20" s="1" t="s">
        <v>80</v>
      </c>
      <c r="F20" s="1" t="s">
        <v>9</v>
      </c>
      <c r="G20" s="1" t="s">
        <v>9</v>
      </c>
      <c r="H20" s="3" t="s">
        <v>9</v>
      </c>
      <c r="I20" s="1" t="s">
        <v>168</v>
      </c>
    </row>
    <row r="21" spans="1:10" x14ac:dyDescent="0.35">
      <c r="A21" s="1">
        <v>18</v>
      </c>
      <c r="B21" s="1" t="s">
        <v>130</v>
      </c>
      <c r="C21" s="1" t="s">
        <v>131</v>
      </c>
      <c r="D21" s="1" t="s">
        <v>132</v>
      </c>
      <c r="E21" s="1" t="s">
        <v>89</v>
      </c>
      <c r="F21" s="1" t="s">
        <v>18</v>
      </c>
      <c r="G21" s="1" t="s">
        <v>9</v>
      </c>
      <c r="H21" s="3" t="s">
        <v>9</v>
      </c>
      <c r="I21" s="1" t="s">
        <v>169</v>
      </c>
    </row>
    <row r="22" spans="1:10" x14ac:dyDescent="0.35">
      <c r="A22" s="3"/>
      <c r="B22" s="3"/>
      <c r="C22" s="3"/>
      <c r="D22" s="3"/>
      <c r="E22" s="3"/>
      <c r="F22" s="3"/>
      <c r="G22" s="3"/>
      <c r="H22" s="3"/>
      <c r="I22" s="3"/>
      <c r="J22" s="2">
        <f>COUNTA(B2:B21)</f>
        <v>18</v>
      </c>
    </row>
    <row r="23" spans="1:10" x14ac:dyDescent="0.35">
      <c r="A23" s="1">
        <v>19</v>
      </c>
      <c r="B23" s="1" t="s">
        <v>155</v>
      </c>
      <c r="C23" s="1" t="s">
        <v>156</v>
      </c>
      <c r="D23" s="1" t="s">
        <v>157</v>
      </c>
      <c r="E23" s="1" t="s">
        <v>139</v>
      </c>
      <c r="F23" s="1" t="s">
        <v>9</v>
      </c>
      <c r="G23" s="1" t="s">
        <v>9</v>
      </c>
      <c r="H23" s="3" t="s">
        <v>9</v>
      </c>
      <c r="I23" s="1" t="s">
        <v>170</v>
      </c>
    </row>
    <row r="24" spans="1:10" x14ac:dyDescent="0.35">
      <c r="A24" s="1">
        <v>20</v>
      </c>
      <c r="B24" s="1" t="s">
        <v>146</v>
      </c>
      <c r="C24" s="1" t="s">
        <v>147</v>
      </c>
      <c r="D24" s="1" t="s">
        <v>148</v>
      </c>
      <c r="E24" s="1" t="s">
        <v>90</v>
      </c>
      <c r="F24" s="1" t="s">
        <v>9</v>
      </c>
      <c r="G24" s="1" t="s">
        <v>9</v>
      </c>
      <c r="H24" s="3" t="s">
        <v>9</v>
      </c>
      <c r="I24" s="1" t="s">
        <v>171</v>
      </c>
    </row>
    <row r="25" spans="1:10" x14ac:dyDescent="0.35">
      <c r="A25" s="1">
        <v>21</v>
      </c>
      <c r="B25" s="1" t="s">
        <v>111</v>
      </c>
      <c r="C25" s="1" t="s">
        <v>112</v>
      </c>
      <c r="D25" s="1" t="s">
        <v>113</v>
      </c>
      <c r="E25" s="1" t="s">
        <v>91</v>
      </c>
      <c r="F25" s="1" t="s">
        <v>9</v>
      </c>
      <c r="G25" s="1" t="s">
        <v>9</v>
      </c>
      <c r="H25" s="3" t="s">
        <v>9</v>
      </c>
    </row>
    <row r="26" spans="1:10" x14ac:dyDescent="0.35">
      <c r="A26" s="1">
        <v>22</v>
      </c>
      <c r="B26" s="1" t="s">
        <v>142</v>
      </c>
      <c r="C26" s="1" t="s">
        <v>143</v>
      </c>
      <c r="D26" s="1" t="s">
        <v>144</v>
      </c>
      <c r="E26" s="1" t="s">
        <v>92</v>
      </c>
      <c r="F26" s="1" t="s">
        <v>18</v>
      </c>
      <c r="G26" s="1" t="s">
        <v>9</v>
      </c>
      <c r="H26" s="3" t="s">
        <v>9</v>
      </c>
    </row>
    <row r="27" spans="1:10" x14ac:dyDescent="0.35">
      <c r="A27" s="1">
        <v>23</v>
      </c>
      <c r="B27" s="1" t="s">
        <v>136</v>
      </c>
      <c r="C27" s="1" t="s">
        <v>137</v>
      </c>
      <c r="D27" s="1" t="s">
        <v>138</v>
      </c>
      <c r="E27" s="1" t="s">
        <v>93</v>
      </c>
      <c r="F27" s="1" t="s">
        <v>9</v>
      </c>
      <c r="G27" s="1" t="s">
        <v>9</v>
      </c>
      <c r="H27" s="3" t="s">
        <v>9</v>
      </c>
      <c r="I27" s="1" t="s">
        <v>172</v>
      </c>
    </row>
    <row r="28" spans="1:10" x14ac:dyDescent="0.35">
      <c r="A28" s="1">
        <v>24</v>
      </c>
      <c r="B28" s="1" t="s">
        <v>152</v>
      </c>
      <c r="C28" s="1" t="s">
        <v>153</v>
      </c>
      <c r="D28" s="1" t="s">
        <v>154</v>
      </c>
      <c r="E28" s="1" t="s">
        <v>94</v>
      </c>
      <c r="F28" s="1" t="s">
        <v>9</v>
      </c>
      <c r="G28" s="1" t="s">
        <v>9</v>
      </c>
      <c r="H28" s="3" t="s">
        <v>9</v>
      </c>
    </row>
    <row r="29" spans="1:10" s="4" customFormat="1" x14ac:dyDescent="0.35">
      <c r="A29" s="4">
        <v>25</v>
      </c>
      <c r="B29" s="4" t="s">
        <v>29</v>
      </c>
      <c r="C29" s="4" t="s">
        <v>30</v>
      </c>
      <c r="D29" s="4" t="s">
        <v>31</v>
      </c>
      <c r="E29" s="4" t="s">
        <v>34</v>
      </c>
      <c r="F29" s="4" t="s">
        <v>9</v>
      </c>
      <c r="G29" s="5" t="s">
        <v>18</v>
      </c>
      <c r="I29" s="4" t="s">
        <v>173</v>
      </c>
    </row>
    <row r="30" spans="1:10" s="4" customFormat="1" x14ac:dyDescent="0.35">
      <c r="A30" s="5"/>
      <c r="B30" s="5"/>
      <c r="C30" s="5"/>
      <c r="D30" s="5"/>
      <c r="E30" s="5"/>
      <c r="F30" s="5"/>
      <c r="G30" s="5"/>
      <c r="H30" s="5"/>
      <c r="I30" s="5"/>
      <c r="J30" s="6">
        <f>COUNTA(B2:B29)</f>
        <v>25</v>
      </c>
    </row>
    <row r="31" spans="1:10" s="4" customFormat="1" x14ac:dyDescent="0.35">
      <c r="A31" s="4">
        <v>26</v>
      </c>
      <c r="B31" s="4" t="s">
        <v>149</v>
      </c>
      <c r="C31" s="4" t="s">
        <v>150</v>
      </c>
      <c r="D31" s="4" t="s">
        <v>151</v>
      </c>
      <c r="E31" s="4" t="s">
        <v>95</v>
      </c>
      <c r="F31" s="4" t="s">
        <v>18</v>
      </c>
      <c r="G31" s="4" t="s">
        <v>18</v>
      </c>
    </row>
    <row r="32" spans="1:10" s="4" customFormat="1" x14ac:dyDescent="0.35">
      <c r="A32" s="4">
        <v>27</v>
      </c>
      <c r="B32" s="4" t="s">
        <v>159</v>
      </c>
      <c r="C32" s="4" t="s">
        <v>160</v>
      </c>
      <c r="D32" s="4" t="s">
        <v>161</v>
      </c>
      <c r="E32" s="4" t="s">
        <v>96</v>
      </c>
      <c r="F32" s="4" t="s">
        <v>9</v>
      </c>
      <c r="G32" s="4" t="s">
        <v>18</v>
      </c>
    </row>
    <row r="33" spans="1:10" s="4" customFormat="1" x14ac:dyDescent="0.35">
      <c r="A33" s="4">
        <v>28</v>
      </c>
      <c r="B33" s="4" t="s">
        <v>114</v>
      </c>
      <c r="C33" s="4" t="s">
        <v>115</v>
      </c>
      <c r="D33" s="4" t="s">
        <v>116</v>
      </c>
      <c r="E33" s="4" t="s">
        <v>97</v>
      </c>
      <c r="F33" s="4" t="s">
        <v>18</v>
      </c>
      <c r="G33" s="4" t="s">
        <v>18</v>
      </c>
    </row>
    <row r="34" spans="1:10" s="4" customFormat="1" x14ac:dyDescent="0.35">
      <c r="A34" s="4">
        <v>29</v>
      </c>
      <c r="B34" s="4" t="s">
        <v>174</v>
      </c>
      <c r="C34" s="4" t="s">
        <v>175</v>
      </c>
      <c r="D34" s="4" t="s">
        <v>176</v>
      </c>
      <c r="E34" s="4" t="s">
        <v>63</v>
      </c>
      <c r="F34" s="4" t="s">
        <v>18</v>
      </c>
      <c r="G34" s="4" t="s">
        <v>18</v>
      </c>
    </row>
    <row r="35" spans="1:10" s="4" customFormat="1" x14ac:dyDescent="0.35">
      <c r="A35" s="4">
        <v>30</v>
      </c>
      <c r="B35" s="4" t="s">
        <v>59</v>
      </c>
      <c r="C35" s="4" t="s">
        <v>60</v>
      </c>
      <c r="D35" s="4" t="s">
        <v>61</v>
      </c>
      <c r="E35" s="4" t="s">
        <v>62</v>
      </c>
      <c r="F35" s="4" t="s">
        <v>18</v>
      </c>
      <c r="G35" s="4" t="s">
        <v>18</v>
      </c>
    </row>
    <row r="36" spans="1:10" s="4" customFormat="1" x14ac:dyDescent="0.35">
      <c r="A36" s="4">
        <v>31</v>
      </c>
      <c r="B36" s="4" t="s">
        <v>19</v>
      </c>
      <c r="C36" s="4" t="s">
        <v>20</v>
      </c>
      <c r="D36" s="4" t="s">
        <v>21</v>
      </c>
      <c r="E36" s="4" t="s">
        <v>22</v>
      </c>
      <c r="F36" s="4" t="s">
        <v>18</v>
      </c>
      <c r="G36" s="4" t="s">
        <v>18</v>
      </c>
    </row>
    <row r="37" spans="1:10" s="4" customFormat="1" x14ac:dyDescent="0.35">
      <c r="A37" s="5"/>
      <c r="B37" s="5"/>
      <c r="C37" s="5"/>
      <c r="D37" s="5"/>
      <c r="E37" s="5"/>
      <c r="F37" s="5"/>
      <c r="G37" s="5"/>
      <c r="H37" s="5"/>
      <c r="I37" s="5"/>
      <c r="J37" s="6">
        <f>COUNTA(B2:B36)</f>
        <v>31</v>
      </c>
    </row>
    <row r="38" spans="1:10" s="4" customFormat="1" x14ac:dyDescent="0.35">
      <c r="A38" s="4">
        <v>32</v>
      </c>
      <c r="B38" s="4" t="s">
        <v>81</v>
      </c>
      <c r="C38" s="4" t="s">
        <v>82</v>
      </c>
      <c r="D38" s="4" t="s">
        <v>83</v>
      </c>
      <c r="E38" s="4" t="s">
        <v>84</v>
      </c>
      <c r="F38" s="4" t="s">
        <v>9</v>
      </c>
      <c r="G38" s="4" t="s">
        <v>18</v>
      </c>
    </row>
    <row r="39" spans="1:10" s="4" customFormat="1" x14ac:dyDescent="0.35">
      <c r="A39" s="4">
        <v>33</v>
      </c>
      <c r="E39" s="4" t="s">
        <v>98</v>
      </c>
    </row>
    <row r="40" spans="1:10" s="4" customFormat="1" x14ac:dyDescent="0.35">
      <c r="A40" s="4">
        <v>34</v>
      </c>
      <c r="E40" s="4" t="s">
        <v>99</v>
      </c>
    </row>
    <row r="41" spans="1:10" s="4" customFormat="1" x14ac:dyDescent="0.35">
      <c r="A41" s="4">
        <v>35</v>
      </c>
      <c r="E41" s="4" t="s">
        <v>100</v>
      </c>
    </row>
    <row r="42" spans="1:10" s="4" customFormat="1" x14ac:dyDescent="0.35">
      <c r="A42" s="4">
        <v>36</v>
      </c>
      <c r="E42" s="4" t="s">
        <v>101</v>
      </c>
    </row>
    <row r="43" spans="1:10" s="4" customFormat="1" x14ac:dyDescent="0.35">
      <c r="A43" s="4">
        <v>37</v>
      </c>
      <c r="E43" s="4" t="s">
        <v>102</v>
      </c>
    </row>
    <row r="44" spans="1:10" s="4" customFormat="1" x14ac:dyDescent="0.35">
      <c r="A44" s="4">
        <v>38</v>
      </c>
      <c r="E44" s="4" t="s">
        <v>103</v>
      </c>
    </row>
    <row r="45" spans="1:10" s="4" customFormat="1" x14ac:dyDescent="0.35">
      <c r="A45" s="5"/>
      <c r="B45" s="5"/>
      <c r="C45" s="5"/>
      <c r="D45" s="5"/>
      <c r="E45" s="5"/>
      <c r="F45" s="5"/>
      <c r="G45" s="5"/>
      <c r="H45" s="5"/>
      <c r="I45" s="5"/>
      <c r="J45" s="6">
        <f>COUNTA(B2:B44)</f>
        <v>32</v>
      </c>
    </row>
    <row r="46" spans="1:10" s="4" customFormat="1" x14ac:dyDescent="0.35">
      <c r="A46" s="4">
        <v>39</v>
      </c>
      <c r="E46" s="4" t="s">
        <v>104</v>
      </c>
    </row>
    <row r="47" spans="1:10" s="4" customFormat="1" x14ac:dyDescent="0.35">
      <c r="A47" s="4">
        <v>40</v>
      </c>
      <c r="E47" s="4" t="s">
        <v>105</v>
      </c>
    </row>
    <row r="48" spans="1:10" s="4" customFormat="1" x14ac:dyDescent="0.35">
      <c r="A48" s="4">
        <v>41</v>
      </c>
      <c r="B48" s="4" t="s">
        <v>124</v>
      </c>
      <c r="C48" s="4" t="s">
        <v>125</v>
      </c>
      <c r="D48" s="4" t="s">
        <v>126</v>
      </c>
      <c r="E48" s="4" t="s">
        <v>106</v>
      </c>
      <c r="F48" s="4" t="s">
        <v>9</v>
      </c>
      <c r="G48" s="4" t="s">
        <v>18</v>
      </c>
    </row>
    <row r="49" spans="1:10" s="4" customFormat="1" x14ac:dyDescent="0.35">
      <c r="A49" s="4">
        <v>42</v>
      </c>
      <c r="B49" s="4" t="s">
        <v>47</v>
      </c>
      <c r="C49" s="4" t="s">
        <v>48</v>
      </c>
      <c r="D49" s="4" t="s">
        <v>49</v>
      </c>
      <c r="E49" s="4" t="s">
        <v>50</v>
      </c>
      <c r="F49" s="4" t="s">
        <v>9</v>
      </c>
      <c r="G49" s="4" t="s">
        <v>18</v>
      </c>
    </row>
    <row r="50" spans="1:10" s="4" customFormat="1" x14ac:dyDescent="0.35">
      <c r="A50" s="4">
        <v>43</v>
      </c>
      <c r="E50" s="4" t="s">
        <v>107</v>
      </c>
    </row>
    <row r="51" spans="1:10" s="4" customFormat="1" x14ac:dyDescent="0.35">
      <c r="A51" s="4">
        <v>44</v>
      </c>
      <c r="E51" s="4" t="s">
        <v>108</v>
      </c>
    </row>
    <row r="52" spans="1:10" s="4" customFormat="1" x14ac:dyDescent="0.35">
      <c r="A52" s="4">
        <v>45</v>
      </c>
      <c r="E52" s="4" t="s">
        <v>109</v>
      </c>
    </row>
    <row r="53" spans="1:10" x14ac:dyDescent="0.35">
      <c r="A53" s="3"/>
      <c r="B53" s="3"/>
      <c r="C53" s="3"/>
      <c r="D53" s="3"/>
      <c r="E53" s="3"/>
      <c r="F53" s="3"/>
      <c r="G53" s="3"/>
      <c r="H53" s="3"/>
      <c r="I53" s="3"/>
      <c r="J53" s="2">
        <f>COUNTA(B2:B52)</f>
        <v>34</v>
      </c>
    </row>
    <row r="55" spans="1:10" x14ac:dyDescent="0.35">
      <c r="B55" s="2" t="s">
        <v>68</v>
      </c>
      <c r="F55" s="2" t="s">
        <v>110</v>
      </c>
      <c r="H55" s="2" t="s">
        <v>120</v>
      </c>
    </row>
    <row r="56" spans="1:10" x14ac:dyDescent="0.35">
      <c r="B56" s="1">
        <f>COUNTA(B2:B49)</f>
        <v>34</v>
      </c>
      <c r="F56" s="1">
        <f>COUNTIF(F2:F49, "Y")</f>
        <v>20</v>
      </c>
      <c r="H56" s="1">
        <f>COUNTA(H2:H52)</f>
        <v>24</v>
      </c>
    </row>
  </sheetData>
  <hyperlinks>
    <hyperlink ref="C36" r:id="rId1" display="mailto:wwinpapasoe@student.unimelb.edu.au" xr:uid="{28C3784D-FED1-4C92-91BA-60B7157BD7F9}"/>
    <hyperlink ref="C10" r:id="rId2" display="mailto:tangwenhuihope@gmail.com" xr:uid="{50C6236D-2547-44A2-9B01-3EB66CB9D81E}"/>
    <hyperlink ref="C29" r:id="rId3" display="mailto:donggyunk@student.unimelb.edu.au" xr:uid="{0C3AA927-B54B-40B4-9851-6B92B6F8CE9D}"/>
    <hyperlink ref="C19" r:id="rId4" display="mailto:oserova@student.unimelb.edu.au" xr:uid="{D9C7A746-5C73-4E3E-BD98-DA6B7AE5D892}"/>
    <hyperlink ref="C4" r:id="rId5" display="mailto:eorlovskaya@student.unimelb.edu.au" xr:uid="{77850979-CF7E-42AB-9DF9-008DF5F78312}"/>
    <hyperlink ref="C12" r:id="rId6" display="mailto:yuzhi.zheng@student.unimelb.edu.au" xr:uid="{80689AF1-43D8-4A72-9A14-BDE531522907}"/>
    <hyperlink ref="C49" r:id="rId7" display="mailto:ngocuyenphuo@student.unimelb.edu.au" xr:uid="{90E7F060-D518-450A-8F51-9B4D24263D84}"/>
    <hyperlink ref="C18" r:id="rId8" display="mailto:nanyuc1@student.unimelb.edu.au" xr:uid="{6C8F81B1-2511-40E0-96C7-BD7A9E44B15E}"/>
    <hyperlink ref="C8" r:id="rId9" display="mailto:ahmadainunhe@student.unimelb.edu.au" xr:uid="{CB7A2D25-FABC-4D47-8852-474541A5EA70}"/>
    <hyperlink ref="C35" r:id="rId10" display="mailto:duan.r1@unimelb.edu.au" xr:uid="{152B8121-17E8-42C2-9209-C464DBDC1C84}"/>
    <hyperlink ref="C5" r:id="rId11" display="mailto:sunqs@student.unimelb.edu.au" xr:uid="{97BE8613-A741-40D9-872E-5499FF33B9A4}"/>
    <hyperlink ref="C9" r:id="rId12" display="mailto:knakata@student.unimelb.edu.au" xr:uid="{8CBEF2E6-BC60-4B3F-8F76-605A6289C6BE}"/>
    <hyperlink ref="C13" r:id="rId13" display="mailto:aimee8225@gmail.com" xr:uid="{6683260A-04F2-4CC8-9C8E-7C7E9D5ACD0C}"/>
    <hyperlink ref="C20" r:id="rId14" display="mailto:joellekoh2004@gmail.com" xr:uid="{039CDAE9-9D79-43DA-BB4A-5962B45D27DA}"/>
    <hyperlink ref="C38" r:id="rId15" display="mailto:zihanfu@qq.com" xr:uid="{249DF33B-D75B-445A-8794-0C608AFD20C5}"/>
    <hyperlink ref="C25" r:id="rId16" display="mailto:vuminhanhd@student.unimelb.edu.au" xr:uid="{C00E4D72-E2BC-42C1-8FCB-FB80BC72C537}"/>
    <hyperlink ref="C33" r:id="rId17" display="mailto:weilee1@student.unimelb.edu.au" xr:uid="{EBDE0D10-F959-49BB-BBF1-9909954BBB96}"/>
    <hyperlink ref="C11" r:id="rId18" display="mailto:lobov@student.unimelb.edu.au" xr:uid="{00C756E8-CDC8-47E5-A90D-4E743874D5A3}"/>
    <hyperlink ref="C16" r:id="rId19" display="mailto:zf2@student.unimelb.edu.au" xr:uid="{86CA7286-819E-42EE-805E-D09298E43348}"/>
    <hyperlink ref="C48" r:id="rId20" display="mailto:sahoon@student.unimelb.edu.au" xr:uid="{90A9D7BA-7F40-4C59-9BBE-34F45A2D9C41}"/>
    <hyperlink ref="C17" r:id="rId21" display="mailto:susiloc@student.unimelb.edu.au" xr:uid="{5CF53061-B6DA-42B5-9506-63A743B35813}"/>
    <hyperlink ref="C21" r:id="rId22" display="mailto:ducbinht@student.unimelb.edu.au" xr:uid="{F3E5729A-D8E8-4008-8533-7775D46B420C}"/>
    <hyperlink ref="C15" r:id="rId23" display="mailto:ruqianz@student.unimelb.edu.au" xr:uid="{559C22A5-C4E5-4D93-BA94-12FDF3293CC6}"/>
    <hyperlink ref="C27" r:id="rId24" display="mailto:khetanashi@gmail.com" xr:uid="{9D0591AF-9983-4730-848A-7402F63B8956}"/>
    <hyperlink ref="C26" r:id="rId25" display="mailto:tranthuyand@student.unimelb.edu.au" xr:uid="{B5A60F3F-F15D-4DD1-AC7E-EA125D7479C7}"/>
    <hyperlink ref="C24" r:id="rId26" display="mailto:fayalacruz@student.unimelb.edu.au" xr:uid="{B490271D-3BC7-4A9B-AD2C-1689A1FFCA50}"/>
    <hyperlink ref="C31" r:id="rId27" display="mailto:zfathoni@student.unimelb.edu.au" xr:uid="{24E79557-CB93-4B9A-84CF-BBB3B729F532}"/>
    <hyperlink ref="C28" r:id="rId28" display="mailto:yadavl@student.unimelb.edu.au" xr:uid="{807AB085-8D5E-4E70-B301-C088213DF045}"/>
    <hyperlink ref="C23" r:id="rId29" display="mailto:eantony@student.unimelb.edu.au" xr:uid="{FDA7485A-B3F4-4745-A487-03CBA9C14FD6}"/>
    <hyperlink ref="C32" r:id="rId30" display="mailto:baotrant@student.unimelb.edu.au" xr:uid="{D9F118A0-F483-4043-9207-BEF0360B2E3C}"/>
    <hyperlink ref="C34" r:id="rId31" display="mailto:kamingc@student.unimelb.edu.au" xr:uid="{7659E4EC-B5EE-4CE5-ABF3-E44CC622C8D7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2023-09-14T08:23:11Z</dcterms:modified>
</cp:coreProperties>
</file>