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185" windowHeight="108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9" i="1" l="1"/>
  <c r="G12" i="1"/>
  <c r="H12" i="1"/>
  <c r="H9" i="1"/>
</calcChain>
</file>

<file path=xl/sharedStrings.xml><?xml version="1.0" encoding="utf-8"?>
<sst xmlns="http://schemas.openxmlformats.org/spreadsheetml/2006/main" count="79" uniqueCount="72">
  <si>
    <t>Quantum Yield</t>
  </si>
  <si>
    <t>This file contains fluorophore properties, assembled from available literature.</t>
  </si>
  <si>
    <t>Fluorophore</t>
  </si>
  <si>
    <t>DAPI</t>
  </si>
  <si>
    <t>mTurquoise2</t>
  </si>
  <si>
    <t>mVenus</t>
  </si>
  <si>
    <t>YPet</t>
  </si>
  <si>
    <t>mCherry</t>
  </si>
  <si>
    <t>AlexaFluor647</t>
  </si>
  <si>
    <t>AlexaFluor680</t>
  </si>
  <si>
    <t>Standard Deviations</t>
  </si>
  <si>
    <t>mCerulean3</t>
  </si>
  <si>
    <t>Reference list</t>
  </si>
  <si>
    <t>Goedhart, Joachim, et al. "Structure-guided evolution of cyan fluorescent proteins towards a quantum yield of 93%." Nature communications 3 (2012): 751.</t>
  </si>
  <si>
    <t>References</t>
  </si>
  <si>
    <t>Notes</t>
  </si>
  <si>
    <t>Shaner, Nathan C., Paul A. Steinbach, and Roger Y. Tsien. "A guide to choosing fluorescent proteins." Nature methods 2.12 (2005): 905-909.</t>
  </si>
  <si>
    <t>Photobleach t50 is the time to 50% quenching , scaled to initial fluorescence of 1000 photons/s [1]</t>
  </si>
  <si>
    <t>Additinoal notes</t>
  </si>
  <si>
    <t>Maturation t50 is time to reach 50% fluorescence from production of the protein.</t>
  </si>
  <si>
    <t>M. Ext. at peak, QY at peak</t>
  </si>
  <si>
    <t>M. Extinction C. (M^-1 cm^-1)</t>
  </si>
  <si>
    <t>Lifetime (ns)</t>
  </si>
  <si>
    <t>Maturation t50 (min)</t>
  </si>
  <si>
    <t>Photobleach t50 (min)</t>
  </si>
  <si>
    <t>http://omlc.ogi.edu/spectra/PhotochemCAD/html/060.html</t>
  </si>
  <si>
    <t>Härd, T., P. Fan and D. R. Kearns (1990) A fluorescence study of the binding of Hoechst 33258 and DAPI to halogenated DNAs. Photochem. Photobiol. 51, 77-86.</t>
  </si>
  <si>
    <t>3,4</t>
  </si>
  <si>
    <t>We have EGFP, Emerald, Clover</t>
  </si>
  <si>
    <t>Photobleach t50 (sec)</t>
  </si>
  <si>
    <t>EGFP</t>
  </si>
  <si>
    <t>Emerald</t>
  </si>
  <si>
    <t>Clover</t>
  </si>
  <si>
    <t>http://www.lifetechnologies.com/us/en/home/references/molecular-probes-the-handbook/tables/fluorescence-quantum-yields-and-lifetimes-for-alexa-fluor-dyes.html, http://www.lifetechnologies.com/us/en/home/references/molecular-probes-the-handbook/technical-notes-and-product-highlights/the-alexa-fluor-dye-series.html</t>
  </si>
  <si>
    <t>mCerulean</t>
  </si>
  <si>
    <t>1,2</t>
  </si>
  <si>
    <t>T-Sapphire</t>
  </si>
  <si>
    <t>ECFP</t>
  </si>
  <si>
    <r>
      <t xml:space="preserve">Goedhart, Joachim, et al. "Bright cyan fluorescent protein variants identified by fluorescence lifetime screening." </t>
    </r>
    <r>
      <rPr>
        <i/>
        <sz val="11"/>
        <color theme="1"/>
        <rFont val="Calibri"/>
        <family val="2"/>
        <scheme val="minor"/>
      </rPr>
      <t>Nature methods</t>
    </r>
    <r>
      <rPr>
        <sz val="11"/>
        <color theme="1"/>
        <rFont val="Calibri"/>
        <family val="2"/>
        <scheme val="minor"/>
      </rPr>
      <t xml:space="preserve"> 7.2 (2010): 137-139.</t>
    </r>
  </si>
  <si>
    <t>mTagBFP2</t>
  </si>
  <si>
    <t>mNeonGreen</t>
  </si>
  <si>
    <t>mOrange2</t>
  </si>
  <si>
    <t>mKate2</t>
  </si>
  <si>
    <t>mCardinal</t>
  </si>
  <si>
    <t>http://nic.ucsf.edu/FPvisualization/</t>
  </si>
  <si>
    <t>AlexaFluor 405</t>
  </si>
  <si>
    <t>AlexaFluor 488</t>
  </si>
  <si>
    <t>AlexaFluor 546</t>
  </si>
  <si>
    <t>Cy3</t>
  </si>
  <si>
    <t>AlexaFluor 594</t>
  </si>
  <si>
    <t>AlexaFluor633</t>
  </si>
  <si>
    <t>Cy5</t>
  </si>
  <si>
    <t>Cy5.5</t>
  </si>
  <si>
    <t>AlexaFluor750</t>
  </si>
  <si>
    <t>AlexaFluor700</t>
  </si>
  <si>
    <t>Cy7</t>
  </si>
  <si>
    <t xml:space="preserve">doi: 10.1177/002215540305101214 </t>
  </si>
  <si>
    <t>http://www.atdbio.com/content/32/Cyanine-dyes-Cy3-Cy5-and-others</t>
  </si>
  <si>
    <t>8,9 QY varies with conjugates</t>
  </si>
  <si>
    <t>8,9</t>
  </si>
  <si>
    <t>QY unconfirmed formally (note from user on a listserv)</t>
  </si>
  <si>
    <t>Fluorescein</t>
  </si>
  <si>
    <t>NBDG</t>
  </si>
  <si>
    <t>Limited reliability, found in a patent disclosure WO2001077140 A2</t>
  </si>
  <si>
    <t>EYFP</t>
  </si>
  <si>
    <t>mScarlet-I</t>
  </si>
  <si>
    <t>AlexaFluor 555</t>
  </si>
  <si>
    <t>Ateam FRET pair</t>
  </si>
  <si>
    <t>Ateam_donor</t>
  </si>
  <si>
    <t>cp173</t>
  </si>
  <si>
    <r>
      <t xml:space="preserve">Tomosugi, Wataru, Tomoki Matsuda, Tomomi Tani, Tomomi Nemoto, Ippei Kotera, Kenta Saito, Kazuki Horikawa, and Takeharu Nagai. 2009. “An Ultramarine Fluorescent Protein with Increased Photostability and pH Insensitivity.” </t>
    </r>
    <r>
      <rPr>
        <i/>
        <sz val="11"/>
        <color theme="1"/>
        <rFont val="Calibri"/>
        <family val="2"/>
        <scheme val="minor"/>
      </rPr>
      <t>Nature Methods</t>
    </r>
    <r>
      <rPr>
        <sz val="11"/>
        <color theme="1"/>
        <rFont val="Calibri"/>
        <family val="2"/>
        <scheme val="minor"/>
      </rPr>
      <t xml:space="preserve"> 6 (5): 351–53.</t>
    </r>
  </si>
  <si>
    <r>
      <t xml:space="preserve">Imamura, Hiromi, Kim P. Huynh Nhat, Hiroko Togawa, Kenta Saito, Ryota Iino, Yasuyuki Kato-Yamada, Takeharu Nagai, and Hiroyuki Noji. 2009. “Visualization of ATP Levels inside Single Living Cells with Fluorescence Resonance Energy Transfer-Based Genetically Encoded Indicators.” </t>
    </r>
    <r>
      <rPr>
        <i/>
        <sz val="11"/>
        <color theme="1"/>
        <rFont val="Calibri"/>
        <family val="2"/>
        <scheme val="minor"/>
      </rPr>
      <t>Proceedings of the National Academy of Sciences of the United States of America</t>
    </r>
    <r>
      <rPr>
        <sz val="11"/>
        <color theme="1"/>
        <rFont val="Calibri"/>
        <family val="2"/>
        <scheme val="minor"/>
      </rPr>
      <t xml:space="preserve"> 106 (37): 15651–56.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</si>
</sst>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A35" sqref="A35:B36"/>
    </sheetView>
  </sheetViews>
  <sheetFormatPr defaultColWidth="10.7109375" defaultRowHeight="15" x14ac:dyDescent="0.25"/>
  <cols>
    <col min="1" max="1" width="27.5703125" customWidth="1"/>
  </cols>
  <sheetData>
    <row r="1" spans="1:38" x14ac:dyDescent="0.25">
      <c r="A1" t="s">
        <v>1</v>
      </c>
      <c r="AK1" s="2"/>
      <c r="AL1" s="2"/>
    </row>
    <row r="3" spans="1:38" x14ac:dyDescent="0.25">
      <c r="AK3" s="2"/>
      <c r="AL3" s="2"/>
    </row>
    <row r="4" spans="1:38" x14ac:dyDescent="0.25">
      <c r="A4" t="s">
        <v>15</v>
      </c>
      <c r="D4" t="s">
        <v>60</v>
      </c>
      <c r="H4" t="s">
        <v>20</v>
      </c>
      <c r="J4" t="s">
        <v>63</v>
      </c>
      <c r="P4" t="s">
        <v>28</v>
      </c>
      <c r="AK4" s="2" t="s">
        <v>67</v>
      </c>
      <c r="AL4" s="2" t="s">
        <v>67</v>
      </c>
    </row>
    <row r="5" spans="1:38" x14ac:dyDescent="0.25">
      <c r="A5" t="s">
        <v>14</v>
      </c>
      <c r="B5" t="s">
        <v>27</v>
      </c>
      <c r="C5">
        <v>7</v>
      </c>
      <c r="E5">
        <v>6</v>
      </c>
      <c r="F5" t="s">
        <v>35</v>
      </c>
      <c r="G5">
        <v>2</v>
      </c>
      <c r="H5">
        <v>2</v>
      </c>
      <c r="I5">
        <v>1</v>
      </c>
      <c r="O5">
        <v>7</v>
      </c>
      <c r="R5">
        <v>1</v>
      </c>
      <c r="S5">
        <v>1</v>
      </c>
      <c r="U5">
        <v>7</v>
      </c>
      <c r="W5" t="s">
        <v>58</v>
      </c>
      <c r="Y5">
        <v>1</v>
      </c>
      <c r="Z5">
        <v>7</v>
      </c>
      <c r="AB5">
        <v>7</v>
      </c>
      <c r="AD5" t="s">
        <v>59</v>
      </c>
      <c r="AE5" t="s">
        <v>59</v>
      </c>
      <c r="AF5">
        <v>5</v>
      </c>
      <c r="AG5">
        <v>5</v>
      </c>
      <c r="AH5">
        <v>8</v>
      </c>
      <c r="AI5" t="s">
        <v>59</v>
      </c>
      <c r="AJ5">
        <v>8</v>
      </c>
      <c r="AK5" s="2">
        <v>10</v>
      </c>
      <c r="AL5" s="2">
        <v>11</v>
      </c>
    </row>
    <row r="6" spans="1:38" x14ac:dyDescent="0.25">
      <c r="AK6" s="2"/>
      <c r="AL6" s="2"/>
    </row>
    <row r="7" spans="1:38" x14ac:dyDescent="0.25">
      <c r="A7" t="s">
        <v>2</v>
      </c>
      <c r="B7" t="s">
        <v>3</v>
      </c>
      <c r="C7" t="s">
        <v>39</v>
      </c>
      <c r="D7" t="s">
        <v>45</v>
      </c>
      <c r="E7" t="s">
        <v>37</v>
      </c>
      <c r="F7" t="s">
        <v>34</v>
      </c>
      <c r="G7" t="s">
        <v>11</v>
      </c>
      <c r="H7" t="s">
        <v>4</v>
      </c>
      <c r="I7" t="s">
        <v>36</v>
      </c>
      <c r="J7" t="s">
        <v>62</v>
      </c>
      <c r="K7" t="s">
        <v>46</v>
      </c>
      <c r="L7" t="s">
        <v>61</v>
      </c>
      <c r="M7" t="s">
        <v>30</v>
      </c>
      <c r="N7" t="s">
        <v>31</v>
      </c>
      <c r="O7" t="s">
        <v>40</v>
      </c>
      <c r="P7" t="s">
        <v>32</v>
      </c>
      <c r="Q7" t="s">
        <v>64</v>
      </c>
      <c r="R7" t="s">
        <v>5</v>
      </c>
      <c r="S7" t="s">
        <v>6</v>
      </c>
      <c r="T7" t="s">
        <v>47</v>
      </c>
      <c r="U7" t="s">
        <v>41</v>
      </c>
      <c r="V7" t="s">
        <v>66</v>
      </c>
      <c r="W7" t="s">
        <v>48</v>
      </c>
      <c r="X7" t="s">
        <v>65</v>
      </c>
      <c r="Y7" t="s">
        <v>7</v>
      </c>
      <c r="Z7" t="s">
        <v>42</v>
      </c>
      <c r="AA7" t="s">
        <v>49</v>
      </c>
      <c r="AB7" t="s">
        <v>43</v>
      </c>
      <c r="AC7" t="s">
        <v>50</v>
      </c>
      <c r="AD7" t="s">
        <v>51</v>
      </c>
      <c r="AE7" t="s">
        <v>52</v>
      </c>
      <c r="AF7" t="s">
        <v>8</v>
      </c>
      <c r="AG7" t="s">
        <v>9</v>
      </c>
      <c r="AH7" t="s">
        <v>54</v>
      </c>
      <c r="AI7" t="s">
        <v>55</v>
      </c>
      <c r="AJ7" t="s">
        <v>53</v>
      </c>
      <c r="AK7" s="2" t="s">
        <v>68</v>
      </c>
      <c r="AL7" s="2" t="s">
        <v>69</v>
      </c>
    </row>
    <row r="8" spans="1:38" x14ac:dyDescent="0.25">
      <c r="A8" t="s">
        <v>0</v>
      </c>
      <c r="B8">
        <v>0.57999999999999996</v>
      </c>
      <c r="C8">
        <v>0.64</v>
      </c>
      <c r="D8">
        <v>0.54</v>
      </c>
      <c r="E8">
        <v>0.36</v>
      </c>
      <c r="F8">
        <v>0.62</v>
      </c>
      <c r="G8">
        <v>0.8</v>
      </c>
      <c r="H8">
        <v>0.93</v>
      </c>
      <c r="I8">
        <v>0.6</v>
      </c>
      <c r="J8">
        <v>0.55000000000000004</v>
      </c>
      <c r="K8">
        <v>0.92</v>
      </c>
      <c r="L8">
        <v>0.93</v>
      </c>
      <c r="M8">
        <v>0.6</v>
      </c>
      <c r="N8">
        <v>0.68</v>
      </c>
      <c r="O8">
        <v>0.8</v>
      </c>
      <c r="P8">
        <v>0.76</v>
      </c>
      <c r="Q8">
        <v>0.61</v>
      </c>
      <c r="R8">
        <v>0.56999999999999995</v>
      </c>
      <c r="S8">
        <v>0.77</v>
      </c>
      <c r="T8">
        <v>0.79</v>
      </c>
      <c r="U8">
        <v>0.6</v>
      </c>
      <c r="V8">
        <v>0.1</v>
      </c>
      <c r="W8">
        <v>0.15</v>
      </c>
      <c r="X8">
        <v>0.54</v>
      </c>
      <c r="Y8">
        <v>0.22</v>
      </c>
      <c r="Z8">
        <v>0.4</v>
      </c>
      <c r="AA8">
        <v>0.66</v>
      </c>
      <c r="AB8">
        <v>0.19</v>
      </c>
      <c r="AD8">
        <v>0.3</v>
      </c>
      <c r="AE8">
        <v>0.3</v>
      </c>
      <c r="AF8">
        <v>0.33</v>
      </c>
      <c r="AG8">
        <v>0.36</v>
      </c>
      <c r="AH8">
        <v>0.25</v>
      </c>
      <c r="AJ8">
        <v>0.12</v>
      </c>
      <c r="AK8" s="2">
        <v>0.4</v>
      </c>
      <c r="AL8" s="4">
        <v>0.56999999999999995</v>
      </c>
    </row>
    <row r="9" spans="1:38" x14ac:dyDescent="0.25">
      <c r="A9" t="s">
        <v>23</v>
      </c>
      <c r="G9">
        <f>6.3*60</f>
        <v>378</v>
      </c>
      <c r="H9">
        <f>5.6*60</f>
        <v>336</v>
      </c>
      <c r="O9">
        <v>10</v>
      </c>
      <c r="P9">
        <v>30</v>
      </c>
      <c r="X9">
        <v>36</v>
      </c>
      <c r="Y9">
        <v>15</v>
      </c>
      <c r="Z9">
        <v>20</v>
      </c>
      <c r="AB9">
        <v>27</v>
      </c>
      <c r="AK9" s="2"/>
      <c r="AL9" s="2"/>
    </row>
    <row r="10" spans="1:38" x14ac:dyDescent="0.25">
      <c r="A10" t="s">
        <v>22</v>
      </c>
      <c r="C10">
        <v>2.6</v>
      </c>
      <c r="E10">
        <v>3</v>
      </c>
      <c r="G10">
        <v>3.75</v>
      </c>
      <c r="H10">
        <v>3.9</v>
      </c>
      <c r="K10">
        <v>4.0999999999999996</v>
      </c>
      <c r="T10">
        <v>4.0999999999999996</v>
      </c>
      <c r="V10">
        <v>0.3</v>
      </c>
      <c r="X10">
        <v>3.1</v>
      </c>
      <c r="AA10">
        <v>3.9</v>
      </c>
      <c r="AC10">
        <v>3.2</v>
      </c>
      <c r="AF10">
        <v>1</v>
      </c>
      <c r="AG10">
        <v>1.2</v>
      </c>
      <c r="AK10" s="2"/>
      <c r="AL10" s="2"/>
    </row>
    <row r="11" spans="1:38" x14ac:dyDescent="0.25">
      <c r="A11" t="s">
        <v>21</v>
      </c>
      <c r="B11">
        <v>27000</v>
      </c>
      <c r="C11">
        <v>50600</v>
      </c>
      <c r="D11">
        <v>35000</v>
      </c>
      <c r="E11">
        <v>28000</v>
      </c>
      <c r="F11">
        <v>43000</v>
      </c>
      <c r="G11">
        <v>30000</v>
      </c>
      <c r="H11">
        <v>30000</v>
      </c>
      <c r="I11">
        <v>44000</v>
      </c>
      <c r="J11">
        <v>23900</v>
      </c>
      <c r="K11">
        <v>73000</v>
      </c>
      <c r="L11">
        <v>76900</v>
      </c>
      <c r="M11">
        <v>56000</v>
      </c>
      <c r="N11">
        <v>57500</v>
      </c>
      <c r="O11">
        <v>116000</v>
      </c>
      <c r="P11">
        <v>111000</v>
      </c>
      <c r="Q11">
        <v>83400</v>
      </c>
      <c r="R11">
        <v>92200</v>
      </c>
      <c r="S11">
        <v>104000</v>
      </c>
      <c r="T11">
        <v>112000</v>
      </c>
      <c r="U11">
        <v>58000</v>
      </c>
      <c r="V11">
        <v>155000</v>
      </c>
      <c r="W11">
        <v>150000</v>
      </c>
      <c r="X11">
        <v>104000</v>
      </c>
      <c r="Y11">
        <v>72000</v>
      </c>
      <c r="Z11">
        <v>62500</v>
      </c>
      <c r="AA11">
        <v>92000</v>
      </c>
      <c r="AB11">
        <v>87000</v>
      </c>
      <c r="AC11">
        <v>159000</v>
      </c>
      <c r="AD11">
        <v>250000</v>
      </c>
      <c r="AE11">
        <v>209000</v>
      </c>
      <c r="AF11">
        <v>270000</v>
      </c>
      <c r="AG11">
        <v>183000</v>
      </c>
      <c r="AH11">
        <v>190000</v>
      </c>
      <c r="AI11">
        <v>250000</v>
      </c>
      <c r="AJ11">
        <v>240000</v>
      </c>
      <c r="AK11" s="2">
        <v>30000</v>
      </c>
      <c r="AL11" s="2">
        <v>92000</v>
      </c>
    </row>
    <row r="12" spans="1:38" x14ac:dyDescent="0.25">
      <c r="A12" t="s">
        <v>29</v>
      </c>
      <c r="C12">
        <v>53</v>
      </c>
      <c r="F12">
        <v>36</v>
      </c>
      <c r="G12">
        <f>(10/23)*F12</f>
        <v>15.652173913043478</v>
      </c>
      <c r="H12">
        <f>(19/23)*F12</f>
        <v>29.739130434782609</v>
      </c>
      <c r="I12">
        <v>25</v>
      </c>
      <c r="M12">
        <v>174</v>
      </c>
      <c r="N12">
        <v>0.69</v>
      </c>
      <c r="O12">
        <v>158</v>
      </c>
      <c r="P12">
        <v>50</v>
      </c>
      <c r="Q12">
        <v>60</v>
      </c>
      <c r="R12">
        <v>15</v>
      </c>
      <c r="S12">
        <v>49</v>
      </c>
      <c r="X12">
        <v>225</v>
      </c>
      <c r="Y12">
        <v>96</v>
      </c>
      <c r="Z12">
        <v>84</v>
      </c>
      <c r="AB12">
        <v>730</v>
      </c>
      <c r="AK12" s="2"/>
      <c r="AL12" s="2"/>
    </row>
    <row r="13" spans="1:38" x14ac:dyDescent="0.25">
      <c r="AK13" s="2"/>
      <c r="AL13" s="2"/>
    </row>
    <row r="14" spans="1:38" x14ac:dyDescent="0.25">
      <c r="AK14" s="3"/>
      <c r="AL14" s="3"/>
    </row>
    <row r="15" spans="1:38" x14ac:dyDescent="0.25">
      <c r="A15" t="s">
        <v>10</v>
      </c>
      <c r="AK15" s="2"/>
      <c r="AL15" s="2"/>
    </row>
    <row r="16" spans="1:38" x14ac:dyDescent="0.25">
      <c r="A16" t="s">
        <v>0</v>
      </c>
      <c r="G16">
        <v>0.01</v>
      </c>
      <c r="H16">
        <v>0.02</v>
      </c>
      <c r="AK16" s="2"/>
      <c r="AL16" s="2"/>
    </row>
    <row r="17" spans="1:38" x14ac:dyDescent="0.25">
      <c r="A17" t="s">
        <v>23</v>
      </c>
      <c r="AK17" s="3"/>
      <c r="AL17" s="3"/>
    </row>
    <row r="18" spans="1:38" x14ac:dyDescent="0.25">
      <c r="A18" t="s">
        <v>22</v>
      </c>
      <c r="G18">
        <v>0.05</v>
      </c>
      <c r="H18">
        <v>0.1</v>
      </c>
      <c r="AK18" s="3"/>
      <c r="AL18" s="3"/>
    </row>
    <row r="19" spans="1:38" x14ac:dyDescent="0.25">
      <c r="A19" t="s">
        <v>21</v>
      </c>
      <c r="AK19" s="3"/>
      <c r="AL19" s="3"/>
    </row>
    <row r="20" spans="1:38" x14ac:dyDescent="0.25">
      <c r="A20" t="s">
        <v>24</v>
      </c>
      <c r="AK20" s="3"/>
      <c r="AL20" s="3"/>
    </row>
    <row r="21" spans="1:38" x14ac:dyDescent="0.25">
      <c r="AK21" s="3"/>
      <c r="AL21" s="3"/>
    </row>
    <row r="22" spans="1:38" x14ac:dyDescent="0.25">
      <c r="AK22" s="3"/>
      <c r="AL22" s="3"/>
    </row>
    <row r="23" spans="1:38" x14ac:dyDescent="0.25">
      <c r="A23" t="s">
        <v>18</v>
      </c>
      <c r="B23" t="s">
        <v>17</v>
      </c>
      <c r="AK23" s="3"/>
      <c r="AL23" s="3"/>
    </row>
    <row r="24" spans="1:38" x14ac:dyDescent="0.25">
      <c r="B24" t="s">
        <v>19</v>
      </c>
      <c r="AK24" s="3"/>
      <c r="AL24" s="3"/>
    </row>
    <row r="25" spans="1:38" x14ac:dyDescent="0.25">
      <c r="A25" t="s">
        <v>12</v>
      </c>
      <c r="AK25" s="3"/>
      <c r="AL25" s="3"/>
    </row>
    <row r="26" spans="1:38" x14ac:dyDescent="0.25">
      <c r="A26">
        <v>1</v>
      </c>
      <c r="B26" t="s">
        <v>16</v>
      </c>
      <c r="AK26" s="3"/>
      <c r="AL26" s="3"/>
    </row>
    <row r="27" spans="1:38" x14ac:dyDescent="0.25">
      <c r="A27">
        <v>2</v>
      </c>
      <c r="B27" t="s">
        <v>13</v>
      </c>
      <c r="AK27" s="3"/>
      <c r="AL27" s="3"/>
    </row>
    <row r="28" spans="1:38" x14ac:dyDescent="0.25">
      <c r="A28">
        <v>3</v>
      </c>
      <c r="B28" t="s">
        <v>25</v>
      </c>
      <c r="AK28" s="3"/>
      <c r="AL28" s="3"/>
    </row>
    <row r="29" spans="1:38" x14ac:dyDescent="0.25">
      <c r="A29">
        <v>4</v>
      </c>
      <c r="B29" s="1" t="s">
        <v>26</v>
      </c>
      <c r="C29" s="1"/>
      <c r="D29" s="1"/>
      <c r="E29" s="1"/>
      <c r="F29" s="1"/>
      <c r="AK29" s="3"/>
      <c r="AL29" s="3"/>
    </row>
    <row r="30" spans="1:38" x14ac:dyDescent="0.25">
      <c r="A30">
        <v>5</v>
      </c>
      <c r="B30" t="s">
        <v>33</v>
      </c>
      <c r="AK30" s="3"/>
      <c r="AL30" s="3"/>
    </row>
    <row r="31" spans="1:38" x14ac:dyDescent="0.25">
      <c r="A31">
        <v>6</v>
      </c>
      <c r="B31" t="s">
        <v>38</v>
      </c>
      <c r="AK31" s="3"/>
      <c r="AL31" s="3"/>
    </row>
    <row r="32" spans="1:38" x14ac:dyDescent="0.25">
      <c r="A32">
        <v>7</v>
      </c>
      <c r="B32" t="s">
        <v>44</v>
      </c>
      <c r="AK32" s="3"/>
      <c r="AL32" s="3"/>
    </row>
    <row r="33" spans="1:38" x14ac:dyDescent="0.25">
      <c r="A33">
        <v>8</v>
      </c>
      <c r="B33" t="s">
        <v>56</v>
      </c>
      <c r="AK33" s="3"/>
      <c r="AL33" s="3"/>
    </row>
    <row r="34" spans="1:38" x14ac:dyDescent="0.25">
      <c r="A34">
        <v>9</v>
      </c>
      <c r="B34" t="s">
        <v>57</v>
      </c>
      <c r="AK34" s="3"/>
      <c r="AL34" s="3"/>
    </row>
    <row r="35" spans="1:38" x14ac:dyDescent="0.25">
      <c r="A35" s="5">
        <v>10</v>
      </c>
      <c r="B35" s="5" t="s">
        <v>70</v>
      </c>
      <c r="AK35" s="3"/>
      <c r="AL35" s="3"/>
    </row>
    <row r="36" spans="1:38" x14ac:dyDescent="0.25">
      <c r="A36" s="5">
        <v>11</v>
      </c>
      <c r="B36" s="5" t="s">
        <v>71</v>
      </c>
      <c r="AK36" s="3"/>
      <c r="AL3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2018-08-23T23:01:58Z</dcterms:modified>
</cp:coreProperties>
</file>