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dump_\WORKSPACE\CODE\R-REPOS\lemur\data-raw\IHME_GBD2021_Data\"/>
    </mc:Choice>
  </mc:AlternateContent>
  <xr:revisionPtr revIDLastSave="0" documentId="13_ncr:1_{93607688-D0E2-4ED9-9BD2-5B5CE5DAD260}" xr6:coauthVersionLast="47" xr6:coauthVersionMax="47" xr10:uidLastSave="{00000000-0000-0000-0000-000000000000}"/>
  <bookViews>
    <workbookView xWindow="-120" yWindow="-120" windowWidth="38640" windowHeight="21120" xr2:uid="{C6CB6211-8AB1-420C-A7DD-D1AA880F132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 l="1"/>
  <c r="F15" i="1" s="1"/>
  <c r="G15" i="1" s="1"/>
  <c r="H15" i="1" s="1"/>
  <c r="I15" i="1" s="1"/>
  <c r="F18" i="1"/>
  <c r="G18" i="1" s="1"/>
  <c r="F17" i="1"/>
  <c r="F13" i="1"/>
  <c r="F12" i="1"/>
  <c r="F11" i="1"/>
</calcChain>
</file>

<file path=xl/sharedStrings.xml><?xml version="1.0" encoding="utf-8"?>
<sst xmlns="http://schemas.openxmlformats.org/spreadsheetml/2006/main" count="62" uniqueCount="49">
  <si>
    <t xml:space="preserve"> GBD Results tool:</t>
  </si>
  <si>
    <t xml:space="preserve"> Use the following to cite data included in this download:</t>
  </si>
  <si>
    <t xml:space="preserve"> Global Burden of Disease Collaborative Network.</t>
  </si>
  <si>
    <t xml:space="preserve"> Global Burden of Disease Study 2021 (GBD 2021) Results.</t>
  </si>
  <si>
    <t xml:space="preserve"> Seattle, United States: Institute for Health Metrics and Evaluation (IHME), 2022.</t>
  </si>
  <si>
    <t xml:space="preserve"> Available from https://vizhub.healthdata.org/gbd-results/.</t>
  </si>
  <si>
    <t>GBD Estimate</t>
  </si>
  <si>
    <t>Measure</t>
  </si>
  <si>
    <t>Metric</t>
  </si>
  <si>
    <t>Cause</t>
  </si>
  <si>
    <t>Location</t>
  </si>
  <si>
    <t>Age</t>
  </si>
  <si>
    <t>Sex</t>
  </si>
  <si>
    <t>Year</t>
  </si>
  <si>
    <t>PoD</t>
  </si>
  <si>
    <t>Population</t>
  </si>
  <si>
    <t>Fertility</t>
  </si>
  <si>
    <t>CoD Level_2</t>
  </si>
  <si>
    <t>CoD Level_3</t>
  </si>
  <si>
    <t>Cause of death or Injury</t>
  </si>
  <si>
    <t>Deaths</t>
  </si>
  <si>
    <t>Number</t>
  </si>
  <si>
    <t>Male, Female</t>
  </si>
  <si>
    <t>1990, 1995, 2000, 2005, 2010, 2015, 2019, 2020, 2021</t>
  </si>
  <si>
    <t>"Select all level 2 causes"
 All Causes
Other COVID-19 pandemic related outcomes</t>
  </si>
  <si>
    <t>Pop</t>
  </si>
  <si>
    <t>-</t>
  </si>
  <si>
    <t>All ages</t>
  </si>
  <si>
    <t>Both</t>
  </si>
  <si>
    <t>TFR</t>
  </si>
  <si>
    <t>Rate</t>
  </si>
  <si>
    <t>10-54 years</t>
  </si>
  <si>
    <t>Female</t>
  </si>
  <si>
    <t>Probability of death</t>
  </si>
  <si>
    <t>Male, Female, Both</t>
  </si>
  <si>
    <t>CoD Level_1</t>
  </si>
  <si>
    <t>All ages
&lt;1 year
12-23 months
2-4 years
5-9 years
10-14 years
15-19 years
20-24 years
25-29 years
30-34 years
35-39 years
40-44 years
45-49 years
50-54 years
55-59 years
60-64 years
65-69 years
70-74 years
75-79 years
80-84 years
85-89 years
90-94 years
95+ years</t>
  </si>
  <si>
    <t xml:space="preserve">"Select all level 3 causes"
</t>
  </si>
  <si>
    <t>"Select all level 1 causes"
 All Causes</t>
  </si>
  <si>
    <t>eccff678e31c3c41f387128c0c124298</t>
  </si>
  <si>
    <t>8e2070ba8a0967120684cd25bfeefde9</t>
  </si>
  <si>
    <t>Results Token ID</t>
  </si>
  <si>
    <t>Download completed date:</t>
  </si>
  <si>
    <t>2025-04-06 16:21:44 CEST</t>
  </si>
  <si>
    <t>114e4fdd5c8d25af41d7c72a6373bf87</t>
  </si>
  <si>
    <t>All-cause mortality</t>
  </si>
  <si>
    <t>LT</t>
  </si>
  <si>
    <t>"Select all countries and teritories"
Global
African Union
Association of Southeast Asian Nations
Commonwealth
European Union
Africa
America
Asia
Europe
G20
Gulf Cooperation Council
League of Arab States
Nordic Region
OECD Countries
Organization of Islamic Cooperation
Sahel Region</t>
  </si>
  <si>
    <t>6cbbe744b9a9b097843f2119811a8f8d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</si>
</sst>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Light"/>
      <family val="2"/>
      <scheme val="major"/>
    </font>
    <font>
      <b/>
      <sz val="11"/>
      <color theme="1"/>
      <name val="Calibri"/>
      <family val="2"/>
      <scheme val="minor"/>
    </font>
    <font>
      <sz val="11"/>
      <color rgb="FF0000FF"/>
      <name val="Calibri Light"/>
      <family val="2"/>
      <scheme val="major"/>
    </font>
    <font>
      <b/>
      <sz val="11"/>
      <color theme="1"/>
      <name val="Calibri Light"/>
      <family val="2"/>
      <scheme val="major"/>
    </font>
    <font>
      <b/>
      <sz val="12"/>
      <color theme="1"/>
      <name val="Calibri"/>
      <family val="2"/>
      <scheme val="minor"/>
    </font>
    <font>
      <i/>
      <sz val="11"/>
      <color rgb="FF454545"/>
      <name val="Arial"/>
      <family val="2"/>
    </font>
  </fonts>
  <fills count="2">
    <fill>
      <patternFill patternType="none"/>
    </fill>
    <fill>
      <patternFill patternType="gray125"/>
    </fill>
  </fills>
  <borders count="4">
    <border>
      <left/>
      <right/>
      <top/>
      <bottom/>
      <diagonal/>
    </border>
    <border>
      <left/>
      <right/>
      <top style="medium">
        <color auto="1"/>
      </top>
      <bottom style="dashed">
        <color auto="1"/>
      </bottom>
      <diagonal/>
    </border>
    <border>
      <left/>
      <right/>
      <top style="dashed">
        <color auto="1"/>
      </top>
      <bottom style="dashed">
        <color auto="1"/>
      </bottom>
      <diagonal/>
    </border>
    <border>
      <left/>
      <right/>
      <top style="dashed">
        <color auto="1"/>
      </top>
      <bottom style="thick">
        <color auto="1"/>
      </bottom>
      <diagonal/>
    </border>
  </borders>
  <cellStyleXfs count="1">
    <xf numFmtId="0" fontId="0" fillId="0" borderId="0"/>
  </cellStyleXfs>
  <cellXfs count="19">
    <xf numFmtId="0" fontId="0" fillId="0" borderId="0" xfId="0"/>
    <xf numFmtId="0" fontId="1" fillId="0" borderId="0" xfId="0" applyFont="1"/>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horizontal="left" vertical="top"/>
    </xf>
    <xf numFmtId="0" fontId="3" fillId="0" borderId="0" xfId="0" applyFont="1"/>
    <xf numFmtId="0" fontId="4" fillId="0" borderId="0" xfId="0" applyFont="1"/>
    <xf numFmtId="0" fontId="2" fillId="0" borderId="0" xfId="0" applyFont="1"/>
    <xf numFmtId="0" fontId="5" fillId="0" borderId="0" xfId="0" applyFont="1"/>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0" fillId="0" borderId="0" xfId="0" applyAlignment="1">
      <alignment vertical="top" wrapText="1"/>
    </xf>
    <xf numFmtId="11" fontId="0" fillId="0" borderId="0" xfId="0" applyNumberFormat="1"/>
    <xf numFmtId="0" fontId="5" fillId="0" borderId="0" xfId="0" applyFont="1" applyAlignment="1">
      <alignment vertical="top"/>
    </xf>
    <xf numFmtId="0" fontId="3" fillId="0" borderId="0" xfId="0" quotePrefix="1" applyFont="1"/>
    <xf numFmtId="0" fontId="6" fillId="0" borderId="0" xfId="0" applyFont="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14</xdr:row>
      <xdr:rowOff>0</xdr:rowOff>
    </xdr:from>
    <xdr:to>
      <xdr:col>16</xdr:col>
      <xdr:colOff>227457</xdr:colOff>
      <xdr:row>15</xdr:row>
      <xdr:rowOff>3157577</xdr:rowOff>
    </xdr:to>
    <xdr:pic>
      <xdr:nvPicPr>
        <xdr:cNvPr id="2" name="Picture 1">
          <a:extLst>
            <a:ext uri="{FF2B5EF4-FFF2-40B4-BE49-F238E27FC236}">
              <a16:creationId xmlns:a16="http://schemas.microsoft.com/office/drawing/2014/main" id="{691BBE77-8EDE-FFD7-9B73-31EA998B1684}"/>
            </a:ext>
          </a:extLst>
        </xdr:cNvPr>
        <xdr:cNvPicPr>
          <a:picLocks noChangeAspect="1"/>
        </xdr:cNvPicPr>
      </xdr:nvPicPr>
      <xdr:blipFill>
        <a:blip xmlns:r="http://schemas.openxmlformats.org/officeDocument/2006/relationships" r:embed="rId1"/>
        <a:stretch>
          <a:fillRect/>
        </a:stretch>
      </xdr:blipFill>
      <xdr:spPr>
        <a:xfrm>
          <a:off x="21078265" y="3104029"/>
          <a:ext cx="3858163" cy="6306430"/>
        </a:xfrm>
        <a:prstGeom prst="rect">
          <a:avLst/>
        </a:prstGeom>
      </xdr:spPr>
    </xdr:pic>
    <xdr:clientData/>
  </xdr:twoCellAnchor>
  <xdr:twoCellAnchor editAs="oneCell">
    <xdr:from>
      <xdr:col>6</xdr:col>
      <xdr:colOff>89648</xdr:colOff>
      <xdr:row>21</xdr:row>
      <xdr:rowOff>85127</xdr:rowOff>
    </xdr:from>
    <xdr:to>
      <xdr:col>6</xdr:col>
      <xdr:colOff>2297206</xdr:colOff>
      <xdr:row>43</xdr:row>
      <xdr:rowOff>190499</xdr:rowOff>
    </xdr:to>
    <xdr:pic>
      <xdr:nvPicPr>
        <xdr:cNvPr id="3" name="Picture 2">
          <a:extLst>
            <a:ext uri="{FF2B5EF4-FFF2-40B4-BE49-F238E27FC236}">
              <a16:creationId xmlns:a16="http://schemas.microsoft.com/office/drawing/2014/main" id="{90CBB28A-B1E9-3192-6433-4772E06F3713}"/>
            </a:ext>
          </a:extLst>
        </xdr:cNvPr>
        <xdr:cNvPicPr>
          <a:picLocks noChangeAspect="1"/>
        </xdr:cNvPicPr>
      </xdr:nvPicPr>
      <xdr:blipFill>
        <a:blip xmlns:r="http://schemas.openxmlformats.org/officeDocument/2006/relationships" r:embed="rId2"/>
        <a:stretch>
          <a:fillRect/>
        </a:stretch>
      </xdr:blipFill>
      <xdr:spPr>
        <a:xfrm>
          <a:off x="11317942" y="11728039"/>
          <a:ext cx="2207558" cy="42963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DC562-4BE8-41D8-BFCB-8343057AE96B}">
  <dimension ref="C2:I20"/>
  <sheetViews>
    <sheetView showGridLines="0" tabSelected="1" topLeftCell="A15" zoomScale="85" zoomScaleNormal="85" workbookViewId="0">
      <selection activeCell="H26" sqref="H26"/>
    </sheetView>
  </sheetViews>
  <sheetFormatPr defaultRowHeight="15" x14ac:dyDescent="0.25"/>
  <cols>
    <col min="1" max="2" width="3.28515625" customWidth="1"/>
    <col min="3" max="3" width="23" customWidth="1"/>
    <col min="4" max="9" width="46.140625" customWidth="1"/>
  </cols>
  <sheetData>
    <row r="2" spans="3:9" x14ac:dyDescent="0.25">
      <c r="C2" s="8" t="s">
        <v>0</v>
      </c>
    </row>
    <row r="3" spans="3:9" x14ac:dyDescent="0.25">
      <c r="C3" s="1" t="s">
        <v>1</v>
      </c>
    </row>
    <row r="4" spans="3:9" x14ac:dyDescent="0.25">
      <c r="C4" s="1" t="s">
        <v>2</v>
      </c>
    </row>
    <row r="5" spans="3:9" x14ac:dyDescent="0.25">
      <c r="C5" s="1" t="s">
        <v>3</v>
      </c>
    </row>
    <row r="6" spans="3:9" x14ac:dyDescent="0.25">
      <c r="C6" s="1" t="s">
        <v>4</v>
      </c>
    </row>
    <row r="7" spans="3:9" x14ac:dyDescent="0.25">
      <c r="C7" s="7" t="s">
        <v>5</v>
      </c>
    </row>
    <row r="8" spans="3:9" x14ac:dyDescent="0.25">
      <c r="C8" s="7" t="s">
        <v>42</v>
      </c>
      <c r="D8" s="17" t="s">
        <v>43</v>
      </c>
    </row>
    <row r="10" spans="3:9" ht="16.5" thickBot="1" x14ac:dyDescent="0.3">
      <c r="C10" s="9"/>
      <c r="D10" s="10" t="s">
        <v>35</v>
      </c>
      <c r="E10" s="10" t="s">
        <v>17</v>
      </c>
      <c r="F10" s="10" t="s">
        <v>18</v>
      </c>
      <c r="G10" s="10" t="s">
        <v>14</v>
      </c>
      <c r="H10" s="10" t="s">
        <v>15</v>
      </c>
      <c r="I10" s="10" t="s">
        <v>16</v>
      </c>
    </row>
    <row r="11" spans="3:9" ht="15.75" x14ac:dyDescent="0.25">
      <c r="C11" s="11" t="s">
        <v>6</v>
      </c>
      <c r="D11" s="3" t="s">
        <v>19</v>
      </c>
      <c r="E11" s="3" t="s">
        <v>19</v>
      </c>
      <c r="F11" s="3" t="str">
        <f>E11</f>
        <v>Cause of death or Injury</v>
      </c>
      <c r="G11" s="3" t="s">
        <v>45</v>
      </c>
      <c r="H11" s="3" t="s">
        <v>15</v>
      </c>
      <c r="I11" s="3" t="s">
        <v>16</v>
      </c>
    </row>
    <row r="12" spans="3:9" ht="15.75" x14ac:dyDescent="0.25">
      <c r="C12" s="12" t="s">
        <v>7</v>
      </c>
      <c r="D12" s="4" t="s">
        <v>20</v>
      </c>
      <c r="E12" s="4" t="s">
        <v>20</v>
      </c>
      <c r="F12" s="4" t="str">
        <f>E12</f>
        <v>Deaths</v>
      </c>
      <c r="G12" s="4" t="s">
        <v>46</v>
      </c>
      <c r="H12" s="4" t="s">
        <v>25</v>
      </c>
      <c r="I12" s="4" t="s">
        <v>29</v>
      </c>
    </row>
    <row r="13" spans="3:9" ht="15.75" x14ac:dyDescent="0.25">
      <c r="C13" s="12" t="s">
        <v>8</v>
      </c>
      <c r="D13" s="4" t="s">
        <v>21</v>
      </c>
      <c r="E13" s="4" t="s">
        <v>21</v>
      </c>
      <c r="F13" s="4" t="str">
        <f>E13</f>
        <v>Number</v>
      </c>
      <c r="G13" s="4" t="s">
        <v>33</v>
      </c>
      <c r="H13" s="4" t="s">
        <v>21</v>
      </c>
      <c r="I13" s="4" t="s">
        <v>30</v>
      </c>
    </row>
    <row r="14" spans="3:9" s="2" customFormat="1" ht="45" x14ac:dyDescent="0.25">
      <c r="C14" s="12" t="s">
        <v>9</v>
      </c>
      <c r="D14" s="5" t="s">
        <v>38</v>
      </c>
      <c r="E14" s="5" t="s">
        <v>24</v>
      </c>
      <c r="F14" s="5" t="s">
        <v>37</v>
      </c>
      <c r="G14" s="4" t="s">
        <v>26</v>
      </c>
      <c r="H14" s="4" t="s">
        <v>26</v>
      </c>
      <c r="I14" s="4" t="s">
        <v>26</v>
      </c>
    </row>
    <row r="15" spans="3:9" s="2" customFormat="1" ht="247.5" customHeight="1" x14ac:dyDescent="0.25">
      <c r="C15" s="12" t="s">
        <v>10</v>
      </c>
      <c r="D15" s="5" t="s">
        <v>47</v>
      </c>
      <c r="E15" s="5" t="str">
        <f t="shared" ref="E15:F15" si="0">D15</f>
        <v>"Select all countries and teritories"
Global
African Union
Association of Southeast Asian Nations
Commonwealth
European Union
Africa
America
Asia
Europe
G20
Gulf Cooperation Council
League of Arab States
Nordic Region
OECD Countries
Organization of Islamic Cooperation
Sahel Region</v>
      </c>
      <c r="F15" s="5" t="str">
        <f t="shared" si="0"/>
        <v>"Select all countries and teritories"
Global
African Union
Association of Southeast Asian Nations
Commonwealth
European Union
Africa
America
Asia
Europe
G20
Gulf Cooperation Council
League of Arab States
Nordic Region
OECD Countries
Organization of Islamic Cooperation
Sahel Region</v>
      </c>
      <c r="G15" s="5" t="str">
        <f>F15</f>
        <v>"Select all countries and teritories"
Global
African Union
Association of Southeast Asian Nations
Commonwealth
European Union
Africa
America
Asia
Europe
G20
Gulf Cooperation Council
League of Arab States
Nordic Region
OECD Countries
Organization of Islamic Cooperation
Sahel Region</v>
      </c>
      <c r="H15" s="5" t="str">
        <f>G15</f>
        <v>"Select all countries and teritories"
Global
African Union
Association of Southeast Asian Nations
Commonwealth
European Union
Africa
America
Asia
Europe
G20
Gulf Cooperation Council
League of Arab States
Nordic Region
OECD Countries
Organization of Islamic Cooperation
Sahel Region</v>
      </c>
      <c r="I15" s="5" t="str">
        <f>H15</f>
        <v>"Select all countries and teritories"
Global
African Union
Association of Southeast Asian Nations
Commonwealth
European Union
Africa
America
Asia
Europe
G20
Gulf Cooperation Council
League of Arab States
Nordic Region
OECD Countries
Organization of Islamic Cooperation
Sahel Region</v>
      </c>
    </row>
    <row r="16" spans="3:9" ht="345" x14ac:dyDescent="0.25">
      <c r="C16" s="12" t="s">
        <v>11</v>
      </c>
      <c r="D16" s="5" t="s">
        <v>36</v>
      </c>
      <c r="E16" s="5" t="s">
        <v>36</v>
      </c>
      <c r="F16" s="5" t="s">
        <v>36</v>
      </c>
      <c r="G16" s="5" t="s">
        <v>36</v>
      </c>
      <c r="H16" s="5" t="s">
        <v>27</v>
      </c>
      <c r="I16" s="4" t="s">
        <v>31</v>
      </c>
    </row>
    <row r="17" spans="3:9" ht="15.75" x14ac:dyDescent="0.25">
      <c r="C17" s="12" t="s">
        <v>12</v>
      </c>
      <c r="D17" s="4" t="s">
        <v>22</v>
      </c>
      <c r="E17" s="4" t="s">
        <v>22</v>
      </c>
      <c r="F17" s="4" t="str">
        <f>E17</f>
        <v>Male, Female</v>
      </c>
      <c r="G17" s="4" t="s">
        <v>34</v>
      </c>
      <c r="H17" s="4" t="s">
        <v>28</v>
      </c>
      <c r="I17" s="4" t="s">
        <v>32</v>
      </c>
    </row>
    <row r="18" spans="3:9" ht="16.5" thickBot="1" x14ac:dyDescent="0.3">
      <c r="C18" s="13" t="s">
        <v>13</v>
      </c>
      <c r="D18" s="6" t="s">
        <v>23</v>
      </c>
      <c r="E18" s="6" t="s">
        <v>23</v>
      </c>
      <c r="F18" s="6" t="str">
        <f>E18</f>
        <v>1990, 1995, 2000, 2005, 2010, 2015, 2019, 2020, 2021</v>
      </c>
      <c r="G18" s="6" t="str">
        <f>F18</f>
        <v>1990, 1995, 2000, 2005, 2010, 2015, 2019, 2020, 2021</v>
      </c>
      <c r="H18" s="6">
        <v>2021</v>
      </c>
      <c r="I18" s="6">
        <v>2021</v>
      </c>
    </row>
    <row r="19" spans="3:9" ht="15.75" thickTop="1" x14ac:dyDescent="0.25">
      <c r="D19" s="14"/>
      <c r="E19" s="15"/>
    </row>
    <row r="20" spans="3:9" ht="15.75" x14ac:dyDescent="0.25">
      <c r="C20" s="16" t="s">
        <v>41</v>
      </c>
      <c r="D20" s="14" t="s">
        <v>39</v>
      </c>
      <c r="E20" s="15" t="s">
        <v>40</v>
      </c>
      <c r="F20" t="s">
        <v>44</v>
      </c>
      <c r="G20" s="18" t="s">
        <v>48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dump_ .</dc:creator>
  <cp:lastModifiedBy>dump_ .</cp:lastModifiedBy>
  <dcterms:created xsi:type="dcterms:W3CDTF">2025-04-06T08:52:25Z</dcterms:created>
  <dcterms:modified xsi:type="dcterms:W3CDTF">2025-05-05T19:28:41Z</dcterms:modified>
</cp:coreProperties>
</file>