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20" yWindow="140" windowWidth="25320" windowHeight="160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L12" i="1"/>
  <c r="M12" i="1"/>
  <c r="P12" i="1"/>
  <c r="Q12" i="1"/>
  <c r="N12" i="1"/>
  <c r="O12" i="1"/>
  <c r="H12" i="1"/>
  <c r="G12" i="1"/>
  <c r="F12" i="1"/>
  <c r="D12" i="1"/>
</calcChain>
</file>

<file path=xl/sharedStrings.xml><?xml version="1.0" encoding="utf-8"?>
<sst xmlns="http://schemas.openxmlformats.org/spreadsheetml/2006/main" count="27" uniqueCount="23">
  <si>
    <t>Start Date</t>
  </si>
  <si>
    <t>End Date</t>
  </si>
  <si>
    <t>Campaign</t>
  </si>
  <si>
    <t>Reach</t>
  </si>
  <si>
    <t>Frequency</t>
  </si>
  <si>
    <t>Impressions</t>
  </si>
  <si>
    <t>Clicks</t>
  </si>
  <si>
    <t>Unique Clicks</t>
  </si>
  <si>
    <t>Click-Through Rate (CTR)</t>
  </si>
  <si>
    <t>Unique Click-Through Rate (uCTR)</t>
  </si>
  <si>
    <t>Spend (USD)</t>
  </si>
  <si>
    <t>Cost Per 1,000 Impressions (CPM) (USD)</t>
  </si>
  <si>
    <t>Cost Per 1,000 People Reached (USD)</t>
  </si>
  <si>
    <t>Cost Per Click (CPC) (USD)</t>
  </si>
  <si>
    <t>Cost Per Unique Click (USD)</t>
  </si>
  <si>
    <t>Actions</t>
  </si>
  <si>
    <t>People Taking Action</t>
  </si>
  <si>
    <t>Post: "Runners: this may be the light at the end of the..."</t>
  </si>
  <si>
    <t>Illinois Science ... - Post Engagement - Chicago - 13-65</t>
  </si>
  <si>
    <t>Pi Day Fun Run/Walk! - Event Responses - Chicago - 13-65</t>
  </si>
  <si>
    <t>Post: "Join us--it's scientific: π{k}² = Running + Pie..."</t>
  </si>
  <si>
    <t>Pi Day Fun Run/Walk! - Event Responses - Chicago - 19-65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</si>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</sst>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5" x14ac:knownFonts="1">
    <font>
      <sz val="12"/>
      <color theme="1"/>
      <name val="Calibri"/>
      <family val="2"/>
      <scheme val="minor"/>
    </font>
    <font>
      <sz val="10"/>
      <name val="Verdana"/>
    </font>
    <font>
      <b/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right"/>
    </xf>
    <xf numFmtId="166" fontId="0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/>
    </xf>
    <xf numFmtId="1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right"/>
    </xf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A12" sqref="A12"/>
    </sheetView>
  </sheetViews>
  <sheetFormatPr baseColWidth="10" defaultRowHeight="15" x14ac:dyDescent="0"/>
  <cols>
    <col min="1" max="17" width="25" customWidth="1"/>
  </cols>
  <sheetData>
    <row r="1" spans="1:1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>
        <v>41682</v>
      </c>
      <c r="B2" s="3">
        <v>41709</v>
      </c>
      <c r="C2" s="4" t="s">
        <v>17</v>
      </c>
      <c r="D2" s="5">
        <v>4081</v>
      </c>
      <c r="E2" s="5">
        <v>1</v>
      </c>
      <c r="F2" s="5">
        <v>4081</v>
      </c>
      <c r="G2" s="5">
        <v>45</v>
      </c>
      <c r="H2" s="5">
        <v>38</v>
      </c>
      <c r="I2" s="6">
        <v>1.102671</v>
      </c>
      <c r="J2" s="6">
        <v>0.93114399999999997</v>
      </c>
      <c r="K2" s="6">
        <v>23.2</v>
      </c>
      <c r="L2" s="6">
        <v>5.6848809999999999</v>
      </c>
      <c r="M2" s="6">
        <v>5.6848809999999999</v>
      </c>
      <c r="N2" s="6">
        <v>0.51555600000000001</v>
      </c>
      <c r="O2" s="6">
        <v>0.61052600000000001</v>
      </c>
      <c r="P2" s="5">
        <v>55</v>
      </c>
      <c r="Q2" s="5">
        <v>38</v>
      </c>
    </row>
    <row r="3" spans="1:17">
      <c r="A3" s="3">
        <v>41682</v>
      </c>
      <c r="B3" s="3">
        <v>41709</v>
      </c>
      <c r="C3" s="4" t="s">
        <v>18</v>
      </c>
      <c r="D3" s="5">
        <v>5509</v>
      </c>
      <c r="E3" s="6">
        <v>1.139408</v>
      </c>
      <c r="F3" s="5">
        <v>6277</v>
      </c>
      <c r="G3" s="5">
        <v>23</v>
      </c>
      <c r="H3" s="5">
        <v>19</v>
      </c>
      <c r="I3" s="6">
        <v>0.36641699999999999</v>
      </c>
      <c r="J3" s="6">
        <v>0.34488999999999997</v>
      </c>
      <c r="K3" s="6">
        <v>29.47</v>
      </c>
      <c r="L3" s="6">
        <v>4.6949180000000004</v>
      </c>
      <c r="M3" s="6">
        <v>5.3494279999999996</v>
      </c>
      <c r="N3" s="6">
        <v>1.281304</v>
      </c>
      <c r="O3" s="6">
        <v>1.551053</v>
      </c>
      <c r="P3" s="5">
        <v>18</v>
      </c>
      <c r="Q3" s="5">
        <v>16</v>
      </c>
    </row>
    <row r="4" spans="1:17">
      <c r="A4" s="3">
        <v>41682</v>
      </c>
      <c r="B4" s="3">
        <v>41709</v>
      </c>
      <c r="C4" s="4" t="s">
        <v>19</v>
      </c>
      <c r="D4" s="5">
        <v>10814</v>
      </c>
      <c r="E4" s="6">
        <v>2.3001659999999999</v>
      </c>
      <c r="F4" s="5">
        <v>24874</v>
      </c>
      <c r="G4" s="5">
        <v>11</v>
      </c>
      <c r="H4" s="5">
        <v>10</v>
      </c>
      <c r="I4" s="6">
        <v>4.4222999999999998E-2</v>
      </c>
      <c r="J4" s="6">
        <v>9.2473E-2</v>
      </c>
      <c r="K4" s="6">
        <v>7.47</v>
      </c>
      <c r="L4" s="6">
        <v>0.30031400000000003</v>
      </c>
      <c r="M4" s="6">
        <v>0.69077100000000002</v>
      </c>
      <c r="N4" s="6">
        <v>0.679091</v>
      </c>
      <c r="O4" s="6">
        <v>0.747</v>
      </c>
      <c r="P4" s="5">
        <v>2</v>
      </c>
      <c r="Q4" s="5">
        <v>2</v>
      </c>
    </row>
    <row r="5" spans="1:17">
      <c r="A5" s="3">
        <v>41682</v>
      </c>
      <c r="B5" s="3">
        <v>41709</v>
      </c>
      <c r="C5" s="4" t="s">
        <v>18</v>
      </c>
      <c r="D5" s="5">
        <v>3747</v>
      </c>
      <c r="E5" s="6">
        <v>1.131839</v>
      </c>
      <c r="F5" s="5">
        <v>4241</v>
      </c>
      <c r="G5" s="5">
        <v>17</v>
      </c>
      <c r="H5" s="5">
        <v>14</v>
      </c>
      <c r="I5" s="6">
        <v>0.40084900000000001</v>
      </c>
      <c r="J5" s="6">
        <v>0.37363200000000002</v>
      </c>
      <c r="K5" s="6">
        <v>20.07</v>
      </c>
      <c r="L5" s="6">
        <v>4.7323740000000001</v>
      </c>
      <c r="M5" s="6">
        <v>5.3562849999999997</v>
      </c>
      <c r="N5" s="6">
        <v>1.180588</v>
      </c>
      <c r="O5" s="6">
        <v>1.4335709999999999</v>
      </c>
      <c r="P5" s="5">
        <v>15</v>
      </c>
      <c r="Q5" s="5">
        <v>15</v>
      </c>
    </row>
    <row r="6" spans="1:17">
      <c r="A6" s="3">
        <v>41682</v>
      </c>
      <c r="B6" s="3">
        <v>41709</v>
      </c>
      <c r="C6" s="4" t="s">
        <v>20</v>
      </c>
      <c r="D6" s="5">
        <v>2</v>
      </c>
      <c r="E6" s="5">
        <v>1</v>
      </c>
      <c r="F6" s="5">
        <v>2</v>
      </c>
      <c r="G6" s="5">
        <v>1</v>
      </c>
      <c r="H6" s="5">
        <v>1</v>
      </c>
      <c r="I6" s="5">
        <v>50</v>
      </c>
      <c r="J6" s="5">
        <v>50</v>
      </c>
      <c r="K6" s="6">
        <v>0.02</v>
      </c>
      <c r="L6" s="6">
        <v>10</v>
      </c>
      <c r="M6" s="6">
        <v>10</v>
      </c>
      <c r="N6" s="6">
        <v>0.02</v>
      </c>
      <c r="O6" s="6">
        <v>0.02</v>
      </c>
      <c r="P6" s="5">
        <v>1</v>
      </c>
      <c r="Q6" s="5">
        <v>1</v>
      </c>
    </row>
    <row r="7" spans="1:17">
      <c r="A7" s="3">
        <v>41682</v>
      </c>
      <c r="B7" s="3">
        <v>41709</v>
      </c>
      <c r="C7" s="4" t="s">
        <v>21</v>
      </c>
      <c r="D7" s="5">
        <v>1565</v>
      </c>
      <c r="E7" s="6">
        <v>3.6766770000000002</v>
      </c>
      <c r="F7" s="5">
        <v>5754</v>
      </c>
      <c r="G7" s="5">
        <v>5</v>
      </c>
      <c r="H7" s="5">
        <v>5</v>
      </c>
      <c r="I7" s="6">
        <v>8.6896000000000001E-2</v>
      </c>
      <c r="J7" s="6">
        <v>0.31948900000000002</v>
      </c>
      <c r="K7" s="6">
        <v>7.77</v>
      </c>
      <c r="L7" s="6">
        <v>1.350365</v>
      </c>
      <c r="M7" s="6">
        <v>4.9648560000000002</v>
      </c>
      <c r="N7" s="6">
        <v>1.554</v>
      </c>
      <c r="O7" s="6">
        <v>1.554</v>
      </c>
      <c r="P7" s="5">
        <v>1</v>
      </c>
      <c r="Q7" s="5">
        <v>1</v>
      </c>
    </row>
    <row r="8" spans="1:17">
      <c r="A8" s="3">
        <v>41682</v>
      </c>
      <c r="B8" s="3">
        <v>41709</v>
      </c>
      <c r="C8" s="4" t="s">
        <v>18</v>
      </c>
      <c r="D8" s="5">
        <v>201</v>
      </c>
      <c r="E8" s="5">
        <v>1</v>
      </c>
      <c r="F8" s="5">
        <v>201</v>
      </c>
      <c r="G8" s="5">
        <v>3</v>
      </c>
      <c r="H8" s="5">
        <v>3</v>
      </c>
      <c r="I8" s="6">
        <v>1.492537</v>
      </c>
      <c r="J8" s="6">
        <v>1.492537</v>
      </c>
      <c r="K8" s="6">
        <v>1.04</v>
      </c>
      <c r="L8" s="6">
        <v>5.1741289999999998</v>
      </c>
      <c r="M8" s="6">
        <v>5.1741289999999998</v>
      </c>
      <c r="N8" s="6">
        <v>0.346667</v>
      </c>
      <c r="O8" s="6">
        <v>0.346667</v>
      </c>
      <c r="P8" s="5">
        <v>3</v>
      </c>
      <c r="Q8" s="5">
        <v>3</v>
      </c>
    </row>
    <row r="9" spans="1:17">
      <c r="A9" s="3">
        <v>41682</v>
      </c>
      <c r="B9" s="3">
        <v>41709</v>
      </c>
      <c r="C9" s="4" t="s">
        <v>18</v>
      </c>
      <c r="D9" s="5">
        <v>4479</v>
      </c>
      <c r="E9" s="6">
        <v>1.9113640000000001</v>
      </c>
      <c r="F9" s="5">
        <v>8561</v>
      </c>
      <c r="G9" s="5">
        <v>71</v>
      </c>
      <c r="H9" s="5">
        <v>48</v>
      </c>
      <c r="I9" s="6">
        <v>0.82934200000000002</v>
      </c>
      <c r="J9" s="6">
        <v>1.0716680000000001</v>
      </c>
      <c r="K9" s="6">
        <v>32.35</v>
      </c>
      <c r="L9" s="6">
        <v>3.7787639999999998</v>
      </c>
      <c r="M9" s="6">
        <v>7.222594</v>
      </c>
      <c r="N9" s="6">
        <v>0.45563399999999998</v>
      </c>
      <c r="O9" s="6">
        <v>0.67395799999999995</v>
      </c>
      <c r="P9" s="5">
        <v>49</v>
      </c>
      <c r="Q9" s="5">
        <v>44</v>
      </c>
    </row>
    <row r="10" spans="1:17">
      <c r="A10" s="3">
        <v>41682</v>
      </c>
      <c r="B10" s="3">
        <v>41709</v>
      </c>
      <c r="C10" s="4" t="s">
        <v>20</v>
      </c>
      <c r="D10" s="5">
        <v>5227</v>
      </c>
      <c r="E10" s="6">
        <v>1.0038260000000001</v>
      </c>
      <c r="F10" s="5">
        <v>5247</v>
      </c>
      <c r="G10" s="5">
        <v>73</v>
      </c>
      <c r="H10" s="5">
        <v>52</v>
      </c>
      <c r="I10" s="6">
        <v>1.3912709999999999</v>
      </c>
      <c r="J10" s="6">
        <v>0.99483500000000002</v>
      </c>
      <c r="K10" s="6">
        <v>33.57</v>
      </c>
      <c r="L10" s="6">
        <v>6.3979419999999996</v>
      </c>
      <c r="M10" s="6">
        <v>6.4224220000000001</v>
      </c>
      <c r="N10" s="6">
        <v>0.45986300000000002</v>
      </c>
      <c r="O10" s="6">
        <v>0.64557699999999996</v>
      </c>
      <c r="P10" s="5">
        <v>75</v>
      </c>
      <c r="Q10" s="5">
        <v>57</v>
      </c>
    </row>
    <row r="12" spans="1:17">
      <c r="A12" t="s">
        <v>22</v>
      </c>
      <c r="D12" s="7">
        <f>SUM(D2:D10)</f>
        <v>35625</v>
      </c>
      <c r="F12" s="7">
        <f>SUM(F2:F10)</f>
        <v>59238</v>
      </c>
      <c r="G12" s="7">
        <f>SUM(G2:G10)</f>
        <v>249</v>
      </c>
      <c r="H12" s="7">
        <f>SUM(H2:H10)</f>
        <v>190</v>
      </c>
      <c r="K12" s="7">
        <f>SUM(K2:K10)</f>
        <v>154.96</v>
      </c>
      <c r="L12" s="7">
        <f>SUM(L2:L10)</f>
        <v>42.113686999999999</v>
      </c>
      <c r="M12" s="7">
        <f>SUM(M2:M10)</f>
        <v>50.865365999999995</v>
      </c>
      <c r="N12" s="7">
        <f>SUM(N2:N10)</f>
        <v>6.4927030000000006</v>
      </c>
      <c r="O12" s="7">
        <f>SUM(O2:O10)</f>
        <v>7.5823520000000002</v>
      </c>
      <c r="P12" s="7">
        <f>SUM(P2:P10)</f>
        <v>219</v>
      </c>
      <c r="Q12" s="7">
        <f>SUM(Q2:Q10)</f>
        <v>177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Askew</cp:lastModifiedBy>
  <dcterms:created xsi:type="dcterms:W3CDTF">2014-03-12T01:30:47Z</dcterms:created>
  <dcterms:modified xsi:type="dcterms:W3CDTF">2014-03-12T01:30:47Z</dcterms:modified>
</cp:coreProperties>
</file>