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esjaunes-my.sharepoint.com/personal/mperono_solocal_com/Documents/Bureau/gdc/"/>
    </mc:Choice>
  </mc:AlternateContent>
  <xr:revisionPtr revIDLastSave="35" documentId="8_{A948CA7C-4E02-436E-8127-2E56F26BCEF8}" xr6:coauthVersionLast="47" xr6:coauthVersionMax="47" xr10:uidLastSave="{EE8D5480-0F96-498E-A97A-081B030D02D4}"/>
  <bookViews>
    <workbookView xWindow="-120" yWindow="-120" windowWidth="29040" windowHeight="15840" firstSheet="1" activeTab="1" xr2:uid="{4D2AE9CE-9239-4C65-89E6-5FF4FF866C80}"/>
  </bookViews>
  <sheets>
    <sheet name="data_gdc" sheetId="1" state="hidden" r:id="rId1"/>
    <sheet name="Data Analysis GDC" sheetId="2" r:id="rId2"/>
  </sheets>
  <definedNames>
    <definedName name="Segment_title_type">#N/A</definedName>
    <definedName name="Segment_title_type1">#N/A</definedName>
  </definedNames>
  <calcPr calcId="191029"/>
  <pivotCaches>
    <pivotCache cacheId="0" r:id="rId3"/>
    <pivotCache cacheId="1" r:id="rId4"/>
    <pivotCache cacheId="2" r:id="rId5"/>
    <pivotCache cacheId="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<sst xmlns="http://schemas.openxmlformats.org/spreadsheetml/2006/main" count="340" uniqueCount="76">
  <si>
    <t>category</t>
  </si>
  <si>
    <t>created_year</t>
  </si>
  <si>
    <t>nb_buyer</t>
  </si>
  <si>
    <t>nb_owner_id</t>
  </si>
  <si>
    <t>RealEstate</t>
  </si>
  <si>
    <t>vehicle</t>
  </si>
  <si>
    <t>title</t>
  </si>
  <si>
    <t>Loue Appartement</t>
  </si>
  <si>
    <t>Loue Chateau</t>
  </si>
  <si>
    <t>Loue Maison</t>
  </si>
  <si>
    <t>Loue T1</t>
  </si>
  <si>
    <t>Loue T2</t>
  </si>
  <si>
    <t>Loue T3</t>
  </si>
  <si>
    <t>Loue T4</t>
  </si>
  <si>
    <t>Recherche Appartement</t>
  </si>
  <si>
    <t>Recherche Chateau</t>
  </si>
  <si>
    <t>Recherche Maison</t>
  </si>
  <si>
    <t>Recherche T1</t>
  </si>
  <si>
    <t>Recherche T2</t>
  </si>
  <si>
    <t>Recherche T3</t>
  </si>
  <si>
    <t>Recherche T4</t>
  </si>
  <si>
    <t>Vends Appartement</t>
  </si>
  <si>
    <t>Vends Chateau</t>
  </si>
  <si>
    <t>Vends Maison</t>
  </si>
  <si>
    <t>Vends T1</t>
  </si>
  <si>
    <t>Vends T2</t>
  </si>
  <si>
    <t>Vends T3</t>
  </si>
  <si>
    <t>Vends T4</t>
  </si>
  <si>
    <t>Loue Camping-Car</t>
  </si>
  <si>
    <t>Loue Moto</t>
  </si>
  <si>
    <t>Loue Voiture</t>
  </si>
  <si>
    <t>Recherche Camping-Car</t>
  </si>
  <si>
    <t>Recherche Moto</t>
  </si>
  <si>
    <t>Recherche Voiture</t>
  </si>
  <si>
    <t>Vends Camping-Car</t>
  </si>
  <si>
    <t>Vends Moto</t>
  </si>
  <si>
    <t>Vends Voiture</t>
  </si>
  <si>
    <t>Data Exploration Gens De Confiance</t>
  </si>
  <si>
    <t>Total RealEstate</t>
  </si>
  <si>
    <t>Total vehicle</t>
  </si>
  <si>
    <t>title_type</t>
  </si>
  <si>
    <t>Location</t>
  </si>
  <si>
    <t>Recherche</t>
  </si>
  <si>
    <t>Vente</t>
  </si>
  <si>
    <t>avg_sold_price</t>
  </si>
  <si>
    <t>sold_rate_price</t>
  </si>
  <si>
    <t xml:space="preserve">Nb ad owner : 5361 </t>
  </si>
  <si>
    <t xml:space="preserve">Nb buyer owner : 5956 </t>
  </si>
  <si>
    <t xml:space="preserve">Nb ad id : 6645 </t>
  </si>
  <si>
    <t xml:space="preserve">avg_sold_price </t>
  </si>
  <si>
    <t xml:space="preserve">sold_rate_price </t>
  </si>
  <si>
    <t>rate_buyer</t>
  </si>
  <si>
    <t>Real Estate category rate buyers is decreasing between 2018 and 2019 (-0,5 pt). Instead of vehicle rate buyers who is inscreasing (+0,6pt).</t>
  </si>
  <si>
    <t xml:space="preserve">rate_buyer </t>
  </si>
  <si>
    <t>Rate Buyer per Year and Title</t>
  </si>
  <si>
    <t>+4pt for renting car</t>
  </si>
  <si>
    <t>+4pt for apartment sale</t>
  </si>
  <si>
    <t>+4pt for house sale</t>
  </si>
  <si>
    <t>Average Sold Price per year, category and title type</t>
  </si>
  <si>
    <t>1% increasing for realestate sold price between 2018 and 2019</t>
  </si>
  <si>
    <t>Sold Rate Price (sold price/ price ads) per year, category and title type</t>
  </si>
  <si>
    <t>Since 2018 realestate are sold over the price ads but under for renting realestate.</t>
  </si>
  <si>
    <t xml:space="preserve">Nb referrer : 23 543 </t>
  </si>
  <si>
    <t xml:space="preserve">Nb referree : 23 523 </t>
  </si>
  <si>
    <t>2 506 referrer with less than 3 referree, non members ?</t>
  </si>
  <si>
    <t>nb_ads</t>
  </si>
  <si>
    <t>Rate Buyer per Year and Category</t>
  </si>
  <si>
    <t>Rate Buyer per Year, Title Type and Category</t>
  </si>
  <si>
    <t xml:space="preserve">nb_ads </t>
  </si>
  <si>
    <t>Nb Ads per Year and Category</t>
  </si>
  <si>
    <t>On sales title there is a decrease for vehicle and realestate between 2018 and 2019. We can notice a increase for renting on vehicle ads since 2017.</t>
  </si>
  <si>
    <t>-6pts since 2017 for T4 sales</t>
  </si>
  <si>
    <t>-6pts for T4 apartment search</t>
  </si>
  <si>
    <t>On Renting and Search realestate ads, the numbers of transactions is decreasing since 2018, with -1,5pts for renting. But we can notice an increasing of 1,2 pt for realestate ads on the Sales title.</t>
  </si>
  <si>
    <t>On Renting and Search vehicle ads, the numbers of transactions is increasing since 2018, with +3pts for renting for example. But we can notice a decreasing of 1 pt for vehicle ads on the Sales title.</t>
  </si>
  <si>
    <t>=&gt;Increase the RealEstate part to develop the numbers of ads (espacially for T4 apartment)
=&gt; link to ecological subjects, promote the car renting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</si>
</sst>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_);\(0.0%\)"/>
    <numFmt numFmtId="165" formatCode="0.0%"/>
    <numFmt numFmtId="166" formatCode="#,##0\ &quot;€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sz val="12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0"/>
      <color theme="9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 wrapText="1"/>
    </xf>
    <xf numFmtId="165" fontId="0" fillId="0" borderId="0" xfId="1" applyNumberFormat="1" applyFont="1"/>
    <xf numFmtId="0" fontId="7" fillId="0" borderId="0" xfId="0" applyFont="1"/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left" vertical="top" wrapText="1"/>
    </xf>
  </cellXfs>
  <cellStyles count="2">
    <cellStyle name="Normal" xfId="0" builtinId="0"/>
    <cellStyle name="Pourcentage" xfId="1" builtinId="5"/>
  </cellStyles>
  <dxfs count="160">
    <dxf>
      <numFmt numFmtId="164" formatCode="0.0%_);\(0.0%\)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#,##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4" formatCode="0.0%_);\(0.0%\)"/>
    </dxf>
    <dxf>
      <numFmt numFmtId="1" formatCode="0"/>
    </dxf>
    <dxf>
      <numFmt numFmtId="0" formatCode="General"/>
    </dxf>
    <dxf>
      <numFmt numFmtId="30" formatCode="@"/>
    </dxf>
    <dxf>
      <numFmt numFmtId="30" formatCode="@"/>
    </dxf>
    <dxf>
      <numFmt numFmtId="164" formatCode="0.0%_);\(0.0%\)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4" formatCode="0.0%_);\(0.0%\)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4" formatCode="0.0%_);\(0.0%\)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Buyer per Category and per</a:t>
            </a:r>
            <a:r>
              <a:rPr lang="en-US" b="1" baseline="0"/>
              <a:t>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RealEstate 2017</c:v>
              </c:pt>
              <c:pt idx="1">
                <c:v>RealEstate 2018</c:v>
              </c:pt>
              <c:pt idx="2">
                <c:v>RealEstate 2019</c:v>
              </c:pt>
              <c:pt idx="3">
                <c:v>vehicle 2017</c:v>
              </c:pt>
              <c:pt idx="4">
                <c:v>vehicle 2018</c:v>
              </c:pt>
              <c:pt idx="5">
                <c:v>vehicle 2019</c:v>
              </c:pt>
            </c:strLit>
          </c:cat>
          <c:val>
            <c:numLit>
              <c:formatCode>General</c:formatCode>
              <c:ptCount val="6"/>
              <c:pt idx="0">
                <c:v>0.20265470181342307</c:v>
              </c:pt>
              <c:pt idx="1">
                <c:v>0.20407788390889053</c:v>
              </c:pt>
              <c:pt idx="2">
                <c:v>0.19929746718432242</c:v>
              </c:pt>
              <c:pt idx="3">
                <c:v>0.21710161021654636</c:v>
              </c:pt>
              <c:pt idx="4">
                <c:v>0.19521178637200737</c:v>
              </c:pt>
              <c:pt idx="5">
                <c:v>0.21053604436229206</c:v>
              </c:pt>
            </c:numLit>
          </c:val>
          <c:extLst>
            <c:ext xmlns:c16="http://schemas.microsoft.com/office/drawing/2014/chart" uri="{C3380CC4-5D6E-409C-BE32-E72D297353CC}">
              <c16:uniqueId val="{00000000-5219-4C2D-B283-907DBD89F5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345231"/>
        <c:axId val="883345647"/>
      </c:barChart>
      <c:catAx>
        <c:axId val="8833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45647"/>
        <c:crosses val="autoZero"/>
        <c:auto val="1"/>
        <c:lblAlgn val="ctr"/>
        <c:lblOffset val="100"/>
        <c:noMultiLvlLbl val="0"/>
      </c:catAx>
      <c:valAx>
        <c:axId val="88334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334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[GDC_ANALYSIS_20221202.xlsx]Data Analysis GDC!Tableau croisé dynamique23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Buyer</a:t>
            </a:r>
            <a:r>
              <a:rPr lang="en-US" b="1" baseline="0"/>
              <a:t> per title type, category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 GDC'!$E$44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 Analysis GDC'!$B$45:$D$50</c:f>
              <c:multiLvlStrCache>
                <c:ptCount val="6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</c:lvl>
                <c:lvl>
                  <c:pt idx="0">
                    <c:v>RealEstate</c:v>
                  </c:pt>
                  <c:pt idx="3">
                    <c:v>vehicle</c:v>
                  </c:pt>
                </c:lvl>
                <c:lvl>
                  <c:pt idx="0">
                    <c:v>Vente</c:v>
                  </c:pt>
                </c:lvl>
              </c:multiLvlStrCache>
            </c:multiLvlStrRef>
          </c:cat>
          <c:val>
            <c:numRef>
              <c:f>'Data Analysis GDC'!$E$45:$E$50</c:f>
              <c:numCache>
                <c:formatCode>0.0%</c:formatCode>
                <c:ptCount val="6"/>
                <c:pt idx="0">
                  <c:v>0.1680427391937834</c:v>
                </c:pt>
                <c:pt idx="1">
                  <c:v>0.16515078985160364</c:v>
                </c:pt>
                <c:pt idx="2">
                  <c:v>0.17738037699371678</c:v>
                </c:pt>
                <c:pt idx="3">
                  <c:v>0.19157088122605365</c:v>
                </c:pt>
                <c:pt idx="4">
                  <c:v>0.17914051183003379</c:v>
                </c:pt>
                <c:pt idx="5">
                  <c:v>0.1692461308037943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A-4BCA-B0CD-4EA46A82C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645663"/>
        <c:axId val="611646495"/>
      </c:barChart>
      <c:catAx>
        <c:axId val="6116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6495"/>
        <c:crosses val="autoZero"/>
        <c:auto val="1"/>
        <c:lblAlgn val="ctr"/>
        <c:lblOffset val="100"/>
        <c:noMultiLvlLbl val="0"/>
      </c:catAx>
      <c:valAx>
        <c:axId val="61164649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116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[GDC_ANALYSIS_20221202.xlsx]Data Analysis GDC!Tableau croisé dynamique28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Nb ads per</a:t>
            </a:r>
            <a:r>
              <a:rPr lang="en-US" b="1" baseline="0"/>
              <a:t> Category and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 GDC'!$E$12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 Analysis GDC'!$B$13:$D$20</c:f>
              <c:multiLvlStrCache>
                <c:ptCount val="6"/>
                <c:lvl>
                  <c:pt idx="0">
                    <c:v>2019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</c:lvl>
                <c:lvl>
                  <c:pt idx="0">
                    <c:v>vehicle</c:v>
                  </c:pt>
                  <c:pt idx="3">
                    <c:v>RealEstate</c:v>
                  </c:pt>
                </c:lvl>
                <c:lvl>
                  <c:pt idx="0">
                    <c:v>Location</c:v>
                  </c:pt>
                </c:lvl>
              </c:multiLvlStrCache>
            </c:multiLvlStrRef>
          </c:cat>
          <c:val>
            <c:numRef>
              <c:f>'Data Analysis GDC'!$E$13:$E$20</c:f>
              <c:numCache>
                <c:formatCode>#,##0</c:formatCode>
                <c:ptCount val="6"/>
                <c:pt idx="0">
                  <c:v>2331</c:v>
                </c:pt>
                <c:pt idx="1">
                  <c:v>2279</c:v>
                </c:pt>
                <c:pt idx="2">
                  <c:v>2222</c:v>
                </c:pt>
                <c:pt idx="3">
                  <c:v>2187</c:v>
                </c:pt>
                <c:pt idx="4">
                  <c:v>2279</c:v>
                </c:pt>
                <c:pt idx="5">
                  <c:v>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0-4D21-B42E-1EFC486EC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649407"/>
        <c:axId val="611648575"/>
      </c:barChart>
      <c:catAx>
        <c:axId val="6116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8575"/>
        <c:crosses val="autoZero"/>
        <c:auto val="1"/>
        <c:lblAlgn val="ctr"/>
        <c:lblOffset val="100"/>
        <c:noMultiLvlLbl val="0"/>
      </c:catAx>
      <c:valAx>
        <c:axId val="61164857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28</xdr:row>
      <xdr:rowOff>123825</xdr:rowOff>
    </xdr:from>
    <xdr:to>
      <xdr:col>14</xdr:col>
      <xdr:colOff>552450</xdr:colOff>
      <xdr:row>41</xdr:row>
      <xdr:rowOff>71437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2121DCF-7F30-4AB3-B510-9EB8FB88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44</xdr:row>
      <xdr:rowOff>85725</xdr:rowOff>
    </xdr:from>
    <xdr:to>
      <xdr:col>16</xdr:col>
      <xdr:colOff>76200</xdr:colOff>
      <xdr:row>62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0428220-25BB-49B9-A22D-F1A4173A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142875</xdr:colOff>
      <xdr:row>44</xdr:row>
      <xdr:rowOff>161925</xdr:rowOff>
    </xdr:from>
    <xdr:to>
      <xdr:col>6</xdr:col>
      <xdr:colOff>590550</xdr:colOff>
      <xdr:row>51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tle_type">
              <a:extLst>
                <a:ext uri="{FF2B5EF4-FFF2-40B4-BE49-F238E27FC236}">
                  <a16:creationId xmlns:a16="http://schemas.microsoft.com/office/drawing/2014/main" id="{E3BC62F1-4163-4AF4-88FD-F675501D2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le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86868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742950</xdr:colOff>
      <xdr:row>11</xdr:row>
      <xdr:rowOff>104775</xdr:rowOff>
    </xdr:from>
    <xdr:to>
      <xdr:col>7</xdr:col>
      <xdr:colOff>428625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tle_type 1">
              <a:extLst>
                <a:ext uri="{FF2B5EF4-FFF2-40B4-BE49-F238E27FC236}">
                  <a16:creationId xmlns:a16="http://schemas.microsoft.com/office/drawing/2014/main" id="{F0F2EE4D-FC57-4DC9-BA07-89083FB86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le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224790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657225</xdr:colOff>
      <xdr:row>9</xdr:row>
      <xdr:rowOff>185737</xdr:rowOff>
    </xdr:from>
    <xdr:to>
      <xdr:col>13</xdr:col>
      <xdr:colOff>657225</xdr:colOff>
      <xdr:row>24</xdr:row>
      <xdr:rowOff>71437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E6B265E-892F-4878-BE82-CAF66C17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PERONO" refreshedDate="44897.729872569442" createdVersion="7" refreshedVersion="7" minRefreshableVersion="3" recordCount="18" xr:uid="{F2BCEAE2-9A8C-4E9A-901A-C06FC333A228}">
  <cacheSource type="worksheet">
    <worksheetSource name="Tableau4"/>
  </cacheSource>
  <cacheFields count="5">
    <cacheField name="title_type" numFmtId="49">
      <sharedItems count="3">
        <s v="Location"/>
        <s v="Recherche"/>
        <s v="Vente"/>
      </sharedItems>
    </cacheField>
    <cacheField name="category" numFmtId="49">
      <sharedItems count="2">
        <s v="RealEstate"/>
        <s v="vehicle"/>
      </sharedItems>
    </cacheField>
    <cacheField name="created_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avg_sold_price" numFmtId="1">
      <sharedItems containsSemiMixedTypes="0" containsString="0" containsNumber="1" minValue="699.07371654234316" maxValue="506130.7171260732"/>
    </cacheField>
    <cacheField name="sold_rate_price" numFmtId="164">
      <sharedItems containsSemiMixedTypes="0" containsString="0" containsNumber="1" minValue="0.99201254275808215" maxValue="1.0115863110521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PERONO" refreshedDate="44897.742326273146" createdVersion="7" refreshedVersion="7" minRefreshableVersion="3" recordCount="90" xr:uid="{38EA967F-1EAB-4B71-A086-9CA9339C9140}">
  <cacheSource type="worksheet">
    <worksheetSource name="Tableau2"/>
  </cacheSource>
  <cacheFields count="5">
    <cacheField name="title" numFmtId="49">
      <sharedItems count="30">
        <s v="Loue Appartement"/>
        <s v="Loue Camping-Car"/>
        <s v="Loue Chateau"/>
        <s v="Loue Maison"/>
        <s v="Loue Moto"/>
        <s v="Loue T1"/>
        <s v="Loue T2"/>
        <s v="Loue T3"/>
        <s v="Loue T4"/>
        <s v="Loue Voiture"/>
        <s v="Recherche Appartement"/>
        <s v="Recherche Camping-Car"/>
        <s v="Recherche Chateau"/>
        <s v="Recherche Maison"/>
        <s v="Recherche Moto"/>
        <s v="Recherche T1"/>
        <s v="Recherche T2"/>
        <s v="Recherche T3"/>
        <s v="Recherche T4"/>
        <s v="Recherche Voiture"/>
        <s v="Vends Appartement"/>
        <s v="Vends Camping-Car"/>
        <s v="Vends Chateau"/>
        <s v="Vends Maison"/>
        <s v="Vends Moto"/>
        <s v="Vends T1"/>
        <s v="Vends T2"/>
        <s v="Vends T3"/>
        <s v="Vends T4"/>
        <s v="Vends Voiture"/>
      </sharedItems>
    </cacheField>
    <cacheField name="created_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nb_buyer" numFmtId="0">
      <sharedItems containsSemiMixedTypes="0" containsString="0" containsNumber="1" containsInteger="1" minValue="23" maxValue="156"/>
    </cacheField>
    <cacheField name="nb_owner_id" numFmtId="0">
      <sharedItems containsSemiMixedTypes="0" containsString="0" containsNumber="1" containsInteger="1" minValue="188" maxValue="814"/>
    </cacheField>
    <cacheField name="rate_buyer" numFmtId="164">
      <sharedItems containsSemiMixedTypes="0" containsString="0" containsNumber="1" minValue="9.3495934959349589E-2" maxValue="0.21739130434782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PERONO" refreshedDate="44897.743326851851" createdVersion="7" refreshedVersion="7" minRefreshableVersion="3" recordCount="18" xr:uid="{9D7572B8-9474-4442-BE91-DBDD908FE8BB}">
  <cacheSource type="worksheet">
    <worksheetSource name="Tableau3"/>
  </cacheSource>
  <cacheFields count="6">
    <cacheField name="title_type" numFmtId="49">
      <sharedItems count="3">
        <s v="Location"/>
        <s v="Recherche"/>
        <s v="Vente"/>
      </sharedItems>
    </cacheField>
    <cacheField name="category" numFmtId="49">
      <sharedItems count="2">
        <s v="RealEstate"/>
        <s v="vehicle"/>
      </sharedItems>
    </cacheField>
    <cacheField name="created_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nb_buyer" numFmtId="0">
      <sharedItems containsSemiMixedTypes="0" containsString="0" containsNumber="1" containsInteger="1" minValue="326" maxValue="435"/>
    </cacheField>
    <cacheField name="nb_owner_id" numFmtId="0">
      <sharedItems containsSemiMixedTypes="0" containsString="0" containsNumber="1" containsInteger="1" minValue="2003" maxValue="2163"/>
    </cacheField>
    <cacheField name="rate_buyer" numFmtId="164">
      <sharedItems containsSemiMixedTypes="0" containsString="0" containsNumber="1" minValue="0.16059113300492611" maxValue="0.20110957004160887"/>
    </cacheField>
  </cacheFields>
  <extLst>
    <ext xmlns:x14="http://schemas.microsoft.com/office/spreadsheetml/2009/9/main" uri="{725AE2AE-9491-48be-B2B4-4EB974FC3084}">
      <x14:pivotCacheDefinition pivotCacheId="62414837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PERONO" refreshedDate="44897.757191666664" createdVersion="7" refreshedVersion="7" minRefreshableVersion="3" recordCount="18" xr:uid="{20D84012-1A7E-43E4-BD7E-48E11C579E1C}">
  <cacheSource type="worksheet">
    <worksheetSource name="Tableau5"/>
  </cacheSource>
  <cacheFields count="4">
    <cacheField name="title_type" numFmtId="49">
      <sharedItems count="3">
        <s v="Location"/>
        <s v="Recherche"/>
        <s v="Vente"/>
      </sharedItems>
    </cacheField>
    <cacheField name="category" numFmtId="49">
      <sharedItems count="2">
        <s v="RealEstate"/>
        <s v="vehicle"/>
      </sharedItems>
    </cacheField>
    <cacheField name="created_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nb_ads" numFmtId="0">
      <sharedItems containsSemiMixedTypes="0" containsString="0" containsNumber="1" containsInteger="1" minValue="2153" maxValue="2331"/>
    </cacheField>
  </cacheFields>
  <extLst>
    <ext xmlns:x14="http://schemas.microsoft.com/office/spreadsheetml/2009/9/main" uri="{725AE2AE-9491-48be-B2B4-4EB974FC3084}">
      <x14:pivotCacheDefinition pivotCacheId="580670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1006"/>
    <n v="0.99788102204780771"/>
  </r>
  <r>
    <x v="0"/>
    <x v="0"/>
    <x v="1"/>
    <n v="1000.2733655111891"/>
    <n v="1.0092946464572841"/>
  </r>
  <r>
    <x v="0"/>
    <x v="0"/>
    <x v="2"/>
    <n v="994.25743026977591"/>
    <n v="0.99268155969236238"/>
  </r>
  <r>
    <x v="0"/>
    <x v="1"/>
    <x v="0"/>
    <n v="701.84968496849683"/>
    <n v="0.99270897715784168"/>
  </r>
  <r>
    <x v="0"/>
    <x v="1"/>
    <x v="1"/>
    <n v="699.07371654234316"/>
    <n v="1.0002058772911324"/>
  </r>
  <r>
    <x v="0"/>
    <x v="1"/>
    <x v="2"/>
    <n v="700.49678249678254"/>
    <n v="1.0002651439901131"/>
  </r>
  <r>
    <x v="1"/>
    <x v="0"/>
    <x v="0"/>
    <n v="298860.09794050344"/>
    <n v="1.0115863110521788"/>
  </r>
  <r>
    <x v="1"/>
    <x v="0"/>
    <x v="1"/>
    <n v="301182.7067200712"/>
    <n v="0.99656898587293941"/>
  </r>
  <r>
    <x v="1"/>
    <x v="0"/>
    <x v="2"/>
    <n v="301685.65417224454"/>
    <n v="1.0031595684017471"/>
  </r>
  <r>
    <x v="1"/>
    <x v="1"/>
    <x v="0"/>
    <n v="6991.9399358092614"/>
    <n v="0.99777036563793509"/>
  </r>
  <r>
    <x v="1"/>
    <x v="1"/>
    <x v="1"/>
    <n v="6974.1443014705883"/>
    <n v="1.0042445767509312"/>
  </r>
  <r>
    <x v="1"/>
    <x v="1"/>
    <x v="2"/>
    <n v="7002.4413537320352"/>
    <n v="0.99582797109403043"/>
  </r>
  <r>
    <x v="2"/>
    <x v="0"/>
    <x v="0"/>
    <n v="500089.09543193126"/>
    <n v="0.99201254275808215"/>
  </r>
  <r>
    <x v="2"/>
    <x v="0"/>
    <x v="1"/>
    <n v="500857.91996442864"/>
    <n v="0.99886050678055061"/>
  </r>
  <r>
    <x v="2"/>
    <x v="0"/>
    <x v="2"/>
    <n v="506130.7171260732"/>
    <n v="1.0074491164236252"/>
  </r>
  <r>
    <x v="2"/>
    <x v="1"/>
    <x v="0"/>
    <n v="14992.981938325991"/>
    <n v="0.99560578716589143"/>
  </r>
  <r>
    <x v="2"/>
    <x v="1"/>
    <x v="1"/>
    <n v="14991.046167637831"/>
    <n v="0.99513290752965355"/>
  </r>
  <r>
    <x v="2"/>
    <x v="1"/>
    <x v="2"/>
    <n v="15006.374361356247"/>
    <n v="1.0024720786622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35"/>
    <n v="238"/>
    <n v="0.14705882352941177"/>
  </r>
  <r>
    <x v="0"/>
    <x v="1"/>
    <n v="35"/>
    <n v="202"/>
    <n v="0.17326732673267325"/>
  </r>
  <r>
    <x v="0"/>
    <x v="2"/>
    <n v="38"/>
    <n v="227"/>
    <n v="0.16740088105726872"/>
  </r>
  <r>
    <x v="1"/>
    <x v="0"/>
    <n v="121"/>
    <n v="702"/>
    <n v="0.17236467236467237"/>
  </r>
  <r>
    <x v="1"/>
    <x v="1"/>
    <n v="137"/>
    <n v="814"/>
    <n v="0.16830466830466831"/>
  </r>
  <r>
    <x v="1"/>
    <x v="2"/>
    <n v="142"/>
    <n v="765"/>
    <n v="0.18562091503267975"/>
  </r>
  <r>
    <x v="2"/>
    <x v="0"/>
    <n v="37"/>
    <n v="212"/>
    <n v="0.17452830188679244"/>
  </r>
  <r>
    <x v="2"/>
    <x v="1"/>
    <n v="41"/>
    <n v="217"/>
    <n v="0.1889400921658986"/>
  </r>
  <r>
    <x v="2"/>
    <x v="2"/>
    <n v="35"/>
    <n v="239"/>
    <n v="0.14644351464435146"/>
  </r>
  <r>
    <x v="3"/>
    <x v="0"/>
    <n v="25"/>
    <n v="201"/>
    <n v="0.12437810945273632"/>
  </r>
  <r>
    <x v="3"/>
    <x v="1"/>
    <n v="32"/>
    <n v="221"/>
    <n v="0.14479638009049775"/>
  </r>
  <r>
    <x v="3"/>
    <x v="2"/>
    <n v="31"/>
    <n v="191"/>
    <n v="0.16230366492146597"/>
  </r>
  <r>
    <x v="4"/>
    <x v="0"/>
    <n v="129"/>
    <n v="783"/>
    <n v="0.16475095785440613"/>
  </r>
  <r>
    <x v="4"/>
    <x v="1"/>
    <n v="114"/>
    <n v="714"/>
    <n v="0.15966386554621848"/>
  </r>
  <r>
    <x v="4"/>
    <x v="2"/>
    <n v="144"/>
    <n v="773"/>
    <n v="0.18628719275549807"/>
  </r>
  <r>
    <x v="5"/>
    <x v="0"/>
    <n v="91"/>
    <n v="441"/>
    <n v="0.20634920634920634"/>
  </r>
  <r>
    <x v="5"/>
    <x v="1"/>
    <n v="74"/>
    <n v="481"/>
    <n v="0.15384615384615385"/>
  </r>
  <r>
    <x v="5"/>
    <x v="2"/>
    <n v="63"/>
    <n v="443"/>
    <n v="0.14221218961625282"/>
  </r>
  <r>
    <x v="6"/>
    <x v="0"/>
    <n v="76"/>
    <n v="441"/>
    <n v="0.17233560090702948"/>
  </r>
  <r>
    <x v="6"/>
    <x v="1"/>
    <n v="77"/>
    <n v="419"/>
    <n v="0.18377088305489261"/>
  </r>
  <r>
    <x v="6"/>
    <x v="2"/>
    <n v="80"/>
    <n v="450"/>
    <n v="0.17777777777777778"/>
  </r>
  <r>
    <x v="7"/>
    <x v="0"/>
    <n v="84"/>
    <n v="410"/>
    <n v="0.20487804878048779"/>
  </r>
  <r>
    <x v="7"/>
    <x v="1"/>
    <n v="83"/>
    <n v="460"/>
    <n v="0.18043478260869567"/>
  </r>
  <r>
    <x v="7"/>
    <x v="2"/>
    <n v="61"/>
    <n v="414"/>
    <n v="0.14734299516908211"/>
  </r>
  <r>
    <x v="8"/>
    <x v="0"/>
    <n v="40"/>
    <n v="218"/>
    <n v="0.1834862385321101"/>
  </r>
  <r>
    <x v="8"/>
    <x v="1"/>
    <n v="41"/>
    <n v="239"/>
    <n v="0.17154811715481172"/>
  </r>
  <r>
    <x v="8"/>
    <x v="2"/>
    <n v="28"/>
    <n v="188"/>
    <n v="0.14893617021276595"/>
  </r>
  <r>
    <x v="9"/>
    <x v="0"/>
    <n v="128"/>
    <n v="680"/>
    <n v="0.18823529411764706"/>
  </r>
  <r>
    <x v="9"/>
    <x v="1"/>
    <n v="112"/>
    <n v="688"/>
    <n v="0.16279069767441862"/>
  </r>
  <r>
    <x v="9"/>
    <x v="2"/>
    <n v="149"/>
    <n v="731"/>
    <n v="0.20383036935704515"/>
  </r>
  <r>
    <x v="10"/>
    <x v="0"/>
    <n v="31"/>
    <n v="220"/>
    <n v="0.1409090909090909"/>
  </r>
  <r>
    <x v="10"/>
    <x v="1"/>
    <n v="35"/>
    <n v="203"/>
    <n v="0.17241379310344829"/>
  </r>
  <r>
    <x v="10"/>
    <x v="2"/>
    <n v="43"/>
    <n v="232"/>
    <n v="0.18534482758620691"/>
  </r>
  <r>
    <x v="11"/>
    <x v="0"/>
    <n v="149"/>
    <n v="748"/>
    <n v="0.19919786096256684"/>
  </r>
  <r>
    <x v="11"/>
    <x v="1"/>
    <n v="98"/>
    <n v="636"/>
    <n v="0.1540880503144654"/>
  </r>
  <r>
    <x v="11"/>
    <x v="2"/>
    <n v="118"/>
    <n v="686"/>
    <n v="0.17201166180758018"/>
  </r>
  <r>
    <x v="12"/>
    <x v="0"/>
    <n v="31"/>
    <n v="217"/>
    <n v="0.14285714285714285"/>
  </r>
  <r>
    <x v="12"/>
    <x v="1"/>
    <n v="39"/>
    <n v="207"/>
    <n v="0.18840579710144928"/>
  </r>
  <r>
    <x v="12"/>
    <x v="2"/>
    <n v="28"/>
    <n v="221"/>
    <n v="0.12669683257918551"/>
  </r>
  <r>
    <x v="13"/>
    <x v="0"/>
    <n v="36"/>
    <n v="234"/>
    <n v="0.15384615384615385"/>
  </r>
  <r>
    <x v="13"/>
    <x v="1"/>
    <n v="34"/>
    <n v="225"/>
    <n v="0.15111111111111111"/>
  </r>
  <r>
    <x v="13"/>
    <x v="2"/>
    <n v="39"/>
    <n v="200"/>
    <n v="0.19500000000000001"/>
  </r>
  <r>
    <x v="14"/>
    <x v="0"/>
    <n v="121"/>
    <n v="694"/>
    <n v="0.17435158501440923"/>
  </r>
  <r>
    <x v="14"/>
    <x v="1"/>
    <n v="112"/>
    <n v="714"/>
    <n v="0.15686274509803921"/>
  </r>
  <r>
    <x v="14"/>
    <x v="2"/>
    <n v="124"/>
    <n v="704"/>
    <n v="0.17613636363636365"/>
  </r>
  <r>
    <x v="15"/>
    <x v="0"/>
    <n v="61"/>
    <n v="400"/>
    <n v="0.1525"/>
  </r>
  <r>
    <x v="15"/>
    <x v="1"/>
    <n v="75"/>
    <n v="445"/>
    <n v="0.16853932584269662"/>
  </r>
  <r>
    <x v="15"/>
    <x v="2"/>
    <n v="80"/>
    <n v="447"/>
    <n v="0.17897091722595079"/>
  </r>
  <r>
    <x v="16"/>
    <x v="0"/>
    <n v="78"/>
    <n v="459"/>
    <n v="0.16993464052287582"/>
  </r>
  <r>
    <x v="16"/>
    <x v="1"/>
    <n v="91"/>
    <n v="478"/>
    <n v="0.1903765690376569"/>
  </r>
  <r>
    <x v="16"/>
    <x v="2"/>
    <n v="79"/>
    <n v="439"/>
    <n v="0.17995444191343962"/>
  </r>
  <r>
    <x v="17"/>
    <x v="0"/>
    <n v="78"/>
    <n v="420"/>
    <n v="0.18571428571428572"/>
  </r>
  <r>
    <x v="17"/>
    <x v="1"/>
    <n v="76"/>
    <n v="447"/>
    <n v="0.17002237136465326"/>
  </r>
  <r>
    <x v="17"/>
    <x v="2"/>
    <n v="83"/>
    <n v="431"/>
    <n v="0.1925754060324826"/>
  </r>
  <r>
    <x v="18"/>
    <x v="0"/>
    <n v="35"/>
    <n v="206"/>
    <n v="0.16990291262135923"/>
  </r>
  <r>
    <x v="18"/>
    <x v="1"/>
    <n v="33"/>
    <n v="207"/>
    <n v="0.15942028985507245"/>
  </r>
  <r>
    <x v="18"/>
    <x v="2"/>
    <n v="23"/>
    <n v="246"/>
    <n v="9.3495934959349589E-2"/>
  </r>
  <r>
    <x v="19"/>
    <x v="0"/>
    <n v="125"/>
    <n v="696"/>
    <n v="0.17959770114942528"/>
  </r>
  <r>
    <x v="19"/>
    <x v="1"/>
    <n v="116"/>
    <n v="772"/>
    <n v="0.15025906735751296"/>
  </r>
  <r>
    <x v="19"/>
    <x v="2"/>
    <n v="123"/>
    <n v="726"/>
    <n v="0.16942148760330578"/>
  </r>
  <r>
    <x v="20"/>
    <x v="0"/>
    <n v="40"/>
    <n v="212"/>
    <n v="0.18867924528301888"/>
  </r>
  <r>
    <x v="20"/>
    <x v="1"/>
    <n v="39"/>
    <n v="214"/>
    <n v="0.1822429906542056"/>
  </r>
  <r>
    <x v="20"/>
    <x v="2"/>
    <n v="45"/>
    <n v="207"/>
    <n v="0.21739130434782608"/>
  </r>
  <r>
    <x v="21"/>
    <x v="0"/>
    <n v="114"/>
    <n v="706"/>
    <n v="0.16147308781869688"/>
  </r>
  <r>
    <x v="21"/>
    <x v="1"/>
    <n v="135"/>
    <n v="748"/>
    <n v="0.18048128342245989"/>
  </r>
  <r>
    <x v="21"/>
    <x v="2"/>
    <n v="119"/>
    <n v="708"/>
    <n v="0.16807909604519775"/>
  </r>
  <r>
    <x v="22"/>
    <x v="0"/>
    <n v="27"/>
    <n v="208"/>
    <n v="0.12980769230769232"/>
  </r>
  <r>
    <x v="22"/>
    <x v="1"/>
    <n v="28"/>
    <n v="215"/>
    <n v="0.13023255813953488"/>
  </r>
  <r>
    <x v="22"/>
    <x v="2"/>
    <n v="27"/>
    <n v="227"/>
    <n v="0.11894273127753303"/>
  </r>
  <r>
    <x v="23"/>
    <x v="0"/>
    <n v="26"/>
    <n v="228"/>
    <n v="0.11403508771929824"/>
  </r>
  <r>
    <x v="23"/>
    <x v="1"/>
    <n v="34"/>
    <n v="219"/>
    <n v="0.15525114155251141"/>
  </r>
  <r>
    <x v="23"/>
    <x v="2"/>
    <n v="41"/>
    <n v="216"/>
    <n v="0.18981481481481483"/>
  </r>
  <r>
    <x v="24"/>
    <x v="0"/>
    <n v="156"/>
    <n v="760"/>
    <n v="0.20526315789473684"/>
  </r>
  <r>
    <x v="24"/>
    <x v="1"/>
    <n v="124"/>
    <n v="705"/>
    <n v="0.17588652482269504"/>
  </r>
  <r>
    <x v="24"/>
    <x v="2"/>
    <n v="125"/>
    <n v="690"/>
    <n v="0.18115942028985507"/>
  </r>
  <r>
    <x v="25"/>
    <x v="0"/>
    <n v="61"/>
    <n v="446"/>
    <n v="0.1367713004484305"/>
  </r>
  <r>
    <x v="25"/>
    <x v="1"/>
    <n v="71"/>
    <n v="416"/>
    <n v="0.17067307692307693"/>
  </r>
  <r>
    <x v="25"/>
    <x v="2"/>
    <n v="77"/>
    <n v="443"/>
    <n v="0.17381489841986456"/>
  </r>
  <r>
    <x v="26"/>
    <x v="0"/>
    <n v="71"/>
    <n v="429"/>
    <n v="0.1655011655011655"/>
  </r>
  <r>
    <x v="26"/>
    <x v="1"/>
    <n v="69"/>
    <n v="459"/>
    <n v="0.15032679738562091"/>
  </r>
  <r>
    <x v="26"/>
    <x v="2"/>
    <n v="80"/>
    <n v="473"/>
    <n v="0.16913319238900634"/>
  </r>
  <r>
    <x v="27"/>
    <x v="0"/>
    <n v="81"/>
    <n v="457"/>
    <n v="0.17724288840262581"/>
  </r>
  <r>
    <x v="27"/>
    <x v="1"/>
    <n v="73"/>
    <n v="486"/>
    <n v="0.15020576131687244"/>
  </r>
  <r>
    <x v="27"/>
    <x v="2"/>
    <n v="68"/>
    <n v="406"/>
    <n v="0.16748768472906403"/>
  </r>
  <r>
    <x v="28"/>
    <x v="0"/>
    <n v="40"/>
    <n v="203"/>
    <n v="0.19704433497536947"/>
  </r>
  <r>
    <x v="28"/>
    <x v="1"/>
    <n v="31"/>
    <n v="209"/>
    <n v="0.14832535885167464"/>
  </r>
  <r>
    <x v="28"/>
    <x v="2"/>
    <n v="29"/>
    <n v="218"/>
    <n v="0.13302752293577982"/>
  </r>
  <r>
    <x v="29"/>
    <x v="0"/>
    <n v="130"/>
    <n v="734"/>
    <n v="0.17711171662125341"/>
  </r>
  <r>
    <x v="29"/>
    <x v="1"/>
    <n v="112"/>
    <n v="728"/>
    <n v="0.15384615384615385"/>
  </r>
  <r>
    <x v="29"/>
    <x v="2"/>
    <n v="95"/>
    <n v="689"/>
    <n v="0.137880986937590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388"/>
    <n v="2049"/>
    <n v="0.18936066373840899"/>
  </r>
  <r>
    <x v="0"/>
    <x v="0"/>
    <x v="1"/>
    <n v="383"/>
    <n v="2090"/>
    <n v="0.18325358851674642"/>
  </r>
  <r>
    <x v="0"/>
    <x v="0"/>
    <x v="2"/>
    <n v="336"/>
    <n v="2017"/>
    <n v="0.16658403569657909"/>
  </r>
  <r>
    <x v="0"/>
    <x v="1"/>
    <x v="0"/>
    <n v="378"/>
    <n v="2064"/>
    <n v="0.18313953488372092"/>
  </r>
  <r>
    <x v="0"/>
    <x v="1"/>
    <x v="1"/>
    <n v="363"/>
    <n v="2133"/>
    <n v="0.17018284106891701"/>
  </r>
  <r>
    <x v="0"/>
    <x v="1"/>
    <x v="2"/>
    <n v="435"/>
    <n v="2163"/>
    <n v="0.20110957004160887"/>
  </r>
  <r>
    <x v="1"/>
    <x v="0"/>
    <x v="0"/>
    <n v="350"/>
    <n v="2014"/>
    <n v="0.17378351539225423"/>
  </r>
  <r>
    <x v="1"/>
    <x v="0"/>
    <x v="1"/>
    <n v="383"/>
    <n v="2060"/>
    <n v="0.18592233009708739"/>
  </r>
  <r>
    <x v="1"/>
    <x v="0"/>
    <x v="2"/>
    <n v="375"/>
    <n v="2102"/>
    <n v="0.17840152235965748"/>
  </r>
  <r>
    <x v="1"/>
    <x v="1"/>
    <x v="0"/>
    <n v="395"/>
    <n v="2030"/>
    <n v="0.19458128078817735"/>
  </r>
  <r>
    <x v="1"/>
    <x v="1"/>
    <x v="1"/>
    <n v="326"/>
    <n v="2030"/>
    <n v="0.16059113300492611"/>
  </r>
  <r>
    <x v="1"/>
    <x v="1"/>
    <x v="2"/>
    <n v="365"/>
    <n v="2023"/>
    <n v="0.18042511122095897"/>
  </r>
  <r>
    <x v="2"/>
    <x v="0"/>
    <x v="0"/>
    <n v="346"/>
    <n v="2059"/>
    <n v="0.1680427391937834"/>
  </r>
  <r>
    <x v="2"/>
    <x v="0"/>
    <x v="1"/>
    <n v="345"/>
    <n v="2089"/>
    <n v="0.16515078985160364"/>
  </r>
  <r>
    <x v="2"/>
    <x v="0"/>
    <x v="2"/>
    <n v="367"/>
    <n v="2069"/>
    <n v="0.17738037699371678"/>
  </r>
  <r>
    <x v="2"/>
    <x v="1"/>
    <x v="0"/>
    <n v="400"/>
    <n v="2088"/>
    <n v="0.19157088122605365"/>
  </r>
  <r>
    <x v="2"/>
    <x v="1"/>
    <x v="1"/>
    <n v="371"/>
    <n v="2071"/>
    <n v="0.17914051183003379"/>
  </r>
  <r>
    <x v="2"/>
    <x v="1"/>
    <x v="2"/>
    <n v="339"/>
    <n v="2003"/>
    <n v="0.169246130803794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2188"/>
  </r>
  <r>
    <x v="0"/>
    <x v="0"/>
    <x v="1"/>
    <n v="2279"/>
  </r>
  <r>
    <x v="0"/>
    <x v="0"/>
    <x v="2"/>
    <n v="2187"/>
  </r>
  <r>
    <x v="0"/>
    <x v="1"/>
    <x v="0"/>
    <n v="2222"/>
  </r>
  <r>
    <x v="0"/>
    <x v="1"/>
    <x v="1"/>
    <n v="2279"/>
  </r>
  <r>
    <x v="0"/>
    <x v="1"/>
    <x v="2"/>
    <n v="2331"/>
  </r>
  <r>
    <x v="1"/>
    <x v="0"/>
    <x v="0"/>
    <n v="2185"/>
  </r>
  <r>
    <x v="1"/>
    <x v="0"/>
    <x v="1"/>
    <n v="2247"/>
  </r>
  <r>
    <x v="1"/>
    <x v="0"/>
    <x v="2"/>
    <n v="2241"/>
  </r>
  <r>
    <x v="1"/>
    <x v="1"/>
    <x v="0"/>
    <n v="2181"/>
  </r>
  <r>
    <x v="1"/>
    <x v="1"/>
    <x v="1"/>
    <n v="2176"/>
  </r>
  <r>
    <x v="1"/>
    <x v="1"/>
    <x v="2"/>
    <n v="2157"/>
  </r>
  <r>
    <x v="2"/>
    <x v="0"/>
    <x v="0"/>
    <n v="2211"/>
  </r>
  <r>
    <x v="2"/>
    <x v="0"/>
    <x v="1"/>
    <n v="2249"/>
  </r>
  <r>
    <x v="2"/>
    <x v="0"/>
    <x v="2"/>
    <n v="2213"/>
  </r>
  <r>
    <x v="2"/>
    <x v="1"/>
    <x v="0"/>
    <n v="2270"/>
  </r>
  <r>
    <x v="2"/>
    <x v="1"/>
    <x v="1"/>
    <n v="2231"/>
  </r>
  <r>
    <x v="2"/>
    <x v="1"/>
    <x v="2"/>
    <n v="2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8D7EE-2141-468F-8B07-83F8A1236EBE}" name="Tableau croisé dynamique26" cacheId="0" applyNumberFormats="0" applyBorderFormats="0" applyFontFormats="0" applyPatternFormats="0" applyAlignmentFormats="0" applyWidthHeightFormats="1" dataCaption="Valeurs" updatedVersion="7" minRefreshableVersion="3" rowGrandTotals="0" colGrandTotals="0" itemPrintTitles="1" mergeItem="1" createdVersion="7" indent="0" compact="0" compactData="0" multipleFieldFilters="0" chartFormat="1">
  <location ref="B100:F107" firstHeaderRow="1" firstDataRow="2" firstDataCol="2"/>
  <pivotFields count="5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numFmtId="1" outline="0" showAll="0"/>
    <pivotField compact="0" numFmtId="164" outline="0" showAll="0"/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2"/>
  </colFields>
  <colItems count="3">
    <i>
      <x/>
    </i>
    <i>
      <x v="1"/>
    </i>
    <i>
      <x v="2"/>
    </i>
  </colItems>
  <dataFields count="1">
    <dataField name="avg_sold_price " fld="3" subtotal="average" baseField="1" baseItem="0" numFmtId="166"/>
  </dataFields>
  <formats count="1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Col" fieldPosition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Col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Col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AEA71-E7F5-4F06-B0F4-C0070C5E014D}" name="Tableau croisé dynamique25" cacheId="1" applyNumberFormats="0" applyBorderFormats="0" applyFontFormats="0" applyPatternFormats="0" applyAlignmentFormats="0" applyWidthHeightFormats="1" dataCaption="Valeurs" updatedVersion="7" minRefreshableVersion="3" rowGrandTotals="0" colGrandTotals="0" itemPrintTitles="1" mergeItem="1" createdVersion="7" indent="0" compact="0" compactData="0" multipleFieldFilters="0" chartFormat="1">
  <location ref="B65:E96" firstHeaderRow="1" firstDataRow="2" firstDataCol="1"/>
  <pivotFields count="5">
    <pivotField axis="axisRow" compact="0" outline="0" showAll="0">
      <items count="31">
        <item n="Loue Appartement" x="0"/>
        <item x="1"/>
        <item x="2"/>
        <item x="3"/>
        <item x="4"/>
        <item x="5"/>
        <item x="6"/>
        <item x="7"/>
        <item x="8"/>
        <item x="9"/>
        <item n="Recherche Appartement" x="10"/>
        <item x="11"/>
        <item x="12"/>
        <item x="13"/>
        <item x="14"/>
        <item x="15"/>
        <item x="16"/>
        <item x="17"/>
        <item x="18"/>
        <item x="19"/>
        <item n="Vends Appartement"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1"/>
  </colFields>
  <colItems count="3">
    <i>
      <x/>
    </i>
    <i>
      <x v="1"/>
    </i>
    <i>
      <x v="2"/>
    </i>
  </colItems>
  <dataFields count="1">
    <dataField name="rate_buyer " fld="4" subtotal="average" baseField="0" baseItem="11" numFmtId="165"/>
  </dataFields>
  <formats count="1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Col" fieldPosition="0"/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Col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Col" fieldPosition="0"/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9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91E2C-9052-40D7-A1BD-9C6E9DC8311B}" name="Tableau croisé dynamique23" cacheId="2" applyNumberFormats="0" applyBorderFormats="0" applyFontFormats="0" applyPatternFormats="0" applyAlignmentFormats="0" applyWidthHeightFormats="1" dataCaption="Valeurs" updatedVersion="7" minRefreshableVersion="3" rowGrandTotals="0" itemPrintTitles="1" mergeItem="1" createdVersion="7" indent="0" compact="0" compactData="0" multipleFieldFilters="0" chartFormat="1">
  <location ref="B44:E50" firstHeaderRow="1" firstDataRow="1" firstDataCol="3"/>
  <pivotFields count="6">
    <pivotField axis="axisRow" compact="0" outline="0" showAll="0" defaultSubtotal="0">
      <items count="3">
        <item h="1" x="0"/>
        <item h="1" x="1"/>
        <item x="2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3">
    <field x="0"/>
    <field x="1"/>
    <field x="2"/>
  </rowFields>
  <rowItems count="6">
    <i>
      <x v="2"/>
      <x/>
      <x/>
    </i>
    <i r="2">
      <x v="1"/>
    </i>
    <i r="2">
      <x v="2"/>
    </i>
    <i r="1">
      <x v="1"/>
      <x/>
    </i>
    <i r="2">
      <x v="1"/>
    </i>
    <i r="2">
      <x v="2"/>
    </i>
  </rowItems>
  <colItems count="1">
    <i/>
  </colItems>
  <dataFields count="1">
    <dataField name="rate_buyer " fld="5" subtotal="average" baseField="2" baseItem="0" numFmtId="165"/>
  </dataFields>
  <formats count="64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field="1" type="button" dataOnly="0" labelOnly="1" outline="0" axis="axisRow" fieldPosition="1"/>
    </format>
    <format dxfId="98">
      <pivotArea field="2" type="button" dataOnly="0" labelOnly="1" outline="0" axis="axisRow" fieldPosition="2"/>
    </format>
    <format dxfId="97">
      <pivotArea dataOnly="0" labelOnly="1" outline="0" fieldPosition="0">
        <references count="1">
          <reference field="0" count="0"/>
        </references>
      </pivotArea>
    </format>
    <format dxfId="96">
      <pivotArea dataOnly="0" labelOnly="1" outline="0" fieldPosition="0">
        <references count="1">
          <reference field="0" count="0" defaultSubtotal="1"/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93">
      <pivotArea dataOnly="0" labelOnly="1" outline="0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92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91">
      <pivotArea dataOnly="0" labelOnly="1" outline="0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90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89">
      <pivotArea dataOnly="0" labelOnly="1" outline="0" fieldPosition="0">
        <references count="2">
          <reference field="0" count="1" selected="0">
            <x v="2"/>
          </reference>
          <reference field="1" count="0" defaultSubtotal="1"/>
        </references>
      </pivotArea>
    </format>
    <format dxfId="8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8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8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8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8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8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field="1" type="button" dataOnly="0" labelOnly="1" outline="0" axis="axisRow" fieldPosition="1"/>
    </format>
    <format dxfId="77">
      <pivotArea field="2" type="button" dataOnly="0" labelOnly="1" outline="0" axis="axisRow" fieldPosition="2"/>
    </format>
    <format dxfId="76">
      <pivotArea dataOnly="0" labelOnly="1" outline="0" fieldPosition="0">
        <references count="1">
          <reference field="0" count="0"/>
        </references>
      </pivotArea>
    </format>
    <format dxfId="75">
      <pivotArea dataOnly="0" labelOnly="1" outline="0" fieldPosition="0">
        <references count="1">
          <reference field="0" count="0" defaultSubtotal="1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72">
      <pivotArea dataOnly="0" labelOnly="1" outline="0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7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70">
      <pivotArea dataOnly="0" labelOnly="1" outline="0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69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68">
      <pivotArea dataOnly="0" labelOnly="1" outline="0" fieldPosition="0">
        <references count="2">
          <reference field="0" count="1" selected="0">
            <x v="2"/>
          </reference>
          <reference field="1" count="0" defaultSubtotal="1"/>
        </references>
      </pivotArea>
    </format>
    <format dxfId="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6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6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6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dataOnly="0" labelOnly="1" outline="0" fieldPosition="0">
        <references count="1">
          <reference field="0" count="0"/>
        </references>
      </pivotArea>
    </format>
    <format dxfId="54">
      <pivotArea dataOnly="0" labelOnly="1" outline="0" fieldPosition="0">
        <references count="1">
          <reference field="0" count="0" defaultSubtotal="1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51">
      <pivotArea dataOnly="0" labelOnly="1" outline="0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5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49">
      <pivotArea dataOnly="0" labelOnly="1" outline="0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48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47">
      <pivotArea dataOnly="0" labelOnly="1" outline="0" fieldPosition="0">
        <references count="2">
          <reference field="0" count="1" selected="0">
            <x v="2"/>
          </reference>
          <reference field="1" count="0" defaultSubtotal="1"/>
        </references>
      </pivotArea>
    </format>
    <format dxfId="4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4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4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4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4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40">
      <pivotArea dataOnly="0" labelOnly="1" outline="0" axis="axisValues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0787F-DBCC-4DC3-A3F1-30A4311DA7FF}" name="Tableau croisé dynamique28" cacheId="3" applyNumberFormats="0" applyBorderFormats="0" applyFontFormats="0" applyPatternFormats="0" applyAlignmentFormats="0" applyWidthHeightFormats="1" dataCaption="Valeurs" updatedVersion="7" minRefreshableVersion="3" rowGrandTotals="0" colGrandTotals="0" itemPrintTitles="1" mergeItem="1" createdVersion="7" indent="0" compact="0" compactData="0" multipleFieldFilters="0" chartFormat="3">
  <location ref="B12:E20" firstHeaderRow="1" firstDataRow="1" firstDataCol="3"/>
  <pivotFields count="4">
    <pivotField axis="axisRow" compact="0" outline="0" showAll="0" sortType="descending" defaultSubtotal="0">
      <items count="3">
        <item h="1" x="2"/>
        <item h="1" x="1"/>
        <item x="0"/>
      </items>
    </pivotField>
    <pivotField axis="axisRow" compact="0" outline="0" showAll="0" sortType="descending">
      <items count="3">
        <item x="1"/>
        <item x="0"/>
        <item t="default"/>
      </items>
    </pivotField>
    <pivotField axis="axisRow" compact="0" outline="0" showAll="0" sortType="descending">
      <items count="4">
        <item x="2"/>
        <item x="1"/>
        <item x="0"/>
        <item t="default"/>
      </items>
    </pivotField>
    <pivotField dataField="1" compact="0" outline="0" showAll="0"/>
  </pivotFields>
  <rowFields count="3">
    <field x="0"/>
    <field x="1"/>
    <field x="2"/>
  </rowFields>
  <rowItems count="8"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</rowItems>
  <colItems count="1">
    <i/>
  </colItems>
  <dataFields count="1">
    <dataField name="nb_ads " fld="3" baseField="1" baseItem="0" numFmtId="3"/>
  </dataFields>
  <formats count="16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2" type="button" dataOnly="0" labelOnly="1" outline="0" axis="axisRow" fieldPosition="2"/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2" type="button" dataOnly="0" labelOnly="1" outline="0" axis="axisRow" fieldPosition="2"/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2" type="button" dataOnly="0" labelOnly="1" outline="0" axis="axisRow" fieldPosition="2"/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3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ED366-FCE3-4FA8-97B0-0962FD486639}" name="Tableau croisé dynamique27" cacheId="0" applyNumberFormats="0" applyBorderFormats="0" applyFontFormats="0" applyPatternFormats="0" applyAlignmentFormats="0" applyWidthHeightFormats="1" dataCaption="Valeurs" updatedVersion="7" minRefreshableVersion="3" rowGrandTotals="0" colGrandTotals="0" itemPrintTitles="1" mergeItem="1" createdVersion="7" indent="0" compact="0" compactData="0" multipleFieldFilters="0" chartFormat="1">
  <location ref="B114:F121" firstHeaderRow="1" firstDataRow="2" firstDataCol="2"/>
  <pivotFields count="5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numFmtId="1" outline="0" showAll="0"/>
    <pivotField dataField="1" compact="0" numFmtId="164" outline="0" showAll="0"/>
  </pivotFields>
  <rowFields count="2">
    <field x="0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2"/>
  </colFields>
  <colItems count="3">
    <i>
      <x/>
    </i>
    <i>
      <x v="1"/>
    </i>
    <i>
      <x v="2"/>
    </i>
  </colItems>
  <dataFields count="1">
    <dataField name="sold_rate_price " fld="4" baseField="1" baseItem="0" numFmtId="165"/>
  </dataFields>
  <formats count="16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2" type="button" dataOnly="0" labelOnly="1" outline="0" axis="axisCol" fieldPosition="0"/>
    </format>
    <format dxfId="131">
      <pivotArea dataOnly="0" labelOnly="1" grandRow="1" outline="0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2" type="button" dataOnly="0" labelOnly="1" outline="0" axis="axisCol" fieldPosition="0"/>
    </format>
    <format dxfId="126">
      <pivotArea dataOnly="0" labelOnly="1" grandRow="1" outline="0" fieldPosition="0"/>
    </format>
    <format dxfId="125">
      <pivotArea dataOnly="0" labelOnly="1" outline="0" axis="axisValues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2" type="button" dataOnly="0" labelOnly="1" outline="0" axis="axisCol" fieldPosition="0"/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itle_type" xr10:uid="{49C06DA1-EAAC-4425-847A-3B9DF2BE19BC}" sourceName="title_type">
  <pivotTables>
    <pivotTable tabId="2" name="Tableau croisé dynamique23"/>
  </pivotTables>
  <data>
    <tabular pivotCacheId="624148372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itle_type1" xr10:uid="{53CFD121-69E8-4B1E-A365-DC5FAAAE3F48}" sourceName="title_type">
  <pivotTables>
    <pivotTable tabId="2" name="Tableau croisé dynamique28"/>
  </pivotTables>
  <data>
    <tabular pivotCacheId="58067046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tle_type" xr10:uid="{FDB04960-20FE-48A7-B7E8-35B5557FF689}" cache="Segment_title_type" caption="title_type" rowHeight="241300"/>
  <slicer name="title_type 1" xr10:uid="{1B833783-A23B-4401-B6E8-6425755CE816}" cache="Segment_title_type1" caption="title_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DA9B46-E57C-4AF7-ADED-D1A57A6A62F2}" name="Tableau1" displayName="Tableau1" ref="A1:E7" totalsRowShown="0">
  <autoFilter ref="A1:E7" xr:uid="{F9DA9B46-E57C-4AF7-ADED-D1A57A6A62F2}"/>
  <tableColumns count="5">
    <tableColumn id="1" xr3:uid="{D8EB2118-C474-41D5-9591-02EC65522287}" name="category" dataDxfId="159"/>
    <tableColumn id="2" xr3:uid="{498308C6-C889-42A8-B166-66DBD230143B}" name="created_year" dataDxfId="158"/>
    <tableColumn id="3" xr3:uid="{6FFB2AC4-ACDE-4998-B6B1-A3BCE0286C12}" name="nb_buyer" dataDxfId="157"/>
    <tableColumn id="4" xr3:uid="{5B06018C-A52C-4E4C-9604-51E77BA0773C}" name="nb_owner_id" dataDxfId="156"/>
    <tableColumn id="5" xr3:uid="{2E71FB49-04F3-4F8E-BFEF-FF4E0530F9A4}" name="rate_buyer" dataDxfId="1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3E4B2E-5497-41E9-B493-1961EEB0E945}" name="Tableau2" displayName="Tableau2" ref="A10:E100" totalsRowShown="0">
  <autoFilter ref="A10:E100" xr:uid="{5C3E4B2E-5497-41E9-B493-1961EEB0E945}"/>
  <tableColumns count="5">
    <tableColumn id="1" xr3:uid="{2E6AE156-B4D9-4F81-87FB-70B5CCAEEDB7}" name="title" dataDxfId="154"/>
    <tableColumn id="2" xr3:uid="{BBADD6C9-AB10-4A80-9BBA-CE0D6DCB0B32}" name="created_year" dataDxfId="153"/>
    <tableColumn id="3" xr3:uid="{BE4829D8-19E6-4C1F-A9C1-5F3929C5237E}" name="nb_buyer" dataDxfId="152"/>
    <tableColumn id="4" xr3:uid="{15F64FE0-DEDE-4F5E-B875-7A5288BA7EDA}" name="nb_owner_id" dataDxfId="151"/>
    <tableColumn id="5" xr3:uid="{E280CEE1-33DC-4FF8-9364-E5C04CAE179C}" name="rate_buyer" dataDxfId="1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50CB37-B281-435C-AB29-EFCE32ACEE4B}" name="Tableau3" displayName="Tableau3" ref="A103:F121" totalsRowShown="0">
  <autoFilter ref="A103:F121" xr:uid="{FC50CB37-B281-435C-AB29-EFCE32ACEE4B}"/>
  <tableColumns count="6">
    <tableColumn id="1" xr3:uid="{FD85FBC7-AF15-45C0-A39A-BA44C5BE9000}" name="title_type" dataDxfId="149"/>
    <tableColumn id="2" xr3:uid="{46DF1DA1-6649-4064-AFF3-2B7E8BFFE034}" name="category" dataDxfId="148"/>
    <tableColumn id="3" xr3:uid="{23979672-6E52-4BF0-8142-D25E88A3938E}" name="created_year" dataDxfId="147"/>
    <tableColumn id="4" xr3:uid="{9F6C250D-3DBC-4B83-88C9-0F646EFB45BB}" name="nb_buyer" dataDxfId="146"/>
    <tableColumn id="5" xr3:uid="{DDB60CAC-F03A-4842-93EA-21EE8AAB7D9D}" name="nb_owner_id" dataDxfId="145"/>
    <tableColumn id="6" xr3:uid="{9ED41AC6-9612-4374-8BA8-8776A7734744}" name="rate_buyer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4D4059-4A46-429F-86E2-D73C8374BF29}" name="Tableau4" displayName="Tableau4" ref="A124:E142" totalsRowShown="0">
  <autoFilter ref="A124:E142" xr:uid="{E54D4059-4A46-429F-86E2-D73C8374BF29}"/>
  <tableColumns count="5">
    <tableColumn id="1" xr3:uid="{0141FFAA-C2FB-4B17-A034-A9B516FCE76D}" name="title_type" dataDxfId="143"/>
    <tableColumn id="2" xr3:uid="{675DF856-15DC-4545-932D-63DC46BA2B62}" name="category" dataDxfId="142"/>
    <tableColumn id="3" xr3:uid="{478DADFB-27E9-43AD-B536-BFC013A2B739}" name="created_year" dataDxfId="141"/>
    <tableColumn id="4" xr3:uid="{8E4B28EB-AEBF-46F9-A3A6-E806AD3110BC}" name="avg_sold_price" dataDxfId="140"/>
    <tableColumn id="5" xr3:uid="{E2963834-F205-457C-87ED-77384F54E557}" name="sold_rate_price" dataDxfId="1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75461E-B627-4FAE-95B0-240A16167649}" name="Tableau5" displayName="Tableau5" ref="A145:D163" totalsRowShown="0">
  <autoFilter ref="A145:D163" xr:uid="{9F75461E-B627-4FAE-95B0-240A16167649}"/>
  <tableColumns count="4">
    <tableColumn id="1" xr3:uid="{7F6F69A8-6FE4-4349-B470-90D1F06EEE3B}" name="title_type" dataDxfId="138"/>
    <tableColumn id="2" xr3:uid="{9A2F5207-E7B3-4D0D-94CE-D178CA01E564}" name="category" dataDxfId="137"/>
    <tableColumn id="3" xr3:uid="{893DBF87-7291-4C7C-A03C-24FACA1EC0E4}" name="created_year" dataDxfId="136"/>
    <tableColumn id="4" xr3:uid="{A642610C-C47E-4F29-9B3D-66F6E6466D24}" name="nb_ads" dataDxfId="1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88CB13-5DCE-4DC1-AF7A-C80B20368083}" name="Tableau111" displayName="Tableau111" ref="B31:F37" totalsRowShown="0" headerRowDxfId="6" dataDxfId="5">
  <autoFilter ref="B31:F37" xr:uid="{4988CB13-5DCE-4DC1-AF7A-C80B20368083}"/>
  <tableColumns count="5">
    <tableColumn id="1" xr3:uid="{88CADDBE-0748-4910-8B46-2440AB95CB3C}" name="category" dataDxfId="4"/>
    <tableColumn id="2" xr3:uid="{E1B3ECB0-F7A1-42DE-A3CE-A7E44C906884}" name="created_year" dataDxfId="3"/>
    <tableColumn id="3" xr3:uid="{1CC95EA0-DF7A-4879-AF54-C21CB91A2B09}" name="nb_buyer" dataDxfId="2"/>
    <tableColumn id="4" xr3:uid="{368AC54D-AC4A-45DE-98D8-D2C170A943EC}" name="nb_owner_id" dataDxfId="1"/>
    <tableColumn id="5" xr3:uid="{D2178413-B07F-4623-A4DC-5460A654638D}" name="rate_buy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D673-9D6F-4EF9-98F2-BCAB8219D1FC}">
  <dimension ref="A1:I163"/>
  <sheetViews>
    <sheetView showGridLines="0" topLeftCell="A125" workbookViewId="0">
      <selection activeCell="B173" sqref="B173"/>
    </sheetView>
  </sheetViews>
  <sheetFormatPr baseColWidth="10" defaultRowHeight="15"/>
  <cols>
    <col min="1" max="1" width="21.42578125" customWidth="1"/>
    <col min="2" max="2" width="14.7109375" customWidth="1"/>
    <col min="3" max="3" width="16.5703125" customWidth="1"/>
    <col min="4" max="4" width="16.28515625" customWidth="1"/>
    <col min="5" max="5" width="17.5703125" customWidth="1"/>
    <col min="6" max="6" width="14.7109375" customWidth="1"/>
    <col min="7" max="7" width="11.5703125" customWidth="1"/>
    <col min="8" max="8" width="14.85546875" customWidth="1"/>
    <col min="9" max="9" width="12.85546875" customWidth="1"/>
    <col min="11" max="11" width="21" bestFit="1" customWidth="1"/>
    <col min="12" max="12" width="19.42578125" bestFit="1" customWidth="1"/>
    <col min="13" max="13" width="22.85546875" bestFit="1" customWidth="1"/>
    <col min="14" max="14" width="22.7109375" bestFit="1" customWidth="1"/>
  </cols>
  <sheetData>
    <row r="1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51</v>
      </c>
      <c r="F1" s="9"/>
      <c r="G1" s="9"/>
      <c r="H1" s="9"/>
      <c r="I1" s="1"/>
    </row>
    <row r="2" spans="1:9">
      <c r="A2" s="14" t="s">
        <v>4</v>
      </c>
      <c r="B2" s="15">
        <v>2017</v>
      </c>
      <c r="C2" s="15">
        <v>1084</v>
      </c>
      <c r="D2" s="15">
        <v>5349</v>
      </c>
      <c r="E2" s="16">
        <v>0.20265470181342307</v>
      </c>
      <c r="F2" s="11"/>
      <c r="G2" s="11"/>
      <c r="H2" s="11"/>
      <c r="I2" s="2"/>
    </row>
    <row r="3" spans="1:9">
      <c r="A3" s="14" t="s">
        <v>4</v>
      </c>
      <c r="B3" s="15">
        <v>2018</v>
      </c>
      <c r="C3" s="15">
        <v>1111</v>
      </c>
      <c r="D3" s="15">
        <v>5444</v>
      </c>
      <c r="E3" s="16">
        <v>0.20407788390889053</v>
      </c>
      <c r="F3" s="11"/>
      <c r="G3" s="11"/>
      <c r="H3" s="11"/>
      <c r="I3" s="2"/>
    </row>
    <row r="4" spans="1:9">
      <c r="A4" s="14" t="s">
        <v>4</v>
      </c>
      <c r="B4" s="15">
        <v>2019</v>
      </c>
      <c r="C4" s="15">
        <v>1078</v>
      </c>
      <c r="D4" s="15">
        <v>5409</v>
      </c>
      <c r="E4" s="16">
        <v>0.19929746718432242</v>
      </c>
      <c r="F4" s="11"/>
      <c r="G4" s="11"/>
      <c r="H4" s="11"/>
      <c r="I4" s="2"/>
    </row>
    <row r="5" spans="1:9">
      <c r="A5" s="14" t="s">
        <v>5</v>
      </c>
      <c r="B5" s="15">
        <v>2017</v>
      </c>
      <c r="C5" s="15">
        <v>1173</v>
      </c>
      <c r="D5" s="15">
        <v>5403</v>
      </c>
      <c r="E5" s="16">
        <v>0.21710161021654636</v>
      </c>
      <c r="F5" s="11"/>
      <c r="G5" s="11"/>
      <c r="H5" s="11"/>
      <c r="I5" s="2"/>
    </row>
    <row r="6" spans="1:9">
      <c r="A6" s="14" t="s">
        <v>5</v>
      </c>
      <c r="B6" s="15">
        <v>2018</v>
      </c>
      <c r="C6" s="15">
        <v>1060</v>
      </c>
      <c r="D6" s="15">
        <v>5430</v>
      </c>
      <c r="E6" s="16">
        <v>0.19521178637200737</v>
      </c>
      <c r="F6" s="11"/>
      <c r="G6" s="11"/>
      <c r="H6" s="11"/>
      <c r="I6" s="2"/>
    </row>
    <row r="7" spans="1:9">
      <c r="A7" s="14" t="s">
        <v>5</v>
      </c>
      <c r="B7" s="15">
        <v>2019</v>
      </c>
      <c r="C7" s="15">
        <v>1139</v>
      </c>
      <c r="D7" s="15">
        <v>5410</v>
      </c>
      <c r="E7" s="16">
        <v>0.21053604436229206</v>
      </c>
      <c r="F7" s="11"/>
      <c r="G7" s="11"/>
      <c r="H7" s="11"/>
      <c r="I7" s="2"/>
    </row>
    <row r="8" spans="1:9">
      <c r="A8" s="10"/>
      <c r="B8" s="10"/>
      <c r="C8" s="10"/>
      <c r="D8" s="10"/>
      <c r="E8" s="10"/>
      <c r="F8" s="11"/>
      <c r="G8" s="11"/>
      <c r="H8" s="11"/>
      <c r="I8" s="2"/>
    </row>
    <row r="9" spans="1:9">
      <c r="A9" s="10"/>
      <c r="B9" s="10"/>
      <c r="C9" s="10"/>
      <c r="D9" s="10"/>
      <c r="E9" s="10"/>
      <c r="F9" s="11"/>
      <c r="G9" s="11"/>
      <c r="H9" s="11"/>
      <c r="I9" s="2"/>
    </row>
    <row r="10" spans="1:9">
      <c r="A10" s="34" t="s">
        <v>6</v>
      </c>
      <c r="B10" s="34" t="s">
        <v>1</v>
      </c>
      <c r="C10" s="34" t="s">
        <v>2</v>
      </c>
      <c r="D10" s="34" t="s">
        <v>3</v>
      </c>
      <c r="E10" s="34" t="s">
        <v>51</v>
      </c>
      <c r="F10" s="11"/>
      <c r="G10" s="11"/>
      <c r="H10" s="11"/>
      <c r="I10" s="2"/>
    </row>
    <row r="11" spans="1:9">
      <c r="A11" s="35" t="s">
        <v>7</v>
      </c>
      <c r="B11" s="36">
        <v>2017</v>
      </c>
      <c r="C11" s="36">
        <v>35</v>
      </c>
      <c r="D11" s="36">
        <v>238</v>
      </c>
      <c r="E11" s="37">
        <v>0.14705882352941177</v>
      </c>
      <c r="F11" s="11"/>
      <c r="G11" s="11"/>
      <c r="H11" s="11"/>
      <c r="I11" s="2"/>
    </row>
    <row r="12" spans="1:9">
      <c r="A12" s="35" t="s">
        <v>7</v>
      </c>
      <c r="B12" s="36">
        <v>2018</v>
      </c>
      <c r="C12" s="36">
        <v>35</v>
      </c>
      <c r="D12" s="36">
        <v>202</v>
      </c>
      <c r="E12" s="37">
        <v>0.17326732673267325</v>
      </c>
      <c r="F12" s="11"/>
      <c r="G12" s="11"/>
      <c r="H12" s="11"/>
      <c r="I12" s="2"/>
    </row>
    <row r="13" spans="1:9">
      <c r="A13" s="35" t="s">
        <v>7</v>
      </c>
      <c r="B13" s="36">
        <v>2019</v>
      </c>
      <c r="C13" s="36">
        <v>38</v>
      </c>
      <c r="D13" s="36">
        <v>227</v>
      </c>
      <c r="E13" s="37">
        <v>0.16740088105726872</v>
      </c>
      <c r="F13" s="11"/>
      <c r="G13" s="11"/>
      <c r="H13" s="11"/>
      <c r="I13" s="2"/>
    </row>
    <row r="14" spans="1:9">
      <c r="A14" s="35" t="s">
        <v>28</v>
      </c>
      <c r="B14" s="36">
        <v>2017</v>
      </c>
      <c r="C14" s="36">
        <v>121</v>
      </c>
      <c r="D14" s="36">
        <v>702</v>
      </c>
      <c r="E14" s="37">
        <v>0.17236467236467237</v>
      </c>
      <c r="F14" s="11"/>
      <c r="G14" s="11"/>
      <c r="H14" s="11"/>
      <c r="I14" s="2"/>
    </row>
    <row r="15" spans="1:9">
      <c r="A15" s="35" t="s">
        <v>28</v>
      </c>
      <c r="B15" s="36">
        <v>2018</v>
      </c>
      <c r="C15" s="36">
        <v>137</v>
      </c>
      <c r="D15" s="36">
        <v>814</v>
      </c>
      <c r="E15" s="37">
        <v>0.16830466830466831</v>
      </c>
      <c r="F15" s="11"/>
      <c r="G15" s="11"/>
      <c r="H15" s="11"/>
      <c r="I15" s="2"/>
    </row>
    <row r="16" spans="1:9">
      <c r="A16" s="35" t="s">
        <v>28</v>
      </c>
      <c r="B16" s="36">
        <v>2019</v>
      </c>
      <c r="C16" s="36">
        <v>142</v>
      </c>
      <c r="D16" s="36">
        <v>765</v>
      </c>
      <c r="E16" s="37">
        <v>0.18562091503267975</v>
      </c>
      <c r="F16" s="11"/>
      <c r="G16" s="11"/>
      <c r="H16" s="11"/>
      <c r="I16" s="2"/>
    </row>
    <row r="17" spans="1:9">
      <c r="A17" s="35" t="s">
        <v>8</v>
      </c>
      <c r="B17" s="36">
        <v>2017</v>
      </c>
      <c r="C17" s="36">
        <v>37</v>
      </c>
      <c r="D17" s="36">
        <v>212</v>
      </c>
      <c r="E17" s="37">
        <v>0.17452830188679244</v>
      </c>
      <c r="F17" s="11"/>
      <c r="G17" s="11"/>
      <c r="H17" s="11"/>
      <c r="I17" s="2"/>
    </row>
    <row r="18" spans="1:9">
      <c r="A18" s="35" t="s">
        <v>8</v>
      </c>
      <c r="B18" s="36">
        <v>2018</v>
      </c>
      <c r="C18" s="36">
        <v>41</v>
      </c>
      <c r="D18" s="36">
        <v>217</v>
      </c>
      <c r="E18" s="37">
        <v>0.1889400921658986</v>
      </c>
      <c r="F18" s="11"/>
      <c r="G18" s="11"/>
      <c r="H18" s="11"/>
      <c r="I18" s="2"/>
    </row>
    <row r="19" spans="1:9">
      <c r="A19" s="35" t="s">
        <v>8</v>
      </c>
      <c r="B19" s="36">
        <v>2019</v>
      </c>
      <c r="C19" s="36">
        <v>35</v>
      </c>
      <c r="D19" s="36">
        <v>239</v>
      </c>
      <c r="E19" s="37">
        <v>0.14644351464435146</v>
      </c>
      <c r="F19" s="11"/>
      <c r="G19" s="11"/>
      <c r="H19" s="11"/>
      <c r="I19" s="2"/>
    </row>
    <row r="20" spans="1:9">
      <c r="A20" s="35" t="s">
        <v>9</v>
      </c>
      <c r="B20" s="36">
        <v>2017</v>
      </c>
      <c r="C20" s="36">
        <v>25</v>
      </c>
      <c r="D20" s="36">
        <v>201</v>
      </c>
      <c r="E20" s="37">
        <v>0.12437810945273632</v>
      </c>
      <c r="F20" s="11"/>
      <c r="G20" s="11"/>
      <c r="H20" s="11"/>
      <c r="I20" s="2"/>
    </row>
    <row r="21" spans="1:9">
      <c r="A21" s="35" t="s">
        <v>9</v>
      </c>
      <c r="B21" s="36">
        <v>2018</v>
      </c>
      <c r="C21" s="36">
        <v>32</v>
      </c>
      <c r="D21" s="36">
        <v>221</v>
      </c>
      <c r="E21" s="37">
        <v>0.14479638009049775</v>
      </c>
      <c r="F21" s="11"/>
      <c r="G21" s="11"/>
      <c r="H21" s="11"/>
      <c r="I21" s="2"/>
    </row>
    <row r="22" spans="1:9">
      <c r="A22" s="35" t="s">
        <v>9</v>
      </c>
      <c r="B22" s="36">
        <v>2019</v>
      </c>
      <c r="C22" s="36">
        <v>31</v>
      </c>
      <c r="D22" s="36">
        <v>191</v>
      </c>
      <c r="E22" s="37">
        <v>0.16230366492146597</v>
      </c>
      <c r="F22" s="11"/>
      <c r="G22" s="11"/>
      <c r="H22" s="11"/>
      <c r="I22" s="2"/>
    </row>
    <row r="23" spans="1:9">
      <c r="A23" s="35" t="s">
        <v>29</v>
      </c>
      <c r="B23" s="36">
        <v>2017</v>
      </c>
      <c r="C23" s="36">
        <v>129</v>
      </c>
      <c r="D23" s="36">
        <v>783</v>
      </c>
      <c r="E23" s="37">
        <v>0.16475095785440613</v>
      </c>
      <c r="F23" s="11"/>
      <c r="G23" s="11"/>
      <c r="H23" s="11"/>
      <c r="I23" s="2"/>
    </row>
    <row r="24" spans="1:9">
      <c r="A24" s="35" t="s">
        <v>29</v>
      </c>
      <c r="B24" s="36">
        <v>2018</v>
      </c>
      <c r="C24" s="36">
        <v>114</v>
      </c>
      <c r="D24" s="36">
        <v>714</v>
      </c>
      <c r="E24" s="37">
        <v>0.15966386554621848</v>
      </c>
      <c r="F24" s="11"/>
      <c r="G24" s="11"/>
      <c r="H24" s="11"/>
      <c r="I24" s="2"/>
    </row>
    <row r="25" spans="1:9">
      <c r="A25" s="35" t="s">
        <v>29</v>
      </c>
      <c r="B25" s="36">
        <v>2019</v>
      </c>
      <c r="C25" s="36">
        <v>144</v>
      </c>
      <c r="D25" s="36">
        <v>773</v>
      </c>
      <c r="E25" s="37">
        <v>0.18628719275549807</v>
      </c>
      <c r="F25" s="11"/>
      <c r="G25" s="11"/>
      <c r="H25" s="11"/>
      <c r="I25" s="2"/>
    </row>
    <row r="26" spans="1:9">
      <c r="A26" s="35" t="s">
        <v>10</v>
      </c>
      <c r="B26" s="36">
        <v>2017</v>
      </c>
      <c r="C26" s="36">
        <v>91</v>
      </c>
      <c r="D26" s="36">
        <v>441</v>
      </c>
      <c r="E26" s="37">
        <v>0.20634920634920634</v>
      </c>
      <c r="F26" s="11"/>
      <c r="G26" s="11"/>
      <c r="H26" s="11"/>
      <c r="I26" s="2"/>
    </row>
    <row r="27" spans="1:9">
      <c r="A27" s="35" t="s">
        <v>10</v>
      </c>
      <c r="B27" s="36">
        <v>2018</v>
      </c>
      <c r="C27" s="36">
        <v>74</v>
      </c>
      <c r="D27" s="36">
        <v>481</v>
      </c>
      <c r="E27" s="37">
        <v>0.15384615384615385</v>
      </c>
      <c r="F27" s="11"/>
      <c r="G27" s="11"/>
      <c r="H27" s="11"/>
      <c r="I27" s="2"/>
    </row>
    <row r="28" spans="1:9">
      <c r="A28" s="35" t="s">
        <v>10</v>
      </c>
      <c r="B28" s="36">
        <v>2019</v>
      </c>
      <c r="C28" s="36">
        <v>63</v>
      </c>
      <c r="D28" s="36">
        <v>443</v>
      </c>
      <c r="E28" s="37">
        <v>0.14221218961625282</v>
      </c>
      <c r="F28" s="11"/>
      <c r="G28" s="11"/>
      <c r="H28" s="11"/>
      <c r="I28" s="2"/>
    </row>
    <row r="29" spans="1:9">
      <c r="A29" s="35" t="s">
        <v>11</v>
      </c>
      <c r="B29" s="36">
        <v>2017</v>
      </c>
      <c r="C29" s="36">
        <v>76</v>
      </c>
      <c r="D29" s="36">
        <v>441</v>
      </c>
      <c r="E29" s="37">
        <v>0.17233560090702948</v>
      </c>
      <c r="F29" s="11"/>
      <c r="G29" s="11"/>
      <c r="H29" s="11"/>
      <c r="I29" s="2"/>
    </row>
    <row r="30" spans="1:9">
      <c r="A30" s="35" t="s">
        <v>11</v>
      </c>
      <c r="B30" s="36">
        <v>2018</v>
      </c>
      <c r="C30" s="36">
        <v>77</v>
      </c>
      <c r="D30" s="36">
        <v>419</v>
      </c>
      <c r="E30" s="37">
        <v>0.18377088305489261</v>
      </c>
      <c r="F30" s="11"/>
      <c r="G30" s="11"/>
      <c r="H30" s="11"/>
      <c r="I30" s="2"/>
    </row>
    <row r="31" spans="1:9">
      <c r="A31" s="35" t="s">
        <v>11</v>
      </c>
      <c r="B31" s="36">
        <v>2019</v>
      </c>
      <c r="C31" s="36">
        <v>80</v>
      </c>
      <c r="D31" s="36">
        <v>450</v>
      </c>
      <c r="E31" s="37">
        <v>0.17777777777777778</v>
      </c>
      <c r="F31" s="11"/>
      <c r="G31" s="11"/>
      <c r="H31" s="11"/>
      <c r="I31" s="2"/>
    </row>
    <row r="32" spans="1:9">
      <c r="A32" s="35" t="s">
        <v>12</v>
      </c>
      <c r="B32" s="36">
        <v>2017</v>
      </c>
      <c r="C32" s="36">
        <v>84</v>
      </c>
      <c r="D32" s="36">
        <v>410</v>
      </c>
      <c r="E32" s="37">
        <v>0.20487804878048779</v>
      </c>
      <c r="F32" s="11"/>
      <c r="G32" s="11"/>
      <c r="H32" s="11"/>
      <c r="I32" s="2"/>
    </row>
    <row r="33" spans="1:9">
      <c r="A33" s="35" t="s">
        <v>12</v>
      </c>
      <c r="B33" s="36">
        <v>2018</v>
      </c>
      <c r="C33" s="36">
        <v>83</v>
      </c>
      <c r="D33" s="36">
        <v>460</v>
      </c>
      <c r="E33" s="37">
        <v>0.18043478260869567</v>
      </c>
      <c r="F33" s="11"/>
      <c r="G33" s="11"/>
      <c r="H33" s="11"/>
      <c r="I33" s="2"/>
    </row>
    <row r="34" spans="1:9">
      <c r="A34" s="35" t="s">
        <v>12</v>
      </c>
      <c r="B34" s="36">
        <v>2019</v>
      </c>
      <c r="C34" s="36">
        <v>61</v>
      </c>
      <c r="D34" s="36">
        <v>414</v>
      </c>
      <c r="E34" s="37">
        <v>0.14734299516908211</v>
      </c>
      <c r="F34" s="11"/>
      <c r="G34" s="11"/>
      <c r="H34" s="11"/>
      <c r="I34" s="2"/>
    </row>
    <row r="35" spans="1:9">
      <c r="A35" s="35" t="s">
        <v>13</v>
      </c>
      <c r="B35" s="36">
        <v>2017</v>
      </c>
      <c r="C35" s="36">
        <v>40</v>
      </c>
      <c r="D35" s="36">
        <v>218</v>
      </c>
      <c r="E35" s="37">
        <v>0.1834862385321101</v>
      </c>
      <c r="F35" s="11"/>
      <c r="G35" s="11"/>
      <c r="H35" s="11"/>
      <c r="I35" s="2"/>
    </row>
    <row r="36" spans="1:9">
      <c r="A36" s="35" t="s">
        <v>13</v>
      </c>
      <c r="B36" s="36">
        <v>2018</v>
      </c>
      <c r="C36" s="36">
        <v>41</v>
      </c>
      <c r="D36" s="36">
        <v>239</v>
      </c>
      <c r="E36" s="37">
        <v>0.17154811715481172</v>
      </c>
      <c r="F36" s="11"/>
      <c r="G36" s="11"/>
      <c r="H36" s="11"/>
      <c r="I36" s="2"/>
    </row>
    <row r="37" spans="1:9">
      <c r="A37" s="35" t="s">
        <v>13</v>
      </c>
      <c r="B37" s="36">
        <v>2019</v>
      </c>
      <c r="C37" s="36">
        <v>28</v>
      </c>
      <c r="D37" s="36">
        <v>188</v>
      </c>
      <c r="E37" s="37">
        <v>0.14893617021276595</v>
      </c>
      <c r="F37" s="11"/>
      <c r="G37" s="11"/>
      <c r="H37" s="11"/>
      <c r="I37" s="2"/>
    </row>
    <row r="38" spans="1:9">
      <c r="A38" s="35" t="s">
        <v>30</v>
      </c>
      <c r="B38" s="36">
        <v>2017</v>
      </c>
      <c r="C38" s="36">
        <v>128</v>
      </c>
      <c r="D38" s="36">
        <v>680</v>
      </c>
      <c r="E38" s="37">
        <v>0.18823529411764706</v>
      </c>
      <c r="F38" s="11"/>
      <c r="G38" s="11"/>
      <c r="H38" s="11"/>
      <c r="I38" s="2"/>
    </row>
    <row r="39" spans="1:9">
      <c r="A39" s="35" t="s">
        <v>30</v>
      </c>
      <c r="B39" s="36">
        <v>2018</v>
      </c>
      <c r="C39" s="36">
        <v>112</v>
      </c>
      <c r="D39" s="36">
        <v>688</v>
      </c>
      <c r="E39" s="37">
        <v>0.16279069767441862</v>
      </c>
      <c r="F39" s="11"/>
      <c r="G39" s="11"/>
      <c r="H39" s="11"/>
      <c r="I39" s="2"/>
    </row>
    <row r="40" spans="1:9">
      <c r="A40" s="35" t="s">
        <v>30</v>
      </c>
      <c r="B40" s="36">
        <v>2019</v>
      </c>
      <c r="C40" s="36">
        <v>149</v>
      </c>
      <c r="D40" s="36">
        <v>731</v>
      </c>
      <c r="E40" s="37">
        <v>0.20383036935704515</v>
      </c>
      <c r="F40" s="11"/>
      <c r="G40" s="11"/>
      <c r="H40" s="11"/>
      <c r="I40" s="2"/>
    </row>
    <row r="41" spans="1:9">
      <c r="A41" s="35" t="s">
        <v>14</v>
      </c>
      <c r="B41" s="36">
        <v>2017</v>
      </c>
      <c r="C41" s="36">
        <v>31</v>
      </c>
      <c r="D41" s="36">
        <v>220</v>
      </c>
      <c r="E41" s="37">
        <v>0.1409090909090909</v>
      </c>
      <c r="F41" s="11"/>
      <c r="G41" s="11"/>
      <c r="H41" s="11"/>
      <c r="I41" s="2"/>
    </row>
    <row r="42" spans="1:9">
      <c r="A42" s="35" t="s">
        <v>14</v>
      </c>
      <c r="B42" s="36">
        <v>2018</v>
      </c>
      <c r="C42" s="36">
        <v>35</v>
      </c>
      <c r="D42" s="36">
        <v>203</v>
      </c>
      <c r="E42" s="37">
        <v>0.17241379310344829</v>
      </c>
      <c r="F42" s="11"/>
      <c r="G42" s="11"/>
      <c r="H42" s="11"/>
      <c r="I42" s="2"/>
    </row>
    <row r="43" spans="1:9">
      <c r="A43" s="35" t="s">
        <v>14</v>
      </c>
      <c r="B43" s="36">
        <v>2019</v>
      </c>
      <c r="C43" s="36">
        <v>43</v>
      </c>
      <c r="D43" s="36">
        <v>232</v>
      </c>
      <c r="E43" s="37">
        <v>0.18534482758620691</v>
      </c>
      <c r="F43" s="11"/>
      <c r="G43" s="11"/>
      <c r="H43" s="11"/>
      <c r="I43" s="2"/>
    </row>
    <row r="44" spans="1:9">
      <c r="A44" s="35" t="s">
        <v>31</v>
      </c>
      <c r="B44" s="36">
        <v>2017</v>
      </c>
      <c r="C44" s="36">
        <v>149</v>
      </c>
      <c r="D44" s="36">
        <v>748</v>
      </c>
      <c r="E44" s="37">
        <v>0.19919786096256684</v>
      </c>
      <c r="F44" s="11"/>
      <c r="G44" s="11"/>
      <c r="H44" s="11"/>
      <c r="I44" s="2"/>
    </row>
    <row r="45" spans="1:9">
      <c r="A45" s="35" t="s">
        <v>31</v>
      </c>
      <c r="B45" s="36">
        <v>2018</v>
      </c>
      <c r="C45" s="36">
        <v>98</v>
      </c>
      <c r="D45" s="36">
        <v>636</v>
      </c>
      <c r="E45" s="37">
        <v>0.1540880503144654</v>
      </c>
      <c r="F45" s="11"/>
      <c r="G45" s="11"/>
      <c r="H45" s="11"/>
      <c r="I45" s="2"/>
    </row>
    <row r="46" spans="1:9">
      <c r="A46" s="35" t="s">
        <v>31</v>
      </c>
      <c r="B46" s="36">
        <v>2019</v>
      </c>
      <c r="C46" s="36">
        <v>118</v>
      </c>
      <c r="D46" s="36">
        <v>686</v>
      </c>
      <c r="E46" s="37">
        <v>0.17201166180758018</v>
      </c>
      <c r="F46" s="11"/>
      <c r="G46" s="11"/>
      <c r="H46" s="11"/>
      <c r="I46" s="2"/>
    </row>
    <row r="47" spans="1:9">
      <c r="A47" s="35" t="s">
        <v>15</v>
      </c>
      <c r="B47" s="36">
        <v>2017</v>
      </c>
      <c r="C47" s="36">
        <v>31</v>
      </c>
      <c r="D47" s="36">
        <v>217</v>
      </c>
      <c r="E47" s="37">
        <v>0.14285714285714285</v>
      </c>
      <c r="F47" s="11"/>
      <c r="G47" s="11"/>
      <c r="H47" s="11"/>
      <c r="I47" s="2"/>
    </row>
    <row r="48" spans="1:9">
      <c r="A48" s="35" t="s">
        <v>15</v>
      </c>
      <c r="B48" s="36">
        <v>2018</v>
      </c>
      <c r="C48" s="36">
        <v>39</v>
      </c>
      <c r="D48" s="36">
        <v>207</v>
      </c>
      <c r="E48" s="37">
        <v>0.18840579710144928</v>
      </c>
      <c r="F48" s="11"/>
      <c r="G48" s="11"/>
      <c r="H48" s="11"/>
      <c r="I48" s="2"/>
    </row>
    <row r="49" spans="1:9">
      <c r="A49" s="35" t="s">
        <v>15</v>
      </c>
      <c r="B49" s="36">
        <v>2019</v>
      </c>
      <c r="C49" s="36">
        <v>28</v>
      </c>
      <c r="D49" s="36">
        <v>221</v>
      </c>
      <c r="E49" s="37">
        <v>0.12669683257918551</v>
      </c>
      <c r="F49" s="11"/>
      <c r="G49" s="11"/>
      <c r="H49" s="11"/>
      <c r="I49" s="2"/>
    </row>
    <row r="50" spans="1:9">
      <c r="A50" s="35" t="s">
        <v>16</v>
      </c>
      <c r="B50" s="36">
        <v>2017</v>
      </c>
      <c r="C50" s="36">
        <v>36</v>
      </c>
      <c r="D50" s="36">
        <v>234</v>
      </c>
      <c r="E50" s="37">
        <v>0.15384615384615385</v>
      </c>
      <c r="F50" s="11"/>
      <c r="G50" s="11"/>
      <c r="H50" s="11"/>
      <c r="I50" s="2"/>
    </row>
    <row r="51" spans="1:9">
      <c r="A51" s="35" t="s">
        <v>16</v>
      </c>
      <c r="B51" s="36">
        <v>2018</v>
      </c>
      <c r="C51" s="36">
        <v>34</v>
      </c>
      <c r="D51" s="36">
        <v>225</v>
      </c>
      <c r="E51" s="37">
        <v>0.15111111111111111</v>
      </c>
      <c r="F51" s="11"/>
      <c r="G51" s="11"/>
      <c r="H51" s="11"/>
      <c r="I51" s="2"/>
    </row>
    <row r="52" spans="1:9">
      <c r="A52" s="35" t="s">
        <v>16</v>
      </c>
      <c r="B52" s="36">
        <v>2019</v>
      </c>
      <c r="C52" s="36">
        <v>39</v>
      </c>
      <c r="D52" s="36">
        <v>200</v>
      </c>
      <c r="E52" s="37">
        <v>0.19500000000000001</v>
      </c>
      <c r="F52" s="11"/>
      <c r="G52" s="11"/>
      <c r="H52" s="11"/>
      <c r="I52" s="2"/>
    </row>
    <row r="53" spans="1:9">
      <c r="A53" s="35" t="s">
        <v>32</v>
      </c>
      <c r="B53" s="36">
        <v>2017</v>
      </c>
      <c r="C53" s="36">
        <v>121</v>
      </c>
      <c r="D53" s="36">
        <v>694</v>
      </c>
      <c r="E53" s="37">
        <v>0.17435158501440923</v>
      </c>
      <c r="F53" s="11"/>
      <c r="G53" s="11"/>
      <c r="H53" s="11"/>
      <c r="I53" s="2"/>
    </row>
    <row r="54" spans="1:9">
      <c r="A54" s="35" t="s">
        <v>32</v>
      </c>
      <c r="B54" s="36">
        <v>2018</v>
      </c>
      <c r="C54" s="36">
        <v>112</v>
      </c>
      <c r="D54" s="36">
        <v>714</v>
      </c>
      <c r="E54" s="37">
        <v>0.15686274509803921</v>
      </c>
      <c r="F54" s="11"/>
      <c r="G54" s="11"/>
      <c r="H54" s="11"/>
      <c r="I54" s="2"/>
    </row>
    <row r="55" spans="1:9">
      <c r="A55" s="35" t="s">
        <v>32</v>
      </c>
      <c r="B55" s="36">
        <v>2019</v>
      </c>
      <c r="C55" s="36">
        <v>124</v>
      </c>
      <c r="D55" s="36">
        <v>704</v>
      </c>
      <c r="E55" s="37">
        <v>0.17613636363636365</v>
      </c>
      <c r="F55" s="11"/>
      <c r="G55" s="11"/>
      <c r="H55" s="11"/>
      <c r="I55" s="2"/>
    </row>
    <row r="56" spans="1:9">
      <c r="A56" s="35" t="s">
        <v>17</v>
      </c>
      <c r="B56" s="36">
        <v>2017</v>
      </c>
      <c r="C56" s="36">
        <v>61</v>
      </c>
      <c r="D56" s="36">
        <v>400</v>
      </c>
      <c r="E56" s="37">
        <v>0.1525</v>
      </c>
      <c r="F56" s="11"/>
      <c r="G56" s="11"/>
      <c r="H56" s="11"/>
      <c r="I56" s="2"/>
    </row>
    <row r="57" spans="1:9">
      <c r="A57" s="35" t="s">
        <v>17</v>
      </c>
      <c r="B57" s="36">
        <v>2018</v>
      </c>
      <c r="C57" s="36">
        <v>75</v>
      </c>
      <c r="D57" s="36">
        <v>445</v>
      </c>
      <c r="E57" s="37">
        <v>0.16853932584269662</v>
      </c>
      <c r="F57" s="11"/>
      <c r="G57" s="11"/>
      <c r="H57" s="11"/>
      <c r="I57" s="2"/>
    </row>
    <row r="58" spans="1:9">
      <c r="A58" s="35" t="s">
        <v>17</v>
      </c>
      <c r="B58" s="36">
        <v>2019</v>
      </c>
      <c r="C58" s="36">
        <v>80</v>
      </c>
      <c r="D58" s="36">
        <v>447</v>
      </c>
      <c r="E58" s="37">
        <v>0.17897091722595079</v>
      </c>
      <c r="F58" s="11"/>
      <c r="G58" s="11"/>
      <c r="H58" s="11"/>
      <c r="I58" s="2"/>
    </row>
    <row r="59" spans="1:9">
      <c r="A59" s="35" t="s">
        <v>18</v>
      </c>
      <c r="B59" s="36">
        <v>2017</v>
      </c>
      <c r="C59" s="36">
        <v>78</v>
      </c>
      <c r="D59" s="36">
        <v>459</v>
      </c>
      <c r="E59" s="37">
        <v>0.16993464052287582</v>
      </c>
      <c r="F59" s="11"/>
      <c r="G59" s="11"/>
      <c r="H59" s="11"/>
      <c r="I59" s="2"/>
    </row>
    <row r="60" spans="1:9">
      <c r="A60" s="35" t="s">
        <v>18</v>
      </c>
      <c r="B60" s="36">
        <v>2018</v>
      </c>
      <c r="C60" s="36">
        <v>91</v>
      </c>
      <c r="D60" s="36">
        <v>478</v>
      </c>
      <c r="E60" s="37">
        <v>0.1903765690376569</v>
      </c>
      <c r="F60" s="11"/>
      <c r="G60" s="11"/>
      <c r="H60" s="11"/>
      <c r="I60" s="2"/>
    </row>
    <row r="61" spans="1:9">
      <c r="A61" s="35" t="s">
        <v>18</v>
      </c>
      <c r="B61" s="36">
        <v>2019</v>
      </c>
      <c r="C61" s="36">
        <v>79</v>
      </c>
      <c r="D61" s="36">
        <v>439</v>
      </c>
      <c r="E61" s="37">
        <v>0.17995444191343962</v>
      </c>
      <c r="F61" s="11"/>
      <c r="G61" s="11"/>
      <c r="H61" s="11"/>
      <c r="I61" s="2"/>
    </row>
    <row r="62" spans="1:9">
      <c r="A62" s="35" t="s">
        <v>19</v>
      </c>
      <c r="B62" s="36">
        <v>2017</v>
      </c>
      <c r="C62" s="36">
        <v>78</v>
      </c>
      <c r="D62" s="36">
        <v>420</v>
      </c>
      <c r="E62" s="37">
        <v>0.18571428571428572</v>
      </c>
      <c r="F62" s="11"/>
      <c r="G62" s="11"/>
      <c r="H62" s="11"/>
      <c r="I62" s="2"/>
    </row>
    <row r="63" spans="1:9">
      <c r="A63" s="35" t="s">
        <v>19</v>
      </c>
      <c r="B63" s="36">
        <v>2018</v>
      </c>
      <c r="C63" s="36">
        <v>76</v>
      </c>
      <c r="D63" s="36">
        <v>447</v>
      </c>
      <c r="E63" s="37">
        <v>0.17002237136465326</v>
      </c>
      <c r="F63" s="11"/>
      <c r="G63" s="11"/>
      <c r="H63" s="11"/>
      <c r="I63" s="2"/>
    </row>
    <row r="64" spans="1:9">
      <c r="A64" s="35" t="s">
        <v>19</v>
      </c>
      <c r="B64" s="36">
        <v>2019</v>
      </c>
      <c r="C64" s="36">
        <v>83</v>
      </c>
      <c r="D64" s="36">
        <v>431</v>
      </c>
      <c r="E64" s="37">
        <v>0.1925754060324826</v>
      </c>
      <c r="F64" s="11"/>
      <c r="G64" s="11"/>
      <c r="H64" s="11"/>
      <c r="I64" s="2"/>
    </row>
    <row r="65" spans="1:9">
      <c r="A65" s="35" t="s">
        <v>20</v>
      </c>
      <c r="B65" s="36">
        <v>2017</v>
      </c>
      <c r="C65" s="36">
        <v>35</v>
      </c>
      <c r="D65" s="36">
        <v>206</v>
      </c>
      <c r="E65" s="37">
        <v>0.16990291262135923</v>
      </c>
      <c r="F65" s="11"/>
      <c r="G65" s="11"/>
      <c r="H65" s="11"/>
      <c r="I65" s="2"/>
    </row>
    <row r="66" spans="1:9">
      <c r="A66" s="35" t="s">
        <v>20</v>
      </c>
      <c r="B66" s="36">
        <v>2018</v>
      </c>
      <c r="C66" s="36">
        <v>33</v>
      </c>
      <c r="D66" s="36">
        <v>207</v>
      </c>
      <c r="E66" s="37">
        <v>0.15942028985507245</v>
      </c>
      <c r="F66" s="11"/>
      <c r="G66" s="11"/>
      <c r="H66" s="11"/>
      <c r="I66" s="2"/>
    </row>
    <row r="67" spans="1:9">
      <c r="A67" s="35" t="s">
        <v>20</v>
      </c>
      <c r="B67" s="36">
        <v>2019</v>
      </c>
      <c r="C67" s="36">
        <v>23</v>
      </c>
      <c r="D67" s="36">
        <v>246</v>
      </c>
      <c r="E67" s="37">
        <v>9.3495934959349589E-2</v>
      </c>
      <c r="F67" s="11"/>
      <c r="G67" s="11"/>
      <c r="H67" s="11"/>
      <c r="I67" s="2"/>
    </row>
    <row r="68" spans="1:9">
      <c r="A68" s="35" t="s">
        <v>33</v>
      </c>
      <c r="B68" s="36">
        <v>2017</v>
      </c>
      <c r="C68" s="36">
        <v>125</v>
      </c>
      <c r="D68" s="36">
        <v>696</v>
      </c>
      <c r="E68" s="37">
        <v>0.17959770114942528</v>
      </c>
      <c r="F68" s="11"/>
      <c r="G68" s="11"/>
      <c r="H68" s="11"/>
      <c r="I68" s="2"/>
    </row>
    <row r="69" spans="1:9">
      <c r="A69" s="35" t="s">
        <v>33</v>
      </c>
      <c r="B69" s="36">
        <v>2018</v>
      </c>
      <c r="C69" s="36">
        <v>116</v>
      </c>
      <c r="D69" s="36">
        <v>772</v>
      </c>
      <c r="E69" s="37">
        <v>0.15025906735751296</v>
      </c>
      <c r="F69" s="11"/>
      <c r="G69" s="11"/>
      <c r="H69" s="11"/>
      <c r="I69" s="2"/>
    </row>
    <row r="70" spans="1:9">
      <c r="A70" s="35" t="s">
        <v>33</v>
      </c>
      <c r="B70" s="36">
        <v>2019</v>
      </c>
      <c r="C70" s="36">
        <v>123</v>
      </c>
      <c r="D70" s="36">
        <v>726</v>
      </c>
      <c r="E70" s="37">
        <v>0.16942148760330578</v>
      </c>
      <c r="F70" s="11"/>
      <c r="G70" s="11"/>
      <c r="H70" s="11"/>
      <c r="I70" s="2"/>
    </row>
    <row r="71" spans="1:9">
      <c r="A71" s="35" t="s">
        <v>21</v>
      </c>
      <c r="B71" s="36">
        <v>2017</v>
      </c>
      <c r="C71" s="36">
        <v>40</v>
      </c>
      <c r="D71" s="36">
        <v>212</v>
      </c>
      <c r="E71" s="37">
        <v>0.18867924528301888</v>
      </c>
      <c r="F71" s="11"/>
      <c r="G71" s="11"/>
      <c r="H71" s="11"/>
      <c r="I71" s="2"/>
    </row>
    <row r="72" spans="1:9">
      <c r="A72" s="35" t="s">
        <v>21</v>
      </c>
      <c r="B72" s="36">
        <v>2018</v>
      </c>
      <c r="C72" s="36">
        <v>39</v>
      </c>
      <c r="D72" s="36">
        <v>214</v>
      </c>
      <c r="E72" s="37">
        <v>0.1822429906542056</v>
      </c>
      <c r="F72" s="11"/>
      <c r="G72" s="11"/>
      <c r="H72" s="11"/>
      <c r="I72" s="2"/>
    </row>
    <row r="73" spans="1:9">
      <c r="A73" s="35" t="s">
        <v>21</v>
      </c>
      <c r="B73" s="36">
        <v>2019</v>
      </c>
      <c r="C73" s="36">
        <v>45</v>
      </c>
      <c r="D73" s="36">
        <v>207</v>
      </c>
      <c r="E73" s="37">
        <v>0.21739130434782608</v>
      </c>
      <c r="F73" s="11"/>
      <c r="G73" s="11"/>
      <c r="H73" s="11"/>
      <c r="I73" s="2"/>
    </row>
    <row r="74" spans="1:9">
      <c r="A74" s="35" t="s">
        <v>34</v>
      </c>
      <c r="B74" s="36">
        <v>2017</v>
      </c>
      <c r="C74" s="36">
        <v>114</v>
      </c>
      <c r="D74" s="36">
        <v>706</v>
      </c>
      <c r="E74" s="37">
        <v>0.16147308781869688</v>
      </c>
      <c r="F74" s="11"/>
      <c r="G74" s="11"/>
      <c r="H74" s="11"/>
      <c r="I74" s="2"/>
    </row>
    <row r="75" spans="1:9">
      <c r="A75" s="35" t="s">
        <v>34</v>
      </c>
      <c r="B75" s="36">
        <v>2018</v>
      </c>
      <c r="C75" s="36">
        <v>135</v>
      </c>
      <c r="D75" s="36">
        <v>748</v>
      </c>
      <c r="E75" s="37">
        <v>0.18048128342245989</v>
      </c>
      <c r="F75" s="11"/>
      <c r="G75" s="11"/>
      <c r="H75" s="11"/>
      <c r="I75" s="2"/>
    </row>
    <row r="76" spans="1:9">
      <c r="A76" s="35" t="s">
        <v>34</v>
      </c>
      <c r="B76" s="36">
        <v>2019</v>
      </c>
      <c r="C76" s="36">
        <v>119</v>
      </c>
      <c r="D76" s="36">
        <v>708</v>
      </c>
      <c r="E76" s="37">
        <v>0.16807909604519775</v>
      </c>
      <c r="F76" s="11"/>
      <c r="G76" s="11"/>
      <c r="H76" s="11"/>
      <c r="I76" s="2"/>
    </row>
    <row r="77" spans="1:9">
      <c r="A77" s="35" t="s">
        <v>22</v>
      </c>
      <c r="B77" s="36">
        <v>2017</v>
      </c>
      <c r="C77" s="36">
        <v>27</v>
      </c>
      <c r="D77" s="36">
        <v>208</v>
      </c>
      <c r="E77" s="37">
        <v>0.12980769230769232</v>
      </c>
      <c r="F77" s="11"/>
      <c r="G77" s="11"/>
      <c r="H77" s="11"/>
      <c r="I77" s="2"/>
    </row>
    <row r="78" spans="1:9">
      <c r="A78" s="35" t="s">
        <v>22</v>
      </c>
      <c r="B78" s="36">
        <v>2018</v>
      </c>
      <c r="C78" s="36">
        <v>28</v>
      </c>
      <c r="D78" s="36">
        <v>215</v>
      </c>
      <c r="E78" s="37">
        <v>0.13023255813953488</v>
      </c>
      <c r="F78" s="11"/>
      <c r="G78" s="11"/>
      <c r="H78" s="11"/>
      <c r="I78" s="2"/>
    </row>
    <row r="79" spans="1:9">
      <c r="A79" s="35" t="s">
        <v>22</v>
      </c>
      <c r="B79" s="36">
        <v>2019</v>
      </c>
      <c r="C79" s="36">
        <v>27</v>
      </c>
      <c r="D79" s="36">
        <v>227</v>
      </c>
      <c r="E79" s="37">
        <v>0.11894273127753303</v>
      </c>
      <c r="F79" s="11"/>
      <c r="G79" s="11"/>
      <c r="H79" s="11"/>
      <c r="I79" s="2"/>
    </row>
    <row r="80" spans="1:9">
      <c r="A80" s="35" t="s">
        <v>23</v>
      </c>
      <c r="B80" s="36">
        <v>2017</v>
      </c>
      <c r="C80" s="36">
        <v>26</v>
      </c>
      <c r="D80" s="36">
        <v>228</v>
      </c>
      <c r="E80" s="37">
        <v>0.11403508771929824</v>
      </c>
      <c r="F80" s="11"/>
      <c r="G80" s="11"/>
      <c r="H80" s="11"/>
      <c r="I80" s="2"/>
    </row>
    <row r="81" spans="1:9">
      <c r="A81" s="35" t="s">
        <v>23</v>
      </c>
      <c r="B81" s="36">
        <v>2018</v>
      </c>
      <c r="C81" s="36">
        <v>34</v>
      </c>
      <c r="D81" s="36">
        <v>219</v>
      </c>
      <c r="E81" s="37">
        <v>0.15525114155251141</v>
      </c>
      <c r="F81" s="11"/>
      <c r="G81" s="11"/>
      <c r="H81" s="11"/>
      <c r="I81" s="2"/>
    </row>
    <row r="82" spans="1:9">
      <c r="A82" s="35" t="s">
        <v>23</v>
      </c>
      <c r="B82" s="36">
        <v>2019</v>
      </c>
      <c r="C82" s="36">
        <v>41</v>
      </c>
      <c r="D82" s="36">
        <v>216</v>
      </c>
      <c r="E82" s="37">
        <v>0.18981481481481483</v>
      </c>
      <c r="F82" s="11"/>
      <c r="G82" s="11"/>
      <c r="H82" s="11"/>
      <c r="I82" s="2"/>
    </row>
    <row r="83" spans="1:9">
      <c r="A83" s="35" t="s">
        <v>35</v>
      </c>
      <c r="B83" s="36">
        <v>2017</v>
      </c>
      <c r="C83" s="36">
        <v>156</v>
      </c>
      <c r="D83" s="36">
        <v>760</v>
      </c>
      <c r="E83" s="37">
        <v>0.20526315789473684</v>
      </c>
      <c r="F83" s="11"/>
      <c r="G83" s="11"/>
      <c r="H83" s="11"/>
      <c r="I83" s="2"/>
    </row>
    <row r="84" spans="1:9">
      <c r="A84" s="35" t="s">
        <v>35</v>
      </c>
      <c r="B84" s="36">
        <v>2018</v>
      </c>
      <c r="C84" s="36">
        <v>124</v>
      </c>
      <c r="D84" s="36">
        <v>705</v>
      </c>
      <c r="E84" s="37">
        <v>0.17588652482269504</v>
      </c>
      <c r="F84" s="11"/>
      <c r="G84" s="11"/>
      <c r="H84" s="11"/>
      <c r="I84" s="2"/>
    </row>
    <row r="85" spans="1:9">
      <c r="A85" s="35" t="s">
        <v>35</v>
      </c>
      <c r="B85" s="36">
        <v>2019</v>
      </c>
      <c r="C85" s="36">
        <v>125</v>
      </c>
      <c r="D85" s="36">
        <v>690</v>
      </c>
      <c r="E85" s="37">
        <v>0.18115942028985507</v>
      </c>
      <c r="F85" s="11"/>
      <c r="G85" s="11"/>
      <c r="H85" s="11"/>
      <c r="I85" s="2"/>
    </row>
    <row r="86" spans="1:9">
      <c r="A86" s="35" t="s">
        <v>24</v>
      </c>
      <c r="B86" s="36">
        <v>2017</v>
      </c>
      <c r="C86" s="36">
        <v>61</v>
      </c>
      <c r="D86" s="36">
        <v>446</v>
      </c>
      <c r="E86" s="37">
        <v>0.1367713004484305</v>
      </c>
      <c r="F86" s="11"/>
      <c r="G86" s="11"/>
      <c r="H86" s="11"/>
      <c r="I86" s="2"/>
    </row>
    <row r="87" spans="1:9">
      <c r="A87" s="35" t="s">
        <v>24</v>
      </c>
      <c r="B87" s="36">
        <v>2018</v>
      </c>
      <c r="C87" s="36">
        <v>71</v>
      </c>
      <c r="D87" s="36">
        <v>416</v>
      </c>
      <c r="E87" s="37">
        <v>0.17067307692307693</v>
      </c>
      <c r="F87" s="11"/>
      <c r="G87" s="11"/>
      <c r="H87" s="11"/>
      <c r="I87" s="2"/>
    </row>
    <row r="88" spans="1:9">
      <c r="A88" s="35" t="s">
        <v>24</v>
      </c>
      <c r="B88" s="36">
        <v>2019</v>
      </c>
      <c r="C88" s="36">
        <v>77</v>
      </c>
      <c r="D88" s="36">
        <v>443</v>
      </c>
      <c r="E88" s="37">
        <v>0.17381489841986456</v>
      </c>
      <c r="F88" s="11"/>
      <c r="G88" s="11"/>
      <c r="H88" s="11"/>
      <c r="I88" s="2"/>
    </row>
    <row r="89" spans="1:9">
      <c r="A89" s="35" t="s">
        <v>25</v>
      </c>
      <c r="B89" s="36">
        <v>2017</v>
      </c>
      <c r="C89" s="36">
        <v>71</v>
      </c>
      <c r="D89" s="36">
        <v>429</v>
      </c>
      <c r="E89" s="37">
        <v>0.1655011655011655</v>
      </c>
      <c r="F89" s="11"/>
      <c r="G89" s="11"/>
      <c r="H89" s="11"/>
      <c r="I89" s="2"/>
    </row>
    <row r="90" spans="1:9">
      <c r="A90" s="35" t="s">
        <v>25</v>
      </c>
      <c r="B90" s="36">
        <v>2018</v>
      </c>
      <c r="C90" s="36">
        <v>69</v>
      </c>
      <c r="D90" s="36">
        <v>459</v>
      </c>
      <c r="E90" s="37">
        <v>0.15032679738562091</v>
      </c>
      <c r="F90" s="11"/>
      <c r="G90" s="11"/>
      <c r="H90" s="11"/>
      <c r="I90" s="2"/>
    </row>
    <row r="91" spans="1:9">
      <c r="A91" s="35" t="s">
        <v>25</v>
      </c>
      <c r="B91" s="36">
        <v>2019</v>
      </c>
      <c r="C91" s="36">
        <v>80</v>
      </c>
      <c r="D91" s="36">
        <v>473</v>
      </c>
      <c r="E91" s="37">
        <v>0.16913319238900634</v>
      </c>
      <c r="F91" s="11"/>
      <c r="G91" s="11"/>
      <c r="H91" s="11"/>
      <c r="I91" s="2"/>
    </row>
    <row r="92" spans="1:9">
      <c r="A92" s="35" t="s">
        <v>26</v>
      </c>
      <c r="B92" s="36">
        <v>2017</v>
      </c>
      <c r="C92" s="36">
        <v>81</v>
      </c>
      <c r="D92" s="36">
        <v>457</v>
      </c>
      <c r="E92" s="37">
        <v>0.17724288840262581</v>
      </c>
    </row>
    <row r="93" spans="1:9">
      <c r="A93" s="35" t="s">
        <v>26</v>
      </c>
      <c r="B93" s="36">
        <v>2018</v>
      </c>
      <c r="C93" s="36">
        <v>73</v>
      </c>
      <c r="D93" s="36">
        <v>486</v>
      </c>
      <c r="E93" s="37">
        <v>0.15020576131687244</v>
      </c>
    </row>
    <row r="94" spans="1:9">
      <c r="A94" s="35" t="s">
        <v>26</v>
      </c>
      <c r="B94" s="36">
        <v>2019</v>
      </c>
      <c r="C94" s="36">
        <v>68</v>
      </c>
      <c r="D94" s="36">
        <v>406</v>
      </c>
      <c r="E94" s="37">
        <v>0.16748768472906403</v>
      </c>
    </row>
    <row r="95" spans="1:9">
      <c r="A95" s="35" t="s">
        <v>27</v>
      </c>
      <c r="B95" s="36">
        <v>2017</v>
      </c>
      <c r="C95" s="36">
        <v>40</v>
      </c>
      <c r="D95" s="36">
        <v>203</v>
      </c>
      <c r="E95" s="37">
        <v>0.19704433497536947</v>
      </c>
    </row>
    <row r="96" spans="1:9">
      <c r="A96" s="35" t="s">
        <v>27</v>
      </c>
      <c r="B96" s="36">
        <v>2018</v>
      </c>
      <c r="C96" s="36">
        <v>31</v>
      </c>
      <c r="D96" s="36">
        <v>209</v>
      </c>
      <c r="E96" s="37">
        <v>0.14832535885167464</v>
      </c>
    </row>
    <row r="97" spans="1:6">
      <c r="A97" s="35" t="s">
        <v>27</v>
      </c>
      <c r="B97" s="36">
        <v>2019</v>
      </c>
      <c r="C97" s="36">
        <v>29</v>
      </c>
      <c r="D97" s="36">
        <v>218</v>
      </c>
      <c r="E97" s="37">
        <v>0.13302752293577982</v>
      </c>
    </row>
    <row r="98" spans="1:6">
      <c r="A98" s="35" t="s">
        <v>36</v>
      </c>
      <c r="B98" s="36">
        <v>2017</v>
      </c>
      <c r="C98" s="36">
        <v>130</v>
      </c>
      <c r="D98" s="36">
        <v>734</v>
      </c>
      <c r="E98" s="37">
        <v>0.17711171662125341</v>
      </c>
    </row>
    <row r="99" spans="1:6">
      <c r="A99" s="35" t="s">
        <v>36</v>
      </c>
      <c r="B99" s="36">
        <v>2018</v>
      </c>
      <c r="C99" s="36">
        <v>112</v>
      </c>
      <c r="D99" s="36">
        <v>728</v>
      </c>
      <c r="E99" s="37">
        <v>0.15384615384615385</v>
      </c>
    </row>
    <row r="100" spans="1:6">
      <c r="A100" s="35" t="s">
        <v>36</v>
      </c>
      <c r="B100" s="36">
        <v>2019</v>
      </c>
      <c r="C100" s="36">
        <v>95</v>
      </c>
      <c r="D100" s="36">
        <v>689</v>
      </c>
      <c r="E100" s="37">
        <v>0.13788098693759071</v>
      </c>
    </row>
    <row r="103" spans="1:6">
      <c r="A103" s="20" t="s">
        <v>40</v>
      </c>
      <c r="B103" s="20" t="s">
        <v>0</v>
      </c>
      <c r="C103" s="20" t="s">
        <v>1</v>
      </c>
      <c r="D103" s="20" t="s">
        <v>2</v>
      </c>
      <c r="E103" s="20" t="s">
        <v>3</v>
      </c>
      <c r="F103" s="20" t="s">
        <v>51</v>
      </c>
    </row>
    <row r="104" spans="1:6">
      <c r="A104" s="21" t="s">
        <v>41</v>
      </c>
      <c r="B104" s="21" t="s">
        <v>4</v>
      </c>
      <c r="C104" s="22">
        <v>2017</v>
      </c>
      <c r="D104" s="22">
        <v>388</v>
      </c>
      <c r="E104" s="22">
        <v>2049</v>
      </c>
      <c r="F104" s="23">
        <v>0.18936066373840899</v>
      </c>
    </row>
    <row r="105" spans="1:6">
      <c r="A105" s="21" t="s">
        <v>41</v>
      </c>
      <c r="B105" s="21" t="s">
        <v>4</v>
      </c>
      <c r="C105" s="22">
        <v>2018</v>
      </c>
      <c r="D105" s="22">
        <v>383</v>
      </c>
      <c r="E105" s="22">
        <v>2090</v>
      </c>
      <c r="F105" s="23">
        <v>0.18325358851674642</v>
      </c>
    </row>
    <row r="106" spans="1:6">
      <c r="A106" s="21" t="s">
        <v>41</v>
      </c>
      <c r="B106" s="21" t="s">
        <v>4</v>
      </c>
      <c r="C106" s="22">
        <v>2019</v>
      </c>
      <c r="D106" s="22">
        <v>336</v>
      </c>
      <c r="E106" s="22">
        <v>2017</v>
      </c>
      <c r="F106" s="23">
        <v>0.16658403569657909</v>
      </c>
    </row>
    <row r="107" spans="1:6">
      <c r="A107" s="21" t="s">
        <v>41</v>
      </c>
      <c r="B107" s="21" t="s">
        <v>5</v>
      </c>
      <c r="C107" s="22">
        <v>2017</v>
      </c>
      <c r="D107" s="22">
        <v>378</v>
      </c>
      <c r="E107" s="22">
        <v>2064</v>
      </c>
      <c r="F107" s="23">
        <v>0.18313953488372092</v>
      </c>
    </row>
    <row r="108" spans="1:6">
      <c r="A108" s="21" t="s">
        <v>41</v>
      </c>
      <c r="B108" s="21" t="s">
        <v>5</v>
      </c>
      <c r="C108" s="22">
        <v>2018</v>
      </c>
      <c r="D108" s="22">
        <v>363</v>
      </c>
      <c r="E108" s="22">
        <v>2133</v>
      </c>
      <c r="F108" s="23">
        <v>0.17018284106891701</v>
      </c>
    </row>
    <row r="109" spans="1:6">
      <c r="A109" s="21" t="s">
        <v>41</v>
      </c>
      <c r="B109" s="21" t="s">
        <v>5</v>
      </c>
      <c r="C109" s="22">
        <v>2019</v>
      </c>
      <c r="D109" s="22">
        <v>435</v>
      </c>
      <c r="E109" s="22">
        <v>2163</v>
      </c>
      <c r="F109" s="23">
        <v>0.20110957004160887</v>
      </c>
    </row>
    <row r="110" spans="1:6">
      <c r="A110" s="21" t="s">
        <v>42</v>
      </c>
      <c r="B110" s="21" t="s">
        <v>4</v>
      </c>
      <c r="C110" s="22">
        <v>2017</v>
      </c>
      <c r="D110" s="22">
        <v>350</v>
      </c>
      <c r="E110" s="22">
        <v>2014</v>
      </c>
      <c r="F110" s="23">
        <v>0.17378351539225423</v>
      </c>
    </row>
    <row r="111" spans="1:6">
      <c r="A111" s="21" t="s">
        <v>42</v>
      </c>
      <c r="B111" s="21" t="s">
        <v>4</v>
      </c>
      <c r="C111" s="22">
        <v>2018</v>
      </c>
      <c r="D111" s="22">
        <v>383</v>
      </c>
      <c r="E111" s="22">
        <v>2060</v>
      </c>
      <c r="F111" s="23">
        <v>0.18592233009708739</v>
      </c>
    </row>
    <row r="112" spans="1:6">
      <c r="A112" s="21" t="s">
        <v>42</v>
      </c>
      <c r="B112" s="21" t="s">
        <v>4</v>
      </c>
      <c r="C112" s="22">
        <v>2019</v>
      </c>
      <c r="D112" s="22">
        <v>375</v>
      </c>
      <c r="E112" s="22">
        <v>2102</v>
      </c>
      <c r="F112" s="23">
        <v>0.17840152235965748</v>
      </c>
    </row>
    <row r="113" spans="1:6">
      <c r="A113" s="21" t="s">
        <v>42</v>
      </c>
      <c r="B113" s="21" t="s">
        <v>5</v>
      </c>
      <c r="C113" s="22">
        <v>2017</v>
      </c>
      <c r="D113" s="22">
        <v>395</v>
      </c>
      <c r="E113" s="22">
        <v>2030</v>
      </c>
      <c r="F113" s="23">
        <v>0.19458128078817735</v>
      </c>
    </row>
    <row r="114" spans="1:6">
      <c r="A114" s="21" t="s">
        <v>42</v>
      </c>
      <c r="B114" s="21" t="s">
        <v>5</v>
      </c>
      <c r="C114" s="22">
        <v>2018</v>
      </c>
      <c r="D114" s="22">
        <v>326</v>
      </c>
      <c r="E114" s="22">
        <v>2030</v>
      </c>
      <c r="F114" s="23">
        <v>0.16059113300492611</v>
      </c>
    </row>
    <row r="115" spans="1:6">
      <c r="A115" s="21" t="s">
        <v>42</v>
      </c>
      <c r="B115" s="21" t="s">
        <v>5</v>
      </c>
      <c r="C115" s="22">
        <v>2019</v>
      </c>
      <c r="D115" s="22">
        <v>365</v>
      </c>
      <c r="E115" s="22">
        <v>2023</v>
      </c>
      <c r="F115" s="23">
        <v>0.18042511122095897</v>
      </c>
    </row>
    <row r="116" spans="1:6">
      <c r="A116" s="21" t="s">
        <v>43</v>
      </c>
      <c r="B116" s="21" t="s">
        <v>4</v>
      </c>
      <c r="C116" s="22">
        <v>2017</v>
      </c>
      <c r="D116" s="22">
        <v>346</v>
      </c>
      <c r="E116" s="22">
        <v>2059</v>
      </c>
      <c r="F116" s="23">
        <v>0.1680427391937834</v>
      </c>
    </row>
    <row r="117" spans="1:6">
      <c r="A117" s="21" t="s">
        <v>43</v>
      </c>
      <c r="B117" s="21" t="s">
        <v>4</v>
      </c>
      <c r="C117" s="22">
        <v>2018</v>
      </c>
      <c r="D117" s="22">
        <v>345</v>
      </c>
      <c r="E117" s="22">
        <v>2089</v>
      </c>
      <c r="F117" s="23">
        <v>0.16515078985160364</v>
      </c>
    </row>
    <row r="118" spans="1:6">
      <c r="A118" s="21" t="s">
        <v>43</v>
      </c>
      <c r="B118" s="21" t="s">
        <v>4</v>
      </c>
      <c r="C118" s="22">
        <v>2019</v>
      </c>
      <c r="D118" s="22">
        <v>367</v>
      </c>
      <c r="E118" s="22">
        <v>2069</v>
      </c>
      <c r="F118" s="23">
        <v>0.17738037699371678</v>
      </c>
    </row>
    <row r="119" spans="1:6">
      <c r="A119" s="21" t="s">
        <v>43</v>
      </c>
      <c r="B119" s="21" t="s">
        <v>5</v>
      </c>
      <c r="C119" s="22">
        <v>2017</v>
      </c>
      <c r="D119" s="22">
        <v>400</v>
      </c>
      <c r="E119" s="22">
        <v>2088</v>
      </c>
      <c r="F119" s="23">
        <v>0.19157088122605365</v>
      </c>
    </row>
    <row r="120" spans="1:6">
      <c r="A120" s="21" t="s">
        <v>43</v>
      </c>
      <c r="B120" s="21" t="s">
        <v>5</v>
      </c>
      <c r="C120" s="22">
        <v>2018</v>
      </c>
      <c r="D120" s="22">
        <v>371</v>
      </c>
      <c r="E120" s="22">
        <v>2071</v>
      </c>
      <c r="F120" s="23">
        <v>0.17914051183003379</v>
      </c>
    </row>
    <row r="121" spans="1:6">
      <c r="A121" s="21" t="s">
        <v>43</v>
      </c>
      <c r="B121" s="21" t="s">
        <v>5</v>
      </c>
      <c r="C121" s="22">
        <v>2019</v>
      </c>
      <c r="D121" s="22">
        <v>339</v>
      </c>
      <c r="E121" s="22">
        <v>2003</v>
      </c>
      <c r="F121" s="23">
        <v>0.1692461308037943</v>
      </c>
    </row>
    <row r="122" spans="1:6">
      <c r="A122" s="17"/>
      <c r="B122" s="17"/>
      <c r="C122" s="18"/>
      <c r="D122" s="18"/>
      <c r="E122" s="18"/>
      <c r="F122" s="19"/>
    </row>
    <row r="123" spans="1:6">
      <c r="A123" s="17"/>
      <c r="B123" s="17"/>
      <c r="C123" s="18"/>
      <c r="D123" s="18"/>
      <c r="E123" s="18"/>
      <c r="F123" s="19"/>
    </row>
    <row r="124" spans="1:6">
      <c r="A124" s="24" t="s">
        <v>40</v>
      </c>
      <c r="B124" s="24" t="s">
        <v>0</v>
      </c>
      <c r="C124" s="24" t="s">
        <v>1</v>
      </c>
      <c r="D124" s="24" t="s">
        <v>44</v>
      </c>
      <c r="E124" s="24" t="s">
        <v>45</v>
      </c>
      <c r="F124" s="19"/>
    </row>
    <row r="125" spans="1:6">
      <c r="A125" s="25" t="s">
        <v>41</v>
      </c>
      <c r="B125" s="25" t="s">
        <v>4</v>
      </c>
      <c r="C125" s="26">
        <v>2017</v>
      </c>
      <c r="D125" s="27">
        <v>1006</v>
      </c>
      <c r="E125" s="28">
        <v>0.99788102204780771</v>
      </c>
      <c r="F125" s="19"/>
    </row>
    <row r="126" spans="1:6">
      <c r="A126" s="25" t="s">
        <v>41</v>
      </c>
      <c r="B126" s="25" t="s">
        <v>4</v>
      </c>
      <c r="C126" s="26">
        <v>2018</v>
      </c>
      <c r="D126" s="27">
        <v>1000.2733655111891</v>
      </c>
      <c r="E126" s="28">
        <v>1.0092946464572841</v>
      </c>
    </row>
    <row r="127" spans="1:6">
      <c r="A127" s="25" t="s">
        <v>41</v>
      </c>
      <c r="B127" s="25" t="s">
        <v>4</v>
      </c>
      <c r="C127" s="26">
        <v>2019</v>
      </c>
      <c r="D127" s="27">
        <v>994.25743026977591</v>
      </c>
      <c r="E127" s="28">
        <v>0.99268155969236238</v>
      </c>
    </row>
    <row r="128" spans="1:6">
      <c r="A128" s="25" t="s">
        <v>41</v>
      </c>
      <c r="B128" s="25" t="s">
        <v>5</v>
      </c>
      <c r="C128" s="26">
        <v>2017</v>
      </c>
      <c r="D128" s="27">
        <v>701.84968496849683</v>
      </c>
      <c r="E128" s="28">
        <v>0.99270897715784168</v>
      </c>
    </row>
    <row r="129" spans="1:5">
      <c r="A129" s="25" t="s">
        <v>41</v>
      </c>
      <c r="B129" s="25" t="s">
        <v>5</v>
      </c>
      <c r="C129" s="26">
        <v>2018</v>
      </c>
      <c r="D129" s="27">
        <v>699.07371654234316</v>
      </c>
      <c r="E129" s="28">
        <v>1.0002058772911324</v>
      </c>
    </row>
    <row r="130" spans="1:5">
      <c r="A130" s="25" t="s">
        <v>41</v>
      </c>
      <c r="B130" s="25" t="s">
        <v>5</v>
      </c>
      <c r="C130" s="26">
        <v>2019</v>
      </c>
      <c r="D130" s="27">
        <v>700.49678249678254</v>
      </c>
      <c r="E130" s="28">
        <v>1.0002651439901131</v>
      </c>
    </row>
    <row r="131" spans="1:5">
      <c r="A131" s="25" t="s">
        <v>42</v>
      </c>
      <c r="B131" s="25" t="s">
        <v>4</v>
      </c>
      <c r="C131" s="26">
        <v>2017</v>
      </c>
      <c r="D131" s="27">
        <v>298860.09794050344</v>
      </c>
      <c r="E131" s="28">
        <v>1.0115863110521788</v>
      </c>
    </row>
    <row r="132" spans="1:5">
      <c r="A132" s="25" t="s">
        <v>42</v>
      </c>
      <c r="B132" s="25" t="s">
        <v>4</v>
      </c>
      <c r="C132" s="26">
        <v>2018</v>
      </c>
      <c r="D132" s="27">
        <v>301182.7067200712</v>
      </c>
      <c r="E132" s="28">
        <v>0.99656898587293941</v>
      </c>
    </row>
    <row r="133" spans="1:5">
      <c r="A133" s="25" t="s">
        <v>42</v>
      </c>
      <c r="B133" s="25" t="s">
        <v>4</v>
      </c>
      <c r="C133" s="26">
        <v>2019</v>
      </c>
      <c r="D133" s="27">
        <v>301685.65417224454</v>
      </c>
      <c r="E133" s="28">
        <v>1.0031595684017471</v>
      </c>
    </row>
    <row r="134" spans="1:5">
      <c r="A134" s="25" t="s">
        <v>42</v>
      </c>
      <c r="B134" s="25" t="s">
        <v>5</v>
      </c>
      <c r="C134" s="26">
        <v>2017</v>
      </c>
      <c r="D134" s="27">
        <v>6991.9399358092614</v>
      </c>
      <c r="E134" s="28">
        <v>0.99777036563793509</v>
      </c>
    </row>
    <row r="135" spans="1:5">
      <c r="A135" s="25" t="s">
        <v>42</v>
      </c>
      <c r="B135" s="25" t="s">
        <v>5</v>
      </c>
      <c r="C135" s="26">
        <v>2018</v>
      </c>
      <c r="D135" s="27">
        <v>6974.1443014705883</v>
      </c>
      <c r="E135" s="28">
        <v>1.0042445767509312</v>
      </c>
    </row>
    <row r="136" spans="1:5">
      <c r="A136" s="25" t="s">
        <v>42</v>
      </c>
      <c r="B136" s="25" t="s">
        <v>5</v>
      </c>
      <c r="C136" s="26">
        <v>2019</v>
      </c>
      <c r="D136" s="27">
        <v>7002.4413537320352</v>
      </c>
      <c r="E136" s="28">
        <v>0.99582797109403043</v>
      </c>
    </row>
    <row r="137" spans="1:5">
      <c r="A137" s="25" t="s">
        <v>43</v>
      </c>
      <c r="B137" s="25" t="s">
        <v>4</v>
      </c>
      <c r="C137" s="26">
        <v>2017</v>
      </c>
      <c r="D137" s="27">
        <v>500089.09543193126</v>
      </c>
      <c r="E137" s="28">
        <v>0.99201254275808215</v>
      </c>
    </row>
    <row r="138" spans="1:5">
      <c r="A138" s="25" t="s">
        <v>43</v>
      </c>
      <c r="B138" s="25" t="s">
        <v>4</v>
      </c>
      <c r="C138" s="26">
        <v>2018</v>
      </c>
      <c r="D138" s="27">
        <v>500857.91996442864</v>
      </c>
      <c r="E138" s="28">
        <v>0.99886050678055061</v>
      </c>
    </row>
    <row r="139" spans="1:5">
      <c r="A139" s="25" t="s">
        <v>43</v>
      </c>
      <c r="B139" s="25" t="s">
        <v>4</v>
      </c>
      <c r="C139" s="26">
        <v>2019</v>
      </c>
      <c r="D139" s="27">
        <v>506130.7171260732</v>
      </c>
      <c r="E139" s="28">
        <v>1.0074491164236252</v>
      </c>
    </row>
    <row r="140" spans="1:5">
      <c r="A140" s="25" t="s">
        <v>43</v>
      </c>
      <c r="B140" s="25" t="s">
        <v>5</v>
      </c>
      <c r="C140" s="26">
        <v>2017</v>
      </c>
      <c r="D140" s="27">
        <v>14992.981938325991</v>
      </c>
      <c r="E140" s="28">
        <v>0.99560578716589143</v>
      </c>
    </row>
    <row r="141" spans="1:5">
      <c r="A141" s="25" t="s">
        <v>43</v>
      </c>
      <c r="B141" s="25" t="s">
        <v>5</v>
      </c>
      <c r="C141" s="26">
        <v>2018</v>
      </c>
      <c r="D141" s="27">
        <v>14991.046167637831</v>
      </c>
      <c r="E141" s="28">
        <v>0.99513290752965355</v>
      </c>
    </row>
    <row r="142" spans="1:5">
      <c r="A142" s="25" t="s">
        <v>43</v>
      </c>
      <c r="B142" s="25" t="s">
        <v>5</v>
      </c>
      <c r="C142" s="26">
        <v>2019</v>
      </c>
      <c r="D142" s="27">
        <v>15006.374361356247</v>
      </c>
      <c r="E142" s="28">
        <v>1.0024720786622152</v>
      </c>
    </row>
    <row r="145" spans="1:4">
      <c r="A145" s="43" t="s">
        <v>40</v>
      </c>
      <c r="B145" s="43" t="s">
        <v>0</v>
      </c>
      <c r="C145" s="43" t="s">
        <v>1</v>
      </c>
      <c r="D145" s="43" t="s">
        <v>65</v>
      </c>
    </row>
    <row r="146" spans="1:4">
      <c r="A146" s="44" t="s">
        <v>41</v>
      </c>
      <c r="B146" s="44" t="s">
        <v>4</v>
      </c>
      <c r="C146" s="45">
        <v>2017</v>
      </c>
      <c r="D146" s="45">
        <v>2188</v>
      </c>
    </row>
    <row r="147" spans="1:4">
      <c r="A147" s="44" t="s">
        <v>41</v>
      </c>
      <c r="B147" s="44" t="s">
        <v>4</v>
      </c>
      <c r="C147" s="45">
        <v>2018</v>
      </c>
      <c r="D147" s="45">
        <v>2279</v>
      </c>
    </row>
    <row r="148" spans="1:4">
      <c r="A148" s="44" t="s">
        <v>41</v>
      </c>
      <c r="B148" s="44" t="s">
        <v>4</v>
      </c>
      <c r="C148" s="45">
        <v>2019</v>
      </c>
      <c r="D148" s="45">
        <v>2187</v>
      </c>
    </row>
    <row r="149" spans="1:4">
      <c r="A149" s="44" t="s">
        <v>41</v>
      </c>
      <c r="B149" s="44" t="s">
        <v>5</v>
      </c>
      <c r="C149" s="45">
        <v>2017</v>
      </c>
      <c r="D149" s="45">
        <v>2222</v>
      </c>
    </row>
    <row r="150" spans="1:4">
      <c r="A150" s="44" t="s">
        <v>41</v>
      </c>
      <c r="B150" s="44" t="s">
        <v>5</v>
      </c>
      <c r="C150" s="45">
        <v>2018</v>
      </c>
      <c r="D150" s="45">
        <v>2279</v>
      </c>
    </row>
    <row r="151" spans="1:4">
      <c r="A151" s="44" t="s">
        <v>41</v>
      </c>
      <c r="B151" s="44" t="s">
        <v>5</v>
      </c>
      <c r="C151" s="45">
        <v>2019</v>
      </c>
      <c r="D151" s="45">
        <v>2331</v>
      </c>
    </row>
    <row r="152" spans="1:4">
      <c r="A152" s="44" t="s">
        <v>42</v>
      </c>
      <c r="B152" s="44" t="s">
        <v>4</v>
      </c>
      <c r="C152" s="45">
        <v>2017</v>
      </c>
      <c r="D152" s="45">
        <v>2185</v>
      </c>
    </row>
    <row r="153" spans="1:4">
      <c r="A153" s="44" t="s">
        <v>42</v>
      </c>
      <c r="B153" s="44" t="s">
        <v>4</v>
      </c>
      <c r="C153" s="45">
        <v>2018</v>
      </c>
      <c r="D153" s="45">
        <v>2247</v>
      </c>
    </row>
    <row r="154" spans="1:4">
      <c r="A154" s="44" t="s">
        <v>42</v>
      </c>
      <c r="B154" s="44" t="s">
        <v>4</v>
      </c>
      <c r="C154" s="45">
        <v>2019</v>
      </c>
      <c r="D154" s="45">
        <v>2241</v>
      </c>
    </row>
    <row r="155" spans="1:4">
      <c r="A155" s="44" t="s">
        <v>42</v>
      </c>
      <c r="B155" s="44" t="s">
        <v>5</v>
      </c>
      <c r="C155" s="45">
        <v>2017</v>
      </c>
      <c r="D155" s="45">
        <v>2181</v>
      </c>
    </row>
    <row r="156" spans="1:4">
      <c r="A156" s="44" t="s">
        <v>42</v>
      </c>
      <c r="B156" s="44" t="s">
        <v>5</v>
      </c>
      <c r="C156" s="45">
        <v>2018</v>
      </c>
      <c r="D156" s="45">
        <v>2176</v>
      </c>
    </row>
    <row r="157" spans="1:4">
      <c r="A157" s="44" t="s">
        <v>42</v>
      </c>
      <c r="B157" s="44" t="s">
        <v>5</v>
      </c>
      <c r="C157" s="45">
        <v>2019</v>
      </c>
      <c r="D157" s="45">
        <v>2157</v>
      </c>
    </row>
    <row r="158" spans="1:4">
      <c r="A158" s="44" t="s">
        <v>43</v>
      </c>
      <c r="B158" s="44" t="s">
        <v>4</v>
      </c>
      <c r="C158" s="45">
        <v>2017</v>
      </c>
      <c r="D158" s="45">
        <v>2211</v>
      </c>
    </row>
    <row r="159" spans="1:4">
      <c r="A159" s="44" t="s">
        <v>43</v>
      </c>
      <c r="B159" s="44" t="s">
        <v>4</v>
      </c>
      <c r="C159" s="45">
        <v>2018</v>
      </c>
      <c r="D159" s="45">
        <v>2249</v>
      </c>
    </row>
    <row r="160" spans="1:4">
      <c r="A160" s="44" t="s">
        <v>43</v>
      </c>
      <c r="B160" s="44" t="s">
        <v>4</v>
      </c>
      <c r="C160" s="45">
        <v>2019</v>
      </c>
      <c r="D160" s="45">
        <v>2213</v>
      </c>
    </row>
    <row r="161" spans="1:4">
      <c r="A161" s="44" t="s">
        <v>43</v>
      </c>
      <c r="B161" s="44" t="s">
        <v>5</v>
      </c>
      <c r="C161" s="45">
        <v>2017</v>
      </c>
      <c r="D161" s="45">
        <v>2270</v>
      </c>
    </row>
    <row r="162" spans="1:4">
      <c r="A162" s="44" t="s">
        <v>43</v>
      </c>
      <c r="B162" s="44" t="s">
        <v>5</v>
      </c>
      <c r="C162" s="45">
        <v>2018</v>
      </c>
      <c r="D162" s="45">
        <v>2231</v>
      </c>
    </row>
    <row r="163" spans="1:4">
      <c r="A163" s="44" t="s">
        <v>43</v>
      </c>
      <c r="B163" s="44" t="s">
        <v>5</v>
      </c>
      <c r="C163" s="45">
        <v>2019</v>
      </c>
      <c r="D163" s="45">
        <v>2153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06DD-7179-4228-9ACB-987810A8242D}">
  <sheetPr>
    <tabColor theme="9"/>
  </sheetPr>
  <dimension ref="B2:O137"/>
  <sheetViews>
    <sheetView showGridLines="0" tabSelected="1" zoomScaleNormal="100" workbookViewId="0">
      <selection activeCell="B138" sqref="B138"/>
    </sheetView>
  </sheetViews>
  <sheetFormatPr baseColWidth="10" defaultRowHeight="15"/>
  <cols>
    <col min="1" max="1" width="7.5703125" customWidth="1"/>
    <col min="2" max="2" width="22.85546875" bestFit="1" customWidth="1"/>
    <col min="3" max="3" width="20.7109375" bestFit="1" customWidth="1"/>
    <col min="4" max="4" width="14.85546875" bestFit="1" customWidth="1"/>
    <col min="5" max="6" width="20.7109375" bestFit="1" customWidth="1"/>
  </cols>
  <sheetData>
    <row r="2" spans="2:15">
      <c r="B2" s="53" t="s">
        <v>37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2: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6" spans="2:15" s="3" customFormat="1" ht="15" customHeight="1">
      <c r="B6" s="42" t="s">
        <v>46</v>
      </c>
    </row>
    <row r="7" spans="2:15" s="24" customFormat="1" ht="15" customHeight="1">
      <c r="B7" s="42" t="s">
        <v>47</v>
      </c>
    </row>
    <row r="8" spans="2:15" s="24" customFormat="1">
      <c r="B8" s="42" t="s">
        <v>48</v>
      </c>
    </row>
    <row r="9" spans="2:15" s="43" customFormat="1">
      <c r="B9" s="42"/>
    </row>
    <row r="10" spans="2:15" s="43" customFormat="1" ht="18.75">
      <c r="B10" s="33" t="s">
        <v>69</v>
      </c>
    </row>
    <row r="11" spans="2:15" s="43" customFormat="1">
      <c r="B11" s="42"/>
    </row>
    <row r="12" spans="2:15" s="43" customFormat="1">
      <c r="B12" s="5" t="s">
        <v>40</v>
      </c>
      <c r="C12" s="5" t="s">
        <v>0</v>
      </c>
      <c r="D12" s="5" t="s">
        <v>1</v>
      </c>
      <c r="E12" s="6" t="s">
        <v>68</v>
      </c>
      <c r="F12"/>
    </row>
    <row r="13" spans="2:15" s="43" customFormat="1">
      <c r="B13" s="46" t="s">
        <v>41</v>
      </c>
      <c r="C13" s="46" t="s">
        <v>5</v>
      </c>
      <c r="D13" s="8">
        <v>2019</v>
      </c>
      <c r="E13" s="29">
        <v>2331</v>
      </c>
      <c r="F13"/>
    </row>
    <row r="14" spans="2:15" s="43" customFormat="1">
      <c r="B14" s="47"/>
      <c r="C14" s="47"/>
      <c r="D14" s="8">
        <v>2018</v>
      </c>
      <c r="E14" s="29">
        <v>2279</v>
      </c>
      <c r="F14"/>
    </row>
    <row r="15" spans="2:15" s="43" customFormat="1">
      <c r="B15" s="47"/>
      <c r="C15" s="47"/>
      <c r="D15" s="8">
        <v>2017</v>
      </c>
      <c r="E15" s="29">
        <v>2222</v>
      </c>
      <c r="F15"/>
    </row>
    <row r="16" spans="2:15" s="43" customFormat="1">
      <c r="B16" s="47"/>
      <c r="C16" s="46" t="s">
        <v>39</v>
      </c>
      <c r="D16" s="47"/>
      <c r="E16" s="29">
        <v>6832</v>
      </c>
      <c r="F16"/>
    </row>
    <row r="17" spans="2:6" s="43" customFormat="1">
      <c r="B17" s="47"/>
      <c r="C17" s="46" t="s">
        <v>4</v>
      </c>
      <c r="D17" s="8">
        <v>2019</v>
      </c>
      <c r="E17" s="29">
        <v>2187</v>
      </c>
      <c r="F17"/>
    </row>
    <row r="18" spans="2:6" s="43" customFormat="1">
      <c r="B18" s="47"/>
      <c r="C18" s="47"/>
      <c r="D18" s="8">
        <v>2018</v>
      </c>
      <c r="E18" s="29">
        <v>2279</v>
      </c>
      <c r="F18"/>
    </row>
    <row r="19" spans="2:6" s="43" customFormat="1">
      <c r="B19" s="47"/>
      <c r="C19" s="47"/>
      <c r="D19" s="8">
        <v>2017</v>
      </c>
      <c r="E19" s="29">
        <v>2188</v>
      </c>
      <c r="F19"/>
    </row>
    <row r="20" spans="2:6" s="43" customFormat="1">
      <c r="B20" s="47"/>
      <c r="C20" s="46" t="s">
        <v>38</v>
      </c>
      <c r="D20" s="47"/>
      <c r="E20" s="29">
        <v>6654</v>
      </c>
    </row>
    <row r="21" spans="2:6" s="43" customFormat="1">
      <c r="B21" s="42"/>
    </row>
    <row r="22" spans="2:6" s="43" customFormat="1">
      <c r="B22" s="50" t="s">
        <v>70</v>
      </c>
      <c r="C22" s="50"/>
      <c r="D22" s="50"/>
      <c r="E22" s="50"/>
      <c r="F22" s="50"/>
    </row>
    <row r="23" spans="2:6" s="43" customFormat="1">
      <c r="B23" s="50"/>
      <c r="C23" s="50"/>
      <c r="D23" s="50"/>
      <c r="E23" s="50"/>
      <c r="F23" s="50"/>
    </row>
    <row r="24" spans="2:6" s="43" customFormat="1">
      <c r="B24" s="42"/>
    </row>
    <row r="25" spans="2:6" s="43" customFormat="1">
      <c r="B25" s="42"/>
    </row>
    <row r="26" spans="2:6" s="43" customFormat="1">
      <c r="B26" s="42"/>
    </row>
    <row r="27" spans="2:6" s="43" customFormat="1">
      <c r="B27" s="42"/>
    </row>
    <row r="28" spans="2:6" s="43" customFormat="1">
      <c r="B28" s="42"/>
    </row>
    <row r="29" spans="2:6" s="43" customFormat="1" ht="18.75">
      <c r="B29" s="33" t="s">
        <v>66</v>
      </c>
    </row>
    <row r="30" spans="2:6" s="43" customFormat="1">
      <c r="B30" s="42"/>
    </row>
    <row r="31" spans="2:6" s="3" customFormat="1">
      <c r="B31" s="4" t="s">
        <v>0</v>
      </c>
      <c r="C31" s="4" t="s">
        <v>1</v>
      </c>
      <c r="D31" s="4" t="s">
        <v>2</v>
      </c>
      <c r="E31" s="4" t="s">
        <v>3</v>
      </c>
      <c r="F31" s="4" t="s">
        <v>51</v>
      </c>
    </row>
    <row r="32" spans="2:6" s="3" customFormat="1">
      <c r="B32" s="30" t="s">
        <v>4</v>
      </c>
      <c r="C32" s="12">
        <v>2017</v>
      </c>
      <c r="D32" s="12">
        <v>1084</v>
      </c>
      <c r="E32" s="12">
        <v>5349</v>
      </c>
      <c r="F32" s="31">
        <v>0.20265470181342307</v>
      </c>
    </row>
    <row r="33" spans="2:6" s="3" customFormat="1">
      <c r="B33" s="30" t="s">
        <v>4</v>
      </c>
      <c r="C33" s="12">
        <v>2018</v>
      </c>
      <c r="D33" s="12">
        <v>1111</v>
      </c>
      <c r="E33" s="12">
        <v>5444</v>
      </c>
      <c r="F33" s="31">
        <v>0.20407788390889053</v>
      </c>
    </row>
    <row r="34" spans="2:6" s="3" customFormat="1">
      <c r="B34" s="30" t="s">
        <v>4</v>
      </c>
      <c r="C34" s="12">
        <v>2019</v>
      </c>
      <c r="D34" s="12">
        <v>1078</v>
      </c>
      <c r="E34" s="12">
        <v>5409</v>
      </c>
      <c r="F34" s="31">
        <v>0.19929746718432242</v>
      </c>
    </row>
    <row r="35" spans="2:6">
      <c r="B35" s="30" t="s">
        <v>5</v>
      </c>
      <c r="C35" s="12">
        <v>2017</v>
      </c>
      <c r="D35" s="12">
        <v>1173</v>
      </c>
      <c r="E35" s="12">
        <v>5403</v>
      </c>
      <c r="F35" s="31">
        <v>0.21710161021654636</v>
      </c>
    </row>
    <row r="36" spans="2:6">
      <c r="B36" s="30" t="s">
        <v>5</v>
      </c>
      <c r="C36" s="12">
        <v>2018</v>
      </c>
      <c r="D36" s="12">
        <v>1060</v>
      </c>
      <c r="E36" s="12">
        <v>5430</v>
      </c>
      <c r="F36" s="31">
        <v>0.19521178637200737</v>
      </c>
    </row>
    <row r="37" spans="2:6">
      <c r="B37" s="30" t="s">
        <v>5</v>
      </c>
      <c r="C37" s="12">
        <v>2019</v>
      </c>
      <c r="D37" s="12">
        <v>1139</v>
      </c>
      <c r="E37" s="12">
        <v>5410</v>
      </c>
      <c r="F37" s="31">
        <v>0.21053604436229206</v>
      </c>
    </row>
    <row r="39" spans="2:6">
      <c r="B39" s="50" t="s">
        <v>52</v>
      </c>
      <c r="C39" s="50"/>
      <c r="D39" s="50"/>
      <c r="E39" s="50"/>
      <c r="F39" s="50"/>
    </row>
    <row r="40" spans="2:6">
      <c r="B40" s="50"/>
      <c r="C40" s="50"/>
      <c r="D40" s="50"/>
      <c r="E40" s="50"/>
      <c r="F40" s="50"/>
    </row>
    <row r="42" spans="2:6" ht="18.75">
      <c r="B42" s="33" t="s">
        <v>67</v>
      </c>
    </row>
    <row r="44" spans="2:6">
      <c r="B44" s="5" t="s">
        <v>40</v>
      </c>
      <c r="C44" s="5" t="s">
        <v>0</v>
      </c>
      <c r="D44" s="5" t="s">
        <v>1</v>
      </c>
      <c r="E44" s="6" t="s">
        <v>53</v>
      </c>
    </row>
    <row r="45" spans="2:6">
      <c r="B45" s="46" t="s">
        <v>43</v>
      </c>
      <c r="C45" s="46" t="s">
        <v>4</v>
      </c>
      <c r="D45" s="8">
        <v>2017</v>
      </c>
      <c r="E45" s="7">
        <v>0.1680427391937834</v>
      </c>
    </row>
    <row r="46" spans="2:6">
      <c r="B46" s="47"/>
      <c r="C46" s="47"/>
      <c r="D46" s="8">
        <v>2018</v>
      </c>
      <c r="E46" s="7">
        <v>0.16515078985160364</v>
      </c>
    </row>
    <row r="47" spans="2:6">
      <c r="B47" s="47"/>
      <c r="C47" s="47"/>
      <c r="D47" s="8">
        <v>2019</v>
      </c>
      <c r="E47" s="7">
        <v>0.17738037699371678</v>
      </c>
    </row>
    <row r="48" spans="2:6">
      <c r="B48" s="47"/>
      <c r="C48" s="46" t="s">
        <v>5</v>
      </c>
      <c r="D48" s="8">
        <v>2017</v>
      </c>
      <c r="E48" s="7">
        <v>0.19157088122605365</v>
      </c>
    </row>
    <row r="49" spans="2:6">
      <c r="B49" s="47"/>
      <c r="C49" s="47"/>
      <c r="D49" s="8">
        <v>2018</v>
      </c>
      <c r="E49" s="7">
        <v>0.17914051183003379</v>
      </c>
    </row>
    <row r="50" spans="2:6">
      <c r="B50" s="47"/>
      <c r="C50" s="47"/>
      <c r="D50" s="8">
        <v>2019</v>
      </c>
      <c r="E50" s="7">
        <v>0.1692461308037943</v>
      </c>
    </row>
    <row r="53" spans="2:6">
      <c r="B53" s="50" t="s">
        <v>74</v>
      </c>
      <c r="C53" s="50"/>
      <c r="D53" s="50"/>
      <c r="E53" s="50"/>
      <c r="F53" s="50"/>
    </row>
    <row r="54" spans="2:6">
      <c r="B54" s="50"/>
      <c r="C54" s="50"/>
      <c r="D54" s="50"/>
      <c r="E54" s="50"/>
      <c r="F54" s="50"/>
    </row>
    <row r="55" spans="2:6">
      <c r="B55" s="40"/>
      <c r="C55" s="40"/>
      <c r="D55" s="40"/>
      <c r="E55" s="40"/>
      <c r="F55" s="40"/>
    </row>
    <row r="56" spans="2:6">
      <c r="B56" s="50" t="s">
        <v>73</v>
      </c>
      <c r="C56" s="50"/>
      <c r="D56" s="50"/>
      <c r="E56" s="50"/>
      <c r="F56" s="50"/>
    </row>
    <row r="57" spans="2:6">
      <c r="B57" s="50"/>
      <c r="C57" s="50"/>
      <c r="D57" s="50"/>
      <c r="E57" s="50"/>
      <c r="F57" s="50"/>
    </row>
    <row r="63" spans="2:6" ht="18.75">
      <c r="B63" s="33" t="s">
        <v>54</v>
      </c>
    </row>
    <row r="65" spans="2:13">
      <c r="B65" s="5" t="s">
        <v>53</v>
      </c>
      <c r="C65" s="5" t="s">
        <v>1</v>
      </c>
      <c r="D65" s="6"/>
      <c r="E65" s="6"/>
    </row>
    <row r="66" spans="2:13">
      <c r="B66" s="5" t="s">
        <v>6</v>
      </c>
      <c r="C66" s="8">
        <v>2017</v>
      </c>
      <c r="D66" s="8">
        <v>2018</v>
      </c>
      <c r="E66" s="8">
        <v>2019</v>
      </c>
    </row>
    <row r="67" spans="2:13">
      <c r="B67" s="8" t="s">
        <v>7</v>
      </c>
      <c r="C67" s="7">
        <v>0.14705882352941177</v>
      </c>
      <c r="D67" s="7">
        <v>0.17326732673267325</v>
      </c>
      <c r="E67" s="7">
        <v>0.16740088105726872</v>
      </c>
    </row>
    <row r="68" spans="2:13">
      <c r="B68" s="8" t="s">
        <v>28</v>
      </c>
      <c r="C68" s="7">
        <v>0.17236467236467237</v>
      </c>
      <c r="D68" s="7">
        <v>0.16830466830466831</v>
      </c>
      <c r="E68" s="7">
        <v>0.18562091503267975</v>
      </c>
    </row>
    <row r="69" spans="2:13">
      <c r="B69" s="8" t="s">
        <v>8</v>
      </c>
      <c r="C69" s="7">
        <v>0.17452830188679244</v>
      </c>
      <c r="D69" s="7">
        <v>0.1889400921658986</v>
      </c>
      <c r="E69" s="7">
        <v>0.14644351464435146</v>
      </c>
    </row>
    <row r="70" spans="2:13">
      <c r="B70" s="8" t="s">
        <v>9</v>
      </c>
      <c r="C70" s="7">
        <v>0.12437810945273632</v>
      </c>
      <c r="D70" s="7">
        <v>0.14479638009049775</v>
      </c>
      <c r="E70" s="7">
        <v>0.16230366492146597</v>
      </c>
    </row>
    <row r="71" spans="2:13" ht="15" customHeight="1">
      <c r="B71" s="8" t="s">
        <v>29</v>
      </c>
      <c r="C71" s="7">
        <v>0.16475095785440613</v>
      </c>
      <c r="D71" s="7">
        <v>0.15966386554621848</v>
      </c>
      <c r="E71" s="7">
        <v>0.18628719275549807</v>
      </c>
      <c r="H71" s="38"/>
      <c r="I71" s="38"/>
      <c r="J71" s="38"/>
      <c r="K71" s="38"/>
    </row>
    <row r="72" spans="2:13" ht="15" customHeight="1">
      <c r="B72" s="8" t="s">
        <v>10</v>
      </c>
      <c r="C72" s="7">
        <v>0.20634920634920634</v>
      </c>
      <c r="D72" s="7">
        <v>0.15384615384615385</v>
      </c>
      <c r="E72" s="7">
        <v>0.14221218961625282</v>
      </c>
      <c r="G72" s="38"/>
      <c r="H72" s="38"/>
      <c r="I72" s="38"/>
      <c r="J72" s="38"/>
      <c r="K72" s="38"/>
    </row>
    <row r="73" spans="2:13">
      <c r="B73" s="8" t="s">
        <v>11</v>
      </c>
      <c r="C73" s="7">
        <v>0.17233560090702948</v>
      </c>
      <c r="D73" s="7">
        <v>0.18377088305489261</v>
      </c>
      <c r="E73" s="7">
        <v>0.17777777777777778</v>
      </c>
    </row>
    <row r="74" spans="2:13">
      <c r="B74" s="8" t="s">
        <v>12</v>
      </c>
      <c r="C74" s="7">
        <v>0.20487804878048779</v>
      </c>
      <c r="D74" s="7">
        <v>0.18043478260869567</v>
      </c>
      <c r="E74" s="7">
        <v>0.14734299516908211</v>
      </c>
    </row>
    <row r="75" spans="2:13">
      <c r="B75" s="8" t="s">
        <v>13</v>
      </c>
      <c r="C75" s="7">
        <v>0.1834862385321101</v>
      </c>
      <c r="D75" s="7">
        <v>0.17154811715481172</v>
      </c>
      <c r="E75" s="7">
        <v>0.14893617021276595</v>
      </c>
    </row>
    <row r="76" spans="2:13" ht="15.75">
      <c r="B76" s="8" t="s">
        <v>30</v>
      </c>
      <c r="C76" s="7">
        <v>0.18823529411764706</v>
      </c>
      <c r="D76" s="7">
        <v>0.16279069767441862</v>
      </c>
      <c r="E76" s="7">
        <v>0.20383036935704515</v>
      </c>
      <c r="G76" s="48" t="s">
        <v>55</v>
      </c>
      <c r="H76" s="49"/>
      <c r="I76" s="49"/>
      <c r="J76" s="49"/>
      <c r="K76" s="49"/>
      <c r="L76" s="49"/>
      <c r="M76" s="49"/>
    </row>
    <row r="77" spans="2:13">
      <c r="B77" s="8" t="s">
        <v>14</v>
      </c>
      <c r="C77" s="7">
        <v>0.1409090909090909</v>
      </c>
      <c r="D77" s="7">
        <v>0.17241379310344829</v>
      </c>
      <c r="E77" s="7">
        <v>0.18534482758620691</v>
      </c>
    </row>
    <row r="78" spans="2:13">
      <c r="B78" s="8" t="s">
        <v>31</v>
      </c>
      <c r="C78" s="7">
        <v>0.19919786096256684</v>
      </c>
      <c r="D78" s="7">
        <v>0.1540880503144654</v>
      </c>
      <c r="E78" s="7">
        <v>0.17201166180758018</v>
      </c>
    </row>
    <row r="79" spans="2:13">
      <c r="B79" s="8" t="s">
        <v>15</v>
      </c>
      <c r="C79" s="7">
        <v>0.14285714285714285</v>
      </c>
      <c r="D79" s="7">
        <v>0.18840579710144928</v>
      </c>
      <c r="E79" s="7">
        <v>0.12669683257918551</v>
      </c>
    </row>
    <row r="80" spans="2:13">
      <c r="B80" s="8" t="s">
        <v>16</v>
      </c>
      <c r="C80" s="7">
        <v>0.15384615384615385</v>
      </c>
      <c r="D80" s="7">
        <v>0.15111111111111111</v>
      </c>
      <c r="E80" s="7">
        <v>0.19500000000000001</v>
      </c>
    </row>
    <row r="81" spans="2:13">
      <c r="B81" s="8" t="s">
        <v>32</v>
      </c>
      <c r="C81" s="7">
        <v>0.17435158501440923</v>
      </c>
      <c r="D81" s="7">
        <v>0.15686274509803921</v>
      </c>
      <c r="E81" s="7">
        <v>0.17613636363636365</v>
      </c>
    </row>
    <row r="82" spans="2:13">
      <c r="B82" s="8" t="s">
        <v>17</v>
      </c>
      <c r="C82" s="7">
        <v>0.1525</v>
      </c>
      <c r="D82" s="7">
        <v>0.16853932584269662</v>
      </c>
      <c r="E82" s="7">
        <v>0.17897091722595079</v>
      </c>
    </row>
    <row r="83" spans="2:13">
      <c r="B83" s="8" t="s">
        <v>18</v>
      </c>
      <c r="C83" s="7">
        <v>0.16993464052287582</v>
      </c>
      <c r="D83" s="7">
        <v>0.1903765690376569</v>
      </c>
      <c r="E83" s="7">
        <v>0.17995444191343962</v>
      </c>
    </row>
    <row r="84" spans="2:13">
      <c r="B84" s="8" t="s">
        <v>19</v>
      </c>
      <c r="C84" s="7">
        <v>0.18571428571428572</v>
      </c>
      <c r="D84" s="7">
        <v>0.17002237136465326</v>
      </c>
      <c r="E84" s="7">
        <v>0.1925754060324826</v>
      </c>
    </row>
    <row r="85" spans="2:13" ht="15.75">
      <c r="B85" s="8" t="s">
        <v>20</v>
      </c>
      <c r="C85" s="7">
        <v>0.16990291262135923</v>
      </c>
      <c r="D85" s="7">
        <v>0.15942028985507245</v>
      </c>
      <c r="E85" s="7">
        <v>9.3495934959349589E-2</v>
      </c>
      <c r="G85" s="51" t="s">
        <v>72</v>
      </c>
      <c r="H85" s="52"/>
      <c r="I85" s="52"/>
      <c r="J85" s="52"/>
      <c r="K85" s="52"/>
      <c r="L85" s="52"/>
      <c r="M85" s="52"/>
    </row>
    <row r="86" spans="2:13">
      <c r="B86" s="8" t="s">
        <v>33</v>
      </c>
      <c r="C86" s="7">
        <v>0.17959770114942528</v>
      </c>
      <c r="D86" s="7">
        <v>0.15025906735751296</v>
      </c>
      <c r="E86" s="7">
        <v>0.16942148760330578</v>
      </c>
    </row>
    <row r="87" spans="2:13" ht="15.75">
      <c r="B87" s="8" t="s">
        <v>21</v>
      </c>
      <c r="C87" s="7">
        <v>0.18867924528301888</v>
      </c>
      <c r="D87" s="7">
        <v>0.1822429906542056</v>
      </c>
      <c r="E87" s="7">
        <v>0.21739130434782608</v>
      </c>
      <c r="G87" s="48" t="s">
        <v>56</v>
      </c>
      <c r="H87" s="49"/>
      <c r="I87" s="49"/>
      <c r="J87" s="49"/>
      <c r="K87" s="49"/>
      <c r="L87" s="49"/>
      <c r="M87" s="49"/>
    </row>
    <row r="88" spans="2:13">
      <c r="B88" s="8" t="s">
        <v>34</v>
      </c>
      <c r="C88" s="7">
        <v>0.16147308781869688</v>
      </c>
      <c r="D88" s="7">
        <v>0.18048128342245989</v>
      </c>
      <c r="E88" s="7">
        <v>0.16807909604519775</v>
      </c>
    </row>
    <row r="89" spans="2:13">
      <c r="B89" s="8" t="s">
        <v>22</v>
      </c>
      <c r="C89" s="7">
        <v>0.12980769230769232</v>
      </c>
      <c r="D89" s="7">
        <v>0.13023255813953488</v>
      </c>
      <c r="E89" s="7">
        <v>0.11894273127753303</v>
      </c>
    </row>
    <row r="90" spans="2:13" ht="15.75">
      <c r="B90" s="8" t="s">
        <v>23</v>
      </c>
      <c r="C90" s="7">
        <v>0.11403508771929824</v>
      </c>
      <c r="D90" s="7">
        <v>0.15525114155251141</v>
      </c>
      <c r="E90" s="7">
        <v>0.18981481481481483</v>
      </c>
      <c r="G90" s="48" t="s">
        <v>57</v>
      </c>
      <c r="H90" s="49"/>
      <c r="I90" s="49"/>
      <c r="J90" s="49"/>
      <c r="K90" s="49"/>
      <c r="L90" s="49"/>
      <c r="M90" s="49"/>
    </row>
    <row r="91" spans="2:13">
      <c r="B91" s="8" t="s">
        <v>35</v>
      </c>
      <c r="C91" s="7">
        <v>0.20526315789473684</v>
      </c>
      <c r="D91" s="7">
        <v>0.17588652482269504</v>
      </c>
      <c r="E91" s="7">
        <v>0.18115942028985507</v>
      </c>
    </row>
    <row r="92" spans="2:13">
      <c r="B92" s="8" t="s">
        <v>24</v>
      </c>
      <c r="C92" s="7">
        <v>0.1367713004484305</v>
      </c>
      <c r="D92" s="7">
        <v>0.17067307692307693</v>
      </c>
      <c r="E92" s="7">
        <v>0.17381489841986456</v>
      </c>
    </row>
    <row r="93" spans="2:13">
      <c r="B93" s="8" t="s">
        <v>25</v>
      </c>
      <c r="C93" s="7">
        <v>0.1655011655011655</v>
      </c>
      <c r="D93" s="7">
        <v>0.15032679738562091</v>
      </c>
      <c r="E93" s="7">
        <v>0.16913319238900634</v>
      </c>
    </row>
    <row r="94" spans="2:13" ht="15.75" customHeight="1">
      <c r="B94" s="8" t="s">
        <v>26</v>
      </c>
      <c r="C94" s="7">
        <v>0.17724288840262581</v>
      </c>
      <c r="D94" s="7">
        <v>0.15020576131687244</v>
      </c>
      <c r="E94" s="7">
        <v>0.16748768472906403</v>
      </c>
    </row>
    <row r="95" spans="2:13" ht="15.75" customHeight="1">
      <c r="B95" s="8" t="s">
        <v>27</v>
      </c>
      <c r="C95" s="7">
        <v>0.19704433497536947</v>
      </c>
      <c r="D95" s="7">
        <v>0.14832535885167464</v>
      </c>
      <c r="E95" s="7">
        <v>0.13302752293577982</v>
      </c>
      <c r="G95" s="51" t="s">
        <v>71</v>
      </c>
      <c r="H95" s="52"/>
      <c r="I95" s="52"/>
      <c r="J95" s="52"/>
      <c r="K95" s="52"/>
      <c r="L95" s="52"/>
      <c r="M95" s="52"/>
    </row>
    <row r="96" spans="2:13">
      <c r="B96" s="8" t="s">
        <v>36</v>
      </c>
      <c r="C96" s="7">
        <v>0.17711171662125341</v>
      </c>
      <c r="D96" s="7">
        <v>0.15384615384615385</v>
      </c>
      <c r="E96" s="7">
        <v>0.13788098693759071</v>
      </c>
    </row>
    <row r="98" spans="2:7" s="34" customFormat="1" ht="18.75">
      <c r="B98" s="33" t="s">
        <v>58</v>
      </c>
    </row>
    <row r="99" spans="2:7" s="34" customFormat="1"/>
    <row r="100" spans="2:7">
      <c r="B100" s="5" t="s">
        <v>49</v>
      </c>
      <c r="C100" s="6"/>
      <c r="D100" s="5" t="s">
        <v>1</v>
      </c>
      <c r="E100" s="6"/>
      <c r="F100" s="6"/>
    </row>
    <row r="101" spans="2:7">
      <c r="B101" s="5" t="s">
        <v>40</v>
      </c>
      <c r="C101" s="5" t="s">
        <v>0</v>
      </c>
      <c r="D101" s="8">
        <v>2017</v>
      </c>
      <c r="E101" s="8">
        <v>2018</v>
      </c>
      <c r="F101" s="8">
        <v>2019</v>
      </c>
    </row>
    <row r="102" spans="2:7">
      <c r="B102" s="46" t="s">
        <v>41</v>
      </c>
      <c r="C102" s="8" t="s">
        <v>4</v>
      </c>
      <c r="D102" s="32">
        <v>1006</v>
      </c>
      <c r="E102" s="32">
        <v>1000.2733655111891</v>
      </c>
      <c r="F102" s="32">
        <v>994.25743026977591</v>
      </c>
    </row>
    <row r="103" spans="2:7">
      <c r="B103" s="47"/>
      <c r="C103" s="8" t="s">
        <v>5</v>
      </c>
      <c r="D103" s="32">
        <v>701.84968496849683</v>
      </c>
      <c r="E103" s="32">
        <v>699.07371654234316</v>
      </c>
      <c r="F103" s="32">
        <v>700.49678249678254</v>
      </c>
    </row>
    <row r="104" spans="2:7">
      <c r="B104" s="46" t="s">
        <v>42</v>
      </c>
      <c r="C104" s="8" t="s">
        <v>4</v>
      </c>
      <c r="D104" s="32">
        <v>298860.09794050344</v>
      </c>
      <c r="E104" s="32">
        <v>301182.7067200712</v>
      </c>
      <c r="F104" s="32">
        <v>301685.65417224454</v>
      </c>
    </row>
    <row r="105" spans="2:7">
      <c r="B105" s="47"/>
      <c r="C105" s="8" t="s">
        <v>5</v>
      </c>
      <c r="D105" s="32">
        <v>6991.9399358092614</v>
      </c>
      <c r="E105" s="32">
        <v>6974.1443014705883</v>
      </c>
      <c r="F105" s="32">
        <v>7002.4413537320352</v>
      </c>
    </row>
    <row r="106" spans="2:7">
      <c r="B106" s="46" t="s">
        <v>43</v>
      </c>
      <c r="C106" s="8" t="s">
        <v>4</v>
      </c>
      <c r="D106" s="32">
        <v>500089.09543193126</v>
      </c>
      <c r="E106" s="32">
        <v>500857.91996442864</v>
      </c>
      <c r="F106" s="32">
        <v>506130.7171260732</v>
      </c>
      <c r="G106" s="39"/>
    </row>
    <row r="107" spans="2:7">
      <c r="B107" s="47"/>
      <c r="C107" s="8" t="s">
        <v>5</v>
      </c>
      <c r="D107" s="32">
        <v>14992.981938325991</v>
      </c>
      <c r="E107" s="32">
        <v>14991.046167637831</v>
      </c>
      <c r="F107" s="32">
        <v>15006.374361356247</v>
      </c>
    </row>
    <row r="109" spans="2:7" s="34" customFormat="1">
      <c r="B109" s="50" t="s">
        <v>59</v>
      </c>
      <c r="C109" s="50"/>
      <c r="D109" s="50"/>
      <c r="E109" s="50"/>
      <c r="F109" s="50"/>
    </row>
    <row r="110" spans="2:7" s="34" customFormat="1">
      <c r="B110" s="50"/>
      <c r="C110" s="50"/>
      <c r="D110" s="50"/>
      <c r="E110" s="50"/>
      <c r="F110" s="50"/>
    </row>
    <row r="111" spans="2:7" s="34" customFormat="1" ht="15.75">
      <c r="B111" s="41"/>
      <c r="C111" s="41"/>
      <c r="D111" s="41"/>
      <c r="E111" s="41"/>
      <c r="F111" s="41"/>
    </row>
    <row r="112" spans="2:7" s="34" customFormat="1" ht="18.75">
      <c r="B112" s="33" t="s">
        <v>60</v>
      </c>
    </row>
    <row r="113" spans="2:6" s="34" customFormat="1"/>
    <row r="114" spans="2:6">
      <c r="B114" s="5" t="s">
        <v>50</v>
      </c>
      <c r="C114" s="6"/>
      <c r="D114" s="5" t="s">
        <v>1</v>
      </c>
      <c r="E114" s="6"/>
      <c r="F114" s="6"/>
    </row>
    <row r="115" spans="2:6">
      <c r="B115" s="5" t="s">
        <v>40</v>
      </c>
      <c r="C115" s="5" t="s">
        <v>0</v>
      </c>
      <c r="D115" s="8">
        <v>2017</v>
      </c>
      <c r="E115" s="8">
        <v>2018</v>
      </c>
      <c r="F115" s="8">
        <v>2019</v>
      </c>
    </row>
    <row r="116" spans="2:6">
      <c r="B116" s="46" t="s">
        <v>41</v>
      </c>
      <c r="C116" s="8" t="s">
        <v>4</v>
      </c>
      <c r="D116" s="7">
        <v>0.99788102204780771</v>
      </c>
      <c r="E116" s="7">
        <v>1.0092946464572841</v>
      </c>
      <c r="F116" s="7">
        <v>0.99268155969236238</v>
      </c>
    </row>
    <row r="117" spans="2:6">
      <c r="B117" s="47"/>
      <c r="C117" s="8" t="s">
        <v>5</v>
      </c>
      <c r="D117" s="7">
        <v>0.99270897715784168</v>
      </c>
      <c r="E117" s="7">
        <v>1.0002058772911324</v>
      </c>
      <c r="F117" s="7">
        <v>1.0002651439901131</v>
      </c>
    </row>
    <row r="118" spans="2:6">
      <c r="B118" s="46" t="s">
        <v>42</v>
      </c>
      <c r="C118" s="8" t="s">
        <v>4</v>
      </c>
      <c r="D118" s="7">
        <v>1.0115863110521788</v>
      </c>
      <c r="E118" s="7">
        <v>0.99656898587293941</v>
      </c>
      <c r="F118" s="7">
        <v>1.0031595684017471</v>
      </c>
    </row>
    <row r="119" spans="2:6">
      <c r="B119" s="47"/>
      <c r="C119" s="8" t="s">
        <v>5</v>
      </c>
      <c r="D119" s="7">
        <v>0.99777036563793509</v>
      </c>
      <c r="E119" s="7">
        <v>1.0042445767509312</v>
      </c>
      <c r="F119" s="7">
        <v>0.99582797109403043</v>
      </c>
    </row>
    <row r="120" spans="2:6">
      <c r="B120" s="46" t="s">
        <v>43</v>
      </c>
      <c r="C120" s="8" t="s">
        <v>4</v>
      </c>
      <c r="D120" s="7">
        <v>0.99201254275808215</v>
      </c>
      <c r="E120" s="7">
        <v>0.99886050678055061</v>
      </c>
      <c r="F120" s="7">
        <v>1.0074491164236252</v>
      </c>
    </row>
    <row r="121" spans="2:6">
      <c r="B121" s="47"/>
      <c r="C121" s="8" t="s">
        <v>5</v>
      </c>
      <c r="D121" s="7">
        <v>0.99560578716589143</v>
      </c>
      <c r="E121" s="7">
        <v>0.99513290752965355</v>
      </c>
      <c r="F121" s="7">
        <v>1.0024720786622152</v>
      </c>
    </row>
    <row r="123" spans="2:6">
      <c r="B123" s="50" t="s">
        <v>61</v>
      </c>
      <c r="C123" s="50"/>
      <c r="D123" s="50"/>
      <c r="E123" s="50"/>
      <c r="F123" s="50"/>
    </row>
    <row r="124" spans="2:6">
      <c r="B124" s="50"/>
      <c r="C124" s="50"/>
      <c r="D124" s="50"/>
      <c r="E124" s="50"/>
      <c r="F124" s="50"/>
    </row>
    <row r="126" spans="2:6">
      <c r="B126" s="42" t="s">
        <v>62</v>
      </c>
    </row>
    <row r="127" spans="2:6">
      <c r="B127" s="42" t="s">
        <v>63</v>
      </c>
    </row>
    <row r="128" spans="2:6">
      <c r="B128" s="42" t="s">
        <v>64</v>
      </c>
    </row>
    <row r="131" spans="2:14" ht="15" customHeight="1">
      <c r="B131" s="54" t="s">
        <v>75</v>
      </c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 spans="2:14" ht="15" customHeight="1"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 spans="2:14" ht="15" customHeight="1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 spans="2:14" ht="15" customHeight="1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 spans="2:14" ht="15" customHeight="1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 spans="2:14" ht="15" customHeight="1"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 spans="2:14"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</sheetData>
  <mergeCells count="27">
    <mergeCell ref="B22:F23"/>
    <mergeCell ref="B2:O4"/>
    <mergeCell ref="B131:N137"/>
    <mergeCell ref="G95:M95"/>
    <mergeCell ref="B39:F40"/>
    <mergeCell ref="B53:F54"/>
    <mergeCell ref="B116:B117"/>
    <mergeCell ref="B102:B103"/>
    <mergeCell ref="B104:B105"/>
    <mergeCell ref="B106:B107"/>
    <mergeCell ref="G90:M90"/>
    <mergeCell ref="B109:F110"/>
    <mergeCell ref="B123:F124"/>
    <mergeCell ref="C45:C47"/>
    <mergeCell ref="C48:C50"/>
    <mergeCell ref="G76:M76"/>
    <mergeCell ref="G85:M85"/>
    <mergeCell ref="G87:M87"/>
    <mergeCell ref="B45:B50"/>
    <mergeCell ref="B56:F57"/>
    <mergeCell ref="B118:B119"/>
    <mergeCell ref="B120:B121"/>
    <mergeCell ref="B13:B20"/>
    <mergeCell ref="C13:C15"/>
    <mergeCell ref="C16:D16"/>
    <mergeCell ref="C17:C19"/>
    <mergeCell ref="C20:D20"/>
  </mergeCells>
  <conditionalFormatting pivot="1" sqref="D116:F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7:E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8:E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6"/>
  <drawing r:id="rId7"/>
  <tableParts count="1">
    <tablePart r:id="rId8"/>
  </tableParts>
  <extLst>
    <ext xmlns:x14="http://schemas.microsoft.com/office/spreadsheetml/2009/9/main" uri="{A8765BA9-456A-4dab-B4F3-ACF838C121DE}">
      <x14:slicerList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data_gdc</vt:lpstr>
      <vt:lpstr>Data Analysis GDC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PERONO</dc:creator>
  <cp:lastModifiedBy>Maxime PERONO</cp:lastModifiedBy>
  <dcterms:created xsi:type="dcterms:W3CDTF">2022-12-02T14:38:10Z</dcterms:created>
  <dcterms:modified xsi:type="dcterms:W3CDTF">2022-12-02T17:22:51Z</dcterms:modified>
</cp:coreProperties>
</file>