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40" yWindow="75" windowWidth="11355" windowHeight="6660" tabRatio="603" activeTab="2"/>
  </bookViews>
  <sheets>
    <sheet name="INSCRITOS_ENEM_2011" sheetId="6725" r:id="rId1"/>
    <sheet name="QUESTIONÁRIO_ENEM_2011" sheetId="6726" r:id="rId2"/>
    <sheet name="ITENS_PROVA" sheetId="6727" r:id="rId3"/>
  </sheets>
  <definedNames>
    <definedName name="_xlnm._FilterDatabase" localSheetId="0" hidden="1">INSCRITOS_ENEM_2011!$A$3:$G$149</definedName>
    <definedName name="_xlnm._FilterDatabase" localSheetId="1" hidden="1">QUESTIONÁRIO_ENEM_2011!$A$1:$G$309</definedName>
    <definedName name="_xlnm.Print_Titles" localSheetId="0">INSCRITOS_ENEM_2011!$1:$4</definedName>
    <definedName name="_xlnm.Print_Titles" localSheetId="1">QUESTIONÁRIO_ENEM_2011!$1:$3</definedName>
  </definedNames>
  <calcPr calcId="125725"/>
</workbook>
</file>

<file path=xl/calcChain.xml><?xml version="1.0" encoding="utf-8"?>
<calcChain xmlns="http://schemas.openxmlformats.org/spreadsheetml/2006/main">
  <c r="E11" i="6727"/>
  <c r="E12" s="1"/>
  <c r="E13" s="1"/>
  <c r="E10"/>
  <c r="E9"/>
  <c r="E5"/>
  <c r="E7" i="6725"/>
  <c r="E8" s="1"/>
  <c r="E9" s="1"/>
  <c r="E11" s="1"/>
  <c r="E16" s="1"/>
  <c r="E17" s="1"/>
  <c r="E18" s="1"/>
  <c r="E22" s="1"/>
  <c r="E26" s="1"/>
  <c r="E28" s="1"/>
  <c r="E30" s="1"/>
  <c r="E32" s="1"/>
  <c r="E34" s="1"/>
  <c r="E36" s="1"/>
  <c r="E38" s="1"/>
  <c r="E40" s="1"/>
  <c r="E42" s="1"/>
  <c r="E44" s="1"/>
  <c r="E46" s="1"/>
  <c r="E48" s="1"/>
  <c r="E50" s="1"/>
  <c r="E52" s="1"/>
  <c r="E54" s="1"/>
  <c r="E56" s="1"/>
  <c r="E58" s="1"/>
  <c r="E60" s="1"/>
  <c r="E62" s="1"/>
  <c r="E64" s="1"/>
  <c r="E66" s="1"/>
  <c r="E70" s="1"/>
  <c r="E77" s="1"/>
  <c r="E78" s="1"/>
  <c r="E83" s="1"/>
  <c r="E84" s="1"/>
  <c r="E85" s="1"/>
  <c r="E89" s="1"/>
  <c r="E91" s="1"/>
  <c r="E96" s="1"/>
  <c r="E101" s="1"/>
  <c r="E102" s="1"/>
  <c r="E104" s="1"/>
  <c r="E107" s="1"/>
  <c r="E110" s="1"/>
  <c r="E113" s="1"/>
  <c r="E116" s="1"/>
  <c r="E117" s="1"/>
  <c r="E118" s="1"/>
  <c r="E119" s="1"/>
  <c r="E120" s="1"/>
  <c r="E121" s="1"/>
  <c r="E122" s="1"/>
  <c r="E123" s="1"/>
  <c r="E124" s="1"/>
  <c r="E129" s="1"/>
  <c r="E134" s="1"/>
  <c r="E139" s="1"/>
  <c r="E144" s="1"/>
  <c r="E146" s="1"/>
  <c r="E147" s="1"/>
  <c r="E148" s="1"/>
  <c r="E149" s="1"/>
  <c r="E151" s="1"/>
  <c r="E155" s="1"/>
  <c r="E156" s="1"/>
  <c r="E157" s="1"/>
  <c r="E158" s="1"/>
  <c r="E159" s="1"/>
  <c r="E160" s="1"/>
  <c r="E162" s="1"/>
  <c r="E164" s="1"/>
  <c r="E172" s="1"/>
  <c r="E173" s="1"/>
  <c r="E178" s="1"/>
  <c r="E179" s="1"/>
  <c r="E180" s="1"/>
  <c r="E184" s="1"/>
  <c r="E186" s="1"/>
  <c r="E5" i="6726"/>
  <c r="E7" s="1"/>
  <c r="E27" s="1"/>
  <c r="E36" s="1"/>
  <c r="E45" s="1"/>
  <c r="E56" s="1"/>
  <c r="E67" s="1"/>
  <c r="E71" s="1"/>
  <c r="E75" s="1"/>
  <c r="E77" s="1"/>
  <c r="E83" s="1"/>
  <c r="E89" s="1"/>
  <c r="E95" s="1"/>
  <c r="E101" s="1"/>
  <c r="E107" s="1"/>
  <c r="E109" s="1"/>
  <c r="E111" s="1"/>
  <c r="E113" s="1"/>
  <c r="E115" s="1"/>
  <c r="E117" s="1"/>
  <c r="E119" s="1"/>
  <c r="E121" s="1"/>
  <c r="E123" s="1"/>
  <c r="E128" s="1"/>
  <c r="E141" s="1"/>
  <c r="E147" s="1"/>
  <c r="E153" s="1"/>
  <c r="E159" s="1"/>
  <c r="E165" s="1"/>
  <c r="E172" s="1"/>
  <c r="E177" s="1"/>
  <c r="E186" s="1"/>
  <c r="E192" s="1"/>
  <c r="E197" s="1"/>
  <c r="E207" s="1"/>
  <c r="E209" s="1"/>
  <c r="E215" s="1"/>
  <c r="E217" s="1"/>
  <c r="E219" s="1"/>
  <c r="E221" s="1"/>
  <c r="E223" s="1"/>
  <c r="E225" s="1"/>
  <c r="E227" s="1"/>
  <c r="E229" s="1"/>
  <c r="E231" s="1"/>
  <c r="E237" s="1"/>
  <c r="E243" s="1"/>
  <c r="E249" s="1"/>
  <c r="E255" s="1"/>
  <c r="E261" s="1"/>
  <c r="E267" s="1"/>
  <c r="E273" s="1"/>
  <c r="E279" s="1"/>
  <c r="E286" s="1"/>
  <c r="E292" s="1"/>
  <c r="E298" s="1"/>
  <c r="E304" s="1"/>
  <c r="E310" s="1"/>
  <c r="E312" s="1"/>
  <c r="E314" s="1"/>
  <c r="E316" s="1"/>
  <c r="E318" s="1"/>
  <c r="E322" s="1"/>
  <c r="E326" s="1"/>
  <c r="E330" s="1"/>
  <c r="E334" s="1"/>
  <c r="E338" s="1"/>
  <c r="E342" s="1"/>
  <c r="E346" s="1"/>
  <c r="E350" s="1"/>
  <c r="E354" s="1"/>
  <c r="E358" s="1"/>
  <c r="E362" s="1"/>
  <c r="E366" s="1"/>
  <c r="E370" s="1"/>
  <c r="E374" s="1"/>
</calcChain>
</file>

<file path=xl/sharedStrings.xml><?xml version="1.0" encoding="utf-8"?>
<sst xmlns="http://schemas.openxmlformats.org/spreadsheetml/2006/main" count="1113" uniqueCount="522">
  <si>
    <t>Sigla da Unidade da Federação da escola</t>
  </si>
  <si>
    <t>ST_CONCLUSAO</t>
  </si>
  <si>
    <t>IN_TP_ENSINO</t>
  </si>
  <si>
    <t>IN_STATUS_REDACAO</t>
  </si>
  <si>
    <t>NU_NOTA_COMP1</t>
  </si>
  <si>
    <t>NU_NOTA_COMP2</t>
  </si>
  <si>
    <t>NU_NOTA_COMP3</t>
  </si>
  <si>
    <t>NU_NOTA_COMP4</t>
  </si>
  <si>
    <t>NU_NOTA_COMP5</t>
  </si>
  <si>
    <t>NU_NOTA_REDACAO</t>
  </si>
  <si>
    <t>Federal</t>
  </si>
  <si>
    <t>Estadual</t>
  </si>
  <si>
    <t>Municipal</t>
  </si>
  <si>
    <t>Privada</t>
  </si>
  <si>
    <t>Rural</t>
  </si>
  <si>
    <t>Descrição</t>
  </si>
  <si>
    <t>Início</t>
  </si>
  <si>
    <t xml:space="preserve">Tamanho </t>
  </si>
  <si>
    <t>Categoria</t>
  </si>
  <si>
    <t>Tipo</t>
  </si>
  <si>
    <t>Variáveis Categóricas</t>
  </si>
  <si>
    <t>Masculino</t>
  </si>
  <si>
    <t>A</t>
  </si>
  <si>
    <t>B</t>
  </si>
  <si>
    <t xml:space="preserve">Feminino </t>
  </si>
  <si>
    <t>D</t>
  </si>
  <si>
    <t>E</t>
  </si>
  <si>
    <t>F</t>
  </si>
  <si>
    <t>G</t>
  </si>
  <si>
    <t>H</t>
  </si>
  <si>
    <t>I</t>
  </si>
  <si>
    <t>C</t>
  </si>
  <si>
    <t>Sim</t>
  </si>
  <si>
    <t>Não</t>
  </si>
  <si>
    <t>Q10</t>
  </si>
  <si>
    <t>UF_ESC</t>
  </si>
  <si>
    <t>Ano do Enem</t>
  </si>
  <si>
    <t>Alfanumérica</t>
  </si>
  <si>
    <t>Numérica</t>
  </si>
  <si>
    <t>Nota da competência 1</t>
  </si>
  <si>
    <t>Nota da competência 2</t>
  </si>
  <si>
    <t>Nota da competência 3</t>
  </si>
  <si>
    <t>Nota da competência 4</t>
  </si>
  <si>
    <t>Nota da competência 5</t>
  </si>
  <si>
    <t>Nota da prova de redação</t>
  </si>
  <si>
    <t>N</t>
  </si>
  <si>
    <t>P</t>
  </si>
  <si>
    <t>Faltou à prova</t>
  </si>
  <si>
    <t>TP_SEXO</t>
  </si>
  <si>
    <t>NU_ANO</t>
  </si>
  <si>
    <t xml:space="preserve">Respondeu o questionário socioecômico </t>
  </si>
  <si>
    <t xml:space="preserve">Não respondeu o questionário socioecômico </t>
  </si>
  <si>
    <t>IN_QSE</t>
  </si>
  <si>
    <t>Resposta ao Questionário Socioeconômico</t>
  </si>
  <si>
    <t>Presença à redação</t>
  </si>
  <si>
    <t>NO_MUNICIPIO_INSC</t>
  </si>
  <si>
    <t>PK_COD_ENTIDADE</t>
  </si>
  <si>
    <t>NO_MUNICIPIO_ESC</t>
  </si>
  <si>
    <t>ID_DEPENDENCIA_ADM</t>
  </si>
  <si>
    <t>ID_LOCALIZACAO</t>
  </si>
  <si>
    <t>SIT_FUNC</t>
  </si>
  <si>
    <t xml:space="preserve">COD_MUNICIPIO_ESC
</t>
  </si>
  <si>
    <t>NU_INSCRICAO</t>
  </si>
  <si>
    <t>NO_MUNICIPIO_PROVA</t>
  </si>
  <si>
    <t>NU_NT_CH</t>
  </si>
  <si>
    <t>NU_NT_CN</t>
  </si>
  <si>
    <t>NU_NT_LC</t>
  </si>
  <si>
    <t>NU_NT_MT</t>
  </si>
  <si>
    <t>Nota da prova de Linguagens e Códigos</t>
  </si>
  <si>
    <t>Nota da prova de Ciências da Natureza</t>
  </si>
  <si>
    <t>Nota da prova de Ciências Humanas</t>
  </si>
  <si>
    <t>Nota da prova de Matemática</t>
  </si>
  <si>
    <t>TX_RESPOSTAS_CH</t>
  </si>
  <si>
    <t>TX_RESPOSTAS_CN</t>
  </si>
  <si>
    <t>TX_RESPOSTAS_LC</t>
  </si>
  <si>
    <t>TX_RESPOSTAS_MT</t>
  </si>
  <si>
    <t>Urbana</t>
  </si>
  <si>
    <t>Em atividade</t>
  </si>
  <si>
    <t>Paralisada</t>
  </si>
  <si>
    <t>Extinta</t>
  </si>
  <si>
    <t xml:space="preserve">COD_MUNICIPIO_PROVA
</t>
  </si>
  <si>
    <t>DS_GABARITO_CN</t>
  </si>
  <si>
    <t>DS_GABARITO_CH</t>
  </si>
  <si>
    <t>DS_GABARITO_LC</t>
  </si>
  <si>
    <t>DS_GABARITO_MT</t>
  </si>
  <si>
    <t>UF_INSC</t>
  </si>
  <si>
    <t>NOME DA VARIÁVEL</t>
  </si>
  <si>
    <t>ID_PROVA_CN</t>
  </si>
  <si>
    <t>ID_PROVA_CH</t>
  </si>
  <si>
    <t>ID_PROVA_LC</t>
  </si>
  <si>
    <t>ID_PROVA_MT</t>
  </si>
  <si>
    <t>Código do tipo de prova de Ciências Humanas</t>
  </si>
  <si>
    <t>Código do tipo de prova de Linguagens e Códigos</t>
  </si>
  <si>
    <t>Código do tipo de prova de Matemática</t>
  </si>
  <si>
    <t>IDADE</t>
  </si>
  <si>
    <t>Q01</t>
  </si>
  <si>
    <t>Q02</t>
  </si>
  <si>
    <t>Q03</t>
  </si>
  <si>
    <t xml:space="preserve">Somando a sua renda com a renda das pessoas que moram com você, quanto é, aproximadamente, a renda familiar mensal?
</t>
  </si>
  <si>
    <t>Q04</t>
  </si>
  <si>
    <t>Qual a sua renda mensal, aproximadamente?</t>
  </si>
  <si>
    <t>Q05</t>
  </si>
  <si>
    <t xml:space="preserve">A casa onde você mora é? </t>
  </si>
  <si>
    <t>Alugada</t>
  </si>
  <si>
    <t>Cedida</t>
  </si>
  <si>
    <t>Sua casa está localizada em?</t>
  </si>
  <si>
    <t>Zona rural.</t>
  </si>
  <si>
    <t>Zona urbana</t>
  </si>
  <si>
    <t>Comunidade indígena.</t>
  </si>
  <si>
    <t>Comunidade quilombola.</t>
  </si>
  <si>
    <t>Q06</t>
  </si>
  <si>
    <t>Q07</t>
  </si>
  <si>
    <t>Q08</t>
  </si>
  <si>
    <t>Q09</t>
  </si>
  <si>
    <t xml:space="preserve">Você fez algum curso preparatório para o trabalho que realiza ou realizou? </t>
  </si>
  <si>
    <t>Q11</t>
  </si>
  <si>
    <t>Quantas horas semanais você trabalha?</t>
  </si>
  <si>
    <t>Sem jornada fixa, até 10 horas semanais.</t>
  </si>
  <si>
    <t>De 11 a 20 horas semanais.</t>
  </si>
  <si>
    <t>De 21 a 30 horas semanais.</t>
  </si>
  <si>
    <t>De 31 a 40 horas semanais.</t>
  </si>
  <si>
    <t>Mais de 40 horas semanais</t>
  </si>
  <si>
    <t>Com que idade você começou a trabalhar?</t>
  </si>
  <si>
    <t>Q14</t>
  </si>
  <si>
    <t>Quantos anos você levou para concluir o Ensino Fundamental?</t>
  </si>
  <si>
    <t>Menos de 8 anos.</t>
  </si>
  <si>
    <t>8 anos.</t>
  </si>
  <si>
    <t>9 anos.</t>
  </si>
  <si>
    <t>10 anos.</t>
  </si>
  <si>
    <t>11 anos.</t>
  </si>
  <si>
    <t>Mais de 11 anos.</t>
  </si>
  <si>
    <t>Não conclui.</t>
  </si>
  <si>
    <t>Q12</t>
  </si>
  <si>
    <t>Q13</t>
  </si>
  <si>
    <t>Q15</t>
  </si>
  <si>
    <t>Você deixou de estudar durante o Ensino Fundamental?</t>
  </si>
  <si>
    <t>Não.</t>
  </si>
  <si>
    <t>Sim, por um ano.</t>
  </si>
  <si>
    <t>Sim, por dois anos.</t>
  </si>
  <si>
    <t>Sim, por três anos.</t>
  </si>
  <si>
    <t>Sim, por quatro anos ou mais.</t>
  </si>
  <si>
    <t>Em que tipo de escola você cursou o Ensino Fundamental?</t>
  </si>
  <si>
    <t>Quantos anos você levou para concluir o Ensino Médio?</t>
  </si>
  <si>
    <t>Menos de 3 anos</t>
  </si>
  <si>
    <t>3 anos</t>
  </si>
  <si>
    <t>4 anos</t>
  </si>
  <si>
    <t>5 anos</t>
  </si>
  <si>
    <t>6 anos ou mais</t>
  </si>
  <si>
    <t>Não conclui</t>
  </si>
  <si>
    <t>Você deixou de estudar durante o Ensino Médio?</t>
  </si>
  <si>
    <t>Em que tipo de escola você cursou o Ensino Médio?</t>
  </si>
  <si>
    <t>Q16</t>
  </si>
  <si>
    <t>Q17</t>
  </si>
  <si>
    <t>Q18</t>
  </si>
  <si>
    <t>Q19</t>
  </si>
  <si>
    <t>Q20</t>
  </si>
  <si>
    <t>0 indica o fator menos relevante  e 5 o fator mais relevante</t>
  </si>
  <si>
    <t>PARTICIPANTES QUE VÃO REQUERER A CERTIFICAÇÃO DO ENSINO MÉDIO</t>
  </si>
  <si>
    <t>Você cursa ou já cursou a Educação de Jovens e Adultos – EJA?</t>
  </si>
  <si>
    <t>Como é ou era o curso de EJA que você frequenta ou frequentou?</t>
  </si>
  <si>
    <t>Curso presencial em escola pública.</t>
  </si>
  <si>
    <t>Curso presencial em escola privada.</t>
  </si>
  <si>
    <t>Curso presencial na empresa em que trabalha, instituição filantrópica ou religiosa.</t>
  </si>
  <si>
    <t>Curso a distância (via rádio, televisão, internet, correio, com apostilas).</t>
  </si>
  <si>
    <t>Curso semi-presencial em escola pública.</t>
  </si>
  <si>
    <t>Curso semi-presencial em escola privada.</t>
  </si>
  <si>
    <t>Menos de 10 anos.</t>
  </si>
  <si>
    <t>Entre 10 e 14 anos.</t>
  </si>
  <si>
    <t>Entre 15 e 18 anos.</t>
  </si>
  <si>
    <t>Entre 19 e 24 anos.</t>
  </si>
  <si>
    <t>Entre 25 e 30 anos.</t>
  </si>
  <si>
    <t>Mais de 30 anos.</t>
  </si>
  <si>
    <t>Não deixei de frequentar.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</si>
  <si>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</si>
  <si>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</si>
  <si>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</si>
  <si>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</si>
  <si>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</si>
  <si>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</si>
  <si>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</si>
  <si>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</si>
  <si>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</si>
  <si>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</si>
  <si>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Q32</t>
  </si>
  <si>
    <t>Q31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</si>
  <si>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</si>
  <si>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</si>
  <si>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</si>
  <si>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</si>
  <si>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</si>
  <si>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</si>
  <si>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</si>
  <si>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</si>
  <si>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</si>
  <si>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</si>
  <si>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</si>
  <si>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</si>
  <si>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</si>
  <si>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</si>
  <si>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</si>
  <si>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</si>
  <si>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</si>
  <si>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</si>
  <si>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</si>
  <si>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</si>
  <si>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</si>
  <si>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</si>
  <si>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</si>
  <si>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</si>
  <si>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</si>
  <si>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Escola extinta em anos anteriores</t>
  </si>
  <si>
    <t>IN_PRESENCA_CN</t>
  </si>
  <si>
    <t>Presente na prova</t>
  </si>
  <si>
    <t>Eliminado na prova</t>
  </si>
  <si>
    <t>IN_PRESENCA_CH</t>
  </si>
  <si>
    <t>IN_PRESENCA_LC</t>
  </si>
  <si>
    <t>IN_PRESENCA_MT</t>
  </si>
  <si>
    <t>TP_LINGUA</t>
  </si>
  <si>
    <t>Espanhol</t>
  </si>
  <si>
    <t>IN_CERTIFICADO</t>
  </si>
  <si>
    <t>IN_BRAILLE</t>
  </si>
  <si>
    <t>IN_AMPLIADA</t>
  </si>
  <si>
    <t>IN_ACESSO</t>
  </si>
  <si>
    <t>IN_TRANSCRICAO</t>
  </si>
  <si>
    <t>IN_LIBRAS</t>
  </si>
  <si>
    <t>IN_UNIDADE_PRISIONAL</t>
  </si>
  <si>
    <t>IN_BAIXA_VISAO</t>
  </si>
  <si>
    <t>IN_CEGUEIRA</t>
  </si>
  <si>
    <t>IN_DEFICIENCIA_AUDITIVA</t>
  </si>
  <si>
    <t>IN_DEFICIENCIA_FISICA</t>
  </si>
  <si>
    <t>IN_DEFICIENCIA_MENTAL</t>
  </si>
  <si>
    <t>IN_DEFICIT_ATENCAO</t>
  </si>
  <si>
    <t>IN_DISLEXIA</t>
  </si>
  <si>
    <t>IN_GESTANTE</t>
  </si>
  <si>
    <t>IN_LACTANTE</t>
  </si>
  <si>
    <t>IN_LEITURA_LABIAL</t>
  </si>
  <si>
    <t>IN_SABATISTA</t>
  </si>
  <si>
    <t>IN_SURDEZ</t>
  </si>
  <si>
    <t>TP_ESTADO_CIVIL</t>
  </si>
  <si>
    <t>Viúvo(a)</t>
  </si>
  <si>
    <t>IN_LEDOR</t>
  </si>
  <si>
    <t>TP_COR_RACA</t>
  </si>
  <si>
    <t>Não declarado</t>
  </si>
  <si>
    <t>Branca</t>
  </si>
  <si>
    <t>Preta</t>
  </si>
  <si>
    <t>Parda</t>
  </si>
  <si>
    <t>Amarela</t>
  </si>
  <si>
    <t xml:space="preserve">Indígena </t>
  </si>
  <si>
    <t>DICIONÁRIO DAS VARIÁVEIS - ENEM 2011</t>
  </si>
  <si>
    <t>Não estudou;</t>
  </si>
  <si>
    <t xml:space="preserve">Da 1ª à 4ª série do Ensino Fundamental (antigo primário);    </t>
  </si>
  <si>
    <t>Da 5ª à 8ª série do Ensino Fundamental (antigo ginásio);</t>
  </si>
  <si>
    <t>Ensino Médio (antigo 2º grau) incompleto;</t>
  </si>
  <si>
    <t>Ensino Médio (antigo 2º grau);</t>
  </si>
  <si>
    <t>Ensino Superior incompleto;</t>
  </si>
  <si>
    <t>Ensino Superior;</t>
  </si>
  <si>
    <t>Pós-graduação;</t>
  </si>
  <si>
    <t>Não sei;</t>
  </si>
  <si>
    <t>J</t>
  </si>
  <si>
    <t>K</t>
  </si>
  <si>
    <t>Nenhuma renda;</t>
  </si>
  <si>
    <t>Até um salário mínimo (até R$545,00);</t>
  </si>
  <si>
    <t>Entre 1 e 1,5 salários (entre R$545,00 até R$817,50);</t>
  </si>
  <si>
    <t>Entre 1,5 e 2 salários (entre R$817,50 até R$1.090,00);</t>
  </si>
  <si>
    <t>Entre 2 e 5 salários (entre R$1.090,00 até R$2.725,00);</t>
  </si>
  <si>
    <t>Entre 5 e 7 salários (entre R$2.725,00 até R$3.815,00);</t>
  </si>
  <si>
    <t>Entre 7 e 10 salários (entre R$3.815,00 até R$5.450,00);</t>
  </si>
  <si>
    <t>Entre 10 e 12 salários (entre R$5.450,00 até R$ 6.540,00);</t>
  </si>
  <si>
    <t>Entre 12 e 15 salários (entre R$6.540,00 até R$8.175,00);</t>
  </si>
  <si>
    <t>Entre 15 e 30 salários (entre R$8.175,00 até R$ 16.350,00);</t>
  </si>
  <si>
    <t>Acima de 30 salários (mais de R$16.350,00);</t>
  </si>
  <si>
    <t>Própria e quitada</t>
  </si>
  <si>
    <t>Própria e em pagamento (financiada)</t>
  </si>
  <si>
    <t>Somente em escola pública;</t>
  </si>
  <si>
    <t>Maior parte em escola pública;</t>
  </si>
  <si>
    <t>Somente em escola particular;</t>
  </si>
  <si>
    <t>Maior parte em escola particular;</t>
  </si>
  <si>
    <t>Somente em escola indígena;</t>
  </si>
  <si>
    <t>Maior parte em escola indígena;</t>
  </si>
  <si>
    <t>Somente em escola situada em comunidade quilombola;</t>
  </si>
  <si>
    <t>Maior parte em escola situada em comunidade quilombola;</t>
  </si>
  <si>
    <t>Não frequentei a escola.</t>
  </si>
  <si>
    <t>Q58</t>
  </si>
  <si>
    <t>Q59</t>
  </si>
  <si>
    <t>Q60</t>
  </si>
  <si>
    <t>Q61</t>
  </si>
  <si>
    <t>Q62</t>
  </si>
  <si>
    <t>3 ou mais</t>
  </si>
  <si>
    <t>Não tenho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</si>
  <si>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</si>
  <si>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</si>
  <si>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</si>
  <si>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</si>
  <si>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</si>
  <si>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</si>
  <si>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</si>
  <si>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</si>
  <si>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</si>
  <si>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</si>
  <si>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</si>
  <si>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</si>
  <si>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</si>
  <si>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AZUL</t>
  </si>
  <si>
    <t>AMARELO</t>
  </si>
  <si>
    <t>BRANCO</t>
  </si>
  <si>
    <t>ROSA</t>
  </si>
  <si>
    <t>BRANCA</t>
  </si>
  <si>
    <t>CINZA</t>
  </si>
  <si>
    <t>Em branco</t>
  </si>
  <si>
    <t>Faltoso</t>
  </si>
  <si>
    <t>Anulada</t>
  </si>
  <si>
    <t>Presente</t>
  </si>
  <si>
    <t>Já conclui o Ensino Médio</t>
  </si>
  <si>
    <t>Estou cursando e concluirei o Ensino Médio em 2012</t>
  </si>
  <si>
    <t>Estou cursando e concluirei o Ensino Médio após 2012</t>
  </si>
  <si>
    <t>Não conclui e não estou cursando o Ensino Médio</t>
  </si>
  <si>
    <t>Ensino de Jovens e Adultos</t>
  </si>
  <si>
    <t>Ensino Especial</t>
  </si>
  <si>
    <t>Ensino Regular</t>
  </si>
  <si>
    <t>Ensino Profissionalizante</t>
  </si>
  <si>
    <t>Solteiro(a)</t>
  </si>
  <si>
    <t>Casado(a)/ Mora com um(a) companheiro(a)</t>
  </si>
  <si>
    <t>Divorciado(a)/Desquitado(a)/Separado</t>
  </si>
  <si>
    <t>20 ou mais</t>
  </si>
  <si>
    <t>COD_MUNICIPIO_INSC</t>
  </si>
  <si>
    <t>Menos de 14</t>
  </si>
  <si>
    <t>25 ou mais</t>
  </si>
  <si>
    <t>COD_ETAPA_ENSINO_CENSO</t>
  </si>
  <si>
    <t>COD_ENTIDADE_CENSO</t>
  </si>
  <si>
    <t>COD_MUNICIPIO_ESC_CENSO</t>
  </si>
  <si>
    <t>NO_MUNICIPIO_ESC_CENSO</t>
  </si>
  <si>
    <t>UF_ESC_CENSO</t>
  </si>
  <si>
    <t>ID_DEPENDENCIA_ADM_CENSO</t>
  </si>
  <si>
    <t>ID_LOCALIZACAO_CENSO</t>
  </si>
  <si>
    <t>SIT_FUNC_CENSO</t>
  </si>
  <si>
    <t>IN_CONCLUINTE_CENSO</t>
  </si>
  <si>
    <t>Ensino Médio - 3ª Série</t>
  </si>
  <si>
    <t>Ensino Médio - 4ª Série</t>
  </si>
  <si>
    <t>Ensino Médio - Não Seriada</t>
  </si>
  <si>
    <t>Ensino Médio - Integrado 3ª Série</t>
  </si>
  <si>
    <t>Ensino Médio - Integrado 4ª Série</t>
  </si>
  <si>
    <t>Ensino Médio - Integrado Não Seriada</t>
  </si>
  <si>
    <t>Ensino Médio - Norma/Magistério 3ª Série</t>
  </si>
  <si>
    <t>Ensino Médio - Norma/Magistério 4ª Série</t>
  </si>
  <si>
    <t>Indicador de solicitação de certificação no Ensino Médio</t>
  </si>
  <si>
    <t>Presença na prova objetiva de Ciências da Natureza</t>
  </si>
  <si>
    <t>Presença na prova objetiva de Ciências Humanas</t>
  </si>
  <si>
    <t>Presença na prova objetiva de Linguagens e Códigos</t>
  </si>
  <si>
    <t>Presença na prova objetiva de Matemática</t>
  </si>
  <si>
    <t>Inglês</t>
  </si>
  <si>
    <t>1º dígito: Região</t>
  </si>
  <si>
    <t>1º e 2º dígitos: UF</t>
  </si>
  <si>
    <t>3º, 4º, 5º e 6º dígitos: Município</t>
  </si>
  <si>
    <t>7º dígito: dígito verificador</t>
  </si>
  <si>
    <r>
      <t>Número de inscrição</t>
    </r>
    <r>
      <rPr>
        <vertAlign val="superscript"/>
        <sz val="7"/>
        <rFont val="Calibri"/>
        <family val="2"/>
        <scheme val="minor"/>
      </rPr>
      <t>1</t>
    </r>
    <r>
      <rPr>
        <sz val="7"/>
        <rFont val="Arial"/>
        <family val="2"/>
      </rPr>
      <t xml:space="preserve"> </t>
    </r>
  </si>
  <si>
    <t>DADOS DO INSCRITO</t>
  </si>
  <si>
    <t>Sexo</t>
  </si>
  <si>
    <t>Estado Civil</t>
  </si>
  <si>
    <t>Cor/raça</t>
  </si>
  <si>
    <t>DADOS DA ESCOLA</t>
  </si>
  <si>
    <t xml:space="preserve">Código do Município da escola </t>
  </si>
  <si>
    <t>Código do Município da aplicação da prova</t>
  </si>
  <si>
    <t>Sigla da Unidade da Federação da aplicação da prova</t>
  </si>
  <si>
    <t>Nome do Município da aplicação da prova</t>
  </si>
  <si>
    <t>Código do tipo de prova de Ciências da Natureza</t>
  </si>
  <si>
    <t>DADOS DA PROVA OBJETIVA</t>
  </si>
  <si>
    <t>DADOS DA REDAÇÃO</t>
  </si>
  <si>
    <t xml:space="preserve">Código do Município de residência </t>
  </si>
  <si>
    <t>Sigla da Unidade da Federação de residência</t>
  </si>
  <si>
    <r>
      <t>Idade</t>
    </r>
    <r>
      <rPr>
        <vertAlign val="superscript"/>
        <sz val="7"/>
        <rFont val="Arial"/>
        <family val="2"/>
      </rPr>
      <t>2</t>
    </r>
  </si>
  <si>
    <t xml:space="preserve">Tipo de Língua Estrangeira </t>
  </si>
  <si>
    <t xml:space="preserve">Etapa de ensino </t>
  </si>
  <si>
    <t>Nome do município de residência</t>
  </si>
  <si>
    <t>Situação de conclusão do Ensino Médio</t>
  </si>
  <si>
    <t>Dependência administrativa (Escola)</t>
  </si>
  <si>
    <t>Localização (Escola)</t>
  </si>
  <si>
    <t>Situação de funcionamento (Escola)</t>
  </si>
  <si>
    <t>Nome do Município da escola</t>
  </si>
  <si>
    <t xml:space="preserve">Tipo de instituição que conclui ou concluirá o Ensino Médio </t>
  </si>
  <si>
    <t>DADOS MUNICÍPIO DE APLICAÇÃO DA PROVA</t>
  </si>
  <si>
    <t>2. Idade do inscrito em 31/12/2011</t>
  </si>
  <si>
    <t>1. Referente ao Enem 2011. O mesmo NU_INSCRICAO para anos diferentes não identifica o mesmo participante no exame, não permite o acesso aos dados cadastrais como nome, endereço, RG etc, nem identifica o mesmo participante em microdados de pesquisas diferentes.</t>
  </si>
  <si>
    <t>O ID_GRUPO da entidade é igual a 4 (Escola)</t>
  </si>
  <si>
    <t>O ID_STATUS do aluno é ativo (1).</t>
  </si>
  <si>
    <t>O ID_STATUS da turma é ativada (1).</t>
  </si>
  <si>
    <t>O ID_STATUS da escola é ativo (1) e a situação de funcionamento deve ser "EM ATIVIDADE".</t>
  </si>
  <si>
    <t>O FK_COD_ETAPA_ENSINO é igual a 27, 28, 29, 32, 33, 34, 37 ou 38.</t>
  </si>
  <si>
    <t>Código da Escola (Censo)</t>
  </si>
  <si>
    <t>Código do Município da escola (Censo)</t>
  </si>
  <si>
    <t>Nome do município da escola (Censo)</t>
  </si>
  <si>
    <t>Sigla da Unidade da Federação da escola (Censo)</t>
  </si>
  <si>
    <t>Dependência administrativa (Escola/Censo)</t>
  </si>
  <si>
    <t>Localização (Escola/Censo)</t>
  </si>
  <si>
    <t>Situação de funcionamento (Escola/Censo)</t>
  </si>
  <si>
    <t>Indicador de inscrição em Unidade Prisional</t>
  </si>
  <si>
    <t>Até quando seu pai estudou?</t>
  </si>
  <si>
    <t xml:space="preserve">Quantas pessoas moram com você? </t>
  </si>
  <si>
    <t>Até quando sua mãe estudou?</t>
  </si>
  <si>
    <t>Você exerce ou já exerceu atividade remunerada?</t>
  </si>
  <si>
    <t xml:space="preserve">Indique os cursos que você frequentou ou frequenta?
Curso de computação ou informática   </t>
  </si>
  <si>
    <t xml:space="preserve">Indique os cursos que você frequentou ou frequenta?
Curso de língua estrangeira </t>
  </si>
  <si>
    <t xml:space="preserve">Indique os cursos que você frequentou ou frequenta?
Curso superior    </t>
  </si>
  <si>
    <t>Indique os cursos que você frequentou ou frequenta?
Curso preparatório para vestibular</t>
  </si>
  <si>
    <t xml:space="preserve">Indique os cursos que você frequentou ou frequenta?
Curso profissionalizante  </t>
  </si>
  <si>
    <t>Indique os cursos que você frequentou ou frequenta?
Outro curso</t>
  </si>
  <si>
    <t xml:space="preserve">Indique o que levou você a participar do ENEM:
Testar meus conhecimentos </t>
  </si>
  <si>
    <t>Indique o que levou você a participar do ENEM:
Prosseguir os estudos no Ensino Superior</t>
  </si>
  <si>
    <t xml:space="preserve">Indique o que levou você a participar do ENEM:
Obter a certificação do Ensino Médio ou acelerar meus estudos </t>
  </si>
  <si>
    <t>Indique o que levou você a participar do ENEM:
Conseguir uma bolsa de estudos (ProUni, outras)</t>
  </si>
  <si>
    <t>Caso tenha deixado de cursar a EJA indique o(s) motivos(s)?
Trabalho/ não tinha tempo de estudar.</t>
  </si>
  <si>
    <t>Caso tenha deixado de cursar a EJA indique o(s) motivos(s)?
Estudava no curso da empresa e foi interrompido.</t>
  </si>
  <si>
    <t>Caso tenha deixado de cursar a EJA indique o(s) motivos(s)?
Problemas de saúde ou acidentes comigo ou familiares</t>
  </si>
  <si>
    <t>Caso tenha deixado de cursar a EJA indique o(s) motivos(s)?
Mudança de estado, município ou cidade.</t>
  </si>
  <si>
    <t>Caso tenha deixado de cursar a EJA indique o(s) motivos(s)?
Motivos pessoais: casamento / filhos.</t>
  </si>
  <si>
    <t>Caso tenha deixado de cursar a EJA indique o(s) motivos(s)?
Não tinha interesse / desisti.</t>
  </si>
  <si>
    <t>Caso tenha deixado de cursar a EJA indique o(s) motivos(s)?
Senti-me discriminado(a) / Sofri agressão (física ou verbal).</t>
  </si>
  <si>
    <t>Você já frequentou o ensino regular?</t>
  </si>
  <si>
    <t>Em que medida os motivos a seguir influenciaram no fato de você não ter freqüentado ou ter abandonado a ensino regular?
Inexistência de vaga em escola pública.</t>
  </si>
  <si>
    <t xml:space="preserve">Em que medida os motivos a seguir influenciaram no fato de você não ter freqüentado ou ter abandonado a ensino regular?
Ausência de escola perto de casa. </t>
  </si>
  <si>
    <t>Em que medida os motivos a seguir influenciaram no fato de você não ter freqüentado ou ter abandonado a ensino regular?
Falta de interesse em estudar.</t>
  </si>
  <si>
    <t>Em que medida os motivos a seguir influenciaram no fato de você não ter freqüentado ou ter abandonado a ensino regular?
Trabalho: falta de tempo para estudar.</t>
  </si>
  <si>
    <t>Em que medida os motivos a seguir influenciaram no fato de você não ter freqüentado ou ter abandonado a ensino regular?
Motivos pessoais: casamento / filhos</t>
  </si>
  <si>
    <t xml:space="preserve">Em que medida os motivos a seguir influenciaram no fato de você não ter freqüentado ou ter abandonado a ensino regular?
Falta de apoio familiar. </t>
  </si>
  <si>
    <t>Em que medida os motivos a seguir influenciaram no fato de você não ter freqüentado ou ter abandonado a ensino regular?
Problemas de saúde ou acidente comigo ou familiares.</t>
  </si>
  <si>
    <t>Em que medida os motivos a seguir influenciaram no fato de você não ter freqüentado ou ter abandonado a ensino regular?
Discriminação / Preconceitos (sexo, raça, idade, classe etc.)</t>
  </si>
  <si>
    <t xml:space="preserve">Quantos anos você tinha quando deixou de frequentar o ensino regular? </t>
  </si>
  <si>
    <t xml:space="preserve">Indique o grau de importância dos motivos a seguir para você querer a certificação do Ensino Médio?
Conseguir um emprego. </t>
  </si>
  <si>
    <t xml:space="preserve">Indique o grau de importância dos motivos a seguir para você querer a certificação do Ensino Médio?
Conseguir um emprego melhor.  </t>
  </si>
  <si>
    <t>Indique o grau de importância dos motivos a seguir para você querer a certificação do Ensino Médio?
Progredir no meu emprego atual.</t>
  </si>
  <si>
    <t>Indique o grau de importância dos motivos a seguir para você querer a certificação do Ensino Médio?
Continuar os estudos no Ensino Superior.</t>
  </si>
  <si>
    <t xml:space="preserve">Caso você ingresse no Ensino Superior privado pretende recorrer aos auxílios abaixo para custeio das mensalidades? 
Pró-Uni (Programa Universidade para Todos)  </t>
  </si>
  <si>
    <t xml:space="preserve"> Caso você ingresse no Ensino Superior privado pretende recorrer aos auxílios abaixo para custeio das mensalidades? 
Bolsa de estudos da própria Instituição de Ensino Superior  </t>
  </si>
  <si>
    <t>Caso você ingresse no Ensino Superior privado pretende recorrer aos auxílios abaixo para custeio das mensalidades? 
Bolsa de estudos da empresa onde trabalho.</t>
  </si>
  <si>
    <t xml:space="preserve">Você tem em sua casa?
TV em cores </t>
  </si>
  <si>
    <t>Você tem em sua casa?
Videocassete e/ou DVD</t>
  </si>
  <si>
    <t>Você tem em sua casa?
Rádio</t>
  </si>
  <si>
    <t xml:space="preserve">Você tem em sua casa?
Microcomputador </t>
  </si>
  <si>
    <t xml:space="preserve">Você tem em sua casa?
Automóvel </t>
  </si>
  <si>
    <t xml:space="preserve">Você tem em sua casa?
Máquina de lavar roupa </t>
  </si>
  <si>
    <t xml:space="preserve">Você tem em sua casa?
Geladeira  </t>
  </si>
  <si>
    <t>Você tem em sua casa?
Freezer (aparelho independente ou parte da geladeira duplex)</t>
  </si>
  <si>
    <t>Você tem em sua casa?
Telefone fixo</t>
  </si>
  <si>
    <t>Você tem em sua casa?
Telefone celular</t>
  </si>
  <si>
    <t>Você tem em sua casa?
Acesso à Internet</t>
  </si>
  <si>
    <t>Você tem em sua casa?
TV por assinatura</t>
  </si>
  <si>
    <t>Você tem em sua casa?
Aspirador de pó</t>
  </si>
  <si>
    <t xml:space="preserve">Você tem em sua casa?
Empregada mensalista </t>
  </si>
  <si>
    <t xml:space="preserve">Você tem em sua casa?
Banheiro </t>
  </si>
  <si>
    <t xml:space="preserve">Indique o grau de importância de cada um dos motivos abaixo na sua decisão de trabalhar?
Ajudar meus pais nas despesas com a casa </t>
  </si>
  <si>
    <t>Indique o grau de importância de cada um dos motivos abaixo na sua decisão de trabalhar?
Sustentar minha família (esposo/a, filhos/as etc.)</t>
  </si>
  <si>
    <t>Indique o grau de importância de cada um dos motivos abaixo na sua decisão de trabalhar?
Ser independente (ganhar meu próprio dinheiro)</t>
  </si>
  <si>
    <t xml:space="preserve">Indique o grau de importância de cada um dos motivos abaixo na sua decisão de trabalhar?
Adquirir experiência    </t>
  </si>
  <si>
    <t>Indique o grau de importância de cada um dos motivos abaixo na sua decisão de trabalhar?
Custear/ pagar meus estudos</t>
  </si>
  <si>
    <t>Indique os cursos que você frequentou ou frequenta?
Curso preparatório para concursos públicos</t>
  </si>
  <si>
    <t>Caso você ingresse no Ensino Superior privado pretende recorrer aos auxílios abaixo para custeio das mensalidades?
FIES (Programa de Financiamento Estudantil)</t>
  </si>
  <si>
    <t>UF_MUNICIPIO_PROVA</t>
  </si>
  <si>
    <t>O FK_COD_MOD_ENSINO é igual a 1 (Ensino Regular).</t>
  </si>
  <si>
    <t>Indicador de solicitação de prova em braille³</t>
  </si>
  <si>
    <t>Indicador de solicitação de prova ampliada³</t>
  </si>
  <si>
    <t>Indicador de solicitação de auxílio de ledor³</t>
  </si>
  <si>
    <t>Indicador de solicitação de sala de fácil acesso³</t>
  </si>
  <si>
    <t>Indicador de solicitação de transcrição³</t>
  </si>
  <si>
    <t>Indicador de solicitação de libras³</t>
  </si>
  <si>
    <t>Indicador de baixa visão³</t>
  </si>
  <si>
    <t>Indicador de cegueira³</t>
  </si>
  <si>
    <t>Indicador de deficiência auditiva³</t>
  </si>
  <si>
    <t>Indicador de deficiência física³</t>
  </si>
  <si>
    <t>Indicador de deficiência mental³</t>
  </si>
  <si>
    <t>Indicador de déficit de atenção³</t>
  </si>
  <si>
    <t xml:space="preserve">Indicador de dislexia³ </t>
  </si>
  <si>
    <t>Indicador de gestante³</t>
  </si>
  <si>
    <t>Indicador de lactante³</t>
  </si>
  <si>
    <t>Indicador de solicitação de leitura labial³</t>
  </si>
  <si>
    <t>Indicador de solicitação de prova aplicada em horário diferenciado para os guardadores dos sábados³</t>
  </si>
  <si>
    <t>Indicador de surdez³</t>
  </si>
  <si>
    <t xml:space="preserve">3. Segundo o Edital do Enem 2011, no ato da inscrição o participante deveria informar a deficiência ou a condição especial que motiva o atendimento diferenciado, além do atendimento específico de que necessita.
</t>
  </si>
  <si>
    <t>4. Número gerado como identificador da escola</t>
  </si>
  <si>
    <t>7. as 45 primeiras posições deste campo são referentes ao respectivo gabarito</t>
  </si>
  <si>
    <t>8. as 50 primeiras posições deste campo são referentes ao respectivo gabarito, sendo que, para as 10 primeiras, as 5 primeiras correspondem à prova de Lingua Inglesa e as outras 5 à prova de Lingua Espanhola.</t>
  </si>
  <si>
    <t>9. Consistência entre dados dos inscritos no Enem 2011 e dados do Censo Escolar da Educação Básica 2011.</t>
  </si>
  <si>
    <t>10. Critérios considerados:</t>
  </si>
  <si>
    <r>
      <t>Código da Escola</t>
    </r>
    <r>
      <rPr>
        <vertAlign val="superscript"/>
        <sz val="7"/>
        <rFont val="Arial"/>
        <family val="2"/>
      </rPr>
      <t>4</t>
    </r>
    <r>
      <rPr>
        <sz val="7"/>
        <rFont val="Arial"/>
        <family val="2"/>
      </rPr>
      <t xml:space="preserve"> </t>
    </r>
  </si>
  <si>
    <r>
      <t>Vetor com as respostas da parte objetiva da prova de Ciências da Natureza</t>
    </r>
    <r>
      <rPr>
        <vertAlign val="superscript"/>
        <sz val="7"/>
        <rFont val="Arial"/>
        <family val="2"/>
      </rPr>
      <t>5</t>
    </r>
    <r>
      <rPr>
        <sz val="7"/>
        <rFont val="Arial"/>
        <family val="2"/>
      </rPr>
      <t xml:space="preserve"> </t>
    </r>
  </si>
  <si>
    <r>
      <t>Vetor com as respostas da parte objetiva da prova de Ciências Humanas</t>
    </r>
    <r>
      <rPr>
        <vertAlign val="superscript"/>
        <sz val="7"/>
        <rFont val="Arial"/>
        <family val="2"/>
      </rPr>
      <t>5</t>
    </r>
  </si>
  <si>
    <r>
      <t>Vetor com as respostas da parte objetiva da prova de Linguagens e Códigos</t>
    </r>
    <r>
      <rPr>
        <vertAlign val="superscript"/>
        <sz val="7"/>
        <rFont val="Arial"/>
        <family val="2"/>
      </rPr>
      <t>6</t>
    </r>
    <r>
      <rPr>
        <sz val="7"/>
        <rFont val="Arial"/>
        <family val="2"/>
      </rPr>
      <t xml:space="preserve"> </t>
    </r>
  </si>
  <si>
    <r>
      <t>Vetor com as respostas da parte objetiva da prova de Matemática</t>
    </r>
    <r>
      <rPr>
        <vertAlign val="superscript"/>
        <sz val="7"/>
        <rFont val="Arial"/>
        <family val="2"/>
      </rPr>
      <t>5</t>
    </r>
    <r>
      <rPr>
        <sz val="7"/>
        <rFont val="Arial"/>
        <family val="2"/>
      </rPr>
      <t xml:space="preserve"> </t>
    </r>
  </si>
  <si>
    <r>
      <t>Vetor com o gabarito da parte objetiva da prova  de Ciências da Natureza</t>
    </r>
    <r>
      <rPr>
        <vertAlign val="superscript"/>
        <sz val="7"/>
        <rFont val="Arial"/>
        <family val="2"/>
      </rPr>
      <t xml:space="preserve">7 </t>
    </r>
  </si>
  <si>
    <r>
      <t>Vetor com o gabarito da parte objetiva da prova  de Ciências Humanas</t>
    </r>
    <r>
      <rPr>
        <vertAlign val="superscript"/>
        <sz val="7"/>
        <rFont val="Arial"/>
        <family val="2"/>
      </rPr>
      <t>7</t>
    </r>
  </si>
  <si>
    <r>
      <t>Vetor com o gabarito da parte objetiva da prova  de Linguagens e Códigos</t>
    </r>
    <r>
      <rPr>
        <vertAlign val="superscript"/>
        <sz val="7"/>
        <rFont val="Arial"/>
        <family val="2"/>
      </rPr>
      <t>8</t>
    </r>
    <r>
      <rPr>
        <sz val="7"/>
        <rFont val="Arial"/>
        <family val="2"/>
      </rPr>
      <t xml:space="preserve"> </t>
    </r>
  </si>
  <si>
    <r>
      <t>Vetor com o gabarito da parte objetiva da prova  de Matemática</t>
    </r>
    <r>
      <rPr>
        <vertAlign val="superscript"/>
        <sz val="7"/>
        <rFont val="Arial"/>
        <family val="2"/>
      </rPr>
      <t>7</t>
    </r>
  </si>
  <si>
    <r>
      <t>DADOS DE CONSISTÊNCIA COM O CENSO DA EDUCAÇÃO BÁSICA</t>
    </r>
    <r>
      <rPr>
        <b/>
        <vertAlign val="superscript"/>
        <sz val="7"/>
        <color theme="0"/>
        <rFont val="Arial"/>
        <family val="2"/>
      </rPr>
      <t>9</t>
    </r>
  </si>
  <si>
    <r>
      <t>Indicador de Concluinte Censo</t>
    </r>
    <r>
      <rPr>
        <vertAlign val="superscript"/>
        <sz val="7"/>
        <rFont val="Arial"/>
        <family val="2"/>
      </rPr>
      <t xml:space="preserve">10 </t>
    </r>
    <r>
      <rPr>
        <sz val="7"/>
        <rFont val="Arial"/>
        <family val="2"/>
      </rPr>
      <t>(Ensino Regular)</t>
    </r>
  </si>
  <si>
    <t>QUESTIONÁRIO SOCIOECONÔMICO DO ENEM 2011¹</t>
  </si>
  <si>
    <r>
      <t>Número de inscrição+B370</t>
    </r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 xml:space="preserve"> </t>
    </r>
  </si>
  <si>
    <t>2. Referente ao Enem 2011. O mesmo NU_INSCRICAO para anos diferentes não identifica o mesmo participante no exame, não permite o acesso aos dados cadastrais como nome, endereço, RG etc, nem identifica o mesmo participante em microdados de pesquisas diferentes.</t>
  </si>
  <si>
    <t>5. as 45 primeiras posições deste campo são referentes as respectivas respostas. O asterisco (*) indica dupla marcação e o ponto (.) resposta em branco.</t>
  </si>
  <si>
    <t>6. as 45 primeiras posições deste campo são referentes as respectivas respostas, sendo que as 5 primeiras correspondem a parte de língua estrangeira. O asterisco (*) indica dupla marcação e o ponto (.) resposta em branco.</t>
  </si>
  <si>
    <t>1. Não houve aplicação de questionário socioeconômico para inscritos em Unidade Prisional. Considerar para todo o questionário: o asterisco (*) indica dupla marcação e o ponto (.) resposta em branco.</t>
  </si>
  <si>
    <t>ID_ITEM</t>
  </si>
  <si>
    <t>ID_PROVA</t>
  </si>
  <si>
    <t>Posição do Item na Prova</t>
  </si>
  <si>
    <t>Área de Conhecimento do Item</t>
  </si>
  <si>
    <t>Código do Item</t>
  </si>
  <si>
    <t>Gabarito do Item</t>
  </si>
  <si>
    <t>Habilidade do Item</t>
  </si>
  <si>
    <t>Cor da Prova</t>
  </si>
  <si>
    <t>Identificador da Prova</t>
  </si>
  <si>
    <t>DS_GABARITO</t>
  </si>
  <si>
    <t>DS_COR</t>
  </si>
  <si>
    <t>CH</t>
  </si>
  <si>
    <t>CN</t>
  </si>
  <si>
    <t>LC</t>
  </si>
  <si>
    <t>MT</t>
  </si>
  <si>
    <t>Ciências Humanas</t>
  </si>
  <si>
    <t>Ciências da Natureza</t>
  </si>
  <si>
    <t>Linguagens e Códigos</t>
  </si>
  <si>
    <t>Matemática</t>
  </si>
  <si>
    <t>ITENS</t>
  </si>
  <si>
    <t>COD_AREA</t>
  </si>
  <si>
    <t>ID_HABILIDADE</t>
  </si>
  <si>
    <r>
      <t>ID_POSICAO</t>
    </r>
    <r>
      <rPr>
        <vertAlign val="superscript"/>
        <sz val="7"/>
        <rFont val="Arial"/>
        <family val="2"/>
      </rPr>
      <t>1</t>
    </r>
  </si>
  <si>
    <t>1. Para a prova de Linguagens e Códigos, os itens de Língua Estrangeira estão identificados com "i" (inglês) ou "e" (espanhol) logo após o número da posição.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</si>
</sst>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7"/>
      <name val="Arial"/>
      <family val="2"/>
    </font>
    <font>
      <b/>
      <sz val="7"/>
      <color indexed="9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vertAlign val="superscript"/>
      <sz val="7"/>
      <name val="Calibri"/>
      <family val="2"/>
      <scheme val="minor"/>
    </font>
    <font>
      <vertAlign val="superscript"/>
      <sz val="7"/>
      <name val="Arial"/>
      <family val="2"/>
    </font>
    <font>
      <b/>
      <sz val="7"/>
      <color theme="0"/>
      <name val="Arial"/>
      <family val="2"/>
    </font>
    <font>
      <b/>
      <vertAlign val="superscript"/>
      <sz val="7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Fill="1" applyBorder="1"/>
    <xf numFmtId="0" fontId="3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>
    <pageSetUpPr fitToPage="1"/>
  </sheetPr>
  <dimension ref="A1:G206"/>
  <sheetViews>
    <sheetView showGridLines="0" topLeftCell="A187" zoomScale="115" zoomScaleNormal="115" zoomScaleSheetLayoutView="55" workbookViewId="0">
      <selection activeCell="A191" sqref="A191"/>
    </sheetView>
  </sheetViews>
  <sheetFormatPr defaultRowHeight="12.75"/>
  <cols>
    <col min="1" max="1" width="19.5703125" style="1" bestFit="1" customWidth="1"/>
    <col min="2" max="2" width="34.28515625" style="4" customWidth="1"/>
    <col min="3" max="3" width="9" style="23" bestFit="1" customWidth="1"/>
    <col min="4" max="4" width="35" style="4" customWidth="1"/>
    <col min="5" max="5" width="5.85546875" style="3" bestFit="1" customWidth="1"/>
    <col min="6" max="6" width="8" style="2" bestFit="1" customWidth="1"/>
    <col min="7" max="7" width="8.85546875" style="3" bestFit="1" customWidth="1"/>
  </cols>
  <sheetData>
    <row r="1" spans="1:7">
      <c r="A1" s="99" t="s">
        <v>248</v>
      </c>
      <c r="B1" s="99"/>
      <c r="C1" s="99"/>
      <c r="D1" s="99"/>
      <c r="E1" s="99"/>
      <c r="F1" s="99"/>
      <c r="G1" s="99"/>
    </row>
    <row r="2" spans="1:7">
      <c r="A2" s="100"/>
      <c r="B2" s="100"/>
      <c r="C2" s="100"/>
      <c r="D2" s="100"/>
      <c r="E2" s="100"/>
      <c r="F2" s="100"/>
      <c r="G2" s="100"/>
    </row>
    <row r="3" spans="1:7">
      <c r="A3" s="101" t="s">
        <v>86</v>
      </c>
      <c r="B3" s="98" t="s">
        <v>15</v>
      </c>
      <c r="C3" s="98" t="s">
        <v>20</v>
      </c>
      <c r="D3" s="98"/>
      <c r="E3" s="102" t="s">
        <v>16</v>
      </c>
      <c r="F3" s="98" t="s">
        <v>17</v>
      </c>
      <c r="G3" s="97" t="s">
        <v>19</v>
      </c>
    </row>
    <row r="4" spans="1:7">
      <c r="A4" s="101"/>
      <c r="B4" s="98"/>
      <c r="C4" s="19" t="s">
        <v>18</v>
      </c>
      <c r="D4" s="11" t="s">
        <v>15</v>
      </c>
      <c r="E4" s="102"/>
      <c r="F4" s="98"/>
      <c r="G4" s="97"/>
    </row>
    <row r="5" spans="1:7" ht="13.5" thickBot="1">
      <c r="A5" s="104" t="s">
        <v>355</v>
      </c>
      <c r="B5" s="104"/>
      <c r="C5" s="104"/>
      <c r="D5" s="104"/>
      <c r="E5" s="104"/>
      <c r="F5" s="104"/>
      <c r="G5" s="104"/>
    </row>
    <row r="6" spans="1:7">
      <c r="A6" s="41" t="s">
        <v>62</v>
      </c>
      <c r="B6" s="62" t="s">
        <v>354</v>
      </c>
      <c r="C6" s="42"/>
      <c r="D6" s="42"/>
      <c r="E6" s="43">
        <v>1</v>
      </c>
      <c r="F6" s="26">
        <v>12</v>
      </c>
      <c r="G6" s="44" t="s">
        <v>38</v>
      </c>
    </row>
    <row r="7" spans="1:7">
      <c r="A7" s="45" t="s">
        <v>49</v>
      </c>
      <c r="B7" s="39" t="s">
        <v>36</v>
      </c>
      <c r="C7" s="39"/>
      <c r="D7" s="39"/>
      <c r="E7" s="46">
        <f>E6+F6</f>
        <v>13</v>
      </c>
      <c r="F7" s="49">
        <v>4</v>
      </c>
      <c r="G7" s="47" t="s">
        <v>38</v>
      </c>
    </row>
    <row r="8" spans="1:7">
      <c r="A8" s="45" t="s">
        <v>94</v>
      </c>
      <c r="B8" s="39" t="s">
        <v>369</v>
      </c>
      <c r="C8" s="39"/>
      <c r="D8" s="39"/>
      <c r="E8" s="46">
        <f>E7+F7</f>
        <v>17</v>
      </c>
      <c r="F8" s="46">
        <v>3</v>
      </c>
      <c r="G8" s="47" t="s">
        <v>38</v>
      </c>
    </row>
    <row r="9" spans="1:7">
      <c r="A9" s="89" t="s">
        <v>48</v>
      </c>
      <c r="B9" s="86" t="s">
        <v>356</v>
      </c>
      <c r="C9" s="40">
        <v>0</v>
      </c>
      <c r="D9" s="40" t="s">
        <v>21</v>
      </c>
      <c r="E9" s="81">
        <f>E8+F8</f>
        <v>20</v>
      </c>
      <c r="F9" s="81">
        <v>1</v>
      </c>
      <c r="G9" s="87" t="s">
        <v>38</v>
      </c>
    </row>
    <row r="10" spans="1:7">
      <c r="A10" s="89"/>
      <c r="B10" s="86"/>
      <c r="C10" s="51">
        <v>1</v>
      </c>
      <c r="D10" s="51" t="s">
        <v>24</v>
      </c>
      <c r="E10" s="81"/>
      <c r="F10" s="81"/>
      <c r="G10" s="87"/>
    </row>
    <row r="11" spans="1:7" s="14" customFormat="1">
      <c r="A11" s="89" t="s">
        <v>324</v>
      </c>
      <c r="B11" s="39" t="s">
        <v>367</v>
      </c>
      <c r="C11" s="103"/>
      <c r="D11" s="86"/>
      <c r="E11" s="105">
        <f>E9+F9</f>
        <v>21</v>
      </c>
      <c r="F11" s="105">
        <v>7</v>
      </c>
      <c r="G11" s="89" t="s">
        <v>38</v>
      </c>
    </row>
    <row r="12" spans="1:7" s="14" customFormat="1">
      <c r="A12" s="89"/>
      <c r="B12" s="39" t="s">
        <v>350</v>
      </c>
      <c r="C12" s="103"/>
      <c r="D12" s="86"/>
      <c r="E12" s="105"/>
      <c r="F12" s="105"/>
      <c r="G12" s="89"/>
    </row>
    <row r="13" spans="1:7" s="14" customFormat="1">
      <c r="A13" s="89"/>
      <c r="B13" s="39" t="s">
        <v>351</v>
      </c>
      <c r="C13" s="103"/>
      <c r="D13" s="86"/>
      <c r="E13" s="105"/>
      <c r="F13" s="105"/>
      <c r="G13" s="89"/>
    </row>
    <row r="14" spans="1:7" s="14" customFormat="1">
      <c r="A14" s="89"/>
      <c r="B14" s="39" t="s">
        <v>352</v>
      </c>
      <c r="C14" s="103"/>
      <c r="D14" s="86"/>
      <c r="E14" s="105"/>
      <c r="F14" s="105"/>
      <c r="G14" s="89"/>
    </row>
    <row r="15" spans="1:7" s="14" customFormat="1">
      <c r="A15" s="89"/>
      <c r="B15" s="39" t="s">
        <v>353</v>
      </c>
      <c r="C15" s="103"/>
      <c r="D15" s="86"/>
      <c r="E15" s="105"/>
      <c r="F15" s="105"/>
      <c r="G15" s="89"/>
    </row>
    <row r="16" spans="1:7">
      <c r="A16" s="45" t="s">
        <v>55</v>
      </c>
      <c r="B16" s="39" t="s">
        <v>372</v>
      </c>
      <c r="C16" s="39"/>
      <c r="D16" s="39"/>
      <c r="E16" s="46">
        <f>E11+F11</f>
        <v>28</v>
      </c>
      <c r="F16" s="46">
        <v>150</v>
      </c>
      <c r="G16" s="47" t="s">
        <v>37</v>
      </c>
    </row>
    <row r="17" spans="1:7">
      <c r="A17" s="45" t="s">
        <v>85</v>
      </c>
      <c r="B17" s="39" t="s">
        <v>368</v>
      </c>
      <c r="C17" s="40"/>
      <c r="D17" s="39"/>
      <c r="E17" s="46">
        <f>E16+F16</f>
        <v>178</v>
      </c>
      <c r="F17" s="46">
        <v>2</v>
      </c>
      <c r="G17" s="47" t="s">
        <v>37</v>
      </c>
    </row>
    <row r="18" spans="1:7">
      <c r="A18" s="89" t="s">
        <v>1</v>
      </c>
      <c r="B18" s="86" t="s">
        <v>373</v>
      </c>
      <c r="C18" s="40">
        <v>1</v>
      </c>
      <c r="D18" s="42" t="s">
        <v>312</v>
      </c>
      <c r="E18" s="81">
        <f>E17+F17</f>
        <v>180</v>
      </c>
      <c r="F18" s="81">
        <v>1</v>
      </c>
      <c r="G18" s="87" t="s">
        <v>38</v>
      </c>
    </row>
    <row r="19" spans="1:7">
      <c r="A19" s="89"/>
      <c r="B19" s="86"/>
      <c r="C19" s="21">
        <v>2</v>
      </c>
      <c r="D19" s="42" t="s">
        <v>313</v>
      </c>
      <c r="E19" s="81"/>
      <c r="F19" s="81"/>
      <c r="G19" s="87"/>
    </row>
    <row r="20" spans="1:7">
      <c r="A20" s="89"/>
      <c r="B20" s="86"/>
      <c r="C20" s="21">
        <v>3</v>
      </c>
      <c r="D20" s="42" t="s">
        <v>314</v>
      </c>
      <c r="E20" s="81"/>
      <c r="F20" s="81"/>
      <c r="G20" s="87"/>
    </row>
    <row r="21" spans="1:7">
      <c r="A21" s="89"/>
      <c r="B21" s="86"/>
      <c r="C21" s="22">
        <v>4</v>
      </c>
      <c r="D21" s="51" t="s">
        <v>315</v>
      </c>
      <c r="E21" s="81"/>
      <c r="F21" s="81"/>
      <c r="G21" s="87"/>
    </row>
    <row r="22" spans="1:7" s="15" customFormat="1">
      <c r="A22" s="93" t="s">
        <v>2</v>
      </c>
      <c r="B22" s="95" t="s">
        <v>378</v>
      </c>
      <c r="C22" s="42">
        <v>1</v>
      </c>
      <c r="D22" s="42" t="s">
        <v>318</v>
      </c>
      <c r="E22" s="71">
        <f>E18+F18</f>
        <v>181</v>
      </c>
      <c r="F22" s="91">
        <v>1</v>
      </c>
      <c r="G22" s="73" t="s">
        <v>38</v>
      </c>
    </row>
    <row r="23" spans="1:7" s="15" customFormat="1">
      <c r="A23" s="94"/>
      <c r="B23" s="96"/>
      <c r="C23" s="42">
        <v>2</v>
      </c>
      <c r="D23" s="42" t="s">
        <v>316</v>
      </c>
      <c r="E23" s="80"/>
      <c r="F23" s="92"/>
      <c r="G23" s="75"/>
    </row>
    <row r="24" spans="1:7" s="15" customFormat="1">
      <c r="A24" s="94"/>
      <c r="B24" s="96"/>
      <c r="C24" s="42">
        <v>3</v>
      </c>
      <c r="D24" s="42" t="s">
        <v>319</v>
      </c>
      <c r="E24" s="80"/>
      <c r="F24" s="92"/>
      <c r="G24" s="75"/>
    </row>
    <row r="25" spans="1:7" s="15" customFormat="1">
      <c r="A25" s="94"/>
      <c r="B25" s="96"/>
      <c r="C25" s="42">
        <v>4</v>
      </c>
      <c r="D25" s="42" t="s">
        <v>317</v>
      </c>
      <c r="E25" s="80"/>
      <c r="F25" s="92"/>
      <c r="G25" s="75"/>
    </row>
    <row r="26" spans="1:7" s="15" customFormat="1">
      <c r="A26" s="89" t="s">
        <v>219</v>
      </c>
      <c r="B26" s="86" t="s">
        <v>344</v>
      </c>
      <c r="C26" s="40">
        <v>1</v>
      </c>
      <c r="D26" s="40" t="s">
        <v>32</v>
      </c>
      <c r="E26" s="81">
        <f>E22+F22</f>
        <v>182</v>
      </c>
      <c r="F26" s="81">
        <v>1</v>
      </c>
      <c r="G26" s="87" t="s">
        <v>38</v>
      </c>
    </row>
    <row r="27" spans="1:7" s="15" customFormat="1">
      <c r="A27" s="89"/>
      <c r="B27" s="86"/>
      <c r="C27" s="51">
        <v>0</v>
      </c>
      <c r="D27" s="51" t="s">
        <v>33</v>
      </c>
      <c r="E27" s="81"/>
      <c r="F27" s="81"/>
      <c r="G27" s="87"/>
    </row>
    <row r="28" spans="1:7" s="15" customFormat="1">
      <c r="A28" s="89" t="s">
        <v>220</v>
      </c>
      <c r="B28" s="86" t="s">
        <v>457</v>
      </c>
      <c r="C28" s="40">
        <v>1</v>
      </c>
      <c r="D28" s="40" t="s">
        <v>32</v>
      </c>
      <c r="E28" s="81">
        <f>E26+F26</f>
        <v>183</v>
      </c>
      <c r="F28" s="81">
        <v>1</v>
      </c>
      <c r="G28" s="87" t="s">
        <v>38</v>
      </c>
    </row>
    <row r="29" spans="1:7" s="15" customFormat="1">
      <c r="A29" s="89"/>
      <c r="B29" s="86"/>
      <c r="C29" s="51">
        <v>0</v>
      </c>
      <c r="D29" s="51" t="s">
        <v>33</v>
      </c>
      <c r="E29" s="81"/>
      <c r="F29" s="81"/>
      <c r="G29" s="87"/>
    </row>
    <row r="30" spans="1:7" s="15" customFormat="1">
      <c r="A30" s="89" t="s">
        <v>221</v>
      </c>
      <c r="B30" s="86" t="s">
        <v>458</v>
      </c>
      <c r="C30" s="40">
        <v>1</v>
      </c>
      <c r="D30" s="40" t="s">
        <v>32</v>
      </c>
      <c r="E30" s="81">
        <f>E28+F28</f>
        <v>184</v>
      </c>
      <c r="F30" s="81">
        <v>1</v>
      </c>
      <c r="G30" s="87" t="s">
        <v>38</v>
      </c>
    </row>
    <row r="31" spans="1:7" s="15" customFormat="1">
      <c r="A31" s="89"/>
      <c r="B31" s="86"/>
      <c r="C31" s="51">
        <v>0</v>
      </c>
      <c r="D31" s="51" t="s">
        <v>33</v>
      </c>
      <c r="E31" s="81"/>
      <c r="F31" s="81"/>
      <c r="G31" s="87"/>
    </row>
    <row r="32" spans="1:7" s="15" customFormat="1">
      <c r="A32" s="89" t="s">
        <v>240</v>
      </c>
      <c r="B32" s="86" t="s">
        <v>459</v>
      </c>
      <c r="C32" s="40">
        <v>1</v>
      </c>
      <c r="D32" s="40" t="s">
        <v>32</v>
      </c>
      <c r="E32" s="81">
        <f>E30+F30</f>
        <v>185</v>
      </c>
      <c r="F32" s="81">
        <v>1</v>
      </c>
      <c r="G32" s="87" t="s">
        <v>38</v>
      </c>
    </row>
    <row r="33" spans="1:7" s="15" customFormat="1">
      <c r="A33" s="89"/>
      <c r="B33" s="86"/>
      <c r="C33" s="51">
        <v>0</v>
      </c>
      <c r="D33" s="51" t="s">
        <v>33</v>
      </c>
      <c r="E33" s="81"/>
      <c r="F33" s="81"/>
      <c r="G33" s="87"/>
    </row>
    <row r="34" spans="1:7" s="15" customFormat="1">
      <c r="A34" s="89" t="s">
        <v>222</v>
      </c>
      <c r="B34" s="86" t="s">
        <v>460</v>
      </c>
      <c r="C34" s="40">
        <v>1</v>
      </c>
      <c r="D34" s="40" t="s">
        <v>32</v>
      </c>
      <c r="E34" s="81">
        <f>E32+F32</f>
        <v>186</v>
      </c>
      <c r="F34" s="81">
        <v>1</v>
      </c>
      <c r="G34" s="87" t="s">
        <v>38</v>
      </c>
    </row>
    <row r="35" spans="1:7" s="15" customFormat="1">
      <c r="A35" s="89"/>
      <c r="B35" s="86"/>
      <c r="C35" s="51">
        <v>0</v>
      </c>
      <c r="D35" s="51" t="s">
        <v>33</v>
      </c>
      <c r="E35" s="81"/>
      <c r="F35" s="81"/>
      <c r="G35" s="87"/>
    </row>
    <row r="36" spans="1:7" s="15" customFormat="1">
      <c r="A36" s="89" t="s">
        <v>223</v>
      </c>
      <c r="B36" s="86" t="s">
        <v>461</v>
      </c>
      <c r="C36" s="40">
        <v>1</v>
      </c>
      <c r="D36" s="40" t="s">
        <v>32</v>
      </c>
      <c r="E36" s="81">
        <f>E34+F34</f>
        <v>187</v>
      </c>
      <c r="F36" s="81">
        <v>1</v>
      </c>
      <c r="G36" s="87" t="s">
        <v>38</v>
      </c>
    </row>
    <row r="37" spans="1:7" s="15" customFormat="1">
      <c r="A37" s="89"/>
      <c r="B37" s="86"/>
      <c r="C37" s="51">
        <v>0</v>
      </c>
      <c r="D37" s="51" t="s">
        <v>33</v>
      </c>
      <c r="E37" s="81"/>
      <c r="F37" s="81"/>
      <c r="G37" s="87"/>
    </row>
    <row r="38" spans="1:7" s="15" customFormat="1">
      <c r="A38" s="89" t="s">
        <v>224</v>
      </c>
      <c r="B38" s="86" t="s">
        <v>462</v>
      </c>
      <c r="C38" s="40">
        <v>1</v>
      </c>
      <c r="D38" s="40" t="s">
        <v>32</v>
      </c>
      <c r="E38" s="81">
        <f>E36+F36</f>
        <v>188</v>
      </c>
      <c r="F38" s="81">
        <v>1</v>
      </c>
      <c r="G38" s="87" t="s">
        <v>38</v>
      </c>
    </row>
    <row r="39" spans="1:7" s="15" customFormat="1">
      <c r="A39" s="89"/>
      <c r="B39" s="86"/>
      <c r="C39" s="51">
        <v>0</v>
      </c>
      <c r="D39" s="51" t="s">
        <v>33</v>
      </c>
      <c r="E39" s="81"/>
      <c r="F39" s="81"/>
      <c r="G39" s="87"/>
    </row>
    <row r="40" spans="1:7" s="15" customFormat="1">
      <c r="A40" s="110" t="s">
        <v>225</v>
      </c>
      <c r="B40" s="86" t="s">
        <v>394</v>
      </c>
      <c r="C40" s="40">
        <v>1</v>
      </c>
      <c r="D40" s="40" t="s">
        <v>32</v>
      </c>
      <c r="E40" s="81">
        <f>E38+F38</f>
        <v>189</v>
      </c>
      <c r="F40" s="81">
        <v>1</v>
      </c>
      <c r="G40" s="87" t="s">
        <v>38</v>
      </c>
    </row>
    <row r="41" spans="1:7" s="15" customFormat="1">
      <c r="A41" s="110"/>
      <c r="B41" s="86"/>
      <c r="C41" s="51">
        <v>0</v>
      </c>
      <c r="D41" s="51" t="s">
        <v>33</v>
      </c>
      <c r="E41" s="81"/>
      <c r="F41" s="81"/>
      <c r="G41" s="87"/>
    </row>
    <row r="42" spans="1:7" s="15" customFormat="1">
      <c r="A42" s="89" t="s">
        <v>226</v>
      </c>
      <c r="B42" s="86" t="s">
        <v>463</v>
      </c>
      <c r="C42" s="40">
        <v>1</v>
      </c>
      <c r="D42" s="40" t="s">
        <v>32</v>
      </c>
      <c r="E42" s="81">
        <f>E40+F40</f>
        <v>190</v>
      </c>
      <c r="F42" s="81">
        <v>1</v>
      </c>
      <c r="G42" s="87" t="s">
        <v>38</v>
      </c>
    </row>
    <row r="43" spans="1:7" s="15" customFormat="1">
      <c r="A43" s="89"/>
      <c r="B43" s="86"/>
      <c r="C43" s="51">
        <v>0</v>
      </c>
      <c r="D43" s="51" t="s">
        <v>33</v>
      </c>
      <c r="E43" s="81"/>
      <c r="F43" s="81"/>
      <c r="G43" s="87"/>
    </row>
    <row r="44" spans="1:7" s="15" customFormat="1">
      <c r="A44" s="89" t="s">
        <v>227</v>
      </c>
      <c r="B44" s="86" t="s">
        <v>464</v>
      </c>
      <c r="C44" s="40">
        <v>1</v>
      </c>
      <c r="D44" s="40" t="s">
        <v>32</v>
      </c>
      <c r="E44" s="81">
        <f>E42+F42</f>
        <v>191</v>
      </c>
      <c r="F44" s="81">
        <v>1</v>
      </c>
      <c r="G44" s="87" t="s">
        <v>38</v>
      </c>
    </row>
    <row r="45" spans="1:7" s="15" customFormat="1">
      <c r="A45" s="89"/>
      <c r="B45" s="86"/>
      <c r="C45" s="51">
        <v>0</v>
      </c>
      <c r="D45" s="51" t="s">
        <v>33</v>
      </c>
      <c r="E45" s="81"/>
      <c r="F45" s="81"/>
      <c r="G45" s="87"/>
    </row>
    <row r="46" spans="1:7" s="15" customFormat="1">
      <c r="A46" s="89" t="s">
        <v>228</v>
      </c>
      <c r="B46" s="86" t="s">
        <v>465</v>
      </c>
      <c r="C46" s="40">
        <v>1</v>
      </c>
      <c r="D46" s="40" t="s">
        <v>32</v>
      </c>
      <c r="E46" s="81">
        <f>E44+F44</f>
        <v>192</v>
      </c>
      <c r="F46" s="81">
        <v>1</v>
      </c>
      <c r="G46" s="87" t="s">
        <v>38</v>
      </c>
    </row>
    <row r="47" spans="1:7" s="15" customFormat="1">
      <c r="A47" s="89"/>
      <c r="B47" s="86"/>
      <c r="C47" s="51">
        <v>0</v>
      </c>
      <c r="D47" s="51" t="s">
        <v>33</v>
      </c>
      <c r="E47" s="81"/>
      <c r="F47" s="81"/>
      <c r="G47" s="87"/>
    </row>
    <row r="48" spans="1:7" s="15" customFormat="1">
      <c r="A48" s="89" t="s">
        <v>229</v>
      </c>
      <c r="B48" s="86" t="s">
        <v>466</v>
      </c>
      <c r="C48" s="40">
        <v>1</v>
      </c>
      <c r="D48" s="40" t="s">
        <v>32</v>
      </c>
      <c r="E48" s="81">
        <f>E46+F46</f>
        <v>193</v>
      </c>
      <c r="F48" s="81">
        <v>1</v>
      </c>
      <c r="G48" s="87" t="s">
        <v>38</v>
      </c>
    </row>
    <row r="49" spans="1:7" s="15" customFormat="1">
      <c r="A49" s="89"/>
      <c r="B49" s="86"/>
      <c r="C49" s="51">
        <v>0</v>
      </c>
      <c r="D49" s="51" t="s">
        <v>33</v>
      </c>
      <c r="E49" s="81"/>
      <c r="F49" s="81"/>
      <c r="G49" s="87"/>
    </row>
    <row r="50" spans="1:7" s="15" customFormat="1">
      <c r="A50" s="89" t="s">
        <v>230</v>
      </c>
      <c r="B50" s="86" t="s">
        <v>467</v>
      </c>
      <c r="C50" s="40">
        <v>1</v>
      </c>
      <c r="D50" s="40" t="s">
        <v>32</v>
      </c>
      <c r="E50" s="81">
        <f>E48+F48</f>
        <v>194</v>
      </c>
      <c r="F50" s="81">
        <v>1</v>
      </c>
      <c r="G50" s="87" t="s">
        <v>38</v>
      </c>
    </row>
    <row r="51" spans="1:7" s="15" customFormat="1">
      <c r="A51" s="89"/>
      <c r="B51" s="86"/>
      <c r="C51" s="51">
        <v>0</v>
      </c>
      <c r="D51" s="51" t="s">
        <v>33</v>
      </c>
      <c r="E51" s="81"/>
      <c r="F51" s="81"/>
      <c r="G51" s="87"/>
    </row>
    <row r="52" spans="1:7" s="15" customFormat="1">
      <c r="A52" s="89" t="s">
        <v>231</v>
      </c>
      <c r="B52" s="86" t="s">
        <v>468</v>
      </c>
      <c r="C52" s="40">
        <v>1</v>
      </c>
      <c r="D52" s="40" t="s">
        <v>32</v>
      </c>
      <c r="E52" s="81">
        <f>E50+F50</f>
        <v>195</v>
      </c>
      <c r="F52" s="81">
        <v>1</v>
      </c>
      <c r="G52" s="87" t="s">
        <v>38</v>
      </c>
    </row>
    <row r="53" spans="1:7" s="15" customFormat="1">
      <c r="A53" s="89"/>
      <c r="B53" s="86"/>
      <c r="C53" s="51">
        <v>0</v>
      </c>
      <c r="D53" s="51" t="s">
        <v>33</v>
      </c>
      <c r="E53" s="81"/>
      <c r="F53" s="81"/>
      <c r="G53" s="87"/>
    </row>
    <row r="54" spans="1:7" s="15" customFormat="1">
      <c r="A54" s="89" t="s">
        <v>232</v>
      </c>
      <c r="B54" s="86" t="s">
        <v>469</v>
      </c>
      <c r="C54" s="40">
        <v>1</v>
      </c>
      <c r="D54" s="40" t="s">
        <v>32</v>
      </c>
      <c r="E54" s="81">
        <f>E52+F52</f>
        <v>196</v>
      </c>
      <c r="F54" s="81">
        <v>1</v>
      </c>
      <c r="G54" s="87" t="s">
        <v>38</v>
      </c>
    </row>
    <row r="55" spans="1:7" s="15" customFormat="1">
      <c r="A55" s="89"/>
      <c r="B55" s="86"/>
      <c r="C55" s="51">
        <v>0</v>
      </c>
      <c r="D55" s="51" t="s">
        <v>33</v>
      </c>
      <c r="E55" s="81"/>
      <c r="F55" s="81"/>
      <c r="G55" s="87"/>
    </row>
    <row r="56" spans="1:7" s="15" customFormat="1">
      <c r="A56" s="89" t="s">
        <v>233</v>
      </c>
      <c r="B56" s="86" t="s">
        <v>470</v>
      </c>
      <c r="C56" s="40">
        <v>1</v>
      </c>
      <c r="D56" s="40" t="s">
        <v>32</v>
      </c>
      <c r="E56" s="81">
        <f>E54+F54</f>
        <v>197</v>
      </c>
      <c r="F56" s="81">
        <v>1</v>
      </c>
      <c r="G56" s="87" t="s">
        <v>38</v>
      </c>
    </row>
    <row r="57" spans="1:7" s="15" customFormat="1">
      <c r="A57" s="89"/>
      <c r="B57" s="86"/>
      <c r="C57" s="51">
        <v>0</v>
      </c>
      <c r="D57" s="51" t="s">
        <v>33</v>
      </c>
      <c r="E57" s="81"/>
      <c r="F57" s="81"/>
      <c r="G57" s="87"/>
    </row>
    <row r="58" spans="1:7" s="15" customFormat="1">
      <c r="A58" s="89" t="s">
        <v>234</v>
      </c>
      <c r="B58" s="86" t="s">
        <v>471</v>
      </c>
      <c r="C58" s="40">
        <v>1</v>
      </c>
      <c r="D58" s="40" t="s">
        <v>32</v>
      </c>
      <c r="E58" s="81">
        <f>E56+F56</f>
        <v>198</v>
      </c>
      <c r="F58" s="81">
        <v>1</v>
      </c>
      <c r="G58" s="87" t="s">
        <v>38</v>
      </c>
    </row>
    <row r="59" spans="1:7" s="15" customFormat="1">
      <c r="A59" s="89"/>
      <c r="B59" s="86"/>
      <c r="C59" s="51">
        <v>0</v>
      </c>
      <c r="D59" s="51" t="s">
        <v>33</v>
      </c>
      <c r="E59" s="81"/>
      <c r="F59" s="81"/>
      <c r="G59" s="87"/>
    </row>
    <row r="60" spans="1:7" s="15" customFormat="1">
      <c r="A60" s="110" t="s">
        <v>235</v>
      </c>
      <c r="B60" s="86" t="s">
        <v>472</v>
      </c>
      <c r="C60" s="40">
        <v>1</v>
      </c>
      <c r="D60" s="40" t="s">
        <v>32</v>
      </c>
      <c r="E60" s="81">
        <f>E58+F58</f>
        <v>199</v>
      </c>
      <c r="F60" s="81">
        <v>1</v>
      </c>
      <c r="G60" s="87" t="s">
        <v>38</v>
      </c>
    </row>
    <row r="61" spans="1:7" s="15" customFormat="1">
      <c r="A61" s="110"/>
      <c r="B61" s="86"/>
      <c r="C61" s="51">
        <v>0</v>
      </c>
      <c r="D61" s="51" t="s">
        <v>33</v>
      </c>
      <c r="E61" s="81"/>
      <c r="F61" s="81"/>
      <c r="G61" s="87"/>
    </row>
    <row r="62" spans="1:7" s="15" customFormat="1">
      <c r="A62" s="110" t="s">
        <v>236</v>
      </c>
      <c r="B62" s="86" t="s">
        <v>473</v>
      </c>
      <c r="C62" s="40">
        <v>1</v>
      </c>
      <c r="D62" s="40" t="s">
        <v>32</v>
      </c>
      <c r="E62" s="81">
        <f>E60+F60</f>
        <v>200</v>
      </c>
      <c r="F62" s="81">
        <v>1</v>
      </c>
      <c r="G62" s="87" t="s">
        <v>38</v>
      </c>
    </row>
    <row r="63" spans="1:7" s="15" customFormat="1">
      <c r="A63" s="110"/>
      <c r="B63" s="86"/>
      <c r="C63" s="51">
        <v>0</v>
      </c>
      <c r="D63" s="51" t="s">
        <v>33</v>
      </c>
      <c r="E63" s="81"/>
      <c r="F63" s="81"/>
      <c r="G63" s="87"/>
    </row>
    <row r="64" spans="1:7" s="15" customFormat="1">
      <c r="A64" s="89" t="s">
        <v>237</v>
      </c>
      <c r="B64" s="86" t="s">
        <v>474</v>
      </c>
      <c r="C64" s="40">
        <v>1</v>
      </c>
      <c r="D64" s="40" t="s">
        <v>32</v>
      </c>
      <c r="E64" s="81">
        <f>E62+F62</f>
        <v>201</v>
      </c>
      <c r="F64" s="81">
        <v>1</v>
      </c>
      <c r="G64" s="87" t="s">
        <v>38</v>
      </c>
    </row>
    <row r="65" spans="1:7" s="15" customFormat="1">
      <c r="A65" s="89"/>
      <c r="B65" s="86"/>
      <c r="C65" s="51">
        <v>0</v>
      </c>
      <c r="D65" s="51" t="s">
        <v>33</v>
      </c>
      <c r="E65" s="81"/>
      <c r="F65" s="81"/>
      <c r="G65" s="87"/>
    </row>
    <row r="66" spans="1:7" s="15" customFormat="1">
      <c r="A66" s="76" t="s">
        <v>238</v>
      </c>
      <c r="B66" s="78" t="s">
        <v>357</v>
      </c>
      <c r="C66" s="40">
        <v>0</v>
      </c>
      <c r="D66" s="40" t="s">
        <v>320</v>
      </c>
      <c r="E66" s="71">
        <f>E64+F64</f>
        <v>202</v>
      </c>
      <c r="F66" s="71">
        <v>1</v>
      </c>
      <c r="G66" s="73" t="s">
        <v>38</v>
      </c>
    </row>
    <row r="67" spans="1:7" s="15" customFormat="1">
      <c r="A67" s="77"/>
      <c r="B67" s="79"/>
      <c r="C67" s="42">
        <v>1</v>
      </c>
      <c r="D67" s="42" t="s">
        <v>321</v>
      </c>
      <c r="E67" s="80"/>
      <c r="F67" s="80"/>
      <c r="G67" s="75"/>
    </row>
    <row r="68" spans="1:7" s="15" customFormat="1">
      <c r="A68" s="77"/>
      <c r="B68" s="79"/>
      <c r="C68" s="42">
        <v>2</v>
      </c>
      <c r="D68" s="42" t="s">
        <v>322</v>
      </c>
      <c r="E68" s="80"/>
      <c r="F68" s="80"/>
      <c r="G68" s="75"/>
    </row>
    <row r="69" spans="1:7" s="15" customFormat="1">
      <c r="A69" s="77"/>
      <c r="B69" s="79"/>
      <c r="C69" s="42">
        <v>3</v>
      </c>
      <c r="D69" s="42" t="s">
        <v>239</v>
      </c>
      <c r="E69" s="80"/>
      <c r="F69" s="80"/>
      <c r="G69" s="75"/>
    </row>
    <row r="70" spans="1:7" s="15" customFormat="1">
      <c r="A70" s="76" t="s">
        <v>241</v>
      </c>
      <c r="B70" s="78" t="s">
        <v>358</v>
      </c>
      <c r="C70" s="40">
        <v>0</v>
      </c>
      <c r="D70" s="40" t="s">
        <v>242</v>
      </c>
      <c r="E70" s="71">
        <f>E66+F66</f>
        <v>203</v>
      </c>
      <c r="F70" s="71">
        <v>1</v>
      </c>
      <c r="G70" s="73" t="s">
        <v>38</v>
      </c>
    </row>
    <row r="71" spans="1:7" s="15" customFormat="1">
      <c r="A71" s="77"/>
      <c r="B71" s="79"/>
      <c r="C71" s="42">
        <v>1</v>
      </c>
      <c r="D71" s="42" t="s">
        <v>243</v>
      </c>
      <c r="E71" s="80"/>
      <c r="F71" s="80"/>
      <c r="G71" s="75"/>
    </row>
    <row r="72" spans="1:7" s="15" customFormat="1">
      <c r="A72" s="77"/>
      <c r="B72" s="79"/>
      <c r="C72" s="42">
        <v>2</v>
      </c>
      <c r="D72" s="42" t="s">
        <v>244</v>
      </c>
      <c r="E72" s="80"/>
      <c r="F72" s="80"/>
      <c r="G72" s="75"/>
    </row>
    <row r="73" spans="1:7" s="15" customFormat="1">
      <c r="A73" s="77"/>
      <c r="B73" s="79"/>
      <c r="C73" s="42">
        <v>3</v>
      </c>
      <c r="D73" s="42" t="s">
        <v>245</v>
      </c>
      <c r="E73" s="80"/>
      <c r="F73" s="80"/>
      <c r="G73" s="75"/>
    </row>
    <row r="74" spans="1:7" s="15" customFormat="1">
      <c r="A74" s="77"/>
      <c r="B74" s="79"/>
      <c r="C74" s="42">
        <v>4</v>
      </c>
      <c r="D74" s="42" t="s">
        <v>246</v>
      </c>
      <c r="E74" s="80"/>
      <c r="F74" s="80"/>
      <c r="G74" s="75"/>
    </row>
    <row r="75" spans="1:7" s="15" customFormat="1">
      <c r="A75" s="106"/>
      <c r="B75" s="118"/>
      <c r="C75" s="51">
        <v>5</v>
      </c>
      <c r="D75" s="51" t="s">
        <v>247</v>
      </c>
      <c r="E75" s="72"/>
      <c r="F75" s="72"/>
      <c r="G75" s="74"/>
    </row>
    <row r="76" spans="1:7">
      <c r="A76" s="88" t="s">
        <v>359</v>
      </c>
      <c r="B76" s="88"/>
      <c r="C76" s="88"/>
      <c r="D76" s="88"/>
      <c r="E76" s="88"/>
      <c r="F76" s="88"/>
      <c r="G76" s="88"/>
    </row>
    <row r="77" spans="1:7">
      <c r="A77" s="54" t="s">
        <v>56</v>
      </c>
      <c r="B77" s="64" t="s">
        <v>481</v>
      </c>
      <c r="C77" s="39"/>
      <c r="D77" s="39"/>
      <c r="E77" s="46">
        <f>E70+F70</f>
        <v>204</v>
      </c>
      <c r="F77" s="46">
        <v>8</v>
      </c>
      <c r="G77" s="47" t="s">
        <v>38</v>
      </c>
    </row>
    <row r="78" spans="1:7">
      <c r="A78" s="87" t="s">
        <v>61</v>
      </c>
      <c r="B78" s="39" t="s">
        <v>360</v>
      </c>
      <c r="C78" s="86"/>
      <c r="D78" s="86"/>
      <c r="E78" s="81">
        <f>E77+F77</f>
        <v>212</v>
      </c>
      <c r="F78" s="81">
        <v>7</v>
      </c>
      <c r="G78" s="87" t="s">
        <v>38</v>
      </c>
    </row>
    <row r="79" spans="1:7">
      <c r="A79" s="89"/>
      <c r="B79" s="39" t="s">
        <v>350</v>
      </c>
      <c r="C79" s="86"/>
      <c r="D79" s="86"/>
      <c r="E79" s="81"/>
      <c r="F79" s="81"/>
      <c r="G79" s="87"/>
    </row>
    <row r="80" spans="1:7">
      <c r="A80" s="89"/>
      <c r="B80" s="39" t="s">
        <v>351</v>
      </c>
      <c r="C80" s="86"/>
      <c r="D80" s="86"/>
      <c r="E80" s="81"/>
      <c r="F80" s="81"/>
      <c r="G80" s="87"/>
    </row>
    <row r="81" spans="1:7">
      <c r="A81" s="89"/>
      <c r="B81" s="39" t="s">
        <v>352</v>
      </c>
      <c r="C81" s="86"/>
      <c r="D81" s="86"/>
      <c r="E81" s="81"/>
      <c r="F81" s="81"/>
      <c r="G81" s="87"/>
    </row>
    <row r="82" spans="1:7">
      <c r="A82" s="89"/>
      <c r="B82" s="39" t="s">
        <v>353</v>
      </c>
      <c r="C82" s="86"/>
      <c r="D82" s="86"/>
      <c r="E82" s="81"/>
      <c r="F82" s="81"/>
      <c r="G82" s="87"/>
    </row>
    <row r="83" spans="1:7">
      <c r="A83" s="45" t="s">
        <v>57</v>
      </c>
      <c r="B83" s="39" t="s">
        <v>377</v>
      </c>
      <c r="C83" s="39"/>
      <c r="D83" s="39"/>
      <c r="E83" s="46">
        <f>E78+F78</f>
        <v>219</v>
      </c>
      <c r="F83" s="46">
        <v>150</v>
      </c>
      <c r="G83" s="47" t="s">
        <v>37</v>
      </c>
    </row>
    <row r="84" spans="1:7" s="14" customFormat="1">
      <c r="A84" s="45" t="s">
        <v>35</v>
      </c>
      <c r="B84" s="39" t="s">
        <v>0</v>
      </c>
      <c r="C84" s="39"/>
      <c r="D84" s="39"/>
      <c r="E84" s="46">
        <f>E83+F83</f>
        <v>369</v>
      </c>
      <c r="F84" s="46">
        <v>2</v>
      </c>
      <c r="G84" s="47" t="s">
        <v>37</v>
      </c>
    </row>
    <row r="85" spans="1:7" s="14" customFormat="1">
      <c r="A85" s="89" t="s">
        <v>58</v>
      </c>
      <c r="B85" s="86" t="s">
        <v>374</v>
      </c>
      <c r="C85" s="40">
        <v>1</v>
      </c>
      <c r="D85" s="40" t="s">
        <v>10</v>
      </c>
      <c r="E85" s="81">
        <f>E84+F84</f>
        <v>371</v>
      </c>
      <c r="F85" s="81">
        <v>1</v>
      </c>
      <c r="G85" s="87" t="s">
        <v>38</v>
      </c>
    </row>
    <row r="86" spans="1:7" s="14" customFormat="1">
      <c r="A86" s="89"/>
      <c r="B86" s="86"/>
      <c r="C86" s="42">
        <v>2</v>
      </c>
      <c r="D86" s="42" t="s">
        <v>11</v>
      </c>
      <c r="E86" s="81"/>
      <c r="F86" s="81"/>
      <c r="G86" s="87"/>
    </row>
    <row r="87" spans="1:7" s="14" customFormat="1">
      <c r="A87" s="89"/>
      <c r="B87" s="86"/>
      <c r="C87" s="42">
        <v>3</v>
      </c>
      <c r="D87" s="42" t="s">
        <v>12</v>
      </c>
      <c r="E87" s="81"/>
      <c r="F87" s="81"/>
      <c r="G87" s="87"/>
    </row>
    <row r="88" spans="1:7" s="14" customFormat="1">
      <c r="A88" s="89"/>
      <c r="B88" s="86"/>
      <c r="C88" s="51">
        <v>4</v>
      </c>
      <c r="D88" s="51" t="s">
        <v>13</v>
      </c>
      <c r="E88" s="81"/>
      <c r="F88" s="81"/>
      <c r="G88" s="87"/>
    </row>
    <row r="89" spans="1:7" s="14" customFormat="1">
      <c r="A89" s="89" t="s">
        <v>59</v>
      </c>
      <c r="B89" s="86" t="s">
        <v>375</v>
      </c>
      <c r="C89" s="40">
        <v>1</v>
      </c>
      <c r="D89" s="24" t="s">
        <v>76</v>
      </c>
      <c r="E89" s="81">
        <f>E85+F85</f>
        <v>372</v>
      </c>
      <c r="F89" s="81">
        <v>1</v>
      </c>
      <c r="G89" s="87" t="s">
        <v>38</v>
      </c>
    </row>
    <row r="90" spans="1:7" s="14" customFormat="1">
      <c r="A90" s="89"/>
      <c r="B90" s="86"/>
      <c r="C90" s="51">
        <v>2</v>
      </c>
      <c r="D90" s="29" t="s">
        <v>14</v>
      </c>
      <c r="E90" s="81"/>
      <c r="F90" s="81"/>
      <c r="G90" s="87"/>
    </row>
    <row r="91" spans="1:7" s="14" customFormat="1">
      <c r="A91" s="89" t="s">
        <v>60</v>
      </c>
      <c r="B91" s="86" t="s">
        <v>376</v>
      </c>
      <c r="C91" s="30">
        <v>1</v>
      </c>
      <c r="D91" s="40" t="s">
        <v>77</v>
      </c>
      <c r="E91" s="105">
        <f>E89+F89</f>
        <v>373</v>
      </c>
      <c r="F91" s="105">
        <v>1</v>
      </c>
      <c r="G91" s="89" t="s">
        <v>38</v>
      </c>
    </row>
    <row r="92" spans="1:7" s="14" customFormat="1">
      <c r="A92" s="89"/>
      <c r="B92" s="86"/>
      <c r="C92" s="31">
        <v>2</v>
      </c>
      <c r="D92" s="42" t="s">
        <v>78</v>
      </c>
      <c r="E92" s="105"/>
      <c r="F92" s="105"/>
      <c r="G92" s="89"/>
    </row>
    <row r="93" spans="1:7" s="14" customFormat="1">
      <c r="A93" s="84"/>
      <c r="B93" s="78"/>
      <c r="C93" s="31">
        <v>3</v>
      </c>
      <c r="D93" s="42" t="s">
        <v>79</v>
      </c>
      <c r="E93" s="91"/>
      <c r="F93" s="91"/>
      <c r="G93" s="84"/>
    </row>
    <row r="94" spans="1:7" s="14" customFormat="1" ht="13.5" thickBot="1">
      <c r="A94" s="90"/>
      <c r="B94" s="108"/>
      <c r="C94" s="32">
        <v>4</v>
      </c>
      <c r="D94" s="33" t="s">
        <v>210</v>
      </c>
      <c r="E94" s="109"/>
      <c r="F94" s="109"/>
      <c r="G94" s="90"/>
    </row>
    <row r="95" spans="1:7">
      <c r="A95" s="88" t="s">
        <v>379</v>
      </c>
      <c r="B95" s="88"/>
      <c r="C95" s="88"/>
      <c r="D95" s="88"/>
      <c r="E95" s="88"/>
      <c r="F95" s="88"/>
      <c r="G95" s="88"/>
    </row>
    <row r="96" spans="1:7">
      <c r="A96" s="87" t="s">
        <v>80</v>
      </c>
      <c r="B96" s="60" t="s">
        <v>361</v>
      </c>
      <c r="C96" s="86"/>
      <c r="D96" s="86"/>
      <c r="E96" s="81">
        <f>E91+F91</f>
        <v>374</v>
      </c>
      <c r="F96" s="81">
        <v>7</v>
      </c>
      <c r="G96" s="87" t="s">
        <v>38</v>
      </c>
    </row>
    <row r="97" spans="1:7">
      <c r="A97" s="89"/>
      <c r="B97" s="60" t="s">
        <v>350</v>
      </c>
      <c r="C97" s="86"/>
      <c r="D97" s="86"/>
      <c r="E97" s="81"/>
      <c r="F97" s="81"/>
      <c r="G97" s="87"/>
    </row>
    <row r="98" spans="1:7">
      <c r="A98" s="89"/>
      <c r="B98" s="60" t="s">
        <v>351</v>
      </c>
      <c r="C98" s="86"/>
      <c r="D98" s="86"/>
      <c r="E98" s="81"/>
      <c r="F98" s="81"/>
      <c r="G98" s="87"/>
    </row>
    <row r="99" spans="1:7">
      <c r="A99" s="89"/>
      <c r="B99" s="60" t="s">
        <v>352</v>
      </c>
      <c r="C99" s="86"/>
      <c r="D99" s="86"/>
      <c r="E99" s="81"/>
      <c r="F99" s="81"/>
      <c r="G99" s="87"/>
    </row>
    <row r="100" spans="1:7">
      <c r="A100" s="89"/>
      <c r="B100" s="60" t="s">
        <v>353</v>
      </c>
      <c r="C100" s="86"/>
      <c r="D100" s="86"/>
      <c r="E100" s="81"/>
      <c r="F100" s="81"/>
      <c r="G100" s="87"/>
    </row>
    <row r="101" spans="1:7">
      <c r="A101" s="54" t="s">
        <v>63</v>
      </c>
      <c r="B101" s="60" t="s">
        <v>363</v>
      </c>
      <c r="C101" s="39"/>
      <c r="D101" s="39"/>
      <c r="E101" s="46">
        <f>E96+F96</f>
        <v>381</v>
      </c>
      <c r="F101" s="46">
        <v>150</v>
      </c>
      <c r="G101" s="48" t="s">
        <v>37</v>
      </c>
    </row>
    <row r="102" spans="1:7">
      <c r="A102" s="66" t="s">
        <v>455</v>
      </c>
      <c r="B102" s="60" t="s">
        <v>362</v>
      </c>
      <c r="C102" s="39"/>
      <c r="D102" s="39"/>
      <c r="E102" s="46">
        <f>E101+F101</f>
        <v>531</v>
      </c>
      <c r="F102" s="46">
        <v>2</v>
      </c>
      <c r="G102" s="48" t="s">
        <v>37</v>
      </c>
    </row>
    <row r="103" spans="1:7">
      <c r="A103" s="88" t="s">
        <v>365</v>
      </c>
      <c r="B103" s="88"/>
      <c r="C103" s="88"/>
      <c r="D103" s="88"/>
      <c r="E103" s="88"/>
      <c r="F103" s="88"/>
      <c r="G103" s="88"/>
    </row>
    <row r="104" spans="1:7">
      <c r="A104" s="84" t="s">
        <v>211</v>
      </c>
      <c r="B104" s="86" t="s">
        <v>345</v>
      </c>
      <c r="C104" s="40">
        <v>0</v>
      </c>
      <c r="D104" s="40" t="s">
        <v>47</v>
      </c>
      <c r="E104" s="81">
        <f>E102+F102</f>
        <v>533</v>
      </c>
      <c r="F104" s="81">
        <v>1</v>
      </c>
      <c r="G104" s="82" t="s">
        <v>38</v>
      </c>
    </row>
    <row r="105" spans="1:7">
      <c r="A105" s="85"/>
      <c r="B105" s="86"/>
      <c r="C105" s="42">
        <v>1</v>
      </c>
      <c r="D105" s="42" t="s">
        <v>212</v>
      </c>
      <c r="E105" s="81"/>
      <c r="F105" s="81"/>
      <c r="G105" s="83"/>
    </row>
    <row r="106" spans="1:7">
      <c r="A106" s="85"/>
      <c r="B106" s="86"/>
      <c r="C106" s="42">
        <v>2</v>
      </c>
      <c r="D106" s="42" t="s">
        <v>213</v>
      </c>
      <c r="E106" s="81"/>
      <c r="F106" s="81"/>
      <c r="G106" s="83"/>
    </row>
    <row r="107" spans="1:7">
      <c r="A107" s="84" t="s">
        <v>214</v>
      </c>
      <c r="B107" s="86" t="s">
        <v>346</v>
      </c>
      <c r="C107" s="40">
        <v>0</v>
      </c>
      <c r="D107" s="40" t="s">
        <v>47</v>
      </c>
      <c r="E107" s="81">
        <f>E104+F104</f>
        <v>534</v>
      </c>
      <c r="F107" s="81">
        <v>1</v>
      </c>
      <c r="G107" s="82" t="s">
        <v>38</v>
      </c>
    </row>
    <row r="108" spans="1:7">
      <c r="A108" s="85"/>
      <c r="B108" s="86"/>
      <c r="C108" s="42">
        <v>1</v>
      </c>
      <c r="D108" s="42" t="s">
        <v>212</v>
      </c>
      <c r="E108" s="81"/>
      <c r="F108" s="81"/>
      <c r="G108" s="83"/>
    </row>
    <row r="109" spans="1:7">
      <c r="A109" s="85"/>
      <c r="B109" s="86"/>
      <c r="C109" s="42">
        <v>2</v>
      </c>
      <c r="D109" s="42" t="s">
        <v>213</v>
      </c>
      <c r="E109" s="81"/>
      <c r="F109" s="81"/>
      <c r="G109" s="83"/>
    </row>
    <row r="110" spans="1:7">
      <c r="A110" s="84" t="s">
        <v>215</v>
      </c>
      <c r="B110" s="86" t="s">
        <v>347</v>
      </c>
      <c r="C110" s="40">
        <v>0</v>
      </c>
      <c r="D110" s="40" t="s">
        <v>47</v>
      </c>
      <c r="E110" s="81">
        <f>E107+F107</f>
        <v>535</v>
      </c>
      <c r="F110" s="81">
        <v>1</v>
      </c>
      <c r="G110" s="82" t="s">
        <v>38</v>
      </c>
    </row>
    <row r="111" spans="1:7">
      <c r="A111" s="85"/>
      <c r="B111" s="86"/>
      <c r="C111" s="42">
        <v>1</v>
      </c>
      <c r="D111" s="42" t="s">
        <v>212</v>
      </c>
      <c r="E111" s="81"/>
      <c r="F111" s="81"/>
      <c r="G111" s="83"/>
    </row>
    <row r="112" spans="1:7">
      <c r="A112" s="85"/>
      <c r="B112" s="86"/>
      <c r="C112" s="42">
        <v>2</v>
      </c>
      <c r="D112" s="42" t="s">
        <v>213</v>
      </c>
      <c r="E112" s="81"/>
      <c r="F112" s="81"/>
      <c r="G112" s="83"/>
    </row>
    <row r="113" spans="1:7" s="14" customFormat="1">
      <c r="A113" s="84" t="s">
        <v>216</v>
      </c>
      <c r="B113" s="86" t="s">
        <v>348</v>
      </c>
      <c r="C113" s="40">
        <v>0</v>
      </c>
      <c r="D113" s="40" t="s">
        <v>47</v>
      </c>
      <c r="E113" s="81">
        <f>E110+F110</f>
        <v>536</v>
      </c>
      <c r="F113" s="81">
        <v>1</v>
      </c>
      <c r="G113" s="82" t="s">
        <v>38</v>
      </c>
    </row>
    <row r="114" spans="1:7" s="14" customFormat="1">
      <c r="A114" s="85"/>
      <c r="B114" s="86"/>
      <c r="C114" s="42">
        <v>1</v>
      </c>
      <c r="D114" s="42" t="s">
        <v>212</v>
      </c>
      <c r="E114" s="81"/>
      <c r="F114" s="81"/>
      <c r="G114" s="83"/>
    </row>
    <row r="115" spans="1:7" s="14" customFormat="1">
      <c r="A115" s="85"/>
      <c r="B115" s="86"/>
      <c r="C115" s="42">
        <v>2</v>
      </c>
      <c r="D115" s="42" t="s">
        <v>213</v>
      </c>
      <c r="E115" s="81"/>
      <c r="F115" s="81"/>
      <c r="G115" s="83"/>
    </row>
    <row r="116" spans="1:7">
      <c r="A116" s="54" t="s">
        <v>65</v>
      </c>
      <c r="B116" s="39" t="s">
        <v>69</v>
      </c>
      <c r="C116" s="39"/>
      <c r="D116" s="39"/>
      <c r="E116" s="46">
        <f>E113+F113</f>
        <v>537</v>
      </c>
      <c r="F116" s="46">
        <v>9</v>
      </c>
      <c r="G116" s="48" t="s">
        <v>38</v>
      </c>
    </row>
    <row r="117" spans="1:7">
      <c r="A117" s="54" t="s">
        <v>64</v>
      </c>
      <c r="B117" s="39" t="s">
        <v>70</v>
      </c>
      <c r="C117" s="39"/>
      <c r="D117" s="39"/>
      <c r="E117" s="46">
        <f t="shared" ref="E117:E124" si="0">E116+F116</f>
        <v>546</v>
      </c>
      <c r="F117" s="46">
        <v>9</v>
      </c>
      <c r="G117" s="48" t="s">
        <v>38</v>
      </c>
    </row>
    <row r="118" spans="1:7">
      <c r="A118" s="54" t="s">
        <v>66</v>
      </c>
      <c r="B118" s="39" t="s">
        <v>68</v>
      </c>
      <c r="C118" s="39"/>
      <c r="D118" s="39"/>
      <c r="E118" s="46">
        <f t="shared" si="0"/>
        <v>555</v>
      </c>
      <c r="F118" s="46">
        <v>9</v>
      </c>
      <c r="G118" s="48" t="s">
        <v>38</v>
      </c>
    </row>
    <row r="119" spans="1:7">
      <c r="A119" s="54" t="s">
        <v>67</v>
      </c>
      <c r="B119" s="39" t="s">
        <v>71</v>
      </c>
      <c r="C119" s="39"/>
      <c r="D119" s="39"/>
      <c r="E119" s="46">
        <f t="shared" si="0"/>
        <v>564</v>
      </c>
      <c r="F119" s="46">
        <v>9</v>
      </c>
      <c r="G119" s="48" t="s">
        <v>38</v>
      </c>
    </row>
    <row r="120" spans="1:7" s="14" customFormat="1" ht="18">
      <c r="A120" s="50" t="s">
        <v>73</v>
      </c>
      <c r="B120" s="65" t="s">
        <v>482</v>
      </c>
      <c r="C120" s="51"/>
      <c r="D120" s="51"/>
      <c r="E120" s="52">
        <f t="shared" si="0"/>
        <v>573</v>
      </c>
      <c r="F120" s="52">
        <v>45</v>
      </c>
      <c r="G120" s="53" t="s">
        <v>37</v>
      </c>
    </row>
    <row r="121" spans="1:7" s="14" customFormat="1" ht="18">
      <c r="A121" s="50" t="s">
        <v>72</v>
      </c>
      <c r="B121" s="65" t="s">
        <v>483</v>
      </c>
      <c r="C121" s="40"/>
      <c r="D121" s="40"/>
      <c r="E121" s="52">
        <f t="shared" si="0"/>
        <v>618</v>
      </c>
      <c r="F121" s="46">
        <v>45</v>
      </c>
      <c r="G121" s="48" t="s">
        <v>37</v>
      </c>
    </row>
    <row r="122" spans="1:7" s="14" customFormat="1" ht="18">
      <c r="A122" s="50" t="s">
        <v>74</v>
      </c>
      <c r="B122" s="65" t="s">
        <v>484</v>
      </c>
      <c r="C122" s="40"/>
      <c r="D122" s="40"/>
      <c r="E122" s="52">
        <f t="shared" si="0"/>
        <v>663</v>
      </c>
      <c r="F122" s="46">
        <v>45</v>
      </c>
      <c r="G122" s="48" t="s">
        <v>37</v>
      </c>
    </row>
    <row r="123" spans="1:7" s="14" customFormat="1" ht="18">
      <c r="A123" s="50" t="s">
        <v>75</v>
      </c>
      <c r="B123" s="65" t="s">
        <v>485</v>
      </c>
      <c r="C123" s="40"/>
      <c r="D123" s="40"/>
      <c r="E123" s="52">
        <f t="shared" si="0"/>
        <v>708</v>
      </c>
      <c r="F123" s="43">
        <v>45</v>
      </c>
      <c r="G123" s="48" t="s">
        <v>37</v>
      </c>
    </row>
    <row r="124" spans="1:7" s="14" customFormat="1">
      <c r="A124" s="76" t="s">
        <v>87</v>
      </c>
      <c r="B124" s="78" t="s">
        <v>364</v>
      </c>
      <c r="C124" s="40">
        <v>121</v>
      </c>
      <c r="D124" s="24" t="s">
        <v>302</v>
      </c>
      <c r="E124" s="71">
        <f t="shared" si="0"/>
        <v>753</v>
      </c>
      <c r="F124" s="71">
        <v>3</v>
      </c>
      <c r="G124" s="73" t="s">
        <v>38</v>
      </c>
    </row>
    <row r="125" spans="1:7" s="14" customFormat="1">
      <c r="A125" s="77"/>
      <c r="B125" s="79"/>
      <c r="C125" s="42">
        <v>122</v>
      </c>
      <c r="D125" s="25" t="s">
        <v>303</v>
      </c>
      <c r="E125" s="80"/>
      <c r="F125" s="80"/>
      <c r="G125" s="75"/>
    </row>
    <row r="126" spans="1:7" s="14" customFormat="1">
      <c r="A126" s="77"/>
      <c r="B126" s="79"/>
      <c r="C126" s="42">
        <v>123</v>
      </c>
      <c r="D126" s="25" t="s">
        <v>304</v>
      </c>
      <c r="E126" s="80"/>
      <c r="F126" s="80"/>
      <c r="G126" s="75"/>
    </row>
    <row r="127" spans="1:7" s="14" customFormat="1">
      <c r="A127" s="77"/>
      <c r="B127" s="79"/>
      <c r="C127" s="42">
        <v>124</v>
      </c>
      <c r="D127" s="25" t="s">
        <v>305</v>
      </c>
      <c r="E127" s="80"/>
      <c r="F127" s="80"/>
      <c r="G127" s="75"/>
    </row>
    <row r="128" spans="1:7" s="14" customFormat="1">
      <c r="A128" s="77"/>
      <c r="B128" s="79"/>
      <c r="C128" s="42">
        <v>133</v>
      </c>
      <c r="D128" s="25" t="s">
        <v>306</v>
      </c>
      <c r="E128" s="80"/>
      <c r="F128" s="80"/>
      <c r="G128" s="75"/>
    </row>
    <row r="129" spans="1:7" s="14" customFormat="1">
      <c r="A129" s="76" t="s">
        <v>88</v>
      </c>
      <c r="B129" s="78" t="s">
        <v>91</v>
      </c>
      <c r="C129" s="40">
        <v>117</v>
      </c>
      <c r="D129" s="24" t="s">
        <v>302</v>
      </c>
      <c r="E129" s="71">
        <f>E124+F124</f>
        <v>756</v>
      </c>
      <c r="F129" s="71">
        <v>3</v>
      </c>
      <c r="G129" s="73" t="s">
        <v>38</v>
      </c>
    </row>
    <row r="130" spans="1:7" s="14" customFormat="1">
      <c r="A130" s="77"/>
      <c r="B130" s="79"/>
      <c r="C130" s="42">
        <v>118</v>
      </c>
      <c r="D130" s="25" t="s">
        <v>303</v>
      </c>
      <c r="E130" s="80"/>
      <c r="F130" s="80"/>
      <c r="G130" s="75"/>
    </row>
    <row r="131" spans="1:7" s="14" customFormat="1">
      <c r="A131" s="77"/>
      <c r="B131" s="79"/>
      <c r="C131" s="42">
        <v>119</v>
      </c>
      <c r="D131" s="25" t="s">
        <v>304</v>
      </c>
      <c r="E131" s="80"/>
      <c r="F131" s="80"/>
      <c r="G131" s="75"/>
    </row>
    <row r="132" spans="1:7" s="14" customFormat="1">
      <c r="A132" s="77"/>
      <c r="B132" s="79"/>
      <c r="C132" s="42">
        <v>120</v>
      </c>
      <c r="D132" s="25" t="s">
        <v>305</v>
      </c>
      <c r="E132" s="80"/>
      <c r="F132" s="80"/>
      <c r="G132" s="75"/>
    </row>
    <row r="133" spans="1:7" s="14" customFormat="1">
      <c r="A133" s="77"/>
      <c r="B133" s="79"/>
      <c r="C133" s="42">
        <v>134</v>
      </c>
      <c r="D133" s="25" t="s">
        <v>306</v>
      </c>
      <c r="E133" s="80"/>
      <c r="F133" s="80"/>
      <c r="G133" s="75"/>
    </row>
    <row r="134" spans="1:7" s="14" customFormat="1">
      <c r="A134" s="76" t="s">
        <v>89</v>
      </c>
      <c r="B134" s="78" t="s">
        <v>92</v>
      </c>
      <c r="C134" s="40">
        <v>125</v>
      </c>
      <c r="D134" s="24" t="s">
        <v>303</v>
      </c>
      <c r="E134" s="71">
        <f>E129+F129</f>
        <v>759</v>
      </c>
      <c r="F134" s="71">
        <v>3</v>
      </c>
      <c r="G134" s="73" t="s">
        <v>38</v>
      </c>
    </row>
    <row r="135" spans="1:7" s="14" customFormat="1">
      <c r="A135" s="77"/>
      <c r="B135" s="79"/>
      <c r="C135" s="42">
        <v>126</v>
      </c>
      <c r="D135" s="25" t="s">
        <v>307</v>
      </c>
      <c r="E135" s="80"/>
      <c r="F135" s="80"/>
      <c r="G135" s="75"/>
    </row>
    <row r="136" spans="1:7" s="14" customFormat="1">
      <c r="A136" s="77"/>
      <c r="B136" s="79"/>
      <c r="C136" s="42">
        <v>127</v>
      </c>
      <c r="D136" s="25" t="s">
        <v>302</v>
      </c>
      <c r="E136" s="80"/>
      <c r="F136" s="80"/>
      <c r="G136" s="75"/>
    </row>
    <row r="137" spans="1:7" s="14" customFormat="1">
      <c r="A137" s="77"/>
      <c r="B137" s="79"/>
      <c r="C137" s="42">
        <v>128</v>
      </c>
      <c r="D137" s="25" t="s">
        <v>305</v>
      </c>
      <c r="E137" s="80"/>
      <c r="F137" s="80"/>
      <c r="G137" s="75"/>
    </row>
    <row r="138" spans="1:7" s="14" customFormat="1">
      <c r="A138" s="77"/>
      <c r="B138" s="79"/>
      <c r="C138" s="42">
        <v>135</v>
      </c>
      <c r="D138" s="25" t="s">
        <v>307</v>
      </c>
      <c r="E138" s="80"/>
      <c r="F138" s="80"/>
      <c r="G138" s="75"/>
    </row>
    <row r="139" spans="1:7" s="14" customFormat="1">
      <c r="A139" s="76" t="s">
        <v>90</v>
      </c>
      <c r="B139" s="78" t="s">
        <v>93</v>
      </c>
      <c r="C139" s="40">
        <v>129</v>
      </c>
      <c r="D139" s="24" t="s">
        <v>303</v>
      </c>
      <c r="E139" s="71">
        <f>E134+F134</f>
        <v>762</v>
      </c>
      <c r="F139" s="71">
        <v>3</v>
      </c>
      <c r="G139" s="73" t="s">
        <v>38</v>
      </c>
    </row>
    <row r="140" spans="1:7" s="14" customFormat="1">
      <c r="A140" s="77"/>
      <c r="B140" s="79"/>
      <c r="C140" s="42">
        <v>130</v>
      </c>
      <c r="D140" s="25" t="s">
        <v>307</v>
      </c>
      <c r="E140" s="80"/>
      <c r="F140" s="80"/>
      <c r="G140" s="75"/>
    </row>
    <row r="141" spans="1:7" s="14" customFormat="1">
      <c r="A141" s="77"/>
      <c r="B141" s="79"/>
      <c r="C141" s="42">
        <v>131</v>
      </c>
      <c r="D141" s="25" t="s">
        <v>302</v>
      </c>
      <c r="E141" s="80"/>
      <c r="F141" s="80"/>
      <c r="G141" s="75"/>
    </row>
    <row r="142" spans="1:7" s="14" customFormat="1">
      <c r="A142" s="77"/>
      <c r="B142" s="79"/>
      <c r="C142" s="42">
        <v>132</v>
      </c>
      <c r="D142" s="25" t="s">
        <v>305</v>
      </c>
      <c r="E142" s="80"/>
      <c r="F142" s="80"/>
      <c r="G142" s="75"/>
    </row>
    <row r="143" spans="1:7">
      <c r="A143" s="77"/>
      <c r="B143" s="79"/>
      <c r="C143" s="42">
        <v>136</v>
      </c>
      <c r="D143" s="25" t="s">
        <v>307</v>
      </c>
      <c r="E143" s="80"/>
      <c r="F143" s="80"/>
      <c r="G143" s="75"/>
    </row>
    <row r="144" spans="1:7">
      <c r="A144" s="76" t="s">
        <v>217</v>
      </c>
      <c r="B144" s="78" t="s">
        <v>370</v>
      </c>
      <c r="C144" s="40">
        <v>0</v>
      </c>
      <c r="D144" s="40" t="s">
        <v>349</v>
      </c>
      <c r="E144" s="71">
        <f>E139+F139</f>
        <v>765</v>
      </c>
      <c r="F144" s="71">
        <v>1</v>
      </c>
      <c r="G144" s="73" t="s">
        <v>38</v>
      </c>
    </row>
    <row r="145" spans="1:7">
      <c r="A145" s="106"/>
      <c r="B145" s="118"/>
      <c r="C145" s="51">
        <v>1</v>
      </c>
      <c r="D145" s="51" t="s">
        <v>218</v>
      </c>
      <c r="E145" s="72"/>
      <c r="F145" s="72"/>
      <c r="G145" s="74"/>
    </row>
    <row r="146" spans="1:7" ht="18">
      <c r="A146" s="54" t="s">
        <v>81</v>
      </c>
      <c r="B146" s="64" t="s">
        <v>486</v>
      </c>
      <c r="C146" s="51"/>
      <c r="D146" s="35"/>
      <c r="E146" s="46">
        <f>E144+F144</f>
        <v>766</v>
      </c>
      <c r="F146" s="46">
        <v>45</v>
      </c>
      <c r="G146" s="48" t="s">
        <v>37</v>
      </c>
    </row>
    <row r="147" spans="1:7" ht="18">
      <c r="A147" s="54" t="s">
        <v>82</v>
      </c>
      <c r="B147" s="64" t="s">
        <v>487</v>
      </c>
      <c r="C147" s="51"/>
      <c r="D147" s="35"/>
      <c r="E147" s="46">
        <f>E146+F146</f>
        <v>811</v>
      </c>
      <c r="F147" s="46">
        <v>45</v>
      </c>
      <c r="G147" s="48" t="s">
        <v>37</v>
      </c>
    </row>
    <row r="148" spans="1:7" ht="18">
      <c r="A148" s="54" t="s">
        <v>83</v>
      </c>
      <c r="B148" s="64" t="s">
        <v>488</v>
      </c>
      <c r="C148" s="51"/>
      <c r="D148" s="35"/>
      <c r="E148" s="46">
        <f>E147+F147</f>
        <v>856</v>
      </c>
      <c r="F148" s="46">
        <v>50</v>
      </c>
      <c r="G148" s="48" t="s">
        <v>37</v>
      </c>
    </row>
    <row r="149" spans="1:7" ht="18">
      <c r="A149" s="54" t="s">
        <v>84</v>
      </c>
      <c r="B149" s="64" t="s">
        <v>489</v>
      </c>
      <c r="C149" s="39"/>
      <c r="D149" s="39"/>
      <c r="E149" s="46">
        <f>E148+F148</f>
        <v>906</v>
      </c>
      <c r="F149" s="46">
        <v>45</v>
      </c>
      <c r="G149" s="48" t="s">
        <v>37</v>
      </c>
    </row>
    <row r="150" spans="1:7" s="14" customFormat="1">
      <c r="A150" s="88" t="s">
        <v>366</v>
      </c>
      <c r="B150" s="88"/>
      <c r="C150" s="88"/>
      <c r="D150" s="88"/>
      <c r="E150" s="88"/>
      <c r="F150" s="88"/>
      <c r="G150" s="88"/>
    </row>
    <row r="151" spans="1:7" s="14" customFormat="1">
      <c r="A151" s="76" t="s">
        <v>3</v>
      </c>
      <c r="B151" s="78" t="s">
        <v>54</v>
      </c>
      <c r="C151" s="40" t="s">
        <v>23</v>
      </c>
      <c r="D151" s="40" t="s">
        <v>308</v>
      </c>
      <c r="E151" s="71">
        <f>E149+F149</f>
        <v>951</v>
      </c>
      <c r="F151" s="71">
        <v>1</v>
      </c>
      <c r="G151" s="107" t="s">
        <v>37</v>
      </c>
    </row>
    <row r="152" spans="1:7" s="14" customFormat="1">
      <c r="A152" s="77"/>
      <c r="B152" s="79"/>
      <c r="C152" s="42" t="s">
        <v>27</v>
      </c>
      <c r="D152" s="42" t="s">
        <v>309</v>
      </c>
      <c r="E152" s="80"/>
      <c r="F152" s="80"/>
      <c r="G152" s="107"/>
    </row>
    <row r="153" spans="1:7" s="14" customFormat="1">
      <c r="A153" s="77"/>
      <c r="B153" s="79"/>
      <c r="C153" s="42" t="s">
        <v>45</v>
      </c>
      <c r="D153" s="42" t="s">
        <v>310</v>
      </c>
      <c r="E153" s="80"/>
      <c r="F153" s="80"/>
      <c r="G153" s="107"/>
    </row>
    <row r="154" spans="1:7" s="14" customFormat="1">
      <c r="A154" s="77"/>
      <c r="B154" s="79"/>
      <c r="C154" s="42" t="s">
        <v>46</v>
      </c>
      <c r="D154" s="42" t="s">
        <v>311</v>
      </c>
      <c r="E154" s="80"/>
      <c r="F154" s="80"/>
      <c r="G154" s="107"/>
    </row>
    <row r="155" spans="1:7" s="14" customFormat="1">
      <c r="A155" s="54" t="s">
        <v>4</v>
      </c>
      <c r="B155" s="39" t="s">
        <v>39</v>
      </c>
      <c r="C155" s="39"/>
      <c r="D155" s="39"/>
      <c r="E155" s="46">
        <f>E151+F151</f>
        <v>952</v>
      </c>
      <c r="F155" s="46">
        <v>9</v>
      </c>
      <c r="G155" s="48" t="s">
        <v>38</v>
      </c>
    </row>
    <row r="156" spans="1:7" s="14" customFormat="1">
      <c r="A156" s="54" t="s">
        <v>5</v>
      </c>
      <c r="B156" s="39" t="s">
        <v>40</v>
      </c>
      <c r="C156" s="39"/>
      <c r="D156" s="39"/>
      <c r="E156" s="46">
        <f>E155+F155</f>
        <v>961</v>
      </c>
      <c r="F156" s="46">
        <v>9</v>
      </c>
      <c r="G156" s="48" t="s">
        <v>38</v>
      </c>
    </row>
    <row r="157" spans="1:7" s="14" customFormat="1">
      <c r="A157" s="54" t="s">
        <v>6</v>
      </c>
      <c r="B157" s="39" t="s">
        <v>41</v>
      </c>
      <c r="C157" s="39"/>
      <c r="D157" s="39"/>
      <c r="E157" s="46">
        <f>E156+F156</f>
        <v>970</v>
      </c>
      <c r="F157" s="46">
        <v>9</v>
      </c>
      <c r="G157" s="48" t="s">
        <v>38</v>
      </c>
    </row>
    <row r="158" spans="1:7" s="14" customFormat="1">
      <c r="A158" s="54" t="s">
        <v>7</v>
      </c>
      <c r="B158" s="39" t="s">
        <v>42</v>
      </c>
      <c r="C158" s="39"/>
      <c r="D158" s="39"/>
      <c r="E158" s="46">
        <f>E157+F157</f>
        <v>979</v>
      </c>
      <c r="F158" s="46">
        <v>9</v>
      </c>
      <c r="G158" s="48" t="s">
        <v>38</v>
      </c>
    </row>
    <row r="159" spans="1:7" s="14" customFormat="1">
      <c r="A159" s="50" t="s">
        <v>8</v>
      </c>
      <c r="B159" s="51" t="s">
        <v>43</v>
      </c>
      <c r="C159" s="51"/>
      <c r="D159" s="51"/>
      <c r="E159" s="52">
        <f>E158+F158</f>
        <v>988</v>
      </c>
      <c r="F159" s="52">
        <v>9</v>
      </c>
      <c r="G159" s="53" t="s">
        <v>38</v>
      </c>
    </row>
    <row r="160" spans="1:7" s="14" customFormat="1">
      <c r="A160" s="54" t="s">
        <v>9</v>
      </c>
      <c r="B160" s="39" t="s">
        <v>44</v>
      </c>
      <c r="C160" s="39"/>
      <c r="D160" s="39"/>
      <c r="E160" s="46">
        <f>E159+F159</f>
        <v>997</v>
      </c>
      <c r="F160" s="46">
        <v>9</v>
      </c>
      <c r="G160" s="48" t="s">
        <v>38</v>
      </c>
    </row>
    <row r="161" spans="1:7" s="14" customFormat="1">
      <c r="A161" s="88" t="s">
        <v>490</v>
      </c>
      <c r="B161" s="88"/>
      <c r="C161" s="88"/>
      <c r="D161" s="88"/>
      <c r="E161" s="88"/>
      <c r="F161" s="88"/>
      <c r="G161" s="88"/>
    </row>
    <row r="162" spans="1:7">
      <c r="A162" s="111" t="s">
        <v>335</v>
      </c>
      <c r="B162" s="95" t="s">
        <v>491</v>
      </c>
      <c r="C162" s="40">
        <v>1</v>
      </c>
      <c r="D162" s="36" t="s">
        <v>32</v>
      </c>
      <c r="E162" s="119">
        <f>E160+F160</f>
        <v>1006</v>
      </c>
      <c r="F162" s="119">
        <v>1</v>
      </c>
      <c r="G162" s="122" t="s">
        <v>38</v>
      </c>
    </row>
    <row r="163" spans="1:7">
      <c r="A163" s="113"/>
      <c r="B163" s="114"/>
      <c r="C163" s="51">
        <v>0</v>
      </c>
      <c r="D163" s="37" t="s">
        <v>33</v>
      </c>
      <c r="E163" s="120"/>
      <c r="F163" s="120"/>
      <c r="G163" s="123"/>
    </row>
    <row r="164" spans="1:7">
      <c r="A164" s="125" t="s">
        <v>327</v>
      </c>
      <c r="B164" s="115" t="s">
        <v>371</v>
      </c>
      <c r="C164" s="40">
        <v>27</v>
      </c>
      <c r="D164" s="36" t="s">
        <v>336</v>
      </c>
      <c r="E164" s="119">
        <f>E162+F162</f>
        <v>1007</v>
      </c>
      <c r="F164" s="119">
        <v>2</v>
      </c>
      <c r="G164" s="122" t="s">
        <v>38</v>
      </c>
    </row>
    <row r="165" spans="1:7">
      <c r="A165" s="126"/>
      <c r="B165" s="116"/>
      <c r="C165" s="42">
        <v>28</v>
      </c>
      <c r="D165" s="38" t="s">
        <v>337</v>
      </c>
      <c r="E165" s="121"/>
      <c r="F165" s="121"/>
      <c r="G165" s="124"/>
    </row>
    <row r="166" spans="1:7">
      <c r="A166" s="126"/>
      <c r="B166" s="116"/>
      <c r="C166" s="42">
        <v>29</v>
      </c>
      <c r="D166" s="38" t="s">
        <v>338</v>
      </c>
      <c r="E166" s="121"/>
      <c r="F166" s="121"/>
      <c r="G166" s="124"/>
    </row>
    <row r="167" spans="1:7">
      <c r="A167" s="126"/>
      <c r="B167" s="116"/>
      <c r="C167" s="42">
        <v>32</v>
      </c>
      <c r="D167" s="38" t="s">
        <v>339</v>
      </c>
      <c r="E167" s="121"/>
      <c r="F167" s="121"/>
      <c r="G167" s="124"/>
    </row>
    <row r="168" spans="1:7">
      <c r="A168" s="126"/>
      <c r="B168" s="116"/>
      <c r="C168" s="42">
        <v>33</v>
      </c>
      <c r="D168" s="38" t="s">
        <v>340</v>
      </c>
      <c r="E168" s="121"/>
      <c r="F168" s="121"/>
      <c r="G168" s="124"/>
    </row>
    <row r="169" spans="1:7">
      <c r="A169" s="126"/>
      <c r="B169" s="116"/>
      <c r="C169" s="42">
        <v>34</v>
      </c>
      <c r="D169" s="38" t="s">
        <v>341</v>
      </c>
      <c r="E169" s="121"/>
      <c r="F169" s="121"/>
      <c r="G169" s="124"/>
    </row>
    <row r="170" spans="1:7">
      <c r="A170" s="126"/>
      <c r="B170" s="116"/>
      <c r="C170" s="42">
        <v>37</v>
      </c>
      <c r="D170" s="38" t="s">
        <v>342</v>
      </c>
      <c r="E170" s="121"/>
      <c r="F170" s="121"/>
      <c r="G170" s="124"/>
    </row>
    <row r="171" spans="1:7">
      <c r="A171" s="127"/>
      <c r="B171" s="117"/>
      <c r="C171" s="51">
        <v>38</v>
      </c>
      <c r="D171" s="37" t="s">
        <v>343</v>
      </c>
      <c r="E171" s="120"/>
      <c r="F171" s="120"/>
      <c r="G171" s="123"/>
    </row>
    <row r="172" spans="1:7">
      <c r="A172" s="55" t="s">
        <v>328</v>
      </c>
      <c r="B172" s="39" t="s">
        <v>387</v>
      </c>
      <c r="C172" s="39"/>
      <c r="D172" s="58"/>
      <c r="E172" s="56">
        <f>E164+F164</f>
        <v>1009</v>
      </c>
      <c r="F172" s="56">
        <v>8</v>
      </c>
      <c r="G172" s="57" t="s">
        <v>38</v>
      </c>
    </row>
    <row r="173" spans="1:7">
      <c r="A173" s="111" t="s">
        <v>329</v>
      </c>
      <c r="B173" s="39" t="s">
        <v>388</v>
      </c>
      <c r="C173" s="40"/>
      <c r="D173" s="36"/>
      <c r="E173" s="119">
        <f>E172+F172</f>
        <v>1017</v>
      </c>
      <c r="F173" s="119">
        <v>7</v>
      </c>
      <c r="G173" s="122" t="s">
        <v>38</v>
      </c>
    </row>
    <row r="174" spans="1:7">
      <c r="A174" s="112"/>
      <c r="B174" s="39" t="s">
        <v>350</v>
      </c>
      <c r="C174" s="42"/>
      <c r="D174" s="38"/>
      <c r="E174" s="121"/>
      <c r="F174" s="121"/>
      <c r="G174" s="124"/>
    </row>
    <row r="175" spans="1:7">
      <c r="A175" s="112"/>
      <c r="B175" s="39" t="s">
        <v>351</v>
      </c>
      <c r="C175" s="42"/>
      <c r="D175" s="38"/>
      <c r="E175" s="121"/>
      <c r="F175" s="121"/>
      <c r="G175" s="124"/>
    </row>
    <row r="176" spans="1:7">
      <c r="A176" s="112"/>
      <c r="B176" s="39" t="s">
        <v>352</v>
      </c>
      <c r="C176" s="42"/>
      <c r="D176" s="38"/>
      <c r="E176" s="121"/>
      <c r="F176" s="121"/>
      <c r="G176" s="124"/>
    </row>
    <row r="177" spans="1:7">
      <c r="A177" s="113"/>
      <c r="B177" s="39" t="s">
        <v>353</v>
      </c>
      <c r="C177" s="51"/>
      <c r="D177" s="37"/>
      <c r="E177" s="120"/>
      <c r="F177" s="120"/>
      <c r="G177" s="123"/>
    </row>
    <row r="178" spans="1:7">
      <c r="A178" s="55" t="s">
        <v>330</v>
      </c>
      <c r="B178" s="39" t="s">
        <v>389</v>
      </c>
      <c r="C178" s="39"/>
      <c r="D178" s="58"/>
      <c r="E178" s="56">
        <f>E173+F173</f>
        <v>1024</v>
      </c>
      <c r="F178" s="56">
        <v>150</v>
      </c>
      <c r="G178" s="57" t="s">
        <v>37</v>
      </c>
    </row>
    <row r="179" spans="1:7">
      <c r="A179" s="55" t="s">
        <v>331</v>
      </c>
      <c r="B179" s="39" t="s">
        <v>390</v>
      </c>
      <c r="C179" s="39"/>
      <c r="D179" s="58"/>
      <c r="E179" s="56">
        <f>E178+F178</f>
        <v>1174</v>
      </c>
      <c r="F179" s="56">
        <v>2</v>
      </c>
      <c r="G179" s="57" t="s">
        <v>37</v>
      </c>
    </row>
    <row r="180" spans="1:7">
      <c r="A180" s="111" t="s">
        <v>332</v>
      </c>
      <c r="B180" s="86" t="s">
        <v>391</v>
      </c>
      <c r="C180" s="40">
        <v>1</v>
      </c>
      <c r="D180" s="40" t="s">
        <v>10</v>
      </c>
      <c r="E180" s="119">
        <f>E179+F179</f>
        <v>1176</v>
      </c>
      <c r="F180" s="119">
        <v>1</v>
      </c>
      <c r="G180" s="122" t="s">
        <v>38</v>
      </c>
    </row>
    <row r="181" spans="1:7">
      <c r="A181" s="112"/>
      <c r="B181" s="86"/>
      <c r="C181" s="42">
        <v>2</v>
      </c>
      <c r="D181" s="42" t="s">
        <v>11</v>
      </c>
      <c r="E181" s="121"/>
      <c r="F181" s="121"/>
      <c r="G181" s="124"/>
    </row>
    <row r="182" spans="1:7">
      <c r="A182" s="112"/>
      <c r="B182" s="86"/>
      <c r="C182" s="42">
        <v>3</v>
      </c>
      <c r="D182" s="42" t="s">
        <v>12</v>
      </c>
      <c r="E182" s="121"/>
      <c r="F182" s="121"/>
      <c r="G182" s="124"/>
    </row>
    <row r="183" spans="1:7">
      <c r="A183" s="113"/>
      <c r="B183" s="86"/>
      <c r="C183" s="51">
        <v>4</v>
      </c>
      <c r="D183" s="51" t="s">
        <v>13</v>
      </c>
      <c r="E183" s="120"/>
      <c r="F183" s="120"/>
      <c r="G183" s="123"/>
    </row>
    <row r="184" spans="1:7">
      <c r="A184" s="111" t="s">
        <v>333</v>
      </c>
      <c r="B184" s="86" t="s">
        <v>392</v>
      </c>
      <c r="C184" s="40">
        <v>1</v>
      </c>
      <c r="D184" s="24" t="s">
        <v>76</v>
      </c>
      <c r="E184" s="119">
        <f>E180+F180</f>
        <v>1177</v>
      </c>
      <c r="F184" s="119">
        <v>1</v>
      </c>
      <c r="G184" s="122" t="s">
        <v>38</v>
      </c>
    </row>
    <row r="185" spans="1:7">
      <c r="A185" s="113"/>
      <c r="B185" s="86"/>
      <c r="C185" s="51">
        <v>2</v>
      </c>
      <c r="D185" s="29" t="s">
        <v>14</v>
      </c>
      <c r="E185" s="120"/>
      <c r="F185" s="120"/>
      <c r="G185" s="123"/>
    </row>
    <row r="186" spans="1:7">
      <c r="A186" s="111" t="s">
        <v>334</v>
      </c>
      <c r="B186" s="86" t="s">
        <v>393</v>
      </c>
      <c r="C186" s="40">
        <v>1</v>
      </c>
      <c r="D186" s="40" t="s">
        <v>77</v>
      </c>
      <c r="E186" s="119">
        <f>E184+F184</f>
        <v>1178</v>
      </c>
      <c r="F186" s="119">
        <v>1</v>
      </c>
      <c r="G186" s="122" t="s">
        <v>38</v>
      </c>
    </row>
    <row r="187" spans="1:7">
      <c r="A187" s="112"/>
      <c r="B187" s="86"/>
      <c r="C187" s="42">
        <v>2</v>
      </c>
      <c r="D187" s="42" t="s">
        <v>78</v>
      </c>
      <c r="E187" s="121"/>
      <c r="F187" s="121"/>
      <c r="G187" s="124"/>
    </row>
    <row r="188" spans="1:7">
      <c r="A188" s="112"/>
      <c r="B188" s="78"/>
      <c r="C188" s="42">
        <v>3</v>
      </c>
      <c r="D188" s="42" t="s">
        <v>79</v>
      </c>
      <c r="E188" s="121"/>
      <c r="F188" s="121"/>
      <c r="G188" s="124"/>
    </row>
    <row r="189" spans="1:7" ht="13.5" thickBot="1">
      <c r="A189" s="113"/>
      <c r="B189" s="108"/>
      <c r="C189" s="51">
        <v>4</v>
      </c>
      <c r="D189" s="51" t="s">
        <v>210</v>
      </c>
      <c r="E189" s="120"/>
      <c r="F189" s="120"/>
      <c r="G189" s="123"/>
    </row>
    <row r="191" spans="1:7">
      <c r="A191" s="59" t="s">
        <v>381</v>
      </c>
    </row>
    <row r="192" spans="1:7">
      <c r="A192" s="59" t="s">
        <v>380</v>
      </c>
    </row>
    <row r="193" spans="1:2">
      <c r="A193" s="59" t="s">
        <v>475</v>
      </c>
    </row>
    <row r="194" spans="1:2">
      <c r="A194" s="59" t="s">
        <v>476</v>
      </c>
    </row>
    <row r="195" spans="1:2">
      <c r="A195" s="59" t="s">
        <v>495</v>
      </c>
    </row>
    <row r="196" spans="1:2">
      <c r="A196" s="59" t="s">
        <v>496</v>
      </c>
    </row>
    <row r="197" spans="1:2">
      <c r="A197" s="59" t="s">
        <v>477</v>
      </c>
    </row>
    <row r="198" spans="1:2">
      <c r="A198" s="59" t="s">
        <v>478</v>
      </c>
    </row>
    <row r="199" spans="1:2">
      <c r="A199" s="59" t="s">
        <v>479</v>
      </c>
    </row>
    <row r="200" spans="1:2">
      <c r="A200" s="59" t="s">
        <v>480</v>
      </c>
    </row>
    <row r="201" spans="1:2">
      <c r="B201" s="59" t="s">
        <v>382</v>
      </c>
    </row>
    <row r="202" spans="1:2">
      <c r="B202" s="59" t="s">
        <v>383</v>
      </c>
    </row>
    <row r="203" spans="1:2">
      <c r="B203" s="59" t="s">
        <v>384</v>
      </c>
    </row>
    <row r="204" spans="1:2">
      <c r="B204" s="59" t="s">
        <v>385</v>
      </c>
    </row>
    <row r="205" spans="1:2">
      <c r="B205" s="59" t="s">
        <v>386</v>
      </c>
    </row>
    <row r="206" spans="1:2">
      <c r="B206" s="59" t="s">
        <v>456</v>
      </c>
    </row>
  </sheetData>
  <mergeCells count="250">
    <mergeCell ref="A161:G161"/>
    <mergeCell ref="E162:E163"/>
    <mergeCell ref="E164:E171"/>
    <mergeCell ref="E173:E177"/>
    <mergeCell ref="E180:E183"/>
    <mergeCell ref="E184:E185"/>
    <mergeCell ref="E186:E189"/>
    <mergeCell ref="F162:F163"/>
    <mergeCell ref="F164:F171"/>
    <mergeCell ref="F173:F177"/>
    <mergeCell ref="F180:F183"/>
    <mergeCell ref="F184:F185"/>
    <mergeCell ref="F186:F189"/>
    <mergeCell ref="G162:G163"/>
    <mergeCell ref="G164:G171"/>
    <mergeCell ref="G173:G177"/>
    <mergeCell ref="G180:G183"/>
    <mergeCell ref="G184:G185"/>
    <mergeCell ref="G186:G189"/>
    <mergeCell ref="A164:A171"/>
    <mergeCell ref="A162:A163"/>
    <mergeCell ref="A173:A177"/>
    <mergeCell ref="A180:A183"/>
    <mergeCell ref="A184:A185"/>
    <mergeCell ref="A186:A189"/>
    <mergeCell ref="B162:B163"/>
    <mergeCell ref="B164:B171"/>
    <mergeCell ref="B180:B183"/>
    <mergeCell ref="B184:B185"/>
    <mergeCell ref="B186:B189"/>
    <mergeCell ref="A66:A69"/>
    <mergeCell ref="B66:B69"/>
    <mergeCell ref="E66:E69"/>
    <mergeCell ref="E124:E128"/>
    <mergeCell ref="B151:B154"/>
    <mergeCell ref="B129:B133"/>
    <mergeCell ref="E129:E133"/>
    <mergeCell ref="B89:B90"/>
    <mergeCell ref="A129:A133"/>
    <mergeCell ref="E134:E138"/>
    <mergeCell ref="E139:E143"/>
    <mergeCell ref="C78:C82"/>
    <mergeCell ref="A85:A88"/>
    <mergeCell ref="B70:B75"/>
    <mergeCell ref="E70:E75"/>
    <mergeCell ref="A144:A145"/>
    <mergeCell ref="B144:B145"/>
    <mergeCell ref="E144:E145"/>
    <mergeCell ref="F66:F69"/>
    <mergeCell ref="G66:G69"/>
    <mergeCell ref="A62:A63"/>
    <mergeCell ref="B62:B63"/>
    <mergeCell ref="E62:E63"/>
    <mergeCell ref="F62:F63"/>
    <mergeCell ref="G62:G63"/>
    <mergeCell ref="A64:A65"/>
    <mergeCell ref="B64:B65"/>
    <mergeCell ref="E64:E65"/>
    <mergeCell ref="F64:F65"/>
    <mergeCell ref="G64:G65"/>
    <mergeCell ref="A58:A59"/>
    <mergeCell ref="B58:B59"/>
    <mergeCell ref="E58:E59"/>
    <mergeCell ref="F58:F59"/>
    <mergeCell ref="G58:G59"/>
    <mergeCell ref="A60:A61"/>
    <mergeCell ref="B60:B61"/>
    <mergeCell ref="E60:E61"/>
    <mergeCell ref="F60:F61"/>
    <mergeCell ref="G60:G61"/>
    <mergeCell ref="A54:A55"/>
    <mergeCell ref="B54:B55"/>
    <mergeCell ref="E54:E55"/>
    <mergeCell ref="F54:F55"/>
    <mergeCell ref="G54:G55"/>
    <mergeCell ref="A56:A57"/>
    <mergeCell ref="B56:B57"/>
    <mergeCell ref="E56:E57"/>
    <mergeCell ref="F56:F57"/>
    <mergeCell ref="G56:G57"/>
    <mergeCell ref="A50:A51"/>
    <mergeCell ref="B50:B51"/>
    <mergeCell ref="E50:E51"/>
    <mergeCell ref="F50:F51"/>
    <mergeCell ref="G50:G51"/>
    <mergeCell ref="A52:A53"/>
    <mergeCell ref="B52:B53"/>
    <mergeCell ref="E52:E53"/>
    <mergeCell ref="F52:F53"/>
    <mergeCell ref="G52:G53"/>
    <mergeCell ref="A38:A39"/>
    <mergeCell ref="B38:B39"/>
    <mergeCell ref="E38:E39"/>
    <mergeCell ref="F38:F39"/>
    <mergeCell ref="G38:G39"/>
    <mergeCell ref="A40:A41"/>
    <mergeCell ref="B40:B41"/>
    <mergeCell ref="E40:E41"/>
    <mergeCell ref="F40:F41"/>
    <mergeCell ref="G40:G41"/>
    <mergeCell ref="A48:A49"/>
    <mergeCell ref="B48:B49"/>
    <mergeCell ref="E48:E49"/>
    <mergeCell ref="F48:F49"/>
    <mergeCell ref="G48:G49"/>
    <mergeCell ref="A42:A43"/>
    <mergeCell ref="B42:B43"/>
    <mergeCell ref="E42:E43"/>
    <mergeCell ref="F42:F43"/>
    <mergeCell ref="G42:G43"/>
    <mergeCell ref="A44:A45"/>
    <mergeCell ref="B44:B45"/>
    <mergeCell ref="E44:E45"/>
    <mergeCell ref="A46:A47"/>
    <mergeCell ref="B46:B47"/>
    <mergeCell ref="E46:E47"/>
    <mergeCell ref="F46:F47"/>
    <mergeCell ref="G46:G47"/>
    <mergeCell ref="A36:A37"/>
    <mergeCell ref="B36:B37"/>
    <mergeCell ref="E36:E37"/>
    <mergeCell ref="F36:F37"/>
    <mergeCell ref="G36:G37"/>
    <mergeCell ref="A30:A31"/>
    <mergeCell ref="B30:B31"/>
    <mergeCell ref="E30:E31"/>
    <mergeCell ref="F30:F31"/>
    <mergeCell ref="G30:G31"/>
    <mergeCell ref="A34:A35"/>
    <mergeCell ref="B34:B35"/>
    <mergeCell ref="E34:E35"/>
    <mergeCell ref="F34:F35"/>
    <mergeCell ref="G34:G35"/>
    <mergeCell ref="B26:B27"/>
    <mergeCell ref="E26:E27"/>
    <mergeCell ref="F26:F27"/>
    <mergeCell ref="G26:G27"/>
    <mergeCell ref="A28:A29"/>
    <mergeCell ref="B28:B29"/>
    <mergeCell ref="E28:E29"/>
    <mergeCell ref="A32:A33"/>
    <mergeCell ref="B32:B33"/>
    <mergeCell ref="E32:E33"/>
    <mergeCell ref="F32:F33"/>
    <mergeCell ref="G32:G33"/>
    <mergeCell ref="A26:A27"/>
    <mergeCell ref="A70:A75"/>
    <mergeCell ref="G151:G154"/>
    <mergeCell ref="E151:E154"/>
    <mergeCell ref="F151:F154"/>
    <mergeCell ref="E89:E90"/>
    <mergeCell ref="A89:A90"/>
    <mergeCell ref="A150:G150"/>
    <mergeCell ref="A151:A154"/>
    <mergeCell ref="F124:F128"/>
    <mergeCell ref="G124:G128"/>
    <mergeCell ref="F129:F133"/>
    <mergeCell ref="B113:B115"/>
    <mergeCell ref="A124:A128"/>
    <mergeCell ref="G113:G115"/>
    <mergeCell ref="B124:B128"/>
    <mergeCell ref="E113:E115"/>
    <mergeCell ref="F113:F115"/>
    <mergeCell ref="A113:A115"/>
    <mergeCell ref="A95:G95"/>
    <mergeCell ref="B91:B94"/>
    <mergeCell ref="E91:E94"/>
    <mergeCell ref="F91:F94"/>
    <mergeCell ref="F70:F75"/>
    <mergeCell ref="G110:G112"/>
    <mergeCell ref="G18:G21"/>
    <mergeCell ref="F18:F21"/>
    <mergeCell ref="G9:G10"/>
    <mergeCell ref="F9:F10"/>
    <mergeCell ref="D11:D15"/>
    <mergeCell ref="E11:E15"/>
    <mergeCell ref="F11:F15"/>
    <mergeCell ref="B9:B10"/>
    <mergeCell ref="A9:A10"/>
    <mergeCell ref="E9:E10"/>
    <mergeCell ref="A11:A15"/>
    <mergeCell ref="A18:A21"/>
    <mergeCell ref="B18:B21"/>
    <mergeCell ref="E18:E21"/>
    <mergeCell ref="G3:G4"/>
    <mergeCell ref="C3:D3"/>
    <mergeCell ref="A1:G2"/>
    <mergeCell ref="B3:B4"/>
    <mergeCell ref="A3:A4"/>
    <mergeCell ref="E3:E4"/>
    <mergeCell ref="F3:F4"/>
    <mergeCell ref="G11:G15"/>
    <mergeCell ref="C11:C15"/>
    <mergeCell ref="A5:G5"/>
    <mergeCell ref="E22:E25"/>
    <mergeCell ref="A91:A94"/>
    <mergeCell ref="G89:G90"/>
    <mergeCell ref="G78:G82"/>
    <mergeCell ref="F89:F90"/>
    <mergeCell ref="A78:A82"/>
    <mergeCell ref="G22:G25"/>
    <mergeCell ref="F22:F25"/>
    <mergeCell ref="G91:G94"/>
    <mergeCell ref="F78:F82"/>
    <mergeCell ref="F85:F88"/>
    <mergeCell ref="E85:E88"/>
    <mergeCell ref="F28:F29"/>
    <mergeCell ref="G28:G29"/>
    <mergeCell ref="G70:G75"/>
    <mergeCell ref="F44:F45"/>
    <mergeCell ref="G44:G45"/>
    <mergeCell ref="A22:A25"/>
    <mergeCell ref="B22:B25"/>
    <mergeCell ref="B85:B88"/>
    <mergeCell ref="D78:D82"/>
    <mergeCell ref="E78:E82"/>
    <mergeCell ref="A76:G76"/>
    <mergeCell ref="G85:G88"/>
    <mergeCell ref="F107:F109"/>
    <mergeCell ref="G107:G109"/>
    <mergeCell ref="A104:A106"/>
    <mergeCell ref="F110:F112"/>
    <mergeCell ref="E96:E100"/>
    <mergeCell ref="A110:A112"/>
    <mergeCell ref="B110:B112"/>
    <mergeCell ref="E110:E112"/>
    <mergeCell ref="B107:B109"/>
    <mergeCell ref="E107:E109"/>
    <mergeCell ref="B104:B106"/>
    <mergeCell ref="E104:E106"/>
    <mergeCell ref="G96:G100"/>
    <mergeCell ref="A103:G103"/>
    <mergeCell ref="F96:F100"/>
    <mergeCell ref="A96:A100"/>
    <mergeCell ref="C96:C100"/>
    <mergeCell ref="D96:D100"/>
    <mergeCell ref="F104:F106"/>
    <mergeCell ref="G104:G106"/>
    <mergeCell ref="A107:A109"/>
    <mergeCell ref="F144:F145"/>
    <mergeCell ref="G144:G145"/>
    <mergeCell ref="G129:G133"/>
    <mergeCell ref="A139:A143"/>
    <mergeCell ref="B139:B143"/>
    <mergeCell ref="A134:A138"/>
    <mergeCell ref="B134:B138"/>
    <mergeCell ref="F139:F143"/>
    <mergeCell ref="G139:G143"/>
    <mergeCell ref="F134:F138"/>
    <mergeCell ref="G134:G138"/>
  </mergeCells>
  <phoneticPr fontId="0" type="noConversion"/>
  <printOptions horizontalCentered="1"/>
  <pageMargins left="0.27559055118110237" right="0.31496062992125984" top="0.59055118110236227" bottom="0.59055118110236227" header="0.51181102362204722" footer="0.51181102362204722"/>
  <pageSetup paperSize="9" scale="92" fitToHeight="0" orientation="landscape" r:id="rId1"/>
  <headerFooter alignWithMargins="0"/>
  <rowBreaks count="3" manualBreakCount="3">
    <brk id="51" max="16383" man="1"/>
    <brk id="102" max="16383" man="1"/>
    <brk id="1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79"/>
  <sheetViews>
    <sheetView showGridLines="0" zoomScale="130" zoomScaleNormal="130" zoomScaleSheetLayoutView="55" workbookViewId="0">
      <selection sqref="A1:G3"/>
    </sheetView>
  </sheetViews>
  <sheetFormatPr defaultRowHeight="12.75"/>
  <cols>
    <col min="1" max="1" width="13" style="27" customWidth="1"/>
    <col min="2" max="2" width="31.140625" style="28" customWidth="1"/>
    <col min="3" max="3" width="9" style="28" bestFit="1" customWidth="1"/>
    <col min="4" max="4" width="27.42578125" style="28" customWidth="1"/>
    <col min="5" max="5" width="5.85546875" style="2" bestFit="1" customWidth="1"/>
    <col min="6" max="6" width="8" style="2" bestFit="1" customWidth="1"/>
    <col min="7" max="7" width="8.85546875" style="2" bestFit="1" customWidth="1"/>
  </cols>
  <sheetData>
    <row r="1" spans="1:7" ht="16.5" thickBot="1">
      <c r="A1" s="142" t="s">
        <v>492</v>
      </c>
      <c r="B1" s="142"/>
      <c r="C1" s="142"/>
      <c r="D1" s="142"/>
      <c r="E1" s="142"/>
      <c r="F1" s="142"/>
      <c r="G1" s="142"/>
    </row>
    <row r="2" spans="1:7">
      <c r="A2" s="101" t="s">
        <v>86</v>
      </c>
      <c r="B2" s="98" t="s">
        <v>15</v>
      </c>
      <c r="C2" s="98" t="s">
        <v>20</v>
      </c>
      <c r="D2" s="98"/>
      <c r="E2" s="102" t="s">
        <v>16</v>
      </c>
      <c r="F2" s="129" t="s">
        <v>17</v>
      </c>
      <c r="G2" s="97" t="s">
        <v>19</v>
      </c>
    </row>
    <row r="3" spans="1:7">
      <c r="A3" s="101"/>
      <c r="B3" s="98"/>
      <c r="C3" s="11" t="s">
        <v>18</v>
      </c>
      <c r="D3" s="11" t="s">
        <v>15</v>
      </c>
      <c r="E3" s="102"/>
      <c r="F3" s="98"/>
      <c r="G3" s="97"/>
    </row>
    <row r="4" spans="1:7">
      <c r="A4" s="9" t="s">
        <v>62</v>
      </c>
      <c r="B4" s="67" t="s">
        <v>493</v>
      </c>
      <c r="C4" s="6"/>
      <c r="D4" s="6"/>
      <c r="E4" s="7">
        <v>1</v>
      </c>
      <c r="F4" s="16">
        <v>12</v>
      </c>
      <c r="G4" s="10" t="s">
        <v>38</v>
      </c>
    </row>
    <row r="5" spans="1:7">
      <c r="A5" s="76" t="s">
        <v>52</v>
      </c>
      <c r="B5" s="143" t="s">
        <v>53</v>
      </c>
      <c r="C5" s="20">
        <v>1</v>
      </c>
      <c r="D5" s="34" t="s">
        <v>50</v>
      </c>
      <c r="E5" s="93">
        <f>E4+F4</f>
        <v>13</v>
      </c>
      <c r="F5" s="71">
        <v>1</v>
      </c>
      <c r="G5" s="73" t="s">
        <v>38</v>
      </c>
    </row>
    <row r="6" spans="1:7" ht="18">
      <c r="A6" s="106"/>
      <c r="B6" s="144"/>
      <c r="C6" s="20">
        <v>0</v>
      </c>
      <c r="D6" s="18" t="s">
        <v>51</v>
      </c>
      <c r="E6" s="72"/>
      <c r="F6" s="72"/>
      <c r="G6" s="74"/>
    </row>
    <row r="7" spans="1:7" ht="12.75" customHeight="1">
      <c r="A7" s="76" t="s">
        <v>95</v>
      </c>
      <c r="B7" s="78" t="s">
        <v>396</v>
      </c>
      <c r="C7" s="17">
        <v>1</v>
      </c>
      <c r="D7" s="17">
        <v>1</v>
      </c>
      <c r="E7" s="71">
        <f>E5+F5</f>
        <v>14</v>
      </c>
      <c r="F7" s="71">
        <v>2</v>
      </c>
      <c r="G7" s="73" t="s">
        <v>37</v>
      </c>
    </row>
    <row r="8" spans="1:7">
      <c r="A8" s="77"/>
      <c r="B8" s="79"/>
      <c r="C8" s="20">
        <v>2</v>
      </c>
      <c r="D8" s="20">
        <v>2</v>
      </c>
      <c r="E8" s="80"/>
      <c r="F8" s="80"/>
      <c r="G8" s="75"/>
    </row>
    <row r="9" spans="1:7">
      <c r="A9" s="77"/>
      <c r="B9" s="79"/>
      <c r="C9" s="20">
        <v>3</v>
      </c>
      <c r="D9" s="20">
        <v>3</v>
      </c>
      <c r="E9" s="80"/>
      <c r="F9" s="80"/>
      <c r="G9" s="75"/>
    </row>
    <row r="10" spans="1:7">
      <c r="A10" s="77"/>
      <c r="B10" s="79"/>
      <c r="C10" s="20">
        <v>4</v>
      </c>
      <c r="D10" s="20">
        <v>4</v>
      </c>
      <c r="E10" s="80"/>
      <c r="F10" s="80"/>
      <c r="G10" s="75"/>
    </row>
    <row r="11" spans="1:7">
      <c r="A11" s="77"/>
      <c r="B11" s="79"/>
      <c r="C11" s="20">
        <v>5</v>
      </c>
      <c r="D11" s="20">
        <v>5</v>
      </c>
      <c r="E11" s="80"/>
      <c r="F11" s="80"/>
      <c r="G11" s="75"/>
    </row>
    <row r="12" spans="1:7">
      <c r="A12" s="77"/>
      <c r="B12" s="79"/>
      <c r="C12" s="20">
        <v>6</v>
      </c>
      <c r="D12" s="20">
        <v>6</v>
      </c>
      <c r="E12" s="80"/>
      <c r="F12" s="80"/>
      <c r="G12" s="75"/>
    </row>
    <row r="13" spans="1:7">
      <c r="A13" s="77"/>
      <c r="B13" s="79"/>
      <c r="C13" s="20">
        <v>7</v>
      </c>
      <c r="D13" s="20">
        <v>7</v>
      </c>
      <c r="E13" s="80"/>
      <c r="F13" s="80"/>
      <c r="G13" s="75"/>
    </row>
    <row r="14" spans="1:7">
      <c r="A14" s="77"/>
      <c r="B14" s="79"/>
      <c r="C14" s="20">
        <v>8</v>
      </c>
      <c r="D14" s="20">
        <v>8</v>
      </c>
      <c r="E14" s="80"/>
      <c r="F14" s="80"/>
      <c r="G14" s="75"/>
    </row>
    <row r="15" spans="1:7">
      <c r="A15" s="77"/>
      <c r="B15" s="79"/>
      <c r="C15" s="20">
        <v>9</v>
      </c>
      <c r="D15" s="20">
        <v>9</v>
      </c>
      <c r="E15" s="80"/>
      <c r="F15" s="80"/>
      <c r="G15" s="75"/>
    </row>
    <row r="16" spans="1:7">
      <c r="A16" s="77"/>
      <c r="B16" s="79"/>
      <c r="C16" s="20">
        <v>10</v>
      </c>
      <c r="D16" s="20">
        <v>10</v>
      </c>
      <c r="E16" s="80"/>
      <c r="F16" s="80"/>
      <c r="G16" s="75"/>
    </row>
    <row r="17" spans="1:7">
      <c r="A17" s="77"/>
      <c r="B17" s="79"/>
      <c r="C17" s="20">
        <v>11</v>
      </c>
      <c r="D17" s="20">
        <v>11</v>
      </c>
      <c r="E17" s="80"/>
      <c r="F17" s="80"/>
      <c r="G17" s="75"/>
    </row>
    <row r="18" spans="1:7">
      <c r="A18" s="77"/>
      <c r="B18" s="79"/>
      <c r="C18" s="20">
        <v>12</v>
      </c>
      <c r="D18" s="20">
        <v>12</v>
      </c>
      <c r="E18" s="80"/>
      <c r="F18" s="80"/>
      <c r="G18" s="75"/>
    </row>
    <row r="19" spans="1:7">
      <c r="A19" s="77"/>
      <c r="B19" s="79"/>
      <c r="C19" s="20">
        <v>13</v>
      </c>
      <c r="D19" s="20">
        <v>13</v>
      </c>
      <c r="E19" s="80"/>
      <c r="F19" s="80"/>
      <c r="G19" s="75"/>
    </row>
    <row r="20" spans="1:7">
      <c r="A20" s="77"/>
      <c r="B20" s="79"/>
      <c r="C20" s="20">
        <v>14</v>
      </c>
      <c r="D20" s="20">
        <v>14</v>
      </c>
      <c r="E20" s="80"/>
      <c r="F20" s="80"/>
      <c r="G20" s="75"/>
    </row>
    <row r="21" spans="1:7">
      <c r="A21" s="77"/>
      <c r="B21" s="79"/>
      <c r="C21" s="20">
        <v>15</v>
      </c>
      <c r="D21" s="20">
        <v>15</v>
      </c>
      <c r="E21" s="80"/>
      <c r="F21" s="80"/>
      <c r="G21" s="75"/>
    </row>
    <row r="22" spans="1:7">
      <c r="A22" s="77"/>
      <c r="B22" s="79"/>
      <c r="C22" s="20">
        <v>16</v>
      </c>
      <c r="D22" s="20">
        <v>16</v>
      </c>
      <c r="E22" s="80"/>
      <c r="F22" s="80"/>
      <c r="G22" s="75"/>
    </row>
    <row r="23" spans="1:7">
      <c r="A23" s="77"/>
      <c r="B23" s="79"/>
      <c r="C23" s="20">
        <v>17</v>
      </c>
      <c r="D23" s="20">
        <v>17</v>
      </c>
      <c r="E23" s="80"/>
      <c r="F23" s="80"/>
      <c r="G23" s="75"/>
    </row>
    <row r="24" spans="1:7">
      <c r="A24" s="77"/>
      <c r="B24" s="79"/>
      <c r="C24" s="20">
        <v>18</v>
      </c>
      <c r="D24" s="20">
        <v>18</v>
      </c>
      <c r="E24" s="80"/>
      <c r="F24" s="80"/>
      <c r="G24" s="75"/>
    </row>
    <row r="25" spans="1:7">
      <c r="A25" s="77"/>
      <c r="B25" s="79"/>
      <c r="C25" s="20">
        <v>19</v>
      </c>
      <c r="D25" s="20">
        <v>19</v>
      </c>
      <c r="E25" s="80"/>
      <c r="F25" s="80"/>
      <c r="G25" s="75"/>
    </row>
    <row r="26" spans="1:7" ht="13.5" thickBot="1">
      <c r="A26" s="106"/>
      <c r="B26" s="118"/>
      <c r="C26" s="18">
        <v>20</v>
      </c>
      <c r="D26" s="33" t="s">
        <v>323</v>
      </c>
      <c r="E26" s="72"/>
      <c r="F26" s="72"/>
      <c r="G26" s="74"/>
    </row>
    <row r="27" spans="1:7">
      <c r="A27" s="130" t="s">
        <v>96</v>
      </c>
      <c r="B27" s="132" t="s">
        <v>395</v>
      </c>
      <c r="C27" s="5" t="s">
        <v>22</v>
      </c>
      <c r="D27" s="13" t="s">
        <v>249</v>
      </c>
      <c r="E27" s="134">
        <f>E7+F7</f>
        <v>16</v>
      </c>
      <c r="F27" s="134">
        <v>1</v>
      </c>
      <c r="G27" s="136" t="s">
        <v>37</v>
      </c>
    </row>
    <row r="28" spans="1:7" ht="18">
      <c r="A28" s="130"/>
      <c r="B28" s="132"/>
      <c r="C28" s="8" t="s">
        <v>23</v>
      </c>
      <c r="D28" s="8" t="s">
        <v>250</v>
      </c>
      <c r="E28" s="134"/>
      <c r="F28" s="134"/>
      <c r="G28" s="136"/>
    </row>
    <row r="29" spans="1:7" ht="18">
      <c r="A29" s="130"/>
      <c r="B29" s="132"/>
      <c r="C29" s="8" t="s">
        <v>31</v>
      </c>
      <c r="D29" s="8" t="s">
        <v>251</v>
      </c>
      <c r="E29" s="134"/>
      <c r="F29" s="134"/>
      <c r="G29" s="136"/>
    </row>
    <row r="30" spans="1:7">
      <c r="A30" s="130"/>
      <c r="B30" s="132"/>
      <c r="C30" s="8" t="s">
        <v>25</v>
      </c>
      <c r="D30" s="8" t="s">
        <v>252</v>
      </c>
      <c r="E30" s="134"/>
      <c r="F30" s="134"/>
      <c r="G30" s="136"/>
    </row>
    <row r="31" spans="1:7">
      <c r="A31" s="130"/>
      <c r="B31" s="132"/>
      <c r="C31" s="8" t="s">
        <v>26</v>
      </c>
      <c r="D31" s="8" t="s">
        <v>253</v>
      </c>
      <c r="E31" s="134"/>
      <c r="F31" s="134"/>
      <c r="G31" s="136"/>
    </row>
    <row r="32" spans="1:7">
      <c r="A32" s="130"/>
      <c r="B32" s="132"/>
      <c r="C32" s="8" t="s">
        <v>27</v>
      </c>
      <c r="D32" s="8" t="s">
        <v>254</v>
      </c>
      <c r="E32" s="134"/>
      <c r="F32" s="134"/>
      <c r="G32" s="136"/>
    </row>
    <row r="33" spans="1:7">
      <c r="A33" s="130"/>
      <c r="B33" s="132"/>
      <c r="C33" s="8" t="s">
        <v>28</v>
      </c>
      <c r="D33" s="8" t="s">
        <v>255</v>
      </c>
      <c r="E33" s="134"/>
      <c r="F33" s="134"/>
      <c r="G33" s="136"/>
    </row>
    <row r="34" spans="1:7">
      <c r="A34" s="130"/>
      <c r="B34" s="132"/>
      <c r="C34" s="8" t="s">
        <v>29</v>
      </c>
      <c r="D34" s="8" t="s">
        <v>256</v>
      </c>
      <c r="E34" s="134"/>
      <c r="F34" s="134"/>
      <c r="G34" s="136"/>
    </row>
    <row r="35" spans="1:7" ht="13.5" thickBot="1">
      <c r="A35" s="131"/>
      <c r="B35" s="133"/>
      <c r="C35" s="12" t="s">
        <v>30</v>
      </c>
      <c r="D35" s="6" t="s">
        <v>257</v>
      </c>
      <c r="E35" s="135"/>
      <c r="F35" s="135"/>
      <c r="G35" s="137"/>
    </row>
    <row r="36" spans="1:7">
      <c r="A36" s="138" t="s">
        <v>97</v>
      </c>
      <c r="B36" s="139" t="s">
        <v>397</v>
      </c>
      <c r="C36" s="13" t="s">
        <v>22</v>
      </c>
      <c r="D36" s="13" t="s">
        <v>249</v>
      </c>
      <c r="E36" s="140">
        <f>E27+F27</f>
        <v>17</v>
      </c>
      <c r="F36" s="140">
        <v>1</v>
      </c>
      <c r="G36" s="141" t="s">
        <v>37</v>
      </c>
    </row>
    <row r="37" spans="1:7" ht="18">
      <c r="A37" s="130"/>
      <c r="B37" s="132"/>
      <c r="C37" s="8" t="s">
        <v>23</v>
      </c>
      <c r="D37" s="8" t="s">
        <v>250</v>
      </c>
      <c r="E37" s="134"/>
      <c r="F37" s="134"/>
      <c r="G37" s="136"/>
    </row>
    <row r="38" spans="1:7" ht="18">
      <c r="A38" s="130"/>
      <c r="B38" s="132"/>
      <c r="C38" s="8" t="s">
        <v>31</v>
      </c>
      <c r="D38" s="8" t="s">
        <v>251</v>
      </c>
      <c r="E38" s="134"/>
      <c r="F38" s="134"/>
      <c r="G38" s="136"/>
    </row>
    <row r="39" spans="1:7">
      <c r="A39" s="130"/>
      <c r="B39" s="132"/>
      <c r="C39" s="8" t="s">
        <v>25</v>
      </c>
      <c r="D39" s="8" t="s">
        <v>252</v>
      </c>
      <c r="E39" s="134"/>
      <c r="F39" s="134"/>
      <c r="G39" s="136"/>
    </row>
    <row r="40" spans="1:7">
      <c r="A40" s="130"/>
      <c r="B40" s="132"/>
      <c r="C40" s="8" t="s">
        <v>26</v>
      </c>
      <c r="D40" s="8" t="s">
        <v>253</v>
      </c>
      <c r="E40" s="134"/>
      <c r="F40" s="134"/>
      <c r="G40" s="136"/>
    </row>
    <row r="41" spans="1:7">
      <c r="A41" s="130"/>
      <c r="B41" s="132"/>
      <c r="C41" s="8" t="s">
        <v>27</v>
      </c>
      <c r="D41" s="8" t="s">
        <v>254</v>
      </c>
      <c r="E41" s="134"/>
      <c r="F41" s="134"/>
      <c r="G41" s="136"/>
    </row>
    <row r="42" spans="1:7">
      <c r="A42" s="130"/>
      <c r="B42" s="132"/>
      <c r="C42" s="8" t="s">
        <v>28</v>
      </c>
      <c r="D42" s="8" t="s">
        <v>255</v>
      </c>
      <c r="E42" s="134"/>
      <c r="F42" s="134"/>
      <c r="G42" s="136"/>
    </row>
    <row r="43" spans="1:7">
      <c r="A43" s="130"/>
      <c r="B43" s="132"/>
      <c r="C43" s="8" t="s">
        <v>29</v>
      </c>
      <c r="D43" s="8" t="s">
        <v>256</v>
      </c>
      <c r="E43" s="134"/>
      <c r="F43" s="134"/>
      <c r="G43" s="136"/>
    </row>
    <row r="44" spans="1:7" s="14" customFormat="1">
      <c r="A44" s="130"/>
      <c r="B44" s="132"/>
      <c r="C44" s="6" t="s">
        <v>30</v>
      </c>
      <c r="D44" s="6" t="s">
        <v>257</v>
      </c>
      <c r="E44" s="134"/>
      <c r="F44" s="134"/>
      <c r="G44" s="136"/>
    </row>
    <row r="45" spans="1:7" s="14" customFormat="1">
      <c r="A45" s="130" t="s">
        <v>99</v>
      </c>
      <c r="B45" s="132" t="s">
        <v>98</v>
      </c>
      <c r="C45" s="5" t="s">
        <v>22</v>
      </c>
      <c r="D45" s="8" t="s">
        <v>260</v>
      </c>
      <c r="E45" s="134">
        <f>E36+F36</f>
        <v>18</v>
      </c>
      <c r="F45" s="134">
        <v>1</v>
      </c>
      <c r="G45" s="136" t="s">
        <v>37</v>
      </c>
    </row>
    <row r="46" spans="1:7" s="14" customFormat="1">
      <c r="A46" s="130"/>
      <c r="B46" s="132"/>
      <c r="C46" s="8" t="s">
        <v>23</v>
      </c>
      <c r="D46" s="8" t="s">
        <v>261</v>
      </c>
      <c r="E46" s="134"/>
      <c r="F46" s="134"/>
      <c r="G46" s="136"/>
    </row>
    <row r="47" spans="1:7" s="14" customFormat="1" ht="18">
      <c r="A47" s="130"/>
      <c r="B47" s="132"/>
      <c r="C47" s="8" t="s">
        <v>31</v>
      </c>
      <c r="D47" s="8" t="s">
        <v>262</v>
      </c>
      <c r="E47" s="134"/>
      <c r="F47" s="134"/>
      <c r="G47" s="136"/>
    </row>
    <row r="48" spans="1:7" s="14" customFormat="1" ht="18">
      <c r="A48" s="130"/>
      <c r="B48" s="132"/>
      <c r="C48" s="8" t="s">
        <v>25</v>
      </c>
      <c r="D48" s="8" t="s">
        <v>263</v>
      </c>
      <c r="E48" s="134"/>
      <c r="F48" s="134"/>
      <c r="G48" s="136"/>
    </row>
    <row r="49" spans="1:7" s="14" customFormat="1" ht="18">
      <c r="A49" s="130"/>
      <c r="B49" s="132"/>
      <c r="C49" s="8" t="s">
        <v>26</v>
      </c>
      <c r="D49" s="8" t="s">
        <v>264</v>
      </c>
      <c r="E49" s="134"/>
      <c r="F49" s="134"/>
      <c r="G49" s="136"/>
    </row>
    <row r="50" spans="1:7" s="14" customFormat="1" ht="18">
      <c r="A50" s="130"/>
      <c r="B50" s="132"/>
      <c r="C50" s="8" t="s">
        <v>27</v>
      </c>
      <c r="D50" s="8" t="s">
        <v>265</v>
      </c>
      <c r="E50" s="134"/>
      <c r="F50" s="134"/>
      <c r="G50" s="136"/>
    </row>
    <row r="51" spans="1:7" s="14" customFormat="1" ht="18">
      <c r="A51" s="130"/>
      <c r="B51" s="132"/>
      <c r="C51" s="8" t="s">
        <v>28</v>
      </c>
      <c r="D51" s="8" t="s">
        <v>266</v>
      </c>
      <c r="E51" s="134"/>
      <c r="F51" s="134"/>
      <c r="G51" s="136"/>
    </row>
    <row r="52" spans="1:7" s="14" customFormat="1" ht="18">
      <c r="A52" s="130"/>
      <c r="B52" s="132"/>
      <c r="C52" s="8" t="s">
        <v>29</v>
      </c>
      <c r="D52" s="8" t="s">
        <v>267</v>
      </c>
      <c r="E52" s="134"/>
      <c r="F52" s="134"/>
      <c r="G52" s="136"/>
    </row>
    <row r="53" spans="1:7" s="14" customFormat="1" ht="18">
      <c r="A53" s="130"/>
      <c r="B53" s="132"/>
      <c r="C53" s="8" t="s">
        <v>30</v>
      </c>
      <c r="D53" s="8" t="s">
        <v>268</v>
      </c>
      <c r="E53" s="134"/>
      <c r="F53" s="134"/>
      <c r="G53" s="136"/>
    </row>
    <row r="54" spans="1:7" s="14" customFormat="1" ht="18">
      <c r="A54" s="130"/>
      <c r="B54" s="132"/>
      <c r="C54" s="8" t="s">
        <v>258</v>
      </c>
      <c r="D54" s="8" t="s">
        <v>269</v>
      </c>
      <c r="E54" s="134"/>
      <c r="F54" s="134"/>
      <c r="G54" s="136"/>
    </row>
    <row r="55" spans="1:7" s="14" customFormat="1">
      <c r="A55" s="130"/>
      <c r="B55" s="132"/>
      <c r="C55" s="6" t="s">
        <v>259</v>
      </c>
      <c r="D55" s="6" t="s">
        <v>270</v>
      </c>
      <c r="E55" s="134"/>
      <c r="F55" s="134"/>
      <c r="G55" s="136"/>
    </row>
    <row r="56" spans="1:7" s="14" customFormat="1">
      <c r="A56" s="130" t="s">
        <v>101</v>
      </c>
      <c r="B56" s="115" t="s">
        <v>100</v>
      </c>
      <c r="C56" s="5" t="s">
        <v>22</v>
      </c>
      <c r="D56" s="8" t="s">
        <v>260</v>
      </c>
      <c r="E56" s="134">
        <f>E45+F45</f>
        <v>19</v>
      </c>
      <c r="F56" s="134">
        <v>1</v>
      </c>
      <c r="G56" s="136" t="s">
        <v>37</v>
      </c>
    </row>
    <row r="57" spans="1:7" s="14" customFormat="1">
      <c r="A57" s="130"/>
      <c r="B57" s="116"/>
      <c r="C57" s="8" t="s">
        <v>23</v>
      </c>
      <c r="D57" s="8" t="s">
        <v>261</v>
      </c>
      <c r="E57" s="134"/>
      <c r="F57" s="134"/>
      <c r="G57" s="136"/>
    </row>
    <row r="58" spans="1:7" s="14" customFormat="1" ht="18">
      <c r="A58" s="130"/>
      <c r="B58" s="116"/>
      <c r="C58" s="8" t="s">
        <v>31</v>
      </c>
      <c r="D58" s="8" t="s">
        <v>262</v>
      </c>
      <c r="E58" s="134"/>
      <c r="F58" s="134"/>
      <c r="G58" s="136"/>
    </row>
    <row r="59" spans="1:7" s="14" customFormat="1" ht="18">
      <c r="A59" s="130"/>
      <c r="B59" s="116"/>
      <c r="C59" s="8" t="s">
        <v>25</v>
      </c>
      <c r="D59" s="8" t="s">
        <v>263</v>
      </c>
      <c r="E59" s="134"/>
      <c r="F59" s="134"/>
      <c r="G59" s="136"/>
    </row>
    <row r="60" spans="1:7" s="14" customFormat="1" ht="18">
      <c r="A60" s="130"/>
      <c r="B60" s="116"/>
      <c r="C60" s="8" t="s">
        <v>26</v>
      </c>
      <c r="D60" s="8" t="s">
        <v>264</v>
      </c>
      <c r="E60" s="134"/>
      <c r="F60" s="134"/>
      <c r="G60" s="136"/>
    </row>
    <row r="61" spans="1:7" s="14" customFormat="1" ht="18">
      <c r="A61" s="130"/>
      <c r="B61" s="116"/>
      <c r="C61" s="8" t="s">
        <v>27</v>
      </c>
      <c r="D61" s="8" t="s">
        <v>265</v>
      </c>
      <c r="E61" s="134"/>
      <c r="F61" s="134"/>
      <c r="G61" s="136"/>
    </row>
    <row r="62" spans="1:7" s="14" customFormat="1" ht="18">
      <c r="A62" s="130"/>
      <c r="B62" s="116"/>
      <c r="C62" s="8" t="s">
        <v>28</v>
      </c>
      <c r="D62" s="8" t="s">
        <v>266</v>
      </c>
      <c r="E62" s="134"/>
      <c r="F62" s="134"/>
      <c r="G62" s="136"/>
    </row>
    <row r="63" spans="1:7" s="14" customFormat="1" ht="18">
      <c r="A63" s="130"/>
      <c r="B63" s="116"/>
      <c r="C63" s="8" t="s">
        <v>29</v>
      </c>
      <c r="D63" s="8" t="s">
        <v>267</v>
      </c>
      <c r="E63" s="134"/>
      <c r="F63" s="134"/>
      <c r="G63" s="136"/>
    </row>
    <row r="64" spans="1:7" s="14" customFormat="1" ht="18">
      <c r="A64" s="130"/>
      <c r="B64" s="116"/>
      <c r="C64" s="8" t="s">
        <v>30</v>
      </c>
      <c r="D64" s="8" t="s">
        <v>268</v>
      </c>
      <c r="E64" s="134"/>
      <c r="F64" s="134"/>
      <c r="G64" s="136"/>
    </row>
    <row r="65" spans="1:7" s="14" customFormat="1" ht="18">
      <c r="A65" s="130"/>
      <c r="B65" s="116"/>
      <c r="C65" s="8" t="s">
        <v>258</v>
      </c>
      <c r="D65" s="8" t="s">
        <v>269</v>
      </c>
      <c r="E65" s="134"/>
      <c r="F65" s="134"/>
      <c r="G65" s="136"/>
    </row>
    <row r="66" spans="1:7" s="14" customFormat="1">
      <c r="A66" s="130"/>
      <c r="B66" s="117"/>
      <c r="C66" s="6" t="s">
        <v>259</v>
      </c>
      <c r="D66" s="6" t="s">
        <v>270</v>
      </c>
      <c r="E66" s="134"/>
      <c r="F66" s="134"/>
      <c r="G66" s="136"/>
    </row>
    <row r="67" spans="1:7" s="14" customFormat="1">
      <c r="A67" s="111" t="s">
        <v>110</v>
      </c>
      <c r="B67" s="115" t="s">
        <v>102</v>
      </c>
      <c r="C67" s="5" t="s">
        <v>22</v>
      </c>
      <c r="D67" s="8" t="s">
        <v>271</v>
      </c>
      <c r="E67" s="119">
        <f>E56+F56</f>
        <v>20</v>
      </c>
      <c r="F67" s="119">
        <v>1</v>
      </c>
      <c r="G67" s="122" t="s">
        <v>37</v>
      </c>
    </row>
    <row r="68" spans="1:7" s="14" customFormat="1">
      <c r="A68" s="112"/>
      <c r="B68" s="116"/>
      <c r="C68" s="8" t="s">
        <v>23</v>
      </c>
      <c r="D68" s="8" t="s">
        <v>272</v>
      </c>
      <c r="E68" s="121"/>
      <c r="F68" s="121"/>
      <c r="G68" s="124"/>
    </row>
    <row r="69" spans="1:7" s="14" customFormat="1">
      <c r="A69" s="112"/>
      <c r="B69" s="116"/>
      <c r="C69" s="8" t="s">
        <v>31</v>
      </c>
      <c r="D69" s="8" t="s">
        <v>103</v>
      </c>
      <c r="E69" s="121"/>
      <c r="F69" s="121"/>
      <c r="G69" s="124"/>
    </row>
    <row r="70" spans="1:7" s="14" customFormat="1">
      <c r="A70" s="113"/>
      <c r="B70" s="117"/>
      <c r="C70" s="6" t="s">
        <v>25</v>
      </c>
      <c r="D70" s="8" t="s">
        <v>104</v>
      </c>
      <c r="E70" s="120"/>
      <c r="F70" s="120"/>
      <c r="G70" s="123"/>
    </row>
    <row r="71" spans="1:7" s="14" customFormat="1">
      <c r="A71" s="111" t="s">
        <v>111</v>
      </c>
      <c r="B71" s="115" t="s">
        <v>105</v>
      </c>
      <c r="C71" s="5" t="s">
        <v>22</v>
      </c>
      <c r="D71" s="5" t="s">
        <v>106</v>
      </c>
      <c r="E71" s="119">
        <f>E67+F67</f>
        <v>21</v>
      </c>
      <c r="F71" s="119">
        <v>1</v>
      </c>
      <c r="G71" s="122" t="s">
        <v>37</v>
      </c>
    </row>
    <row r="72" spans="1:7" s="14" customFormat="1">
      <c r="A72" s="112"/>
      <c r="B72" s="116"/>
      <c r="C72" s="8" t="s">
        <v>23</v>
      </c>
      <c r="D72" s="8" t="s">
        <v>107</v>
      </c>
      <c r="E72" s="121"/>
      <c r="F72" s="121"/>
      <c r="G72" s="124"/>
    </row>
    <row r="73" spans="1:7" s="14" customFormat="1">
      <c r="A73" s="112"/>
      <c r="B73" s="116"/>
      <c r="C73" s="8" t="s">
        <v>31</v>
      </c>
      <c r="D73" s="8" t="s">
        <v>108</v>
      </c>
      <c r="E73" s="121"/>
      <c r="F73" s="121"/>
      <c r="G73" s="124"/>
    </row>
    <row r="74" spans="1:7" s="14" customFormat="1">
      <c r="A74" s="113"/>
      <c r="B74" s="117"/>
      <c r="C74" s="6" t="s">
        <v>25</v>
      </c>
      <c r="D74" s="6" t="s">
        <v>109</v>
      </c>
      <c r="E74" s="120"/>
      <c r="F74" s="120"/>
      <c r="G74" s="123"/>
    </row>
    <row r="75" spans="1:7" s="14" customFormat="1">
      <c r="A75" s="76" t="s">
        <v>112</v>
      </c>
      <c r="B75" s="78" t="s">
        <v>398</v>
      </c>
      <c r="C75" s="17" t="s">
        <v>22</v>
      </c>
      <c r="D75" s="17" t="s">
        <v>32</v>
      </c>
      <c r="E75" s="71">
        <f>E71+F71</f>
        <v>22</v>
      </c>
      <c r="F75" s="71">
        <v>1</v>
      </c>
      <c r="G75" s="73" t="s">
        <v>37</v>
      </c>
    </row>
    <row r="76" spans="1:7" s="14" customFormat="1">
      <c r="A76" s="106"/>
      <c r="B76" s="118"/>
      <c r="C76" s="18" t="s">
        <v>23</v>
      </c>
      <c r="D76" s="18" t="s">
        <v>33</v>
      </c>
      <c r="E76" s="72"/>
      <c r="F76" s="72"/>
      <c r="G76" s="74"/>
    </row>
    <row r="77" spans="1:7" s="14" customFormat="1">
      <c r="A77" s="111" t="s">
        <v>113</v>
      </c>
      <c r="B77" s="115" t="s">
        <v>448</v>
      </c>
      <c r="C77" s="5">
        <v>0</v>
      </c>
      <c r="D77" s="119" t="s">
        <v>156</v>
      </c>
      <c r="E77" s="119">
        <f>E75+F75</f>
        <v>23</v>
      </c>
      <c r="F77" s="119">
        <v>1</v>
      </c>
      <c r="G77" s="122" t="s">
        <v>37</v>
      </c>
    </row>
    <row r="78" spans="1:7" s="14" customFormat="1">
      <c r="A78" s="112"/>
      <c r="B78" s="116"/>
      <c r="C78" s="8">
        <v>1</v>
      </c>
      <c r="D78" s="121"/>
      <c r="E78" s="121"/>
      <c r="F78" s="121"/>
      <c r="G78" s="124"/>
    </row>
    <row r="79" spans="1:7" s="14" customFormat="1">
      <c r="A79" s="112"/>
      <c r="B79" s="116"/>
      <c r="C79" s="8">
        <v>2</v>
      </c>
      <c r="D79" s="121"/>
      <c r="E79" s="121"/>
      <c r="F79" s="121"/>
      <c r="G79" s="124"/>
    </row>
    <row r="80" spans="1:7" s="14" customFormat="1">
      <c r="A80" s="112"/>
      <c r="B80" s="116"/>
      <c r="C80" s="8">
        <v>3</v>
      </c>
      <c r="D80" s="121"/>
      <c r="E80" s="121"/>
      <c r="F80" s="121"/>
      <c r="G80" s="124"/>
    </row>
    <row r="81" spans="1:7" s="14" customFormat="1">
      <c r="A81" s="112"/>
      <c r="B81" s="116"/>
      <c r="C81" s="8">
        <v>4</v>
      </c>
      <c r="D81" s="121"/>
      <c r="E81" s="121"/>
      <c r="F81" s="121"/>
      <c r="G81" s="124"/>
    </row>
    <row r="82" spans="1:7" s="14" customFormat="1">
      <c r="A82" s="113"/>
      <c r="B82" s="117"/>
      <c r="C82" s="6">
        <v>5</v>
      </c>
      <c r="D82" s="120"/>
      <c r="E82" s="120"/>
      <c r="F82" s="120"/>
      <c r="G82" s="123"/>
    </row>
    <row r="83" spans="1:7" s="14" customFormat="1">
      <c r="A83" s="111" t="s">
        <v>34</v>
      </c>
      <c r="B83" s="115" t="s">
        <v>449</v>
      </c>
      <c r="C83" s="5">
        <v>0</v>
      </c>
      <c r="D83" s="119" t="s">
        <v>156</v>
      </c>
      <c r="E83" s="119">
        <f>E77+F77</f>
        <v>24</v>
      </c>
      <c r="F83" s="119">
        <v>1</v>
      </c>
      <c r="G83" s="122" t="s">
        <v>37</v>
      </c>
    </row>
    <row r="84" spans="1:7" s="14" customFormat="1">
      <c r="A84" s="112"/>
      <c r="B84" s="116"/>
      <c r="C84" s="8">
        <v>1</v>
      </c>
      <c r="D84" s="121"/>
      <c r="E84" s="121"/>
      <c r="F84" s="121"/>
      <c r="G84" s="124"/>
    </row>
    <row r="85" spans="1:7" s="14" customFormat="1">
      <c r="A85" s="112"/>
      <c r="B85" s="116"/>
      <c r="C85" s="8">
        <v>2</v>
      </c>
      <c r="D85" s="121"/>
      <c r="E85" s="121"/>
      <c r="F85" s="121"/>
      <c r="G85" s="124"/>
    </row>
    <row r="86" spans="1:7" s="14" customFormat="1">
      <c r="A86" s="112"/>
      <c r="B86" s="116"/>
      <c r="C86" s="8">
        <v>3</v>
      </c>
      <c r="D86" s="121"/>
      <c r="E86" s="121"/>
      <c r="F86" s="121"/>
      <c r="G86" s="124"/>
    </row>
    <row r="87" spans="1:7" s="14" customFormat="1">
      <c r="A87" s="112"/>
      <c r="B87" s="116"/>
      <c r="C87" s="8">
        <v>4</v>
      </c>
      <c r="D87" s="121"/>
      <c r="E87" s="121"/>
      <c r="F87" s="121"/>
      <c r="G87" s="124"/>
    </row>
    <row r="88" spans="1:7" s="14" customFormat="1">
      <c r="A88" s="113"/>
      <c r="B88" s="117"/>
      <c r="C88" s="6">
        <v>5</v>
      </c>
      <c r="D88" s="120"/>
      <c r="E88" s="120"/>
      <c r="F88" s="120"/>
      <c r="G88" s="123"/>
    </row>
    <row r="89" spans="1:7" s="14" customFormat="1">
      <c r="A89" s="111" t="s">
        <v>115</v>
      </c>
      <c r="B89" s="115" t="s">
        <v>450</v>
      </c>
      <c r="C89" s="5">
        <v>0</v>
      </c>
      <c r="D89" s="119" t="s">
        <v>156</v>
      </c>
      <c r="E89" s="119">
        <f>E83+F83</f>
        <v>25</v>
      </c>
      <c r="F89" s="119">
        <v>1</v>
      </c>
      <c r="G89" s="122" t="s">
        <v>37</v>
      </c>
    </row>
    <row r="90" spans="1:7" s="14" customFormat="1">
      <c r="A90" s="112"/>
      <c r="B90" s="116"/>
      <c r="C90" s="8">
        <v>1</v>
      </c>
      <c r="D90" s="121"/>
      <c r="E90" s="121"/>
      <c r="F90" s="121"/>
      <c r="G90" s="124"/>
    </row>
    <row r="91" spans="1:7" s="14" customFormat="1">
      <c r="A91" s="112"/>
      <c r="B91" s="116"/>
      <c r="C91" s="8">
        <v>2</v>
      </c>
      <c r="D91" s="121"/>
      <c r="E91" s="121"/>
      <c r="F91" s="121"/>
      <c r="G91" s="124"/>
    </row>
    <row r="92" spans="1:7" s="14" customFormat="1">
      <c r="A92" s="112"/>
      <c r="B92" s="116"/>
      <c r="C92" s="8">
        <v>3</v>
      </c>
      <c r="D92" s="121"/>
      <c r="E92" s="121"/>
      <c r="F92" s="121"/>
      <c r="G92" s="124"/>
    </row>
    <row r="93" spans="1:7" s="14" customFormat="1">
      <c r="A93" s="112"/>
      <c r="B93" s="116"/>
      <c r="C93" s="8">
        <v>4</v>
      </c>
      <c r="D93" s="121"/>
      <c r="E93" s="121"/>
      <c r="F93" s="121"/>
      <c r="G93" s="124"/>
    </row>
    <row r="94" spans="1:7" s="14" customFormat="1">
      <c r="A94" s="113"/>
      <c r="B94" s="117"/>
      <c r="C94" s="6">
        <v>5</v>
      </c>
      <c r="D94" s="120"/>
      <c r="E94" s="120"/>
      <c r="F94" s="120"/>
      <c r="G94" s="123"/>
    </row>
    <row r="95" spans="1:7" s="14" customFormat="1">
      <c r="A95" s="111" t="s">
        <v>132</v>
      </c>
      <c r="B95" s="115" t="s">
        <v>451</v>
      </c>
      <c r="C95" s="5">
        <v>0</v>
      </c>
      <c r="D95" s="119" t="s">
        <v>156</v>
      </c>
      <c r="E95" s="119">
        <f>E89+F89</f>
        <v>26</v>
      </c>
      <c r="F95" s="119">
        <v>1</v>
      </c>
      <c r="G95" s="122" t="s">
        <v>37</v>
      </c>
    </row>
    <row r="96" spans="1:7" s="14" customFormat="1">
      <c r="A96" s="112"/>
      <c r="B96" s="116"/>
      <c r="C96" s="8">
        <v>1</v>
      </c>
      <c r="D96" s="121"/>
      <c r="E96" s="121"/>
      <c r="F96" s="121"/>
      <c r="G96" s="124"/>
    </row>
    <row r="97" spans="1:7" s="14" customFormat="1">
      <c r="A97" s="112"/>
      <c r="B97" s="116"/>
      <c r="C97" s="8">
        <v>2</v>
      </c>
      <c r="D97" s="121"/>
      <c r="E97" s="121"/>
      <c r="F97" s="121"/>
      <c r="G97" s="124"/>
    </row>
    <row r="98" spans="1:7" s="14" customFormat="1">
      <c r="A98" s="112"/>
      <c r="B98" s="116"/>
      <c r="C98" s="8">
        <v>3</v>
      </c>
      <c r="D98" s="121"/>
      <c r="E98" s="121"/>
      <c r="F98" s="121"/>
      <c r="G98" s="124"/>
    </row>
    <row r="99" spans="1:7" s="14" customFormat="1">
      <c r="A99" s="112"/>
      <c r="B99" s="116"/>
      <c r="C99" s="8">
        <v>4</v>
      </c>
      <c r="D99" s="121"/>
      <c r="E99" s="121"/>
      <c r="F99" s="121"/>
      <c r="G99" s="124"/>
    </row>
    <row r="100" spans="1:7" s="14" customFormat="1">
      <c r="A100" s="113"/>
      <c r="B100" s="117"/>
      <c r="C100" s="6">
        <v>5</v>
      </c>
      <c r="D100" s="120"/>
      <c r="E100" s="120"/>
      <c r="F100" s="120"/>
      <c r="G100" s="123"/>
    </row>
    <row r="101" spans="1:7" s="14" customFormat="1">
      <c r="A101" s="111" t="s">
        <v>133</v>
      </c>
      <c r="B101" s="115" t="s">
        <v>452</v>
      </c>
      <c r="C101" s="5">
        <v>0</v>
      </c>
      <c r="D101" s="119" t="s">
        <v>156</v>
      </c>
      <c r="E101" s="119">
        <f>E95+F95</f>
        <v>27</v>
      </c>
      <c r="F101" s="119">
        <v>1</v>
      </c>
      <c r="G101" s="122" t="s">
        <v>37</v>
      </c>
    </row>
    <row r="102" spans="1:7" s="14" customFormat="1">
      <c r="A102" s="112"/>
      <c r="B102" s="116"/>
      <c r="C102" s="8">
        <v>1</v>
      </c>
      <c r="D102" s="121"/>
      <c r="E102" s="121"/>
      <c r="F102" s="121"/>
      <c r="G102" s="124"/>
    </row>
    <row r="103" spans="1:7" s="14" customFormat="1">
      <c r="A103" s="112"/>
      <c r="B103" s="116"/>
      <c r="C103" s="8">
        <v>2</v>
      </c>
      <c r="D103" s="121"/>
      <c r="E103" s="121"/>
      <c r="F103" s="121"/>
      <c r="G103" s="124"/>
    </row>
    <row r="104" spans="1:7" s="14" customFormat="1">
      <c r="A104" s="112"/>
      <c r="B104" s="116"/>
      <c r="C104" s="8">
        <v>3</v>
      </c>
      <c r="D104" s="121"/>
      <c r="E104" s="121"/>
      <c r="F104" s="121"/>
      <c r="G104" s="124"/>
    </row>
    <row r="105" spans="1:7" s="14" customFormat="1">
      <c r="A105" s="112"/>
      <c r="B105" s="116"/>
      <c r="C105" s="8">
        <v>4</v>
      </c>
      <c r="D105" s="121"/>
      <c r="E105" s="121"/>
      <c r="F105" s="121"/>
      <c r="G105" s="124"/>
    </row>
    <row r="106" spans="1:7" s="14" customFormat="1">
      <c r="A106" s="113"/>
      <c r="B106" s="117"/>
      <c r="C106" s="6">
        <v>5</v>
      </c>
      <c r="D106" s="120"/>
      <c r="E106" s="120"/>
      <c r="F106" s="120"/>
      <c r="G106" s="123"/>
    </row>
    <row r="107" spans="1:7" s="14" customFormat="1">
      <c r="A107" s="76" t="s">
        <v>123</v>
      </c>
      <c r="B107" s="78" t="s">
        <v>114</v>
      </c>
      <c r="C107" s="17" t="s">
        <v>22</v>
      </c>
      <c r="D107" s="17" t="s">
        <v>32</v>
      </c>
      <c r="E107" s="71">
        <f>E101+F101</f>
        <v>28</v>
      </c>
      <c r="F107" s="71">
        <v>1</v>
      </c>
      <c r="G107" s="73" t="s">
        <v>37</v>
      </c>
    </row>
    <row r="108" spans="1:7" s="14" customFormat="1">
      <c r="A108" s="106"/>
      <c r="B108" s="118"/>
      <c r="C108" s="18" t="s">
        <v>23</v>
      </c>
      <c r="D108" s="18" t="s">
        <v>33</v>
      </c>
      <c r="E108" s="72"/>
      <c r="F108" s="72"/>
      <c r="G108" s="74"/>
    </row>
    <row r="109" spans="1:7" s="14" customFormat="1">
      <c r="A109" s="76" t="s">
        <v>134</v>
      </c>
      <c r="B109" s="78" t="s">
        <v>403</v>
      </c>
      <c r="C109" s="17" t="s">
        <v>22</v>
      </c>
      <c r="D109" s="17" t="s">
        <v>32</v>
      </c>
      <c r="E109" s="71">
        <f>E107+F107</f>
        <v>29</v>
      </c>
      <c r="F109" s="71">
        <v>1</v>
      </c>
      <c r="G109" s="73" t="s">
        <v>37</v>
      </c>
    </row>
    <row r="110" spans="1:7" s="14" customFormat="1">
      <c r="A110" s="106"/>
      <c r="B110" s="118"/>
      <c r="C110" s="18" t="s">
        <v>23</v>
      </c>
      <c r="D110" s="18" t="s">
        <v>33</v>
      </c>
      <c r="E110" s="72"/>
      <c r="F110" s="72"/>
      <c r="G110" s="74"/>
    </row>
    <row r="111" spans="1:7" s="14" customFormat="1">
      <c r="A111" s="76" t="s">
        <v>151</v>
      </c>
      <c r="B111" s="78" t="s">
        <v>402</v>
      </c>
      <c r="C111" s="17" t="s">
        <v>22</v>
      </c>
      <c r="D111" s="17" t="s">
        <v>32</v>
      </c>
      <c r="E111" s="71">
        <f>E109+F109</f>
        <v>30</v>
      </c>
      <c r="F111" s="71">
        <v>1</v>
      </c>
      <c r="G111" s="73" t="s">
        <v>37</v>
      </c>
    </row>
    <row r="112" spans="1:7" s="14" customFormat="1">
      <c r="A112" s="106"/>
      <c r="B112" s="118"/>
      <c r="C112" s="18" t="s">
        <v>23</v>
      </c>
      <c r="D112" s="18" t="s">
        <v>33</v>
      </c>
      <c r="E112" s="72"/>
      <c r="F112" s="72"/>
      <c r="G112" s="74"/>
    </row>
    <row r="113" spans="1:7" s="14" customFormat="1">
      <c r="A113" s="76" t="s">
        <v>152</v>
      </c>
      <c r="B113" s="78" t="s">
        <v>401</v>
      </c>
      <c r="C113" s="17" t="s">
        <v>22</v>
      </c>
      <c r="D113" s="17" t="s">
        <v>32</v>
      </c>
      <c r="E113" s="71">
        <f>E111+F111</f>
        <v>31</v>
      </c>
      <c r="F113" s="71">
        <v>1</v>
      </c>
      <c r="G113" s="73" t="s">
        <v>37</v>
      </c>
    </row>
    <row r="114" spans="1:7" s="14" customFormat="1">
      <c r="A114" s="106"/>
      <c r="B114" s="118"/>
      <c r="C114" s="18" t="s">
        <v>23</v>
      </c>
      <c r="D114" s="18" t="s">
        <v>33</v>
      </c>
      <c r="E114" s="72"/>
      <c r="F114" s="72"/>
      <c r="G114" s="74"/>
    </row>
    <row r="115" spans="1:7" s="14" customFormat="1">
      <c r="A115" s="76" t="s">
        <v>153</v>
      </c>
      <c r="B115" s="78" t="s">
        <v>400</v>
      </c>
      <c r="C115" s="17" t="s">
        <v>22</v>
      </c>
      <c r="D115" s="17" t="s">
        <v>32</v>
      </c>
      <c r="E115" s="71">
        <f>E113+F113</f>
        <v>32</v>
      </c>
      <c r="F115" s="71">
        <v>1</v>
      </c>
      <c r="G115" s="73" t="s">
        <v>37</v>
      </c>
    </row>
    <row r="116" spans="1:7" s="14" customFormat="1">
      <c r="A116" s="106"/>
      <c r="B116" s="118"/>
      <c r="C116" s="18" t="s">
        <v>23</v>
      </c>
      <c r="D116" s="18" t="s">
        <v>33</v>
      </c>
      <c r="E116" s="72"/>
      <c r="F116" s="72"/>
      <c r="G116" s="74"/>
    </row>
    <row r="117" spans="1:7" s="14" customFormat="1">
      <c r="A117" s="76" t="s">
        <v>154</v>
      </c>
      <c r="B117" s="78" t="s">
        <v>399</v>
      </c>
      <c r="C117" s="17" t="s">
        <v>22</v>
      </c>
      <c r="D117" s="17" t="s">
        <v>32</v>
      </c>
      <c r="E117" s="71">
        <f>E115+F115</f>
        <v>33</v>
      </c>
      <c r="F117" s="71">
        <v>1</v>
      </c>
      <c r="G117" s="73" t="s">
        <v>37</v>
      </c>
    </row>
    <row r="118" spans="1:7" s="14" customFormat="1">
      <c r="A118" s="106"/>
      <c r="B118" s="118"/>
      <c r="C118" s="18" t="s">
        <v>23</v>
      </c>
      <c r="D118" s="18" t="s">
        <v>33</v>
      </c>
      <c r="E118" s="72"/>
      <c r="F118" s="72"/>
      <c r="G118" s="74"/>
    </row>
    <row r="119" spans="1:7" s="14" customFormat="1">
      <c r="A119" s="76" t="s">
        <v>155</v>
      </c>
      <c r="B119" s="78" t="s">
        <v>453</v>
      </c>
      <c r="C119" s="17" t="s">
        <v>22</v>
      </c>
      <c r="D119" s="17" t="s">
        <v>32</v>
      </c>
      <c r="E119" s="71">
        <f>E117+F117</f>
        <v>34</v>
      </c>
      <c r="F119" s="71">
        <v>1</v>
      </c>
      <c r="G119" s="73" t="s">
        <v>37</v>
      </c>
    </row>
    <row r="120" spans="1:7" s="14" customFormat="1" ht="24.75" customHeight="1">
      <c r="A120" s="106"/>
      <c r="B120" s="118"/>
      <c r="C120" s="18" t="s">
        <v>23</v>
      </c>
      <c r="D120" s="18" t="s">
        <v>33</v>
      </c>
      <c r="E120" s="72"/>
      <c r="F120" s="72"/>
      <c r="G120" s="74"/>
    </row>
    <row r="121" spans="1:7" s="14" customFormat="1">
      <c r="A121" s="76" t="s">
        <v>173</v>
      </c>
      <c r="B121" s="78" t="s">
        <v>404</v>
      </c>
      <c r="C121" s="17" t="s">
        <v>22</v>
      </c>
      <c r="D121" s="17" t="s">
        <v>32</v>
      </c>
      <c r="E121" s="71">
        <f>E119+F119</f>
        <v>35</v>
      </c>
      <c r="F121" s="71">
        <v>1</v>
      </c>
      <c r="G121" s="73" t="s">
        <v>37</v>
      </c>
    </row>
    <row r="122" spans="1:7" s="14" customFormat="1">
      <c r="A122" s="106"/>
      <c r="B122" s="118"/>
      <c r="C122" s="18" t="s">
        <v>23</v>
      </c>
      <c r="D122" s="18" t="s">
        <v>33</v>
      </c>
      <c r="E122" s="72"/>
      <c r="F122" s="72"/>
      <c r="G122" s="74"/>
    </row>
    <row r="123" spans="1:7" s="14" customFormat="1">
      <c r="A123" s="111" t="s">
        <v>174</v>
      </c>
      <c r="B123" s="115" t="s">
        <v>116</v>
      </c>
      <c r="C123" s="5" t="s">
        <v>22</v>
      </c>
      <c r="D123" s="5" t="s">
        <v>117</v>
      </c>
      <c r="E123" s="119">
        <f>E121+F121</f>
        <v>36</v>
      </c>
      <c r="F123" s="119">
        <v>1</v>
      </c>
      <c r="G123" s="122" t="s">
        <v>37</v>
      </c>
    </row>
    <row r="124" spans="1:7" s="14" customFormat="1">
      <c r="A124" s="112"/>
      <c r="B124" s="116"/>
      <c r="C124" s="8" t="s">
        <v>23</v>
      </c>
      <c r="D124" s="8" t="s">
        <v>118</v>
      </c>
      <c r="E124" s="121"/>
      <c r="F124" s="121"/>
      <c r="G124" s="124"/>
    </row>
    <row r="125" spans="1:7" s="14" customFormat="1">
      <c r="A125" s="112"/>
      <c r="B125" s="116"/>
      <c r="C125" s="8" t="s">
        <v>31</v>
      </c>
      <c r="D125" s="8" t="s">
        <v>119</v>
      </c>
      <c r="E125" s="121"/>
      <c r="F125" s="121"/>
      <c r="G125" s="124"/>
    </row>
    <row r="126" spans="1:7" s="14" customFormat="1">
      <c r="A126" s="112"/>
      <c r="B126" s="116"/>
      <c r="C126" s="8" t="s">
        <v>25</v>
      </c>
      <c r="D126" s="8" t="s">
        <v>120</v>
      </c>
      <c r="E126" s="121"/>
      <c r="F126" s="121"/>
      <c r="G126" s="124"/>
    </row>
    <row r="127" spans="1:7" s="14" customFormat="1">
      <c r="A127" s="113"/>
      <c r="B127" s="117"/>
      <c r="C127" s="6" t="s">
        <v>26</v>
      </c>
      <c r="D127" s="6" t="s">
        <v>121</v>
      </c>
      <c r="E127" s="120"/>
      <c r="F127" s="120"/>
      <c r="G127" s="123"/>
    </row>
    <row r="128" spans="1:7" s="14" customFormat="1">
      <c r="A128" s="84" t="s">
        <v>175</v>
      </c>
      <c r="B128" s="78" t="s">
        <v>122</v>
      </c>
      <c r="C128" s="61">
        <v>13</v>
      </c>
      <c r="D128" s="61" t="s">
        <v>325</v>
      </c>
      <c r="E128" s="71">
        <f>E123+F123</f>
        <v>37</v>
      </c>
      <c r="F128" s="71">
        <v>2</v>
      </c>
      <c r="G128" s="73" t="s">
        <v>37</v>
      </c>
    </row>
    <row r="129" spans="1:7" s="14" customFormat="1">
      <c r="A129" s="85"/>
      <c r="B129" s="79"/>
      <c r="C129" s="62">
        <v>14</v>
      </c>
      <c r="D129" s="62">
        <v>14</v>
      </c>
      <c r="E129" s="80"/>
      <c r="F129" s="80"/>
      <c r="G129" s="75"/>
    </row>
    <row r="130" spans="1:7" s="14" customFormat="1">
      <c r="A130" s="85"/>
      <c r="B130" s="79"/>
      <c r="C130" s="62">
        <v>15</v>
      </c>
      <c r="D130" s="62">
        <v>15</v>
      </c>
      <c r="E130" s="80"/>
      <c r="F130" s="80"/>
      <c r="G130" s="75"/>
    </row>
    <row r="131" spans="1:7" s="14" customFormat="1">
      <c r="A131" s="85"/>
      <c r="B131" s="79"/>
      <c r="C131" s="62">
        <v>16</v>
      </c>
      <c r="D131" s="62">
        <v>16</v>
      </c>
      <c r="E131" s="80"/>
      <c r="F131" s="80"/>
      <c r="G131" s="75"/>
    </row>
    <row r="132" spans="1:7" s="14" customFormat="1">
      <c r="A132" s="85"/>
      <c r="B132" s="79"/>
      <c r="C132" s="62">
        <v>17</v>
      </c>
      <c r="D132" s="62">
        <v>17</v>
      </c>
      <c r="E132" s="80"/>
      <c r="F132" s="80"/>
      <c r="G132" s="75"/>
    </row>
    <row r="133" spans="1:7" s="14" customFormat="1">
      <c r="A133" s="85"/>
      <c r="B133" s="79"/>
      <c r="C133" s="62">
        <v>18</v>
      </c>
      <c r="D133" s="62">
        <v>18</v>
      </c>
      <c r="E133" s="80"/>
      <c r="F133" s="80"/>
      <c r="G133" s="75"/>
    </row>
    <row r="134" spans="1:7" s="14" customFormat="1">
      <c r="A134" s="85"/>
      <c r="B134" s="79"/>
      <c r="C134" s="62">
        <v>19</v>
      </c>
      <c r="D134" s="62">
        <v>19</v>
      </c>
      <c r="E134" s="80"/>
      <c r="F134" s="80"/>
      <c r="G134" s="75"/>
    </row>
    <row r="135" spans="1:7" s="14" customFormat="1">
      <c r="A135" s="85"/>
      <c r="B135" s="79"/>
      <c r="C135" s="62">
        <v>20</v>
      </c>
      <c r="D135" s="62">
        <v>20</v>
      </c>
      <c r="E135" s="80"/>
      <c r="F135" s="80"/>
      <c r="G135" s="75"/>
    </row>
    <row r="136" spans="1:7" s="14" customFormat="1">
      <c r="A136" s="85"/>
      <c r="B136" s="79"/>
      <c r="C136" s="62">
        <v>21</v>
      </c>
      <c r="D136" s="62">
        <v>21</v>
      </c>
      <c r="E136" s="80"/>
      <c r="F136" s="80"/>
      <c r="G136" s="75"/>
    </row>
    <row r="137" spans="1:7" s="14" customFormat="1">
      <c r="A137" s="85"/>
      <c r="B137" s="79"/>
      <c r="C137" s="62">
        <v>22</v>
      </c>
      <c r="D137" s="62">
        <v>22</v>
      </c>
      <c r="E137" s="80"/>
      <c r="F137" s="80"/>
      <c r="G137" s="75"/>
    </row>
    <row r="138" spans="1:7" s="14" customFormat="1">
      <c r="A138" s="85"/>
      <c r="B138" s="79"/>
      <c r="C138" s="62">
        <v>23</v>
      </c>
      <c r="D138" s="62">
        <v>23</v>
      </c>
      <c r="E138" s="80"/>
      <c r="F138" s="80"/>
      <c r="G138" s="75"/>
    </row>
    <row r="139" spans="1:7" s="14" customFormat="1">
      <c r="A139" s="85"/>
      <c r="B139" s="79"/>
      <c r="C139" s="62">
        <v>24</v>
      </c>
      <c r="D139" s="62">
        <v>24</v>
      </c>
      <c r="E139" s="80"/>
      <c r="F139" s="80"/>
      <c r="G139" s="75"/>
    </row>
    <row r="140" spans="1:7" s="14" customFormat="1">
      <c r="A140" s="128"/>
      <c r="B140" s="118"/>
      <c r="C140" s="63">
        <v>25</v>
      </c>
      <c r="D140" s="63" t="s">
        <v>326</v>
      </c>
      <c r="E140" s="72"/>
      <c r="F140" s="72"/>
      <c r="G140" s="74"/>
    </row>
    <row r="141" spans="1:7" s="14" customFormat="1">
      <c r="A141" s="112" t="s">
        <v>176</v>
      </c>
      <c r="B141" s="116" t="s">
        <v>405</v>
      </c>
      <c r="C141" s="8">
        <v>0</v>
      </c>
      <c r="D141" s="121" t="s">
        <v>156</v>
      </c>
      <c r="E141" s="121">
        <f>E128+F128</f>
        <v>39</v>
      </c>
      <c r="F141" s="121">
        <v>1</v>
      </c>
      <c r="G141" s="124" t="s">
        <v>37</v>
      </c>
    </row>
    <row r="142" spans="1:7" s="14" customFormat="1">
      <c r="A142" s="112"/>
      <c r="B142" s="116"/>
      <c r="C142" s="8">
        <v>1</v>
      </c>
      <c r="D142" s="121"/>
      <c r="E142" s="121"/>
      <c r="F142" s="121"/>
      <c r="G142" s="124"/>
    </row>
    <row r="143" spans="1:7" s="14" customFormat="1">
      <c r="A143" s="112"/>
      <c r="B143" s="116"/>
      <c r="C143" s="8">
        <v>2</v>
      </c>
      <c r="D143" s="121"/>
      <c r="E143" s="121"/>
      <c r="F143" s="121"/>
      <c r="G143" s="124"/>
    </row>
    <row r="144" spans="1:7" s="14" customFormat="1">
      <c r="A144" s="112"/>
      <c r="B144" s="116"/>
      <c r="C144" s="8">
        <v>3</v>
      </c>
      <c r="D144" s="121"/>
      <c r="E144" s="121"/>
      <c r="F144" s="121"/>
      <c r="G144" s="124"/>
    </row>
    <row r="145" spans="1:7" s="14" customFormat="1">
      <c r="A145" s="112"/>
      <c r="B145" s="116"/>
      <c r="C145" s="8">
        <v>4</v>
      </c>
      <c r="D145" s="121"/>
      <c r="E145" s="121"/>
      <c r="F145" s="121"/>
      <c r="G145" s="124"/>
    </row>
    <row r="146" spans="1:7" s="14" customFormat="1">
      <c r="A146" s="112"/>
      <c r="B146" s="117"/>
      <c r="C146" s="6">
        <v>5</v>
      </c>
      <c r="D146" s="120"/>
      <c r="E146" s="120"/>
      <c r="F146" s="120"/>
      <c r="G146" s="123"/>
    </row>
    <row r="147" spans="1:7" s="14" customFormat="1">
      <c r="A147" s="111" t="s">
        <v>177</v>
      </c>
      <c r="B147" s="115" t="s">
        <v>406</v>
      </c>
      <c r="C147" s="5">
        <v>0</v>
      </c>
      <c r="D147" s="119" t="s">
        <v>156</v>
      </c>
      <c r="E147" s="119">
        <f>E141+F141</f>
        <v>40</v>
      </c>
      <c r="F147" s="119">
        <v>1</v>
      </c>
      <c r="G147" s="122" t="s">
        <v>37</v>
      </c>
    </row>
    <row r="148" spans="1:7" s="14" customFormat="1">
      <c r="A148" s="112"/>
      <c r="B148" s="116"/>
      <c r="C148" s="8">
        <v>1</v>
      </c>
      <c r="D148" s="121"/>
      <c r="E148" s="121"/>
      <c r="F148" s="121"/>
      <c r="G148" s="124"/>
    </row>
    <row r="149" spans="1:7" s="14" customFormat="1">
      <c r="A149" s="112"/>
      <c r="B149" s="116"/>
      <c r="C149" s="8">
        <v>2</v>
      </c>
      <c r="D149" s="121"/>
      <c r="E149" s="121"/>
      <c r="F149" s="121"/>
      <c r="G149" s="124"/>
    </row>
    <row r="150" spans="1:7" s="14" customFormat="1">
      <c r="A150" s="112"/>
      <c r="B150" s="116"/>
      <c r="C150" s="8">
        <v>3</v>
      </c>
      <c r="D150" s="121"/>
      <c r="E150" s="121"/>
      <c r="F150" s="121"/>
      <c r="G150" s="124"/>
    </row>
    <row r="151" spans="1:7" s="14" customFormat="1">
      <c r="A151" s="112"/>
      <c r="B151" s="116"/>
      <c r="C151" s="8">
        <v>4</v>
      </c>
      <c r="D151" s="121"/>
      <c r="E151" s="121"/>
      <c r="F151" s="121"/>
      <c r="G151" s="124"/>
    </row>
    <row r="152" spans="1:7" s="14" customFormat="1">
      <c r="A152" s="112"/>
      <c r="B152" s="117"/>
      <c r="C152" s="6">
        <v>5</v>
      </c>
      <c r="D152" s="120"/>
      <c r="E152" s="120"/>
      <c r="F152" s="120"/>
      <c r="G152" s="123"/>
    </row>
    <row r="153" spans="1:7" s="14" customFormat="1">
      <c r="A153" s="111" t="s">
        <v>178</v>
      </c>
      <c r="B153" s="115" t="s">
        <v>407</v>
      </c>
      <c r="C153" s="5">
        <v>0</v>
      </c>
      <c r="D153" s="119" t="s">
        <v>156</v>
      </c>
      <c r="E153" s="119">
        <f>E147+F147</f>
        <v>41</v>
      </c>
      <c r="F153" s="119">
        <v>1</v>
      </c>
      <c r="G153" s="122" t="s">
        <v>37</v>
      </c>
    </row>
    <row r="154" spans="1:7" s="14" customFormat="1">
      <c r="A154" s="112"/>
      <c r="B154" s="116"/>
      <c r="C154" s="8">
        <v>1</v>
      </c>
      <c r="D154" s="121"/>
      <c r="E154" s="121"/>
      <c r="F154" s="121"/>
      <c r="G154" s="124"/>
    </row>
    <row r="155" spans="1:7" s="14" customFormat="1">
      <c r="A155" s="112"/>
      <c r="B155" s="116"/>
      <c r="C155" s="8">
        <v>2</v>
      </c>
      <c r="D155" s="121"/>
      <c r="E155" s="121"/>
      <c r="F155" s="121"/>
      <c r="G155" s="124"/>
    </row>
    <row r="156" spans="1:7" s="14" customFormat="1">
      <c r="A156" s="112"/>
      <c r="B156" s="116"/>
      <c r="C156" s="8">
        <v>3</v>
      </c>
      <c r="D156" s="121"/>
      <c r="E156" s="121"/>
      <c r="F156" s="121"/>
      <c r="G156" s="124"/>
    </row>
    <row r="157" spans="1:7" s="14" customFormat="1">
      <c r="A157" s="112"/>
      <c r="B157" s="116"/>
      <c r="C157" s="8">
        <v>4</v>
      </c>
      <c r="D157" s="121"/>
      <c r="E157" s="121"/>
      <c r="F157" s="121"/>
      <c r="G157" s="124"/>
    </row>
    <row r="158" spans="1:7" s="14" customFormat="1">
      <c r="A158" s="112"/>
      <c r="B158" s="117"/>
      <c r="C158" s="6">
        <v>5</v>
      </c>
      <c r="D158" s="120"/>
      <c r="E158" s="120"/>
      <c r="F158" s="120"/>
      <c r="G158" s="123"/>
    </row>
    <row r="159" spans="1:7" s="14" customFormat="1">
      <c r="A159" s="111" t="s">
        <v>179</v>
      </c>
      <c r="B159" s="115" t="s">
        <v>408</v>
      </c>
      <c r="C159" s="5">
        <v>0</v>
      </c>
      <c r="D159" s="119" t="s">
        <v>156</v>
      </c>
      <c r="E159" s="119">
        <f>E153+F153</f>
        <v>42</v>
      </c>
      <c r="F159" s="119">
        <v>1</v>
      </c>
      <c r="G159" s="122" t="s">
        <v>37</v>
      </c>
    </row>
    <row r="160" spans="1:7" s="14" customFormat="1">
      <c r="A160" s="112"/>
      <c r="B160" s="116"/>
      <c r="C160" s="8">
        <v>1</v>
      </c>
      <c r="D160" s="121"/>
      <c r="E160" s="121"/>
      <c r="F160" s="121"/>
      <c r="G160" s="124"/>
    </row>
    <row r="161" spans="1:7" s="14" customFormat="1">
      <c r="A161" s="112"/>
      <c r="B161" s="116"/>
      <c r="C161" s="8">
        <v>2</v>
      </c>
      <c r="D161" s="121"/>
      <c r="E161" s="121"/>
      <c r="F161" s="121"/>
      <c r="G161" s="124"/>
    </row>
    <row r="162" spans="1:7" s="14" customFormat="1">
      <c r="A162" s="112"/>
      <c r="B162" s="116"/>
      <c r="C162" s="8">
        <v>3</v>
      </c>
      <c r="D162" s="121"/>
      <c r="E162" s="121"/>
      <c r="F162" s="121"/>
      <c r="G162" s="124"/>
    </row>
    <row r="163" spans="1:7" s="14" customFormat="1">
      <c r="A163" s="112"/>
      <c r="B163" s="116"/>
      <c r="C163" s="8">
        <v>4</v>
      </c>
      <c r="D163" s="121"/>
      <c r="E163" s="121"/>
      <c r="F163" s="121"/>
      <c r="G163" s="124"/>
    </row>
    <row r="164" spans="1:7" s="14" customFormat="1">
      <c r="A164" s="112"/>
      <c r="B164" s="117"/>
      <c r="C164" s="6">
        <v>5</v>
      </c>
      <c r="D164" s="120"/>
      <c r="E164" s="120"/>
      <c r="F164" s="120"/>
      <c r="G164" s="123"/>
    </row>
    <row r="165" spans="1:7" s="14" customFormat="1">
      <c r="A165" s="111" t="s">
        <v>180</v>
      </c>
      <c r="B165" s="115" t="s">
        <v>124</v>
      </c>
      <c r="C165" s="5" t="s">
        <v>22</v>
      </c>
      <c r="D165" s="5" t="s">
        <v>125</v>
      </c>
      <c r="E165" s="119">
        <f>E159+F159</f>
        <v>43</v>
      </c>
      <c r="F165" s="119">
        <v>1</v>
      </c>
      <c r="G165" s="122" t="s">
        <v>37</v>
      </c>
    </row>
    <row r="166" spans="1:7" s="14" customFormat="1">
      <c r="A166" s="112"/>
      <c r="B166" s="116"/>
      <c r="C166" s="8" t="s">
        <v>23</v>
      </c>
      <c r="D166" s="8" t="s">
        <v>126</v>
      </c>
      <c r="E166" s="121"/>
      <c r="F166" s="121"/>
      <c r="G166" s="124"/>
    </row>
    <row r="167" spans="1:7" s="14" customFormat="1">
      <c r="A167" s="112"/>
      <c r="B167" s="116"/>
      <c r="C167" s="8" t="s">
        <v>31</v>
      </c>
      <c r="D167" s="8" t="s">
        <v>127</v>
      </c>
      <c r="E167" s="121"/>
      <c r="F167" s="121"/>
      <c r="G167" s="124"/>
    </row>
    <row r="168" spans="1:7" s="14" customFormat="1">
      <c r="A168" s="112"/>
      <c r="B168" s="116"/>
      <c r="C168" s="8" t="s">
        <v>25</v>
      </c>
      <c r="D168" s="8" t="s">
        <v>128</v>
      </c>
      <c r="E168" s="121"/>
      <c r="F168" s="121"/>
      <c r="G168" s="124"/>
    </row>
    <row r="169" spans="1:7" s="14" customFormat="1">
      <c r="A169" s="112"/>
      <c r="B169" s="116"/>
      <c r="C169" s="8" t="s">
        <v>26</v>
      </c>
      <c r="D169" s="8" t="s">
        <v>129</v>
      </c>
      <c r="E169" s="121"/>
      <c r="F169" s="121"/>
      <c r="G169" s="124"/>
    </row>
    <row r="170" spans="1:7" s="14" customFormat="1">
      <c r="A170" s="112"/>
      <c r="B170" s="116"/>
      <c r="C170" s="8" t="s">
        <v>27</v>
      </c>
      <c r="D170" s="8" t="s">
        <v>130</v>
      </c>
      <c r="E170" s="121"/>
      <c r="F170" s="121"/>
      <c r="G170" s="124"/>
    </row>
    <row r="171" spans="1:7" s="14" customFormat="1">
      <c r="A171" s="113"/>
      <c r="B171" s="117"/>
      <c r="C171" s="6" t="s">
        <v>28</v>
      </c>
      <c r="D171" s="6" t="s">
        <v>131</v>
      </c>
      <c r="E171" s="120"/>
      <c r="F171" s="120"/>
      <c r="G171" s="123"/>
    </row>
    <row r="172" spans="1:7" s="14" customFormat="1">
      <c r="A172" s="111" t="s">
        <v>181</v>
      </c>
      <c r="B172" s="115" t="s">
        <v>135</v>
      </c>
      <c r="C172" s="5" t="s">
        <v>22</v>
      </c>
      <c r="D172" s="5" t="s">
        <v>136</v>
      </c>
      <c r="E172" s="119">
        <f>E165+F165</f>
        <v>44</v>
      </c>
      <c r="F172" s="119">
        <v>1</v>
      </c>
      <c r="G172" s="122" t="s">
        <v>37</v>
      </c>
    </row>
    <row r="173" spans="1:7" s="14" customFormat="1">
      <c r="A173" s="112"/>
      <c r="B173" s="116"/>
      <c r="C173" s="8" t="s">
        <v>23</v>
      </c>
      <c r="D173" s="8" t="s">
        <v>137</v>
      </c>
      <c r="E173" s="121"/>
      <c r="F173" s="121"/>
      <c r="G173" s="124"/>
    </row>
    <row r="174" spans="1:7" s="14" customFormat="1">
      <c r="A174" s="112"/>
      <c r="B174" s="116"/>
      <c r="C174" s="8" t="s">
        <v>31</v>
      </c>
      <c r="D174" s="8" t="s">
        <v>138</v>
      </c>
      <c r="E174" s="121"/>
      <c r="F174" s="121"/>
      <c r="G174" s="124"/>
    </row>
    <row r="175" spans="1:7" s="14" customFormat="1">
      <c r="A175" s="112"/>
      <c r="B175" s="116"/>
      <c r="C175" s="8" t="s">
        <v>25</v>
      </c>
      <c r="D175" s="8" t="s">
        <v>139</v>
      </c>
      <c r="E175" s="121"/>
      <c r="F175" s="121"/>
      <c r="G175" s="124"/>
    </row>
    <row r="176" spans="1:7" s="14" customFormat="1">
      <c r="A176" s="113"/>
      <c r="B176" s="117"/>
      <c r="C176" s="6" t="s">
        <v>26</v>
      </c>
      <c r="D176" s="6" t="s">
        <v>140</v>
      </c>
      <c r="E176" s="120"/>
      <c r="F176" s="120"/>
      <c r="G176" s="123"/>
    </row>
    <row r="177" spans="1:7" s="14" customFormat="1">
      <c r="A177" s="111" t="s">
        <v>182</v>
      </c>
      <c r="B177" s="115" t="s">
        <v>141</v>
      </c>
      <c r="C177" s="5" t="s">
        <v>22</v>
      </c>
      <c r="D177" s="8" t="s">
        <v>273</v>
      </c>
      <c r="E177" s="119">
        <f>E172+F172</f>
        <v>45</v>
      </c>
      <c r="F177" s="119">
        <v>1</v>
      </c>
      <c r="G177" s="122" t="s">
        <v>37</v>
      </c>
    </row>
    <row r="178" spans="1:7" s="14" customFormat="1">
      <c r="A178" s="112"/>
      <c r="B178" s="116"/>
      <c r="C178" s="8" t="s">
        <v>23</v>
      </c>
      <c r="D178" s="8" t="s">
        <v>274</v>
      </c>
      <c r="E178" s="121"/>
      <c r="F178" s="121"/>
      <c r="G178" s="124"/>
    </row>
    <row r="179" spans="1:7" s="14" customFormat="1">
      <c r="A179" s="112"/>
      <c r="B179" s="116"/>
      <c r="C179" s="8" t="s">
        <v>31</v>
      </c>
      <c r="D179" s="8" t="s">
        <v>275</v>
      </c>
      <c r="E179" s="121"/>
      <c r="F179" s="121"/>
      <c r="G179" s="124"/>
    </row>
    <row r="180" spans="1:7" s="14" customFormat="1">
      <c r="A180" s="112"/>
      <c r="B180" s="116"/>
      <c r="C180" s="8" t="s">
        <v>25</v>
      </c>
      <c r="D180" s="8" t="s">
        <v>276</v>
      </c>
      <c r="E180" s="121"/>
      <c r="F180" s="121"/>
      <c r="G180" s="124"/>
    </row>
    <row r="181" spans="1:7" s="14" customFormat="1">
      <c r="A181" s="112"/>
      <c r="B181" s="116"/>
      <c r="C181" s="8" t="s">
        <v>26</v>
      </c>
      <c r="D181" s="8" t="s">
        <v>277</v>
      </c>
      <c r="E181" s="121"/>
      <c r="F181" s="121"/>
      <c r="G181" s="124"/>
    </row>
    <row r="182" spans="1:7" s="14" customFormat="1">
      <c r="A182" s="112"/>
      <c r="B182" s="116"/>
      <c r="C182" s="8" t="s">
        <v>27</v>
      </c>
      <c r="D182" s="8" t="s">
        <v>278</v>
      </c>
      <c r="E182" s="121"/>
      <c r="F182" s="121"/>
      <c r="G182" s="124"/>
    </row>
    <row r="183" spans="1:7" s="14" customFormat="1" ht="18">
      <c r="A183" s="112"/>
      <c r="B183" s="116"/>
      <c r="C183" s="8" t="s">
        <v>28</v>
      </c>
      <c r="D183" s="8" t="s">
        <v>279</v>
      </c>
      <c r="E183" s="121"/>
      <c r="F183" s="121"/>
      <c r="G183" s="124"/>
    </row>
    <row r="184" spans="1:7" s="14" customFormat="1" ht="18">
      <c r="A184" s="112"/>
      <c r="B184" s="116"/>
      <c r="C184" s="8" t="s">
        <v>29</v>
      </c>
      <c r="D184" s="8" t="s">
        <v>280</v>
      </c>
      <c r="E184" s="121"/>
      <c r="F184" s="121"/>
      <c r="G184" s="124"/>
    </row>
    <row r="185" spans="1:7" s="14" customFormat="1">
      <c r="A185" s="113"/>
      <c r="B185" s="117"/>
      <c r="C185" s="6" t="s">
        <v>30</v>
      </c>
      <c r="D185" s="8" t="s">
        <v>281</v>
      </c>
      <c r="E185" s="120"/>
      <c r="F185" s="120"/>
      <c r="G185" s="123"/>
    </row>
    <row r="186" spans="1:7" s="14" customFormat="1">
      <c r="A186" s="111" t="s">
        <v>184</v>
      </c>
      <c r="B186" s="115" t="s">
        <v>142</v>
      </c>
      <c r="C186" s="5" t="s">
        <v>22</v>
      </c>
      <c r="D186" s="5" t="s">
        <v>143</v>
      </c>
      <c r="E186" s="119">
        <f>E177+F177</f>
        <v>46</v>
      </c>
      <c r="F186" s="119">
        <v>1</v>
      </c>
      <c r="G186" s="122" t="s">
        <v>37</v>
      </c>
    </row>
    <row r="187" spans="1:7" s="14" customFormat="1">
      <c r="A187" s="112"/>
      <c r="B187" s="116"/>
      <c r="C187" s="8" t="s">
        <v>23</v>
      </c>
      <c r="D187" s="8" t="s">
        <v>144</v>
      </c>
      <c r="E187" s="121"/>
      <c r="F187" s="121"/>
      <c r="G187" s="124"/>
    </row>
    <row r="188" spans="1:7" s="14" customFormat="1">
      <c r="A188" s="112"/>
      <c r="B188" s="116"/>
      <c r="C188" s="8" t="s">
        <v>31</v>
      </c>
      <c r="D188" s="8" t="s">
        <v>145</v>
      </c>
      <c r="E188" s="121"/>
      <c r="F188" s="121"/>
      <c r="G188" s="124"/>
    </row>
    <row r="189" spans="1:7" s="14" customFormat="1">
      <c r="A189" s="112"/>
      <c r="B189" s="116"/>
      <c r="C189" s="8" t="s">
        <v>25</v>
      </c>
      <c r="D189" s="8" t="s">
        <v>146</v>
      </c>
      <c r="E189" s="121"/>
      <c r="F189" s="121"/>
      <c r="G189" s="124"/>
    </row>
    <row r="190" spans="1:7" s="14" customFormat="1">
      <c r="A190" s="112"/>
      <c r="B190" s="116"/>
      <c r="C190" s="8" t="s">
        <v>26</v>
      </c>
      <c r="D190" s="8" t="s">
        <v>147</v>
      </c>
      <c r="E190" s="121"/>
      <c r="F190" s="121"/>
      <c r="G190" s="124"/>
    </row>
    <row r="191" spans="1:7" s="14" customFormat="1">
      <c r="A191" s="113"/>
      <c r="B191" s="117"/>
      <c r="C191" s="6" t="s">
        <v>27</v>
      </c>
      <c r="D191" s="6" t="s">
        <v>148</v>
      </c>
      <c r="E191" s="120"/>
      <c r="F191" s="120"/>
      <c r="G191" s="123"/>
    </row>
    <row r="192" spans="1:7" s="14" customFormat="1">
      <c r="A192" s="111" t="s">
        <v>183</v>
      </c>
      <c r="B192" s="115" t="s">
        <v>149</v>
      </c>
      <c r="C192" s="5" t="s">
        <v>22</v>
      </c>
      <c r="D192" s="5" t="s">
        <v>136</v>
      </c>
      <c r="E192" s="119">
        <f>E186+F186</f>
        <v>47</v>
      </c>
      <c r="F192" s="119">
        <v>1</v>
      </c>
      <c r="G192" s="122" t="s">
        <v>37</v>
      </c>
    </row>
    <row r="193" spans="1:7" s="14" customFormat="1">
      <c r="A193" s="112"/>
      <c r="B193" s="116"/>
      <c r="C193" s="8" t="s">
        <v>23</v>
      </c>
      <c r="D193" s="8" t="s">
        <v>137</v>
      </c>
      <c r="E193" s="121"/>
      <c r="F193" s="121"/>
      <c r="G193" s="124"/>
    </row>
    <row r="194" spans="1:7" s="14" customFormat="1">
      <c r="A194" s="112"/>
      <c r="B194" s="116"/>
      <c r="C194" s="8" t="s">
        <v>31</v>
      </c>
      <c r="D194" s="8" t="s">
        <v>138</v>
      </c>
      <c r="E194" s="121"/>
      <c r="F194" s="121"/>
      <c r="G194" s="124"/>
    </row>
    <row r="195" spans="1:7" s="14" customFormat="1">
      <c r="A195" s="112"/>
      <c r="B195" s="116"/>
      <c r="C195" s="8" t="s">
        <v>25</v>
      </c>
      <c r="D195" s="8" t="s">
        <v>139</v>
      </c>
      <c r="E195" s="121"/>
      <c r="F195" s="121"/>
      <c r="G195" s="124"/>
    </row>
    <row r="196" spans="1:7" s="14" customFormat="1">
      <c r="A196" s="113"/>
      <c r="B196" s="117"/>
      <c r="C196" s="6" t="s">
        <v>26</v>
      </c>
      <c r="D196" s="6" t="s">
        <v>140</v>
      </c>
      <c r="E196" s="120"/>
      <c r="F196" s="120"/>
      <c r="G196" s="123"/>
    </row>
    <row r="197" spans="1:7" s="14" customFormat="1">
      <c r="A197" s="111" t="s">
        <v>185</v>
      </c>
      <c r="B197" s="115" t="s">
        <v>150</v>
      </c>
      <c r="C197" s="5" t="s">
        <v>22</v>
      </c>
      <c r="D197" s="8" t="s">
        <v>273</v>
      </c>
      <c r="E197" s="119">
        <f>E192+F192</f>
        <v>48</v>
      </c>
      <c r="F197" s="119">
        <v>1</v>
      </c>
      <c r="G197" s="122" t="s">
        <v>37</v>
      </c>
    </row>
    <row r="198" spans="1:7" s="14" customFormat="1">
      <c r="A198" s="112"/>
      <c r="B198" s="116"/>
      <c r="C198" s="8" t="s">
        <v>23</v>
      </c>
      <c r="D198" s="8" t="s">
        <v>274</v>
      </c>
      <c r="E198" s="121"/>
      <c r="F198" s="121"/>
      <c r="G198" s="124"/>
    </row>
    <row r="199" spans="1:7" s="14" customFormat="1">
      <c r="A199" s="112"/>
      <c r="B199" s="116"/>
      <c r="C199" s="8" t="s">
        <v>31</v>
      </c>
      <c r="D199" s="8" t="s">
        <v>275</v>
      </c>
      <c r="E199" s="121"/>
      <c r="F199" s="121"/>
      <c r="G199" s="124"/>
    </row>
    <row r="200" spans="1:7" s="14" customFormat="1">
      <c r="A200" s="112"/>
      <c r="B200" s="116"/>
      <c r="C200" s="8" t="s">
        <v>25</v>
      </c>
      <c r="D200" s="8" t="s">
        <v>276</v>
      </c>
      <c r="E200" s="121"/>
      <c r="F200" s="121"/>
      <c r="G200" s="124"/>
    </row>
    <row r="201" spans="1:7" s="14" customFormat="1">
      <c r="A201" s="112"/>
      <c r="B201" s="116"/>
      <c r="C201" s="8" t="s">
        <v>26</v>
      </c>
      <c r="D201" s="8" t="s">
        <v>277</v>
      </c>
      <c r="E201" s="121"/>
      <c r="F201" s="121"/>
      <c r="G201" s="124"/>
    </row>
    <row r="202" spans="1:7" s="14" customFormat="1">
      <c r="A202" s="112"/>
      <c r="B202" s="116"/>
      <c r="C202" s="8" t="s">
        <v>27</v>
      </c>
      <c r="D202" s="8" t="s">
        <v>278</v>
      </c>
      <c r="E202" s="121"/>
      <c r="F202" s="121"/>
      <c r="G202" s="124"/>
    </row>
    <row r="203" spans="1:7" s="14" customFormat="1" ht="18">
      <c r="A203" s="112"/>
      <c r="B203" s="116"/>
      <c r="C203" s="8" t="s">
        <v>28</v>
      </c>
      <c r="D203" s="8" t="s">
        <v>279</v>
      </c>
      <c r="E203" s="121"/>
      <c r="F203" s="121"/>
      <c r="G203" s="124"/>
    </row>
    <row r="204" spans="1:7" s="14" customFormat="1" ht="18">
      <c r="A204" s="112"/>
      <c r="B204" s="116"/>
      <c r="C204" s="8" t="s">
        <v>29</v>
      </c>
      <c r="D204" s="8" t="s">
        <v>280</v>
      </c>
      <c r="E204" s="121"/>
      <c r="F204" s="121"/>
      <c r="G204" s="124"/>
    </row>
    <row r="205" spans="1:7" s="14" customFormat="1">
      <c r="A205" s="113"/>
      <c r="B205" s="117"/>
      <c r="C205" s="6" t="s">
        <v>30</v>
      </c>
      <c r="D205" s="8" t="s">
        <v>281</v>
      </c>
      <c r="E205" s="120"/>
      <c r="F205" s="120"/>
      <c r="G205" s="123"/>
    </row>
    <row r="206" spans="1:7" s="14" customFormat="1">
      <c r="A206" s="145" t="s">
        <v>157</v>
      </c>
      <c r="B206" s="146"/>
      <c r="C206" s="146"/>
      <c r="D206" s="146"/>
      <c r="E206" s="146"/>
      <c r="F206" s="146"/>
      <c r="G206" s="147"/>
    </row>
    <row r="207" spans="1:7" s="14" customFormat="1">
      <c r="A207" s="76" t="s">
        <v>186</v>
      </c>
      <c r="B207" s="78" t="s">
        <v>158</v>
      </c>
      <c r="C207" s="20" t="s">
        <v>22</v>
      </c>
      <c r="D207" s="20" t="s">
        <v>32</v>
      </c>
      <c r="E207" s="71">
        <f>E197+F197</f>
        <v>49</v>
      </c>
      <c r="F207" s="71">
        <v>1</v>
      </c>
      <c r="G207" s="73" t="s">
        <v>37</v>
      </c>
    </row>
    <row r="208" spans="1:7" s="14" customFormat="1">
      <c r="A208" s="106"/>
      <c r="B208" s="118"/>
      <c r="C208" s="18" t="s">
        <v>23</v>
      </c>
      <c r="D208" s="18" t="s">
        <v>33</v>
      </c>
      <c r="E208" s="72"/>
      <c r="F208" s="72"/>
      <c r="G208" s="74"/>
    </row>
    <row r="209" spans="1:7" s="14" customFormat="1">
      <c r="A209" s="111" t="s">
        <v>187</v>
      </c>
      <c r="B209" s="115" t="s">
        <v>159</v>
      </c>
      <c r="C209" s="8" t="s">
        <v>22</v>
      </c>
      <c r="D209" s="8" t="s">
        <v>160</v>
      </c>
      <c r="E209" s="119">
        <f>E207+F207</f>
        <v>50</v>
      </c>
      <c r="F209" s="119">
        <v>1</v>
      </c>
      <c r="G209" s="122" t="s">
        <v>37</v>
      </c>
    </row>
    <row r="210" spans="1:7" s="14" customFormat="1">
      <c r="A210" s="112"/>
      <c r="B210" s="116"/>
      <c r="C210" s="8" t="s">
        <v>23</v>
      </c>
      <c r="D210" s="8" t="s">
        <v>161</v>
      </c>
      <c r="E210" s="121"/>
      <c r="F210" s="121"/>
      <c r="G210" s="124"/>
    </row>
    <row r="211" spans="1:7" s="14" customFormat="1" ht="18">
      <c r="A211" s="112"/>
      <c r="B211" s="116"/>
      <c r="C211" s="8" t="s">
        <v>31</v>
      </c>
      <c r="D211" s="8" t="s">
        <v>162</v>
      </c>
      <c r="E211" s="121"/>
      <c r="F211" s="121"/>
      <c r="G211" s="124"/>
    </row>
    <row r="212" spans="1:7" s="14" customFormat="1" ht="18">
      <c r="A212" s="112"/>
      <c r="B212" s="116"/>
      <c r="C212" s="8" t="s">
        <v>25</v>
      </c>
      <c r="D212" s="8" t="s">
        <v>163</v>
      </c>
      <c r="E212" s="121"/>
      <c r="F212" s="121"/>
      <c r="G212" s="124"/>
    </row>
    <row r="213" spans="1:7" s="14" customFormat="1">
      <c r="A213" s="112"/>
      <c r="B213" s="116"/>
      <c r="C213" s="8" t="s">
        <v>26</v>
      </c>
      <c r="D213" s="8" t="s">
        <v>164</v>
      </c>
      <c r="E213" s="121"/>
      <c r="F213" s="121"/>
      <c r="G213" s="124"/>
    </row>
    <row r="214" spans="1:7" s="14" customFormat="1">
      <c r="A214" s="113"/>
      <c r="B214" s="117"/>
      <c r="C214" s="6" t="s">
        <v>27</v>
      </c>
      <c r="D214" s="6" t="s">
        <v>165</v>
      </c>
      <c r="E214" s="120"/>
      <c r="F214" s="120"/>
      <c r="G214" s="123"/>
    </row>
    <row r="215" spans="1:7" s="14" customFormat="1">
      <c r="A215" s="76" t="s">
        <v>188</v>
      </c>
      <c r="B215" s="78" t="s">
        <v>409</v>
      </c>
      <c r="C215" s="20" t="s">
        <v>22</v>
      </c>
      <c r="D215" s="20" t="s">
        <v>32</v>
      </c>
      <c r="E215" s="71">
        <f>E209+F209</f>
        <v>51</v>
      </c>
      <c r="F215" s="71">
        <v>1</v>
      </c>
      <c r="G215" s="73" t="s">
        <v>37</v>
      </c>
    </row>
    <row r="216" spans="1:7" s="14" customFormat="1">
      <c r="A216" s="77"/>
      <c r="B216" s="118"/>
      <c r="C216" s="18" t="s">
        <v>23</v>
      </c>
      <c r="D216" s="18" t="s">
        <v>33</v>
      </c>
      <c r="E216" s="72"/>
      <c r="F216" s="72"/>
      <c r="G216" s="74"/>
    </row>
    <row r="217" spans="1:7" s="14" customFormat="1">
      <c r="A217" s="76" t="s">
        <v>189</v>
      </c>
      <c r="B217" s="78" t="s">
        <v>410</v>
      </c>
      <c r="C217" s="20" t="s">
        <v>22</v>
      </c>
      <c r="D217" s="20" t="s">
        <v>32</v>
      </c>
      <c r="E217" s="71">
        <f>E215+F215</f>
        <v>52</v>
      </c>
      <c r="F217" s="71">
        <v>1</v>
      </c>
      <c r="G217" s="73" t="s">
        <v>37</v>
      </c>
    </row>
    <row r="218" spans="1:7" s="14" customFormat="1">
      <c r="A218" s="77"/>
      <c r="B218" s="118"/>
      <c r="C218" s="18" t="s">
        <v>23</v>
      </c>
      <c r="D218" s="18" t="s">
        <v>33</v>
      </c>
      <c r="E218" s="72"/>
      <c r="F218" s="72"/>
      <c r="G218" s="74"/>
    </row>
    <row r="219" spans="1:7" s="14" customFormat="1">
      <c r="A219" s="76" t="s">
        <v>190</v>
      </c>
      <c r="B219" s="78" t="s">
        <v>411</v>
      </c>
      <c r="C219" s="20" t="s">
        <v>22</v>
      </c>
      <c r="D219" s="20" t="s">
        <v>32</v>
      </c>
      <c r="E219" s="71">
        <f>E217+F217</f>
        <v>53</v>
      </c>
      <c r="F219" s="71">
        <v>1</v>
      </c>
      <c r="G219" s="73" t="s">
        <v>37</v>
      </c>
    </row>
    <row r="220" spans="1:7" s="14" customFormat="1" ht="27.75" customHeight="1">
      <c r="A220" s="77"/>
      <c r="B220" s="118"/>
      <c r="C220" s="18" t="s">
        <v>23</v>
      </c>
      <c r="D220" s="18" t="s">
        <v>33</v>
      </c>
      <c r="E220" s="72"/>
      <c r="F220" s="72"/>
      <c r="G220" s="74"/>
    </row>
    <row r="221" spans="1:7" s="14" customFormat="1">
      <c r="A221" s="76" t="s">
        <v>191</v>
      </c>
      <c r="B221" s="78" t="s">
        <v>412</v>
      </c>
      <c r="C221" s="20" t="s">
        <v>22</v>
      </c>
      <c r="D221" s="20" t="s">
        <v>32</v>
      </c>
      <c r="E221" s="71">
        <f>E219+F219</f>
        <v>54</v>
      </c>
      <c r="F221" s="71">
        <v>1</v>
      </c>
      <c r="G221" s="73" t="s">
        <v>37</v>
      </c>
    </row>
    <row r="222" spans="1:7" s="14" customFormat="1">
      <c r="A222" s="77"/>
      <c r="B222" s="118"/>
      <c r="C222" s="18" t="s">
        <v>23</v>
      </c>
      <c r="D222" s="18" t="s">
        <v>33</v>
      </c>
      <c r="E222" s="72"/>
      <c r="F222" s="72"/>
      <c r="G222" s="74"/>
    </row>
    <row r="223" spans="1:7" s="14" customFormat="1">
      <c r="A223" s="76" t="s">
        <v>192</v>
      </c>
      <c r="B223" s="78" t="s">
        <v>413</v>
      </c>
      <c r="C223" s="20" t="s">
        <v>22</v>
      </c>
      <c r="D223" s="20" t="s">
        <v>32</v>
      </c>
      <c r="E223" s="71">
        <f>E221+F221</f>
        <v>55</v>
      </c>
      <c r="F223" s="71">
        <v>1</v>
      </c>
      <c r="G223" s="73" t="s">
        <v>37</v>
      </c>
    </row>
    <row r="224" spans="1:7" s="14" customFormat="1">
      <c r="A224" s="77"/>
      <c r="B224" s="118"/>
      <c r="C224" s="18" t="s">
        <v>23</v>
      </c>
      <c r="D224" s="18" t="s">
        <v>33</v>
      </c>
      <c r="E224" s="72"/>
      <c r="F224" s="72"/>
      <c r="G224" s="74"/>
    </row>
    <row r="225" spans="1:7" s="14" customFormat="1">
      <c r="A225" s="76" t="s">
        <v>193</v>
      </c>
      <c r="B225" s="78" t="s">
        <v>414</v>
      </c>
      <c r="C225" s="20" t="s">
        <v>22</v>
      </c>
      <c r="D225" s="20" t="s">
        <v>32</v>
      </c>
      <c r="E225" s="71">
        <f>E223+F223</f>
        <v>56</v>
      </c>
      <c r="F225" s="71">
        <v>1</v>
      </c>
      <c r="G225" s="73" t="s">
        <v>37</v>
      </c>
    </row>
    <row r="226" spans="1:7" s="14" customFormat="1">
      <c r="A226" s="77"/>
      <c r="B226" s="118"/>
      <c r="C226" s="18" t="s">
        <v>23</v>
      </c>
      <c r="D226" s="18" t="s">
        <v>33</v>
      </c>
      <c r="E226" s="72"/>
      <c r="F226" s="72"/>
      <c r="G226" s="74"/>
    </row>
    <row r="227" spans="1:7" s="14" customFormat="1">
      <c r="A227" s="76" t="s">
        <v>194</v>
      </c>
      <c r="B227" s="78" t="s">
        <v>415</v>
      </c>
      <c r="C227" s="20" t="s">
        <v>22</v>
      </c>
      <c r="D227" s="20" t="s">
        <v>32</v>
      </c>
      <c r="E227" s="71">
        <f>E225+F225</f>
        <v>57</v>
      </c>
      <c r="F227" s="71">
        <v>1</v>
      </c>
      <c r="G227" s="73" t="s">
        <v>37</v>
      </c>
    </row>
    <row r="228" spans="1:7" s="14" customFormat="1">
      <c r="A228" s="77"/>
      <c r="B228" s="118"/>
      <c r="C228" s="18" t="s">
        <v>23</v>
      </c>
      <c r="D228" s="18" t="s">
        <v>33</v>
      </c>
      <c r="E228" s="72"/>
      <c r="F228" s="72"/>
      <c r="G228" s="74"/>
    </row>
    <row r="229" spans="1:7" s="14" customFormat="1">
      <c r="A229" s="76" t="s">
        <v>195</v>
      </c>
      <c r="B229" s="78" t="s">
        <v>416</v>
      </c>
      <c r="C229" s="20" t="s">
        <v>22</v>
      </c>
      <c r="D229" s="20" t="s">
        <v>32</v>
      </c>
      <c r="E229" s="71">
        <f>E227+F227</f>
        <v>58</v>
      </c>
      <c r="F229" s="71">
        <v>1</v>
      </c>
      <c r="G229" s="73" t="s">
        <v>37</v>
      </c>
    </row>
    <row r="230" spans="1:7" s="14" customFormat="1">
      <c r="A230" s="106"/>
      <c r="B230" s="118"/>
      <c r="C230" s="18" t="s">
        <v>23</v>
      </c>
      <c r="D230" s="18" t="s">
        <v>33</v>
      </c>
      <c r="E230" s="72"/>
      <c r="F230" s="72"/>
      <c r="G230" s="74"/>
    </row>
    <row r="231" spans="1:7" s="14" customFormat="1">
      <c r="A231" s="111" t="s">
        <v>196</v>
      </c>
      <c r="B231" s="115" t="s">
        <v>417</v>
      </c>
      <c r="C231" s="5">
        <v>0</v>
      </c>
      <c r="D231" s="119" t="s">
        <v>156</v>
      </c>
      <c r="E231" s="119">
        <f>E229+F229</f>
        <v>59</v>
      </c>
      <c r="F231" s="119">
        <v>1</v>
      </c>
      <c r="G231" s="122" t="s">
        <v>37</v>
      </c>
    </row>
    <row r="232" spans="1:7" s="14" customFormat="1">
      <c r="A232" s="112"/>
      <c r="B232" s="116"/>
      <c r="C232" s="8">
        <v>1</v>
      </c>
      <c r="D232" s="121"/>
      <c r="E232" s="121"/>
      <c r="F232" s="121"/>
      <c r="G232" s="124"/>
    </row>
    <row r="233" spans="1:7" s="14" customFormat="1">
      <c r="A233" s="112"/>
      <c r="B233" s="116"/>
      <c r="C233" s="8">
        <v>2</v>
      </c>
      <c r="D233" s="121"/>
      <c r="E233" s="121"/>
      <c r="F233" s="121"/>
      <c r="G233" s="124"/>
    </row>
    <row r="234" spans="1:7" s="14" customFormat="1">
      <c r="A234" s="112"/>
      <c r="B234" s="116"/>
      <c r="C234" s="8">
        <v>3</v>
      </c>
      <c r="D234" s="121"/>
      <c r="E234" s="121"/>
      <c r="F234" s="121"/>
      <c r="G234" s="124"/>
    </row>
    <row r="235" spans="1:7" s="14" customFormat="1">
      <c r="A235" s="112"/>
      <c r="B235" s="116"/>
      <c r="C235" s="8">
        <v>4</v>
      </c>
      <c r="D235" s="121"/>
      <c r="E235" s="121"/>
      <c r="F235" s="121"/>
      <c r="G235" s="124"/>
    </row>
    <row r="236" spans="1:7" s="14" customFormat="1">
      <c r="A236" s="113"/>
      <c r="B236" s="117"/>
      <c r="C236" s="6">
        <v>5</v>
      </c>
      <c r="D236" s="120"/>
      <c r="E236" s="120"/>
      <c r="F236" s="120"/>
      <c r="G236" s="123"/>
    </row>
    <row r="237" spans="1:7" s="14" customFormat="1">
      <c r="A237" s="111" t="s">
        <v>197</v>
      </c>
      <c r="B237" s="115" t="s">
        <v>418</v>
      </c>
      <c r="C237" s="5">
        <v>0</v>
      </c>
      <c r="D237" s="119" t="s">
        <v>156</v>
      </c>
      <c r="E237" s="119">
        <f>E231+F231</f>
        <v>60</v>
      </c>
      <c r="F237" s="119">
        <v>1</v>
      </c>
      <c r="G237" s="122" t="s">
        <v>37</v>
      </c>
    </row>
    <row r="238" spans="1:7" s="14" customFormat="1">
      <c r="A238" s="112"/>
      <c r="B238" s="116"/>
      <c r="C238" s="8">
        <v>1</v>
      </c>
      <c r="D238" s="121"/>
      <c r="E238" s="121"/>
      <c r="F238" s="121"/>
      <c r="G238" s="124"/>
    </row>
    <row r="239" spans="1:7" s="14" customFormat="1">
      <c r="A239" s="112"/>
      <c r="B239" s="116"/>
      <c r="C239" s="8">
        <v>2</v>
      </c>
      <c r="D239" s="121"/>
      <c r="E239" s="121"/>
      <c r="F239" s="121"/>
      <c r="G239" s="124"/>
    </row>
    <row r="240" spans="1:7" s="14" customFormat="1">
      <c r="A240" s="112"/>
      <c r="B240" s="116"/>
      <c r="C240" s="8">
        <v>3</v>
      </c>
      <c r="D240" s="121"/>
      <c r="E240" s="121"/>
      <c r="F240" s="121"/>
      <c r="G240" s="124"/>
    </row>
    <row r="241" spans="1:7" s="14" customFormat="1">
      <c r="A241" s="112"/>
      <c r="B241" s="116"/>
      <c r="C241" s="8">
        <v>4</v>
      </c>
      <c r="D241" s="121"/>
      <c r="E241" s="121"/>
      <c r="F241" s="121"/>
      <c r="G241" s="124"/>
    </row>
    <row r="242" spans="1:7" s="14" customFormat="1">
      <c r="A242" s="113"/>
      <c r="B242" s="117"/>
      <c r="C242" s="6">
        <v>5</v>
      </c>
      <c r="D242" s="120"/>
      <c r="E242" s="120"/>
      <c r="F242" s="120"/>
      <c r="G242" s="123"/>
    </row>
    <row r="243" spans="1:7" s="14" customFormat="1">
      <c r="A243" s="111" t="s">
        <v>198</v>
      </c>
      <c r="B243" s="115" t="s">
        <v>419</v>
      </c>
      <c r="C243" s="5">
        <v>0</v>
      </c>
      <c r="D243" s="119" t="s">
        <v>156</v>
      </c>
      <c r="E243" s="119">
        <f>E237+F237</f>
        <v>61</v>
      </c>
      <c r="F243" s="119">
        <v>1</v>
      </c>
      <c r="G243" s="122" t="s">
        <v>37</v>
      </c>
    </row>
    <row r="244" spans="1:7" s="14" customFormat="1">
      <c r="A244" s="112"/>
      <c r="B244" s="116"/>
      <c r="C244" s="8">
        <v>1</v>
      </c>
      <c r="D244" s="121"/>
      <c r="E244" s="121"/>
      <c r="F244" s="121"/>
      <c r="G244" s="124"/>
    </row>
    <row r="245" spans="1:7" s="14" customFormat="1">
      <c r="A245" s="112"/>
      <c r="B245" s="116"/>
      <c r="C245" s="8">
        <v>2</v>
      </c>
      <c r="D245" s="121"/>
      <c r="E245" s="121"/>
      <c r="F245" s="121"/>
      <c r="G245" s="124"/>
    </row>
    <row r="246" spans="1:7" s="14" customFormat="1">
      <c r="A246" s="112"/>
      <c r="B246" s="116"/>
      <c r="C246" s="8">
        <v>3</v>
      </c>
      <c r="D246" s="121"/>
      <c r="E246" s="121"/>
      <c r="F246" s="121"/>
      <c r="G246" s="124"/>
    </row>
    <row r="247" spans="1:7" s="14" customFormat="1">
      <c r="A247" s="112"/>
      <c r="B247" s="116"/>
      <c r="C247" s="8">
        <v>4</v>
      </c>
      <c r="D247" s="121"/>
      <c r="E247" s="121"/>
      <c r="F247" s="121"/>
      <c r="G247" s="124"/>
    </row>
    <row r="248" spans="1:7" s="14" customFormat="1">
      <c r="A248" s="113"/>
      <c r="B248" s="117"/>
      <c r="C248" s="6">
        <v>5</v>
      </c>
      <c r="D248" s="120"/>
      <c r="E248" s="120"/>
      <c r="F248" s="120"/>
      <c r="G248" s="123"/>
    </row>
    <row r="249" spans="1:7" s="14" customFormat="1">
      <c r="A249" s="111" t="s">
        <v>199</v>
      </c>
      <c r="B249" s="115" t="s">
        <v>420</v>
      </c>
      <c r="C249" s="5">
        <v>0</v>
      </c>
      <c r="D249" s="119" t="s">
        <v>156</v>
      </c>
      <c r="E249" s="119">
        <f>E243+F243</f>
        <v>62</v>
      </c>
      <c r="F249" s="119">
        <v>1</v>
      </c>
      <c r="G249" s="122" t="s">
        <v>37</v>
      </c>
    </row>
    <row r="250" spans="1:7" s="14" customFormat="1">
      <c r="A250" s="112"/>
      <c r="B250" s="116"/>
      <c r="C250" s="8">
        <v>1</v>
      </c>
      <c r="D250" s="121"/>
      <c r="E250" s="121"/>
      <c r="F250" s="121"/>
      <c r="G250" s="124"/>
    </row>
    <row r="251" spans="1:7" s="14" customFormat="1">
      <c r="A251" s="112"/>
      <c r="B251" s="116"/>
      <c r="C251" s="8">
        <v>2</v>
      </c>
      <c r="D251" s="121"/>
      <c r="E251" s="121"/>
      <c r="F251" s="121"/>
      <c r="G251" s="124"/>
    </row>
    <row r="252" spans="1:7" s="14" customFormat="1">
      <c r="A252" s="112"/>
      <c r="B252" s="116"/>
      <c r="C252" s="8">
        <v>3</v>
      </c>
      <c r="D252" s="121"/>
      <c r="E252" s="121"/>
      <c r="F252" s="121"/>
      <c r="G252" s="124"/>
    </row>
    <row r="253" spans="1:7" s="14" customFormat="1">
      <c r="A253" s="112"/>
      <c r="B253" s="116"/>
      <c r="C253" s="8">
        <v>4</v>
      </c>
      <c r="D253" s="121"/>
      <c r="E253" s="121"/>
      <c r="F253" s="121"/>
      <c r="G253" s="124"/>
    </row>
    <row r="254" spans="1:7" s="14" customFormat="1">
      <c r="A254" s="113"/>
      <c r="B254" s="117"/>
      <c r="C254" s="6">
        <v>5</v>
      </c>
      <c r="D254" s="120"/>
      <c r="E254" s="120"/>
      <c r="F254" s="120"/>
      <c r="G254" s="123"/>
    </row>
    <row r="255" spans="1:7" s="14" customFormat="1">
      <c r="A255" s="111" t="s">
        <v>200</v>
      </c>
      <c r="B255" s="115" t="s">
        <v>421</v>
      </c>
      <c r="C255" s="5">
        <v>0</v>
      </c>
      <c r="D255" s="119" t="s">
        <v>156</v>
      </c>
      <c r="E255" s="119">
        <f>E249+F249</f>
        <v>63</v>
      </c>
      <c r="F255" s="119">
        <v>1</v>
      </c>
      <c r="G255" s="122" t="s">
        <v>37</v>
      </c>
    </row>
    <row r="256" spans="1:7" s="14" customFormat="1">
      <c r="A256" s="112"/>
      <c r="B256" s="116"/>
      <c r="C256" s="8">
        <v>1</v>
      </c>
      <c r="D256" s="121"/>
      <c r="E256" s="121"/>
      <c r="F256" s="121"/>
      <c r="G256" s="124"/>
    </row>
    <row r="257" spans="1:7" s="14" customFormat="1">
      <c r="A257" s="112"/>
      <c r="B257" s="116"/>
      <c r="C257" s="8">
        <v>2</v>
      </c>
      <c r="D257" s="121"/>
      <c r="E257" s="121"/>
      <c r="F257" s="121"/>
      <c r="G257" s="124"/>
    </row>
    <row r="258" spans="1:7" s="14" customFormat="1">
      <c r="A258" s="112"/>
      <c r="B258" s="116"/>
      <c r="C258" s="8">
        <v>3</v>
      </c>
      <c r="D258" s="121"/>
      <c r="E258" s="121"/>
      <c r="F258" s="121"/>
      <c r="G258" s="124"/>
    </row>
    <row r="259" spans="1:7" s="14" customFormat="1">
      <c r="A259" s="112"/>
      <c r="B259" s="116"/>
      <c r="C259" s="8">
        <v>4</v>
      </c>
      <c r="D259" s="121"/>
      <c r="E259" s="121"/>
      <c r="F259" s="121"/>
      <c r="G259" s="124"/>
    </row>
    <row r="260" spans="1:7" s="14" customFormat="1">
      <c r="A260" s="113"/>
      <c r="B260" s="117"/>
      <c r="C260" s="6">
        <v>5</v>
      </c>
      <c r="D260" s="120"/>
      <c r="E260" s="120"/>
      <c r="F260" s="120"/>
      <c r="G260" s="123"/>
    </row>
    <row r="261" spans="1:7" s="14" customFormat="1">
      <c r="A261" s="111" t="s">
        <v>201</v>
      </c>
      <c r="B261" s="115" t="s">
        <v>422</v>
      </c>
      <c r="C261" s="5">
        <v>0</v>
      </c>
      <c r="D261" s="119" t="s">
        <v>156</v>
      </c>
      <c r="E261" s="119">
        <f>E255+F255</f>
        <v>64</v>
      </c>
      <c r="F261" s="119">
        <v>1</v>
      </c>
      <c r="G261" s="122" t="s">
        <v>37</v>
      </c>
    </row>
    <row r="262" spans="1:7" s="14" customFormat="1">
      <c r="A262" s="112"/>
      <c r="B262" s="116"/>
      <c r="C262" s="8">
        <v>1</v>
      </c>
      <c r="D262" s="121"/>
      <c r="E262" s="121"/>
      <c r="F262" s="121"/>
      <c r="G262" s="124"/>
    </row>
    <row r="263" spans="1:7" s="14" customFormat="1">
      <c r="A263" s="112"/>
      <c r="B263" s="116"/>
      <c r="C263" s="8">
        <v>2</v>
      </c>
      <c r="D263" s="121"/>
      <c r="E263" s="121"/>
      <c r="F263" s="121"/>
      <c r="G263" s="124"/>
    </row>
    <row r="264" spans="1:7" s="14" customFormat="1">
      <c r="A264" s="112"/>
      <c r="B264" s="116"/>
      <c r="C264" s="8">
        <v>3</v>
      </c>
      <c r="D264" s="121"/>
      <c r="E264" s="121"/>
      <c r="F264" s="121"/>
      <c r="G264" s="124"/>
    </row>
    <row r="265" spans="1:7" s="14" customFormat="1">
      <c r="A265" s="112"/>
      <c r="B265" s="116"/>
      <c r="C265" s="8">
        <v>4</v>
      </c>
      <c r="D265" s="121"/>
      <c r="E265" s="121"/>
      <c r="F265" s="121"/>
      <c r="G265" s="124"/>
    </row>
    <row r="266" spans="1:7" s="14" customFormat="1">
      <c r="A266" s="113"/>
      <c r="B266" s="117"/>
      <c r="C266" s="6">
        <v>5</v>
      </c>
      <c r="D266" s="120"/>
      <c r="E266" s="120"/>
      <c r="F266" s="120"/>
      <c r="G266" s="123"/>
    </row>
    <row r="267" spans="1:7" s="14" customFormat="1">
      <c r="A267" s="111" t="s">
        <v>202</v>
      </c>
      <c r="B267" s="115" t="s">
        <v>423</v>
      </c>
      <c r="C267" s="5">
        <v>0</v>
      </c>
      <c r="D267" s="119" t="s">
        <v>156</v>
      </c>
      <c r="E267" s="119">
        <f>E261+F261</f>
        <v>65</v>
      </c>
      <c r="F267" s="119">
        <v>1</v>
      </c>
      <c r="G267" s="122" t="s">
        <v>37</v>
      </c>
    </row>
    <row r="268" spans="1:7" s="14" customFormat="1">
      <c r="A268" s="112"/>
      <c r="B268" s="116"/>
      <c r="C268" s="8">
        <v>1</v>
      </c>
      <c r="D268" s="121"/>
      <c r="E268" s="121"/>
      <c r="F268" s="121"/>
      <c r="G268" s="124"/>
    </row>
    <row r="269" spans="1:7" s="14" customFormat="1">
      <c r="A269" s="112"/>
      <c r="B269" s="116"/>
      <c r="C269" s="8">
        <v>2</v>
      </c>
      <c r="D269" s="121"/>
      <c r="E269" s="121"/>
      <c r="F269" s="121"/>
      <c r="G269" s="124"/>
    </row>
    <row r="270" spans="1:7" s="14" customFormat="1">
      <c r="A270" s="112"/>
      <c r="B270" s="116"/>
      <c r="C270" s="8">
        <v>3</v>
      </c>
      <c r="D270" s="121"/>
      <c r="E270" s="121"/>
      <c r="F270" s="121"/>
      <c r="G270" s="124"/>
    </row>
    <row r="271" spans="1:7" s="14" customFormat="1">
      <c r="A271" s="112"/>
      <c r="B271" s="116"/>
      <c r="C271" s="8">
        <v>4</v>
      </c>
      <c r="D271" s="121"/>
      <c r="E271" s="121"/>
      <c r="F271" s="121"/>
      <c r="G271" s="124"/>
    </row>
    <row r="272" spans="1:7" s="14" customFormat="1">
      <c r="A272" s="113"/>
      <c r="B272" s="117"/>
      <c r="C272" s="6">
        <v>5</v>
      </c>
      <c r="D272" s="120"/>
      <c r="E272" s="120"/>
      <c r="F272" s="120"/>
      <c r="G272" s="123"/>
    </row>
    <row r="273" spans="1:7" s="14" customFormat="1">
      <c r="A273" s="111" t="s">
        <v>203</v>
      </c>
      <c r="B273" s="115" t="s">
        <v>424</v>
      </c>
      <c r="C273" s="5">
        <v>0</v>
      </c>
      <c r="D273" s="119" t="s">
        <v>156</v>
      </c>
      <c r="E273" s="119">
        <f>E267+F267</f>
        <v>66</v>
      </c>
      <c r="F273" s="119">
        <v>1</v>
      </c>
      <c r="G273" s="122" t="s">
        <v>37</v>
      </c>
    </row>
    <row r="274" spans="1:7" s="14" customFormat="1">
      <c r="A274" s="112"/>
      <c r="B274" s="116"/>
      <c r="C274" s="8">
        <v>1</v>
      </c>
      <c r="D274" s="121"/>
      <c r="E274" s="121"/>
      <c r="F274" s="121"/>
      <c r="G274" s="124"/>
    </row>
    <row r="275" spans="1:7" s="14" customFormat="1">
      <c r="A275" s="112"/>
      <c r="B275" s="116"/>
      <c r="C275" s="8">
        <v>2</v>
      </c>
      <c r="D275" s="121"/>
      <c r="E275" s="121"/>
      <c r="F275" s="121"/>
      <c r="G275" s="124"/>
    </row>
    <row r="276" spans="1:7" s="14" customFormat="1">
      <c r="A276" s="112"/>
      <c r="B276" s="116"/>
      <c r="C276" s="8">
        <v>3</v>
      </c>
      <c r="D276" s="121"/>
      <c r="E276" s="121"/>
      <c r="F276" s="121"/>
      <c r="G276" s="124"/>
    </row>
    <row r="277" spans="1:7" s="14" customFormat="1">
      <c r="A277" s="112"/>
      <c r="B277" s="116"/>
      <c r="C277" s="8">
        <v>4</v>
      </c>
      <c r="D277" s="121"/>
      <c r="E277" s="121"/>
      <c r="F277" s="121"/>
      <c r="G277" s="124"/>
    </row>
    <row r="278" spans="1:7" s="14" customFormat="1">
      <c r="A278" s="113"/>
      <c r="B278" s="117"/>
      <c r="C278" s="6">
        <v>5</v>
      </c>
      <c r="D278" s="120"/>
      <c r="E278" s="120"/>
      <c r="F278" s="120"/>
      <c r="G278" s="123"/>
    </row>
    <row r="279" spans="1:7" s="14" customFormat="1">
      <c r="A279" s="111" t="s">
        <v>204</v>
      </c>
      <c r="B279" s="115" t="s">
        <v>425</v>
      </c>
      <c r="C279" s="5" t="s">
        <v>22</v>
      </c>
      <c r="D279" s="5" t="s">
        <v>166</v>
      </c>
      <c r="E279" s="119">
        <f>E273+F273</f>
        <v>67</v>
      </c>
      <c r="F279" s="119">
        <v>1</v>
      </c>
      <c r="G279" s="122" t="s">
        <v>37</v>
      </c>
    </row>
    <row r="280" spans="1:7" s="14" customFormat="1">
      <c r="A280" s="112"/>
      <c r="B280" s="116"/>
      <c r="C280" s="8" t="s">
        <v>23</v>
      </c>
      <c r="D280" s="8" t="s">
        <v>167</v>
      </c>
      <c r="E280" s="121"/>
      <c r="F280" s="121"/>
      <c r="G280" s="124"/>
    </row>
    <row r="281" spans="1:7" s="14" customFormat="1">
      <c r="A281" s="112"/>
      <c r="B281" s="116"/>
      <c r="C281" s="8" t="s">
        <v>31</v>
      </c>
      <c r="D281" s="8" t="s">
        <v>168</v>
      </c>
      <c r="E281" s="121"/>
      <c r="F281" s="121"/>
      <c r="G281" s="124"/>
    </row>
    <row r="282" spans="1:7" s="14" customFormat="1">
      <c r="A282" s="112"/>
      <c r="B282" s="116"/>
      <c r="C282" s="8" t="s">
        <v>25</v>
      </c>
      <c r="D282" s="8" t="s">
        <v>169</v>
      </c>
      <c r="E282" s="121"/>
      <c r="F282" s="121"/>
      <c r="G282" s="124"/>
    </row>
    <row r="283" spans="1:7" s="14" customFormat="1">
      <c r="A283" s="112"/>
      <c r="B283" s="116"/>
      <c r="C283" s="8" t="s">
        <v>26</v>
      </c>
      <c r="D283" s="8" t="s">
        <v>170</v>
      </c>
      <c r="E283" s="121"/>
      <c r="F283" s="121"/>
      <c r="G283" s="124"/>
    </row>
    <row r="284" spans="1:7" s="14" customFormat="1">
      <c r="A284" s="112"/>
      <c r="B284" s="116"/>
      <c r="C284" s="8" t="s">
        <v>27</v>
      </c>
      <c r="D284" s="8" t="s">
        <v>171</v>
      </c>
      <c r="E284" s="121"/>
      <c r="F284" s="121"/>
      <c r="G284" s="124"/>
    </row>
    <row r="285" spans="1:7" s="14" customFormat="1">
      <c r="A285" s="113"/>
      <c r="B285" s="117"/>
      <c r="C285" s="6" t="s">
        <v>28</v>
      </c>
      <c r="D285" s="6" t="s">
        <v>172</v>
      </c>
      <c r="E285" s="120"/>
      <c r="F285" s="120"/>
      <c r="G285" s="123"/>
    </row>
    <row r="286" spans="1:7" s="14" customFormat="1">
      <c r="A286" s="111" t="s">
        <v>205</v>
      </c>
      <c r="B286" s="115" t="s">
        <v>426</v>
      </c>
      <c r="C286" s="5">
        <v>0</v>
      </c>
      <c r="D286" s="119" t="s">
        <v>156</v>
      </c>
      <c r="E286" s="119">
        <f>E279+F279</f>
        <v>68</v>
      </c>
      <c r="F286" s="119">
        <v>1</v>
      </c>
      <c r="G286" s="122" t="s">
        <v>37</v>
      </c>
    </row>
    <row r="287" spans="1:7" s="14" customFormat="1">
      <c r="A287" s="112"/>
      <c r="B287" s="116"/>
      <c r="C287" s="8">
        <v>1</v>
      </c>
      <c r="D287" s="121"/>
      <c r="E287" s="121"/>
      <c r="F287" s="121"/>
      <c r="G287" s="124"/>
    </row>
    <row r="288" spans="1:7" s="14" customFormat="1">
      <c r="A288" s="112"/>
      <c r="B288" s="116"/>
      <c r="C288" s="8">
        <v>2</v>
      </c>
      <c r="D288" s="121"/>
      <c r="E288" s="121"/>
      <c r="F288" s="121"/>
      <c r="G288" s="124"/>
    </row>
    <row r="289" spans="1:7" s="14" customFormat="1">
      <c r="A289" s="112"/>
      <c r="B289" s="116"/>
      <c r="C289" s="8">
        <v>3</v>
      </c>
      <c r="D289" s="121"/>
      <c r="E289" s="121"/>
      <c r="F289" s="121"/>
      <c r="G289" s="124"/>
    </row>
    <row r="290" spans="1:7" s="14" customFormat="1">
      <c r="A290" s="112"/>
      <c r="B290" s="116"/>
      <c r="C290" s="8">
        <v>4</v>
      </c>
      <c r="D290" s="121"/>
      <c r="E290" s="121"/>
      <c r="F290" s="121"/>
      <c r="G290" s="124"/>
    </row>
    <row r="291" spans="1:7" s="14" customFormat="1">
      <c r="A291" s="113"/>
      <c r="B291" s="117"/>
      <c r="C291" s="6">
        <v>5</v>
      </c>
      <c r="D291" s="120"/>
      <c r="E291" s="120"/>
      <c r="F291" s="120"/>
      <c r="G291" s="123"/>
    </row>
    <row r="292" spans="1:7" s="14" customFormat="1">
      <c r="A292" s="111" t="s">
        <v>206</v>
      </c>
      <c r="B292" s="115" t="s">
        <v>427</v>
      </c>
      <c r="C292" s="5">
        <v>0</v>
      </c>
      <c r="D292" s="119" t="s">
        <v>156</v>
      </c>
      <c r="E292" s="119">
        <f>E286+F286</f>
        <v>69</v>
      </c>
      <c r="F292" s="119">
        <v>1</v>
      </c>
      <c r="G292" s="122" t="s">
        <v>37</v>
      </c>
    </row>
    <row r="293" spans="1:7" s="14" customFormat="1">
      <c r="A293" s="112"/>
      <c r="B293" s="116"/>
      <c r="C293" s="8">
        <v>1</v>
      </c>
      <c r="D293" s="121"/>
      <c r="E293" s="121"/>
      <c r="F293" s="121"/>
      <c r="G293" s="124"/>
    </row>
    <row r="294" spans="1:7" s="14" customFormat="1">
      <c r="A294" s="112"/>
      <c r="B294" s="116"/>
      <c r="C294" s="8">
        <v>2</v>
      </c>
      <c r="D294" s="121"/>
      <c r="E294" s="121"/>
      <c r="F294" s="121"/>
      <c r="G294" s="124"/>
    </row>
    <row r="295" spans="1:7" s="14" customFormat="1">
      <c r="A295" s="112"/>
      <c r="B295" s="116"/>
      <c r="C295" s="8">
        <v>3</v>
      </c>
      <c r="D295" s="121"/>
      <c r="E295" s="121"/>
      <c r="F295" s="121"/>
      <c r="G295" s="124"/>
    </row>
    <row r="296" spans="1:7" s="14" customFormat="1">
      <c r="A296" s="112"/>
      <c r="B296" s="116"/>
      <c r="C296" s="8">
        <v>4</v>
      </c>
      <c r="D296" s="121"/>
      <c r="E296" s="121"/>
      <c r="F296" s="121"/>
      <c r="G296" s="124"/>
    </row>
    <row r="297" spans="1:7" s="14" customFormat="1">
      <c r="A297" s="113"/>
      <c r="B297" s="117"/>
      <c r="C297" s="6">
        <v>5</v>
      </c>
      <c r="D297" s="120"/>
      <c r="E297" s="120"/>
      <c r="F297" s="120"/>
      <c r="G297" s="123"/>
    </row>
    <row r="298" spans="1:7" s="14" customFormat="1">
      <c r="A298" s="111" t="s">
        <v>207</v>
      </c>
      <c r="B298" s="115" t="s">
        <v>428</v>
      </c>
      <c r="C298" s="5">
        <v>0</v>
      </c>
      <c r="D298" s="119" t="s">
        <v>156</v>
      </c>
      <c r="E298" s="119">
        <f>E292+F292</f>
        <v>70</v>
      </c>
      <c r="F298" s="119">
        <v>1</v>
      </c>
      <c r="G298" s="122" t="s">
        <v>37</v>
      </c>
    </row>
    <row r="299" spans="1:7" s="14" customFormat="1">
      <c r="A299" s="112"/>
      <c r="B299" s="116"/>
      <c r="C299" s="8">
        <v>1</v>
      </c>
      <c r="D299" s="121"/>
      <c r="E299" s="121"/>
      <c r="F299" s="121"/>
      <c r="G299" s="124"/>
    </row>
    <row r="300" spans="1:7" s="14" customFormat="1">
      <c r="A300" s="112"/>
      <c r="B300" s="116"/>
      <c r="C300" s="8">
        <v>2</v>
      </c>
      <c r="D300" s="121"/>
      <c r="E300" s="121"/>
      <c r="F300" s="121"/>
      <c r="G300" s="124"/>
    </row>
    <row r="301" spans="1:7" s="14" customFormat="1">
      <c r="A301" s="112"/>
      <c r="B301" s="116"/>
      <c r="C301" s="8">
        <v>3</v>
      </c>
      <c r="D301" s="121"/>
      <c r="E301" s="121"/>
      <c r="F301" s="121"/>
      <c r="G301" s="124"/>
    </row>
    <row r="302" spans="1:7" s="14" customFormat="1">
      <c r="A302" s="112"/>
      <c r="B302" s="116"/>
      <c r="C302" s="8">
        <v>4</v>
      </c>
      <c r="D302" s="121"/>
      <c r="E302" s="121"/>
      <c r="F302" s="121"/>
      <c r="G302" s="124"/>
    </row>
    <row r="303" spans="1:7" s="14" customFormat="1">
      <c r="A303" s="113"/>
      <c r="B303" s="117"/>
      <c r="C303" s="6">
        <v>5</v>
      </c>
      <c r="D303" s="120"/>
      <c r="E303" s="120"/>
      <c r="F303" s="120"/>
      <c r="G303" s="123"/>
    </row>
    <row r="304" spans="1:7" s="14" customFormat="1">
      <c r="A304" s="111" t="s">
        <v>208</v>
      </c>
      <c r="B304" s="115" t="s">
        <v>429</v>
      </c>
      <c r="C304" s="5">
        <v>0</v>
      </c>
      <c r="D304" s="119" t="s">
        <v>156</v>
      </c>
      <c r="E304" s="119">
        <f>E298+F298</f>
        <v>71</v>
      </c>
      <c r="F304" s="119">
        <v>1</v>
      </c>
      <c r="G304" s="122" t="s">
        <v>37</v>
      </c>
    </row>
    <row r="305" spans="1:7" s="14" customFormat="1">
      <c r="A305" s="112"/>
      <c r="B305" s="116"/>
      <c r="C305" s="8">
        <v>1</v>
      </c>
      <c r="D305" s="121"/>
      <c r="E305" s="121"/>
      <c r="F305" s="121"/>
      <c r="G305" s="124"/>
    </row>
    <row r="306" spans="1:7" s="14" customFormat="1">
      <c r="A306" s="112"/>
      <c r="B306" s="116"/>
      <c r="C306" s="8">
        <v>2</v>
      </c>
      <c r="D306" s="121"/>
      <c r="E306" s="121"/>
      <c r="F306" s="121"/>
      <c r="G306" s="124"/>
    </row>
    <row r="307" spans="1:7" s="14" customFormat="1">
      <c r="A307" s="112"/>
      <c r="B307" s="116"/>
      <c r="C307" s="8">
        <v>3</v>
      </c>
      <c r="D307" s="121"/>
      <c r="E307" s="121"/>
      <c r="F307" s="121"/>
      <c r="G307" s="124"/>
    </row>
    <row r="308" spans="1:7" s="14" customFormat="1">
      <c r="A308" s="112"/>
      <c r="B308" s="116"/>
      <c r="C308" s="8">
        <v>4</v>
      </c>
      <c r="D308" s="121"/>
      <c r="E308" s="121"/>
      <c r="F308" s="121"/>
      <c r="G308" s="124"/>
    </row>
    <row r="309" spans="1:7">
      <c r="A309" s="113"/>
      <c r="B309" s="117"/>
      <c r="C309" s="8">
        <v>5</v>
      </c>
      <c r="D309" s="120"/>
      <c r="E309" s="120"/>
      <c r="F309" s="120"/>
      <c r="G309" s="123"/>
    </row>
    <row r="310" spans="1:7" ht="22.5" customHeight="1">
      <c r="A310" s="148" t="s">
        <v>209</v>
      </c>
      <c r="B310" s="149" t="s">
        <v>454</v>
      </c>
      <c r="C310" s="17" t="s">
        <v>22</v>
      </c>
      <c r="D310" s="17" t="s">
        <v>32</v>
      </c>
      <c r="E310" s="81">
        <f>E304+F304</f>
        <v>72</v>
      </c>
      <c r="F310" s="81">
        <v>1</v>
      </c>
      <c r="G310" s="107" t="s">
        <v>37</v>
      </c>
    </row>
    <row r="311" spans="1:7" ht="22.5" customHeight="1">
      <c r="A311" s="148"/>
      <c r="B311" s="149"/>
      <c r="C311" s="18" t="s">
        <v>23</v>
      </c>
      <c r="D311" s="18" t="s">
        <v>33</v>
      </c>
      <c r="E311" s="81"/>
      <c r="F311" s="81"/>
      <c r="G311" s="107"/>
    </row>
    <row r="312" spans="1:7" ht="22.5" customHeight="1">
      <c r="A312" s="148" t="s">
        <v>282</v>
      </c>
      <c r="B312" s="149" t="s">
        <v>430</v>
      </c>
      <c r="C312" s="17" t="s">
        <v>22</v>
      </c>
      <c r="D312" s="17" t="s">
        <v>32</v>
      </c>
      <c r="E312" s="81">
        <f>E310+F310</f>
        <v>73</v>
      </c>
      <c r="F312" s="81">
        <v>1</v>
      </c>
      <c r="G312" s="107" t="s">
        <v>37</v>
      </c>
    </row>
    <row r="313" spans="1:7" ht="22.5" customHeight="1">
      <c r="A313" s="148"/>
      <c r="B313" s="149"/>
      <c r="C313" s="18" t="s">
        <v>23</v>
      </c>
      <c r="D313" s="18" t="s">
        <v>33</v>
      </c>
      <c r="E313" s="81"/>
      <c r="F313" s="81"/>
      <c r="G313" s="107"/>
    </row>
    <row r="314" spans="1:7" ht="22.5" customHeight="1">
      <c r="A314" s="148" t="s">
        <v>283</v>
      </c>
      <c r="B314" s="149" t="s">
        <v>431</v>
      </c>
      <c r="C314" s="17" t="s">
        <v>22</v>
      </c>
      <c r="D314" s="17" t="s">
        <v>32</v>
      </c>
      <c r="E314" s="81">
        <f>E312+F312</f>
        <v>74</v>
      </c>
      <c r="F314" s="81">
        <v>1</v>
      </c>
      <c r="G314" s="107" t="s">
        <v>37</v>
      </c>
    </row>
    <row r="315" spans="1:7" ht="22.5" customHeight="1">
      <c r="A315" s="148"/>
      <c r="B315" s="149"/>
      <c r="C315" s="18" t="s">
        <v>23</v>
      </c>
      <c r="D315" s="18" t="s">
        <v>33</v>
      </c>
      <c r="E315" s="81"/>
      <c r="F315" s="81"/>
      <c r="G315" s="107"/>
    </row>
    <row r="316" spans="1:7" ht="19.5" customHeight="1">
      <c r="A316" s="148" t="s">
        <v>284</v>
      </c>
      <c r="B316" s="78" t="s">
        <v>432</v>
      </c>
      <c r="C316" s="17" t="s">
        <v>22</v>
      </c>
      <c r="D316" s="17" t="s">
        <v>32</v>
      </c>
      <c r="E316" s="81">
        <f>E314+F314</f>
        <v>75</v>
      </c>
      <c r="F316" s="81">
        <v>1</v>
      </c>
      <c r="G316" s="107" t="s">
        <v>37</v>
      </c>
    </row>
    <row r="317" spans="1:7" ht="22.5" customHeight="1">
      <c r="A317" s="148"/>
      <c r="B317" s="118"/>
      <c r="C317" s="18" t="s">
        <v>23</v>
      </c>
      <c r="D317" s="18" t="s">
        <v>33</v>
      </c>
      <c r="E317" s="81"/>
      <c r="F317" s="81"/>
      <c r="G317" s="107"/>
    </row>
    <row r="318" spans="1:7">
      <c r="A318" s="111" t="s">
        <v>285</v>
      </c>
      <c r="B318" s="115" t="s">
        <v>433</v>
      </c>
      <c r="C318" s="5" t="s">
        <v>22</v>
      </c>
      <c r="D318" s="5">
        <v>1</v>
      </c>
      <c r="E318" s="119">
        <f>E316+F316</f>
        <v>76</v>
      </c>
      <c r="F318" s="119">
        <v>1</v>
      </c>
      <c r="G318" s="122" t="s">
        <v>37</v>
      </c>
    </row>
    <row r="319" spans="1:7">
      <c r="A319" s="112"/>
      <c r="B319" s="116"/>
      <c r="C319" s="8" t="s">
        <v>23</v>
      </c>
      <c r="D319" s="8">
        <v>2</v>
      </c>
      <c r="E319" s="121"/>
      <c r="F319" s="121"/>
      <c r="G319" s="124"/>
    </row>
    <row r="320" spans="1:7">
      <c r="A320" s="112"/>
      <c r="B320" s="116"/>
      <c r="C320" s="8" t="s">
        <v>31</v>
      </c>
      <c r="D320" s="8" t="s">
        <v>287</v>
      </c>
      <c r="E320" s="121"/>
      <c r="F320" s="121"/>
      <c r="G320" s="124"/>
    </row>
    <row r="321" spans="1:7">
      <c r="A321" s="113"/>
      <c r="B321" s="117"/>
      <c r="C321" s="6" t="s">
        <v>25</v>
      </c>
      <c r="D321" s="6" t="s">
        <v>288</v>
      </c>
      <c r="E321" s="120"/>
      <c r="F321" s="120"/>
      <c r="G321" s="123"/>
    </row>
    <row r="322" spans="1:7">
      <c r="A322" s="111" t="s">
        <v>286</v>
      </c>
      <c r="B322" s="115" t="s">
        <v>434</v>
      </c>
      <c r="C322" s="5" t="s">
        <v>22</v>
      </c>
      <c r="D322" s="5">
        <v>1</v>
      </c>
      <c r="E322" s="119">
        <f>E318+F318</f>
        <v>77</v>
      </c>
      <c r="F322" s="119">
        <v>1</v>
      </c>
      <c r="G322" s="122" t="s">
        <v>37</v>
      </c>
    </row>
    <row r="323" spans="1:7">
      <c r="A323" s="112"/>
      <c r="B323" s="116"/>
      <c r="C323" s="8" t="s">
        <v>23</v>
      </c>
      <c r="D323" s="8">
        <v>2</v>
      </c>
      <c r="E323" s="121"/>
      <c r="F323" s="121"/>
      <c r="G323" s="124"/>
    </row>
    <row r="324" spans="1:7">
      <c r="A324" s="112"/>
      <c r="B324" s="116"/>
      <c r="C324" s="8" t="s">
        <v>31</v>
      </c>
      <c r="D324" s="8" t="s">
        <v>287</v>
      </c>
      <c r="E324" s="121"/>
      <c r="F324" s="121"/>
      <c r="G324" s="124"/>
    </row>
    <row r="325" spans="1:7">
      <c r="A325" s="113"/>
      <c r="B325" s="117"/>
      <c r="C325" s="6" t="s">
        <v>25</v>
      </c>
      <c r="D325" s="6" t="s">
        <v>288</v>
      </c>
      <c r="E325" s="120"/>
      <c r="F325" s="120"/>
      <c r="G325" s="123"/>
    </row>
    <row r="326" spans="1:7">
      <c r="A326" s="111" t="s">
        <v>289</v>
      </c>
      <c r="B326" s="115" t="s">
        <v>435</v>
      </c>
      <c r="C326" s="5" t="s">
        <v>22</v>
      </c>
      <c r="D326" s="5">
        <v>1</v>
      </c>
      <c r="E326" s="119">
        <f>E322+F322</f>
        <v>78</v>
      </c>
      <c r="F326" s="119">
        <v>1</v>
      </c>
      <c r="G326" s="122" t="s">
        <v>37</v>
      </c>
    </row>
    <row r="327" spans="1:7">
      <c r="A327" s="112"/>
      <c r="B327" s="116"/>
      <c r="C327" s="8" t="s">
        <v>23</v>
      </c>
      <c r="D327" s="8">
        <v>2</v>
      </c>
      <c r="E327" s="121"/>
      <c r="F327" s="121"/>
      <c r="G327" s="124"/>
    </row>
    <row r="328" spans="1:7">
      <c r="A328" s="112"/>
      <c r="B328" s="116"/>
      <c r="C328" s="8" t="s">
        <v>31</v>
      </c>
      <c r="D328" s="8" t="s">
        <v>287</v>
      </c>
      <c r="E328" s="121"/>
      <c r="F328" s="121"/>
      <c r="G328" s="124"/>
    </row>
    <row r="329" spans="1:7">
      <c r="A329" s="113"/>
      <c r="B329" s="117"/>
      <c r="C329" s="6" t="s">
        <v>25</v>
      </c>
      <c r="D329" s="6" t="s">
        <v>288</v>
      </c>
      <c r="E329" s="120"/>
      <c r="F329" s="120"/>
      <c r="G329" s="123"/>
    </row>
    <row r="330" spans="1:7">
      <c r="A330" s="111" t="s">
        <v>290</v>
      </c>
      <c r="B330" s="115" t="s">
        <v>436</v>
      </c>
      <c r="C330" s="5" t="s">
        <v>22</v>
      </c>
      <c r="D330" s="5">
        <v>1</v>
      </c>
      <c r="E330" s="119">
        <f>E326+F326</f>
        <v>79</v>
      </c>
      <c r="F330" s="119">
        <v>1</v>
      </c>
      <c r="G330" s="122" t="s">
        <v>37</v>
      </c>
    </row>
    <row r="331" spans="1:7">
      <c r="A331" s="112"/>
      <c r="B331" s="116"/>
      <c r="C331" s="8" t="s">
        <v>23</v>
      </c>
      <c r="D331" s="8">
        <v>2</v>
      </c>
      <c r="E331" s="121"/>
      <c r="F331" s="121"/>
      <c r="G331" s="124"/>
    </row>
    <row r="332" spans="1:7">
      <c r="A332" s="112"/>
      <c r="B332" s="116"/>
      <c r="C332" s="8" t="s">
        <v>31</v>
      </c>
      <c r="D332" s="8" t="s">
        <v>287</v>
      </c>
      <c r="E332" s="121"/>
      <c r="F332" s="121"/>
      <c r="G332" s="124"/>
    </row>
    <row r="333" spans="1:7">
      <c r="A333" s="113"/>
      <c r="B333" s="117"/>
      <c r="C333" s="6" t="s">
        <v>25</v>
      </c>
      <c r="D333" s="6" t="s">
        <v>288</v>
      </c>
      <c r="E333" s="120"/>
      <c r="F333" s="120"/>
      <c r="G333" s="123"/>
    </row>
    <row r="334" spans="1:7">
      <c r="A334" s="111" t="s">
        <v>291</v>
      </c>
      <c r="B334" s="115" t="s">
        <v>437</v>
      </c>
      <c r="C334" s="5" t="s">
        <v>22</v>
      </c>
      <c r="D334" s="5">
        <v>1</v>
      </c>
      <c r="E334" s="119">
        <f>E330+F330</f>
        <v>80</v>
      </c>
      <c r="F334" s="119">
        <v>1</v>
      </c>
      <c r="G334" s="122" t="s">
        <v>37</v>
      </c>
    </row>
    <row r="335" spans="1:7">
      <c r="A335" s="112"/>
      <c r="B335" s="116"/>
      <c r="C335" s="8" t="s">
        <v>23</v>
      </c>
      <c r="D335" s="8">
        <v>2</v>
      </c>
      <c r="E335" s="121"/>
      <c r="F335" s="121"/>
      <c r="G335" s="124"/>
    </row>
    <row r="336" spans="1:7">
      <c r="A336" s="112"/>
      <c r="B336" s="116"/>
      <c r="C336" s="8" t="s">
        <v>31</v>
      </c>
      <c r="D336" s="8" t="s">
        <v>287</v>
      </c>
      <c r="E336" s="121"/>
      <c r="F336" s="121"/>
      <c r="G336" s="124"/>
    </row>
    <row r="337" spans="1:7">
      <c r="A337" s="113"/>
      <c r="B337" s="117"/>
      <c r="C337" s="6" t="s">
        <v>25</v>
      </c>
      <c r="D337" s="6" t="s">
        <v>288</v>
      </c>
      <c r="E337" s="120"/>
      <c r="F337" s="120"/>
      <c r="G337" s="123"/>
    </row>
    <row r="338" spans="1:7">
      <c r="A338" s="111" t="s">
        <v>292</v>
      </c>
      <c r="B338" s="115" t="s">
        <v>438</v>
      </c>
      <c r="C338" s="5" t="s">
        <v>22</v>
      </c>
      <c r="D338" s="5">
        <v>1</v>
      </c>
      <c r="E338" s="119">
        <f>E334+F334</f>
        <v>81</v>
      </c>
      <c r="F338" s="119">
        <v>1</v>
      </c>
      <c r="G338" s="122" t="s">
        <v>37</v>
      </c>
    </row>
    <row r="339" spans="1:7">
      <c r="A339" s="112"/>
      <c r="B339" s="116"/>
      <c r="C339" s="8" t="s">
        <v>23</v>
      </c>
      <c r="D339" s="8">
        <v>2</v>
      </c>
      <c r="E339" s="121"/>
      <c r="F339" s="121"/>
      <c r="G339" s="124"/>
    </row>
    <row r="340" spans="1:7">
      <c r="A340" s="112"/>
      <c r="B340" s="116"/>
      <c r="C340" s="8" t="s">
        <v>31</v>
      </c>
      <c r="D340" s="8" t="s">
        <v>287</v>
      </c>
      <c r="E340" s="121"/>
      <c r="F340" s="121"/>
      <c r="G340" s="124"/>
    </row>
    <row r="341" spans="1:7">
      <c r="A341" s="113"/>
      <c r="B341" s="117"/>
      <c r="C341" s="6" t="s">
        <v>25</v>
      </c>
      <c r="D341" s="6" t="s">
        <v>288</v>
      </c>
      <c r="E341" s="120"/>
      <c r="F341" s="120"/>
      <c r="G341" s="123"/>
    </row>
    <row r="342" spans="1:7">
      <c r="A342" s="111" t="s">
        <v>293</v>
      </c>
      <c r="B342" s="115" t="s">
        <v>439</v>
      </c>
      <c r="C342" s="5" t="s">
        <v>22</v>
      </c>
      <c r="D342" s="5">
        <v>1</v>
      </c>
      <c r="E342" s="119">
        <f>E338+F338</f>
        <v>82</v>
      </c>
      <c r="F342" s="119">
        <v>1</v>
      </c>
      <c r="G342" s="122" t="s">
        <v>37</v>
      </c>
    </row>
    <row r="343" spans="1:7">
      <c r="A343" s="112"/>
      <c r="B343" s="116"/>
      <c r="C343" s="8" t="s">
        <v>23</v>
      </c>
      <c r="D343" s="8">
        <v>2</v>
      </c>
      <c r="E343" s="121"/>
      <c r="F343" s="121"/>
      <c r="G343" s="124"/>
    </row>
    <row r="344" spans="1:7">
      <c r="A344" s="112"/>
      <c r="B344" s="116"/>
      <c r="C344" s="8" t="s">
        <v>31</v>
      </c>
      <c r="D344" s="8" t="s">
        <v>287</v>
      </c>
      <c r="E344" s="121"/>
      <c r="F344" s="121"/>
      <c r="G344" s="124"/>
    </row>
    <row r="345" spans="1:7">
      <c r="A345" s="113"/>
      <c r="B345" s="117"/>
      <c r="C345" s="6" t="s">
        <v>25</v>
      </c>
      <c r="D345" s="6" t="s">
        <v>288</v>
      </c>
      <c r="E345" s="120"/>
      <c r="F345" s="120"/>
      <c r="G345" s="123"/>
    </row>
    <row r="346" spans="1:7">
      <c r="A346" s="111" t="s">
        <v>294</v>
      </c>
      <c r="B346" s="115" t="s">
        <v>440</v>
      </c>
      <c r="C346" s="5" t="s">
        <v>22</v>
      </c>
      <c r="D346" s="5">
        <v>1</v>
      </c>
      <c r="E346" s="119">
        <f>E342+F342</f>
        <v>83</v>
      </c>
      <c r="F346" s="119">
        <v>1</v>
      </c>
      <c r="G346" s="122" t="s">
        <v>37</v>
      </c>
    </row>
    <row r="347" spans="1:7">
      <c r="A347" s="112"/>
      <c r="B347" s="116"/>
      <c r="C347" s="8" t="s">
        <v>23</v>
      </c>
      <c r="D347" s="8">
        <v>2</v>
      </c>
      <c r="E347" s="121"/>
      <c r="F347" s="121"/>
      <c r="G347" s="124"/>
    </row>
    <row r="348" spans="1:7">
      <c r="A348" s="112"/>
      <c r="B348" s="116"/>
      <c r="C348" s="8" t="s">
        <v>31</v>
      </c>
      <c r="D348" s="8" t="s">
        <v>287</v>
      </c>
      <c r="E348" s="121"/>
      <c r="F348" s="121"/>
      <c r="G348" s="124"/>
    </row>
    <row r="349" spans="1:7">
      <c r="A349" s="113"/>
      <c r="B349" s="117"/>
      <c r="C349" s="6" t="s">
        <v>25</v>
      </c>
      <c r="D349" s="6" t="s">
        <v>288</v>
      </c>
      <c r="E349" s="120"/>
      <c r="F349" s="120"/>
      <c r="G349" s="123"/>
    </row>
    <row r="350" spans="1:7">
      <c r="A350" s="111" t="s">
        <v>295</v>
      </c>
      <c r="B350" s="115" t="s">
        <v>441</v>
      </c>
      <c r="C350" s="5" t="s">
        <v>22</v>
      </c>
      <c r="D350" s="5">
        <v>1</v>
      </c>
      <c r="E350" s="119">
        <f>E346+F346</f>
        <v>84</v>
      </c>
      <c r="F350" s="119">
        <v>1</v>
      </c>
      <c r="G350" s="122" t="s">
        <v>37</v>
      </c>
    </row>
    <row r="351" spans="1:7">
      <c r="A351" s="112"/>
      <c r="B351" s="116"/>
      <c r="C351" s="8" t="s">
        <v>23</v>
      </c>
      <c r="D351" s="8">
        <v>2</v>
      </c>
      <c r="E351" s="121"/>
      <c r="F351" s="121"/>
      <c r="G351" s="124"/>
    </row>
    <row r="352" spans="1:7">
      <c r="A352" s="112"/>
      <c r="B352" s="116"/>
      <c r="C352" s="8" t="s">
        <v>31</v>
      </c>
      <c r="D352" s="8" t="s">
        <v>287</v>
      </c>
      <c r="E352" s="121"/>
      <c r="F352" s="121"/>
      <c r="G352" s="124"/>
    </row>
    <row r="353" spans="1:7">
      <c r="A353" s="113"/>
      <c r="B353" s="117"/>
      <c r="C353" s="6" t="s">
        <v>25</v>
      </c>
      <c r="D353" s="6" t="s">
        <v>288</v>
      </c>
      <c r="E353" s="120"/>
      <c r="F353" s="120"/>
      <c r="G353" s="123"/>
    </row>
    <row r="354" spans="1:7">
      <c r="A354" s="111" t="s">
        <v>296</v>
      </c>
      <c r="B354" s="115" t="s">
        <v>442</v>
      </c>
      <c r="C354" s="5" t="s">
        <v>22</v>
      </c>
      <c r="D354" s="5">
        <v>1</v>
      </c>
      <c r="E354" s="119">
        <f>E350+F350</f>
        <v>85</v>
      </c>
      <c r="F354" s="119">
        <v>1</v>
      </c>
      <c r="G354" s="122" t="s">
        <v>37</v>
      </c>
    </row>
    <row r="355" spans="1:7">
      <c r="A355" s="112"/>
      <c r="B355" s="116"/>
      <c r="C355" s="8" t="s">
        <v>23</v>
      </c>
      <c r="D355" s="8">
        <v>2</v>
      </c>
      <c r="E355" s="121"/>
      <c r="F355" s="121"/>
      <c r="G355" s="124"/>
    </row>
    <row r="356" spans="1:7">
      <c r="A356" s="112"/>
      <c r="B356" s="116"/>
      <c r="C356" s="8" t="s">
        <v>31</v>
      </c>
      <c r="D356" s="8" t="s">
        <v>287</v>
      </c>
      <c r="E356" s="121"/>
      <c r="F356" s="121"/>
      <c r="G356" s="124"/>
    </row>
    <row r="357" spans="1:7">
      <c r="A357" s="113"/>
      <c r="B357" s="117"/>
      <c r="C357" s="6" t="s">
        <v>25</v>
      </c>
      <c r="D357" s="6" t="s">
        <v>288</v>
      </c>
      <c r="E357" s="120"/>
      <c r="F357" s="120"/>
      <c r="G357" s="123"/>
    </row>
    <row r="358" spans="1:7">
      <c r="A358" s="111" t="s">
        <v>297</v>
      </c>
      <c r="B358" s="115" t="s">
        <v>443</v>
      </c>
      <c r="C358" s="5" t="s">
        <v>22</v>
      </c>
      <c r="D358" s="5">
        <v>1</v>
      </c>
      <c r="E358" s="119">
        <f>E354+F354</f>
        <v>86</v>
      </c>
      <c r="F358" s="119">
        <v>1</v>
      </c>
      <c r="G358" s="122" t="s">
        <v>37</v>
      </c>
    </row>
    <row r="359" spans="1:7">
      <c r="A359" s="112"/>
      <c r="B359" s="116"/>
      <c r="C359" s="8" t="s">
        <v>23</v>
      </c>
      <c r="D359" s="8">
        <v>2</v>
      </c>
      <c r="E359" s="121"/>
      <c r="F359" s="121"/>
      <c r="G359" s="124"/>
    </row>
    <row r="360" spans="1:7">
      <c r="A360" s="112"/>
      <c r="B360" s="116"/>
      <c r="C360" s="8" t="s">
        <v>31</v>
      </c>
      <c r="D360" s="8" t="s">
        <v>287</v>
      </c>
      <c r="E360" s="121"/>
      <c r="F360" s="121"/>
      <c r="G360" s="124"/>
    </row>
    <row r="361" spans="1:7">
      <c r="A361" s="113"/>
      <c r="B361" s="117"/>
      <c r="C361" s="6" t="s">
        <v>25</v>
      </c>
      <c r="D361" s="6" t="s">
        <v>288</v>
      </c>
      <c r="E361" s="120"/>
      <c r="F361" s="120"/>
      <c r="G361" s="123"/>
    </row>
    <row r="362" spans="1:7">
      <c r="A362" s="111" t="s">
        <v>298</v>
      </c>
      <c r="B362" s="115" t="s">
        <v>444</v>
      </c>
      <c r="C362" s="5" t="s">
        <v>22</v>
      </c>
      <c r="D362" s="5">
        <v>1</v>
      </c>
      <c r="E362" s="119">
        <f>E358+F358</f>
        <v>87</v>
      </c>
      <c r="F362" s="119">
        <v>1</v>
      </c>
      <c r="G362" s="122" t="s">
        <v>37</v>
      </c>
    </row>
    <row r="363" spans="1:7">
      <c r="A363" s="112"/>
      <c r="B363" s="116"/>
      <c r="C363" s="8" t="s">
        <v>23</v>
      </c>
      <c r="D363" s="8">
        <v>2</v>
      </c>
      <c r="E363" s="121"/>
      <c r="F363" s="121"/>
      <c r="G363" s="124"/>
    </row>
    <row r="364" spans="1:7">
      <c r="A364" s="112"/>
      <c r="B364" s="116"/>
      <c r="C364" s="8" t="s">
        <v>31</v>
      </c>
      <c r="D364" s="8" t="s">
        <v>287</v>
      </c>
      <c r="E364" s="121"/>
      <c r="F364" s="121"/>
      <c r="G364" s="124"/>
    </row>
    <row r="365" spans="1:7">
      <c r="A365" s="113"/>
      <c r="B365" s="117"/>
      <c r="C365" s="6" t="s">
        <v>25</v>
      </c>
      <c r="D365" s="6" t="s">
        <v>288</v>
      </c>
      <c r="E365" s="120"/>
      <c r="F365" s="120"/>
      <c r="G365" s="123"/>
    </row>
    <row r="366" spans="1:7">
      <c r="A366" s="111" t="s">
        <v>299</v>
      </c>
      <c r="B366" s="115" t="s">
        <v>445</v>
      </c>
      <c r="C366" s="5" t="s">
        <v>22</v>
      </c>
      <c r="D366" s="5">
        <v>1</v>
      </c>
      <c r="E366" s="119">
        <f>E362+F362</f>
        <v>88</v>
      </c>
      <c r="F366" s="119">
        <v>1</v>
      </c>
      <c r="G366" s="122" t="s">
        <v>37</v>
      </c>
    </row>
    <row r="367" spans="1:7">
      <c r="A367" s="112"/>
      <c r="B367" s="116"/>
      <c r="C367" s="8" t="s">
        <v>23</v>
      </c>
      <c r="D367" s="8">
        <v>2</v>
      </c>
      <c r="E367" s="121"/>
      <c r="F367" s="121"/>
      <c r="G367" s="124"/>
    </row>
    <row r="368" spans="1:7">
      <c r="A368" s="112"/>
      <c r="B368" s="116"/>
      <c r="C368" s="8" t="s">
        <v>31</v>
      </c>
      <c r="D368" s="8" t="s">
        <v>287</v>
      </c>
      <c r="E368" s="121"/>
      <c r="F368" s="121"/>
      <c r="G368" s="124"/>
    </row>
    <row r="369" spans="1:7">
      <c r="A369" s="113"/>
      <c r="B369" s="117"/>
      <c r="C369" s="6" t="s">
        <v>25</v>
      </c>
      <c r="D369" s="6" t="s">
        <v>288</v>
      </c>
      <c r="E369" s="120"/>
      <c r="F369" s="120"/>
      <c r="G369" s="123"/>
    </row>
    <row r="370" spans="1:7">
      <c r="A370" s="111" t="s">
        <v>300</v>
      </c>
      <c r="B370" s="115" t="s">
        <v>446</v>
      </c>
      <c r="C370" s="5" t="s">
        <v>22</v>
      </c>
      <c r="D370" s="5">
        <v>1</v>
      </c>
      <c r="E370" s="119">
        <f>E366+F366</f>
        <v>89</v>
      </c>
      <c r="F370" s="119">
        <v>1</v>
      </c>
      <c r="G370" s="122" t="s">
        <v>37</v>
      </c>
    </row>
    <row r="371" spans="1:7">
      <c r="A371" s="112"/>
      <c r="B371" s="116"/>
      <c r="C371" s="8" t="s">
        <v>23</v>
      </c>
      <c r="D371" s="8">
        <v>2</v>
      </c>
      <c r="E371" s="121"/>
      <c r="F371" s="121"/>
      <c r="G371" s="124"/>
    </row>
    <row r="372" spans="1:7">
      <c r="A372" s="112"/>
      <c r="B372" s="116"/>
      <c r="C372" s="8" t="s">
        <v>31</v>
      </c>
      <c r="D372" s="8" t="s">
        <v>287</v>
      </c>
      <c r="E372" s="121"/>
      <c r="F372" s="121"/>
      <c r="G372" s="124"/>
    </row>
    <row r="373" spans="1:7">
      <c r="A373" s="113"/>
      <c r="B373" s="117"/>
      <c r="C373" s="6" t="s">
        <v>25</v>
      </c>
      <c r="D373" s="6" t="s">
        <v>288</v>
      </c>
      <c r="E373" s="120"/>
      <c r="F373" s="120"/>
      <c r="G373" s="123"/>
    </row>
    <row r="374" spans="1:7">
      <c r="A374" s="111" t="s">
        <v>301</v>
      </c>
      <c r="B374" s="115" t="s">
        <v>447</v>
      </c>
      <c r="C374" s="5" t="s">
        <v>22</v>
      </c>
      <c r="D374" s="5">
        <v>1</v>
      </c>
      <c r="E374" s="119">
        <f>E370+F370</f>
        <v>90</v>
      </c>
      <c r="F374" s="119">
        <v>1</v>
      </c>
      <c r="G374" s="122" t="s">
        <v>37</v>
      </c>
    </row>
    <row r="375" spans="1:7">
      <c r="A375" s="112"/>
      <c r="B375" s="116"/>
      <c r="C375" s="8" t="s">
        <v>23</v>
      </c>
      <c r="D375" s="8">
        <v>2</v>
      </c>
      <c r="E375" s="121"/>
      <c r="F375" s="121"/>
      <c r="G375" s="124"/>
    </row>
    <row r="376" spans="1:7">
      <c r="A376" s="112"/>
      <c r="B376" s="116"/>
      <c r="C376" s="8" t="s">
        <v>31</v>
      </c>
      <c r="D376" s="8" t="s">
        <v>287</v>
      </c>
      <c r="E376" s="121"/>
      <c r="F376" s="121"/>
      <c r="G376" s="124"/>
    </row>
    <row r="377" spans="1:7">
      <c r="A377" s="113"/>
      <c r="B377" s="117"/>
      <c r="C377" s="6" t="s">
        <v>25</v>
      </c>
      <c r="D377" s="6" t="s">
        <v>288</v>
      </c>
      <c r="E377" s="120"/>
      <c r="F377" s="120"/>
      <c r="G377" s="123"/>
    </row>
    <row r="378" spans="1:7">
      <c r="A378" s="68" t="s">
        <v>497</v>
      </c>
    </row>
    <row r="379" spans="1:7">
      <c r="A379" s="59" t="s">
        <v>494</v>
      </c>
    </row>
  </sheetData>
  <mergeCells count="409">
    <mergeCell ref="A370:A373"/>
    <mergeCell ref="B370:B373"/>
    <mergeCell ref="E370:E373"/>
    <mergeCell ref="F370:F373"/>
    <mergeCell ref="G370:G373"/>
    <mergeCell ref="A374:A377"/>
    <mergeCell ref="B374:B377"/>
    <mergeCell ref="E374:E377"/>
    <mergeCell ref="F374:F377"/>
    <mergeCell ref="G374:G377"/>
    <mergeCell ref="A362:A365"/>
    <mergeCell ref="B362:B365"/>
    <mergeCell ref="E362:E365"/>
    <mergeCell ref="F362:F365"/>
    <mergeCell ref="G362:G365"/>
    <mergeCell ref="A366:A369"/>
    <mergeCell ref="B366:B369"/>
    <mergeCell ref="E366:E369"/>
    <mergeCell ref="F366:F369"/>
    <mergeCell ref="G366:G369"/>
    <mergeCell ref="A354:A357"/>
    <mergeCell ref="B354:B357"/>
    <mergeCell ref="E354:E357"/>
    <mergeCell ref="F354:F357"/>
    <mergeCell ref="G354:G357"/>
    <mergeCell ref="A358:A361"/>
    <mergeCell ref="B358:B361"/>
    <mergeCell ref="E358:E361"/>
    <mergeCell ref="F358:F361"/>
    <mergeCell ref="G358:G361"/>
    <mergeCell ref="A346:A349"/>
    <mergeCell ref="B346:B349"/>
    <mergeCell ref="E346:E349"/>
    <mergeCell ref="F346:F349"/>
    <mergeCell ref="G346:G349"/>
    <mergeCell ref="A350:A353"/>
    <mergeCell ref="B350:B353"/>
    <mergeCell ref="E350:E353"/>
    <mergeCell ref="F350:F353"/>
    <mergeCell ref="G350:G353"/>
    <mergeCell ref="A338:A341"/>
    <mergeCell ref="B338:B341"/>
    <mergeCell ref="E338:E341"/>
    <mergeCell ref="F338:F341"/>
    <mergeCell ref="G338:G341"/>
    <mergeCell ref="A342:A345"/>
    <mergeCell ref="B342:B345"/>
    <mergeCell ref="E342:E345"/>
    <mergeCell ref="F342:F345"/>
    <mergeCell ref="G342:G345"/>
    <mergeCell ref="A330:A333"/>
    <mergeCell ref="B330:B333"/>
    <mergeCell ref="E330:E333"/>
    <mergeCell ref="F330:F333"/>
    <mergeCell ref="G330:G333"/>
    <mergeCell ref="A334:A337"/>
    <mergeCell ref="B334:B337"/>
    <mergeCell ref="E334:E337"/>
    <mergeCell ref="F334:F337"/>
    <mergeCell ref="G334:G337"/>
    <mergeCell ref="A322:A325"/>
    <mergeCell ref="B322:B325"/>
    <mergeCell ref="E322:E325"/>
    <mergeCell ref="F322:F325"/>
    <mergeCell ref="G322:G325"/>
    <mergeCell ref="A326:A329"/>
    <mergeCell ref="B326:B329"/>
    <mergeCell ref="E326:E329"/>
    <mergeCell ref="F326:F329"/>
    <mergeCell ref="G326:G329"/>
    <mergeCell ref="A298:A303"/>
    <mergeCell ref="B298:B303"/>
    <mergeCell ref="D298:D303"/>
    <mergeCell ref="E298:E303"/>
    <mergeCell ref="F298:F303"/>
    <mergeCell ref="G298:G303"/>
    <mergeCell ref="A318:A321"/>
    <mergeCell ref="B318:B321"/>
    <mergeCell ref="E318:E321"/>
    <mergeCell ref="F318:F321"/>
    <mergeCell ref="G318:G321"/>
    <mergeCell ref="A314:A315"/>
    <mergeCell ref="B314:B315"/>
    <mergeCell ref="E314:E315"/>
    <mergeCell ref="F314:F315"/>
    <mergeCell ref="G314:G315"/>
    <mergeCell ref="A316:A317"/>
    <mergeCell ref="B316:B317"/>
    <mergeCell ref="E316:E317"/>
    <mergeCell ref="F316:F317"/>
    <mergeCell ref="G316:G317"/>
    <mergeCell ref="A312:A313"/>
    <mergeCell ref="B312:B313"/>
    <mergeCell ref="E312:E313"/>
    <mergeCell ref="F312:F313"/>
    <mergeCell ref="G312:G313"/>
    <mergeCell ref="A304:A309"/>
    <mergeCell ref="B304:B309"/>
    <mergeCell ref="D304:D309"/>
    <mergeCell ref="E304:E309"/>
    <mergeCell ref="F304:F309"/>
    <mergeCell ref="A310:A311"/>
    <mergeCell ref="B310:B311"/>
    <mergeCell ref="E310:E311"/>
    <mergeCell ref="F310:F311"/>
    <mergeCell ref="G310:G311"/>
    <mergeCell ref="G304:G309"/>
    <mergeCell ref="G279:G285"/>
    <mergeCell ref="G273:G278"/>
    <mergeCell ref="A286:A291"/>
    <mergeCell ref="B286:B291"/>
    <mergeCell ref="D286:D291"/>
    <mergeCell ref="E286:E291"/>
    <mergeCell ref="F286:F291"/>
    <mergeCell ref="G286:G291"/>
    <mergeCell ref="A292:A297"/>
    <mergeCell ref="B292:B297"/>
    <mergeCell ref="D292:D297"/>
    <mergeCell ref="E292:E297"/>
    <mergeCell ref="F292:F297"/>
    <mergeCell ref="G292:G297"/>
    <mergeCell ref="A273:A278"/>
    <mergeCell ref="B273:B278"/>
    <mergeCell ref="D273:D278"/>
    <mergeCell ref="E273:E278"/>
    <mergeCell ref="F273:F278"/>
    <mergeCell ref="A279:A285"/>
    <mergeCell ref="B279:B285"/>
    <mergeCell ref="E279:E285"/>
    <mergeCell ref="F279:F285"/>
    <mergeCell ref="A255:A260"/>
    <mergeCell ref="B255:B260"/>
    <mergeCell ref="D255:D260"/>
    <mergeCell ref="E255:E260"/>
    <mergeCell ref="F255:F260"/>
    <mergeCell ref="G255:G260"/>
    <mergeCell ref="G267:G272"/>
    <mergeCell ref="A261:A266"/>
    <mergeCell ref="B261:B266"/>
    <mergeCell ref="D261:D266"/>
    <mergeCell ref="E261:E266"/>
    <mergeCell ref="F261:F266"/>
    <mergeCell ref="G261:G266"/>
    <mergeCell ref="A267:A272"/>
    <mergeCell ref="B267:B272"/>
    <mergeCell ref="D267:D272"/>
    <mergeCell ref="E267:E272"/>
    <mergeCell ref="F267:F272"/>
    <mergeCell ref="A243:A248"/>
    <mergeCell ref="B243:B248"/>
    <mergeCell ref="D243:D248"/>
    <mergeCell ref="E243:E248"/>
    <mergeCell ref="F243:F248"/>
    <mergeCell ref="G243:G248"/>
    <mergeCell ref="A249:A254"/>
    <mergeCell ref="B249:B254"/>
    <mergeCell ref="D249:D254"/>
    <mergeCell ref="E249:E254"/>
    <mergeCell ref="F249:F254"/>
    <mergeCell ref="G249:G254"/>
    <mergeCell ref="A237:A242"/>
    <mergeCell ref="B237:B242"/>
    <mergeCell ref="D237:D242"/>
    <mergeCell ref="E237:E242"/>
    <mergeCell ref="F237:F242"/>
    <mergeCell ref="G229:G230"/>
    <mergeCell ref="G237:G242"/>
    <mergeCell ref="A231:A236"/>
    <mergeCell ref="B231:B236"/>
    <mergeCell ref="D231:D236"/>
    <mergeCell ref="A227:A228"/>
    <mergeCell ref="B227:B228"/>
    <mergeCell ref="E227:E228"/>
    <mergeCell ref="F227:F228"/>
    <mergeCell ref="G227:G228"/>
    <mergeCell ref="G231:G236"/>
    <mergeCell ref="A229:A230"/>
    <mergeCell ref="B229:B230"/>
    <mergeCell ref="E229:E230"/>
    <mergeCell ref="F229:F230"/>
    <mergeCell ref="E231:E236"/>
    <mergeCell ref="F231:F236"/>
    <mergeCell ref="A223:A224"/>
    <mergeCell ref="B223:B224"/>
    <mergeCell ref="E223:E224"/>
    <mergeCell ref="F223:F224"/>
    <mergeCell ref="G223:G224"/>
    <mergeCell ref="A225:A226"/>
    <mergeCell ref="B225:B226"/>
    <mergeCell ref="E225:E226"/>
    <mergeCell ref="F225:F226"/>
    <mergeCell ref="G225:G226"/>
    <mergeCell ref="A219:A220"/>
    <mergeCell ref="B219:B220"/>
    <mergeCell ref="E219:E220"/>
    <mergeCell ref="F219:F220"/>
    <mergeCell ref="G219:G220"/>
    <mergeCell ref="A221:A222"/>
    <mergeCell ref="B221:B222"/>
    <mergeCell ref="E221:E222"/>
    <mergeCell ref="F221:F222"/>
    <mergeCell ref="G221:G222"/>
    <mergeCell ref="A215:A216"/>
    <mergeCell ref="B215:B216"/>
    <mergeCell ref="E215:E216"/>
    <mergeCell ref="F215:F216"/>
    <mergeCell ref="G215:G216"/>
    <mergeCell ref="A217:A218"/>
    <mergeCell ref="B217:B218"/>
    <mergeCell ref="E217:E218"/>
    <mergeCell ref="F217:F218"/>
    <mergeCell ref="G217:G218"/>
    <mergeCell ref="A206:G206"/>
    <mergeCell ref="A207:A208"/>
    <mergeCell ref="B207:B208"/>
    <mergeCell ref="E207:E208"/>
    <mergeCell ref="F207:F208"/>
    <mergeCell ref="G207:G208"/>
    <mergeCell ref="A209:A214"/>
    <mergeCell ref="B209:B214"/>
    <mergeCell ref="E209:E214"/>
    <mergeCell ref="F209:F214"/>
    <mergeCell ref="G209:G214"/>
    <mergeCell ref="A192:A196"/>
    <mergeCell ref="B192:B196"/>
    <mergeCell ref="E192:E196"/>
    <mergeCell ref="F192:F196"/>
    <mergeCell ref="G192:G196"/>
    <mergeCell ref="A197:A205"/>
    <mergeCell ref="B197:B205"/>
    <mergeCell ref="E197:E205"/>
    <mergeCell ref="F197:F205"/>
    <mergeCell ref="G197:G205"/>
    <mergeCell ref="A177:A185"/>
    <mergeCell ref="B177:B185"/>
    <mergeCell ref="E177:E185"/>
    <mergeCell ref="F177:F185"/>
    <mergeCell ref="G177:G185"/>
    <mergeCell ref="A186:A191"/>
    <mergeCell ref="B186:B191"/>
    <mergeCell ref="E186:E191"/>
    <mergeCell ref="F186:F191"/>
    <mergeCell ref="G186:G191"/>
    <mergeCell ref="A165:A171"/>
    <mergeCell ref="B165:B171"/>
    <mergeCell ref="E165:E171"/>
    <mergeCell ref="F165:F171"/>
    <mergeCell ref="G165:G171"/>
    <mergeCell ref="A172:A176"/>
    <mergeCell ref="B172:B176"/>
    <mergeCell ref="E172:E176"/>
    <mergeCell ref="F172:F176"/>
    <mergeCell ref="G172:G176"/>
    <mergeCell ref="A153:A158"/>
    <mergeCell ref="B153:B158"/>
    <mergeCell ref="D153:D158"/>
    <mergeCell ref="E153:E158"/>
    <mergeCell ref="F153:F158"/>
    <mergeCell ref="G153:G158"/>
    <mergeCell ref="A159:A164"/>
    <mergeCell ref="B159:B164"/>
    <mergeCell ref="D159:D164"/>
    <mergeCell ref="E159:E164"/>
    <mergeCell ref="F159:F164"/>
    <mergeCell ref="G159:G164"/>
    <mergeCell ref="A141:A146"/>
    <mergeCell ref="B141:B146"/>
    <mergeCell ref="D141:D146"/>
    <mergeCell ref="E141:E146"/>
    <mergeCell ref="F141:F146"/>
    <mergeCell ref="G141:G146"/>
    <mergeCell ref="A147:A152"/>
    <mergeCell ref="B147:B152"/>
    <mergeCell ref="D147:D152"/>
    <mergeCell ref="E147:E152"/>
    <mergeCell ref="F147:F152"/>
    <mergeCell ref="G147:G152"/>
    <mergeCell ref="A121:A122"/>
    <mergeCell ref="B121:B122"/>
    <mergeCell ref="E121:E122"/>
    <mergeCell ref="F121:F122"/>
    <mergeCell ref="G121:G122"/>
    <mergeCell ref="A123:A127"/>
    <mergeCell ref="B123:B127"/>
    <mergeCell ref="E123:E127"/>
    <mergeCell ref="F123:F127"/>
    <mergeCell ref="G123:G127"/>
    <mergeCell ref="A117:A118"/>
    <mergeCell ref="B117:B118"/>
    <mergeCell ref="E117:E118"/>
    <mergeCell ref="F117:F118"/>
    <mergeCell ref="G117:G118"/>
    <mergeCell ref="A119:A120"/>
    <mergeCell ref="B119:B120"/>
    <mergeCell ref="E119:E120"/>
    <mergeCell ref="F119:F120"/>
    <mergeCell ref="G119:G120"/>
    <mergeCell ref="A113:A114"/>
    <mergeCell ref="B113:B114"/>
    <mergeCell ref="E113:E114"/>
    <mergeCell ref="F113:F114"/>
    <mergeCell ref="G113:G114"/>
    <mergeCell ref="A115:A116"/>
    <mergeCell ref="B115:B116"/>
    <mergeCell ref="E115:E116"/>
    <mergeCell ref="F115:F116"/>
    <mergeCell ref="G115:G116"/>
    <mergeCell ref="A109:A110"/>
    <mergeCell ref="B109:B110"/>
    <mergeCell ref="E109:E110"/>
    <mergeCell ref="F109:F110"/>
    <mergeCell ref="G109:G110"/>
    <mergeCell ref="A111:A112"/>
    <mergeCell ref="B111:B112"/>
    <mergeCell ref="E111:E112"/>
    <mergeCell ref="F111:F112"/>
    <mergeCell ref="G111:G112"/>
    <mergeCell ref="A101:A106"/>
    <mergeCell ref="B101:B106"/>
    <mergeCell ref="D101:D106"/>
    <mergeCell ref="E101:E106"/>
    <mergeCell ref="F101:F106"/>
    <mergeCell ref="G101:G106"/>
    <mergeCell ref="A107:A108"/>
    <mergeCell ref="B107:B108"/>
    <mergeCell ref="E107:E108"/>
    <mergeCell ref="F107:F108"/>
    <mergeCell ref="G107:G108"/>
    <mergeCell ref="A89:A94"/>
    <mergeCell ref="B89:B94"/>
    <mergeCell ref="D89:D94"/>
    <mergeCell ref="E89:E94"/>
    <mergeCell ref="F89:F94"/>
    <mergeCell ref="G89:G94"/>
    <mergeCell ref="A95:A100"/>
    <mergeCell ref="B95:B100"/>
    <mergeCell ref="D95:D100"/>
    <mergeCell ref="E95:E100"/>
    <mergeCell ref="F95:F100"/>
    <mergeCell ref="G95:G100"/>
    <mergeCell ref="A77:A82"/>
    <mergeCell ref="B77:B82"/>
    <mergeCell ref="D77:D82"/>
    <mergeCell ref="E77:E82"/>
    <mergeCell ref="F77:F82"/>
    <mergeCell ref="G77:G82"/>
    <mergeCell ref="A83:A88"/>
    <mergeCell ref="B83:B88"/>
    <mergeCell ref="D83:D88"/>
    <mergeCell ref="E83:E88"/>
    <mergeCell ref="F83:F88"/>
    <mergeCell ref="G83:G88"/>
    <mergeCell ref="A71:A74"/>
    <mergeCell ref="B71:B74"/>
    <mergeCell ref="E71:E74"/>
    <mergeCell ref="F71:F74"/>
    <mergeCell ref="G71:G74"/>
    <mergeCell ref="A75:A76"/>
    <mergeCell ref="B75:B76"/>
    <mergeCell ref="E75:E76"/>
    <mergeCell ref="F75:F76"/>
    <mergeCell ref="G75:G76"/>
    <mergeCell ref="E45:E55"/>
    <mergeCell ref="F45:F55"/>
    <mergeCell ref="G45:G55"/>
    <mergeCell ref="A56:A66"/>
    <mergeCell ref="B56:B66"/>
    <mergeCell ref="E56:E66"/>
    <mergeCell ref="F56:F66"/>
    <mergeCell ref="G56:G66"/>
    <mergeCell ref="A67:A70"/>
    <mergeCell ref="B67:B70"/>
    <mergeCell ref="E67:E70"/>
    <mergeCell ref="F67:F70"/>
    <mergeCell ref="G67:G70"/>
    <mergeCell ref="A1:G1"/>
    <mergeCell ref="A5:A6"/>
    <mergeCell ref="B5:B6"/>
    <mergeCell ref="E5:E6"/>
    <mergeCell ref="F5:F6"/>
    <mergeCell ref="G5:G6"/>
    <mergeCell ref="A2:A3"/>
    <mergeCell ref="B2:B3"/>
    <mergeCell ref="C2:D2"/>
    <mergeCell ref="E2:E3"/>
    <mergeCell ref="A128:A140"/>
    <mergeCell ref="B128:B140"/>
    <mergeCell ref="E128:E140"/>
    <mergeCell ref="F128:F140"/>
    <mergeCell ref="G128:G140"/>
    <mergeCell ref="G2:G3"/>
    <mergeCell ref="F2:F3"/>
    <mergeCell ref="A7:A26"/>
    <mergeCell ref="B7:B26"/>
    <mergeCell ref="E7:E26"/>
    <mergeCell ref="F7:F26"/>
    <mergeCell ref="A27:A35"/>
    <mergeCell ref="B27:B35"/>
    <mergeCell ref="E27:E35"/>
    <mergeCell ref="F27:F35"/>
    <mergeCell ref="G27:G35"/>
    <mergeCell ref="G7:G26"/>
    <mergeCell ref="A36:A44"/>
    <mergeCell ref="B36:B44"/>
    <mergeCell ref="E36:E44"/>
    <mergeCell ref="F36:F44"/>
    <mergeCell ref="G36:G44"/>
    <mergeCell ref="A45:A55"/>
    <mergeCell ref="B45:B55"/>
  </mergeCells>
  <printOptions horizontalCentered="1"/>
  <pageMargins left="0.27559055118110237" right="0.31496062992125984" top="0.59055118110236227" bottom="0.59055118110236227" header="0.51181102362204722" footer="0.51181102362204722"/>
  <pageSetup paperSize="9" scale="91" fitToHeight="0" orientation="landscape" r:id="rId1"/>
  <headerFooter alignWithMargins="0"/>
  <rowBreaks count="5" manualBreakCount="5">
    <brk id="76" max="16383" man="1"/>
    <brk id="140" max="16383" man="1"/>
    <brk id="196" max="16383" man="1"/>
    <brk id="248" max="16383" man="1"/>
    <brk id="3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showGridLines="0" tabSelected="1" zoomScale="130" zoomScaleNormal="130" workbookViewId="0">
      <selection activeCell="C18" sqref="C18"/>
    </sheetView>
  </sheetViews>
  <sheetFormatPr defaultRowHeight="12.75"/>
  <cols>
    <col min="1" max="1" width="17" style="150" bestFit="1" customWidth="1"/>
    <col min="2" max="2" width="30.28515625" customWidth="1"/>
    <col min="3" max="3" width="12.7109375" customWidth="1"/>
    <col min="4" max="4" width="34.42578125" customWidth="1"/>
    <col min="5" max="5" width="13.140625" customWidth="1"/>
    <col min="6" max="6" width="12.140625" customWidth="1"/>
    <col min="7" max="7" width="13.7109375" style="150" customWidth="1"/>
  </cols>
  <sheetData>
    <row r="1" spans="1:7" ht="16.5" thickBot="1">
      <c r="A1" s="142" t="s">
        <v>517</v>
      </c>
      <c r="B1" s="142"/>
      <c r="C1" s="142"/>
      <c r="D1" s="142"/>
      <c r="E1" s="142"/>
      <c r="F1" s="142"/>
      <c r="G1" s="142"/>
    </row>
    <row r="2" spans="1:7">
      <c r="A2" s="101" t="s">
        <v>86</v>
      </c>
      <c r="B2" s="98" t="s">
        <v>15</v>
      </c>
      <c r="C2" s="98" t="s">
        <v>20</v>
      </c>
      <c r="D2" s="98"/>
      <c r="E2" s="102" t="s">
        <v>16</v>
      </c>
      <c r="F2" s="129" t="s">
        <v>17</v>
      </c>
      <c r="G2" s="97" t="s">
        <v>19</v>
      </c>
    </row>
    <row r="3" spans="1:7">
      <c r="A3" s="101"/>
      <c r="B3" s="98"/>
      <c r="C3" s="69" t="s">
        <v>18</v>
      </c>
      <c r="D3" s="69" t="s">
        <v>15</v>
      </c>
      <c r="E3" s="102"/>
      <c r="F3" s="98"/>
      <c r="G3" s="97"/>
    </row>
    <row r="4" spans="1:7" s="151" customFormat="1">
      <c r="A4" s="70" t="s">
        <v>520</v>
      </c>
      <c r="B4" s="152" t="s">
        <v>500</v>
      </c>
      <c r="C4" s="152"/>
      <c r="D4" s="152"/>
      <c r="E4" s="153">
        <v>1</v>
      </c>
      <c r="F4" s="153">
        <v>3</v>
      </c>
      <c r="G4" s="154" t="s">
        <v>37</v>
      </c>
    </row>
    <row r="5" spans="1:7" s="151" customFormat="1">
      <c r="A5" s="130" t="s">
        <v>518</v>
      </c>
      <c r="B5" s="155" t="s">
        <v>501</v>
      </c>
      <c r="C5" s="158" t="s">
        <v>509</v>
      </c>
      <c r="D5" s="158" t="s">
        <v>513</v>
      </c>
      <c r="E5" s="156">
        <f>E4+F4</f>
        <v>4</v>
      </c>
      <c r="F5" s="156">
        <v>2</v>
      </c>
      <c r="G5" s="157" t="s">
        <v>37</v>
      </c>
    </row>
    <row r="6" spans="1:7" s="151" customFormat="1">
      <c r="A6" s="130"/>
      <c r="B6" s="155"/>
      <c r="C6" s="159" t="s">
        <v>510</v>
      </c>
      <c r="D6" s="159" t="s">
        <v>514</v>
      </c>
      <c r="E6" s="156"/>
      <c r="F6" s="156"/>
      <c r="G6" s="157"/>
    </row>
    <row r="7" spans="1:7" s="151" customFormat="1">
      <c r="A7" s="130"/>
      <c r="B7" s="155"/>
      <c r="C7" s="159" t="s">
        <v>511</v>
      </c>
      <c r="D7" s="159" t="s">
        <v>515</v>
      </c>
      <c r="E7" s="156"/>
      <c r="F7" s="156"/>
      <c r="G7" s="157"/>
    </row>
    <row r="8" spans="1:7" s="151" customFormat="1">
      <c r="A8" s="130"/>
      <c r="B8" s="155"/>
      <c r="C8" s="160" t="s">
        <v>512</v>
      </c>
      <c r="D8" s="160" t="s">
        <v>516</v>
      </c>
      <c r="E8" s="156"/>
      <c r="F8" s="156"/>
      <c r="G8" s="157"/>
    </row>
    <row r="9" spans="1:7" s="151" customFormat="1">
      <c r="A9" s="70" t="s">
        <v>498</v>
      </c>
      <c r="B9" s="152" t="s">
        <v>502</v>
      </c>
      <c r="C9" s="152"/>
      <c r="D9" s="152"/>
      <c r="E9" s="153">
        <f>E5+F5</f>
        <v>6</v>
      </c>
      <c r="F9" s="153">
        <v>5</v>
      </c>
      <c r="G9" s="154" t="s">
        <v>38</v>
      </c>
    </row>
    <row r="10" spans="1:7" s="151" customFormat="1">
      <c r="A10" s="70" t="s">
        <v>507</v>
      </c>
      <c r="B10" s="152" t="s">
        <v>503</v>
      </c>
      <c r="C10" s="152"/>
      <c r="D10" s="152"/>
      <c r="E10" s="153">
        <f>E9+F9</f>
        <v>11</v>
      </c>
      <c r="F10" s="153">
        <v>1</v>
      </c>
      <c r="G10" s="154" t="s">
        <v>37</v>
      </c>
    </row>
    <row r="11" spans="1:7" s="151" customFormat="1">
      <c r="A11" s="70" t="s">
        <v>519</v>
      </c>
      <c r="B11" s="152" t="s">
        <v>504</v>
      </c>
      <c r="C11" s="152"/>
      <c r="D11" s="152"/>
      <c r="E11" s="153">
        <f t="shared" ref="E11:E13" si="0">E10+F10</f>
        <v>12</v>
      </c>
      <c r="F11" s="153">
        <v>2</v>
      </c>
      <c r="G11" s="154" t="s">
        <v>38</v>
      </c>
    </row>
    <row r="12" spans="1:7" s="151" customFormat="1">
      <c r="A12" s="70" t="s">
        <v>508</v>
      </c>
      <c r="B12" s="152" t="s">
        <v>505</v>
      </c>
      <c r="C12" s="152"/>
      <c r="D12" s="152"/>
      <c r="E12" s="153">
        <f t="shared" si="0"/>
        <v>14</v>
      </c>
      <c r="F12" s="153">
        <v>7</v>
      </c>
      <c r="G12" s="154" t="s">
        <v>37</v>
      </c>
    </row>
    <row r="13" spans="1:7" s="151" customFormat="1">
      <c r="A13" s="70" t="s">
        <v>499</v>
      </c>
      <c r="B13" s="152" t="s">
        <v>506</v>
      </c>
      <c r="C13" s="152"/>
      <c r="D13" s="152"/>
      <c r="E13" s="153">
        <f t="shared" si="0"/>
        <v>21</v>
      </c>
      <c r="F13" s="153">
        <v>3</v>
      </c>
      <c r="G13" s="154" t="s">
        <v>38</v>
      </c>
    </row>
    <row r="14" spans="1:7" s="151" customFormat="1" ht="6.75" customHeight="1">
      <c r="A14" s="1"/>
      <c r="G14" s="1"/>
    </row>
    <row r="15" spans="1:7">
      <c r="A15" s="161" t="s">
        <v>521</v>
      </c>
    </row>
  </sheetData>
  <mergeCells count="12">
    <mergeCell ref="A5:A8"/>
    <mergeCell ref="B5:B8"/>
    <mergeCell ref="F5:F8"/>
    <mergeCell ref="E5:E8"/>
    <mergeCell ref="G5:G8"/>
    <mergeCell ref="A1:G1"/>
    <mergeCell ref="A2:A3"/>
    <mergeCell ref="B2:B3"/>
    <mergeCell ref="C2:D2"/>
    <mergeCell ref="E2:E3"/>
    <mergeCell ref="F2:F3"/>
    <mergeCell ref="G2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INSCRITOS_ENEM_2011</vt:lpstr>
      <vt:lpstr>QUESTIONÁRIO_ENEM_2011</vt:lpstr>
      <vt:lpstr>ITENS_PROVA</vt:lpstr>
      <vt:lpstr>INSCRITOS_ENEM_2011!Titulos_de_impressao</vt:lpstr>
      <vt:lpstr>QUESTIONÁRIO_ENEM_2011!Titulos_de_impressao</vt:lpstr>
    </vt:vector>
  </TitlesOfParts>
  <Company>inep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gustavo.fortuna</dc:creator>
  <cp:lastModifiedBy>joelson.santos</cp:lastModifiedBy>
  <cp:lastPrinted>2012-09-17T18:00:21Z</cp:lastPrinted>
  <dcterms:created xsi:type="dcterms:W3CDTF">2006-02-02T16:04:59Z</dcterms:created>
  <dcterms:modified xsi:type="dcterms:W3CDTF">2012-11-20T12:22:16Z</dcterms:modified>
</cp:coreProperties>
</file>