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PRz\Documents\Studenci\InformatykaA1\"/>
    </mc:Choice>
  </mc:AlternateContent>
  <xr:revisionPtr revIDLastSave="0" documentId="13_ncr:1_{07A58B4E-9B0B-401A-9BF6-E3914D4B710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E18" i="1" l="1"/>
  <c r="F18" i="1"/>
  <c r="G18" i="1"/>
  <c r="H18" i="1"/>
  <c r="D18" i="1"/>
</calcChain>
</file>

<file path=xl/sharedStrings.xml><?xml version="1.0" encoding="utf-8"?>
<sst xmlns="http://schemas.openxmlformats.org/spreadsheetml/2006/main" count="12" uniqueCount="12">
  <si>
    <t>Indeks</t>
  </si>
  <si>
    <t>CPP</t>
  </si>
  <si>
    <t>Suma</t>
  </si>
  <si>
    <t>Kolokwium 1.2</t>
  </si>
  <si>
    <t>Kolokwium 1.1</t>
  </si>
  <si>
    <t>Kolokwium 1.3</t>
  </si>
  <si>
    <t>Kolokwium 1.4</t>
  </si>
  <si>
    <t>Kolokwium 1.5</t>
  </si>
  <si>
    <t>Kolokwium 1.6</t>
  </si>
  <si>
    <t>Bazy Danych</t>
  </si>
  <si>
    <t>Sieci</t>
  </si>
  <si>
    <t>Pkt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</si>
</sst>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A56F56-CDE7-4219-8361-BAA2B4F0917D}" name="Tabela1" displayName="Tabela1" ref="B2:M18" totalsRowCount="1">
  <autoFilter ref="B2:M17" xr:uid="{8C91AFCB-DE5A-4412-8419-3485F3499192}"/>
  <tableColumns count="12">
    <tableColumn id="1" xr3:uid="{B632EEEC-C64F-4E69-9B2F-EA75708DE5A6}" name="Indeks"/>
    <tableColumn id="2" xr3:uid="{1A6EE3C8-F621-43A9-A37A-02E3340EFFC6}" name="CPP"/>
    <tableColumn id="3" xr3:uid="{51C2DE6F-62E2-4C00-BC42-F53009280902}" name="Kolokwium 1.1" totalsRowFunction="custom">
      <totalsRowFormula>SUM(Tabela1[Kolokwium 1.1])</totalsRowFormula>
    </tableColumn>
    <tableColumn id="4" xr3:uid="{CC85766D-B0E8-400E-B2C2-4D8019C5A1FC}" name="Kolokwium 1.2" totalsRowFunction="custom">
      <totalsRowFormula>SUM(Tabela1[Kolokwium 1.2])</totalsRowFormula>
    </tableColumn>
    <tableColumn id="5" xr3:uid="{640DCEE2-D531-4D7F-859F-D5DE972BA8B2}" name="Kolokwium 1.3" totalsRowFunction="custom">
      <totalsRowFormula>SUM(Tabela1[Kolokwium 1.3])</totalsRowFormula>
    </tableColumn>
    <tableColumn id="6" xr3:uid="{21D52DFD-68E0-43DD-B303-5B7BE7B630D6}" name="Kolokwium 1.4" totalsRowFunction="custom">
      <totalsRowFormula>SUM(Tabela1[Kolokwium 1.4])</totalsRowFormula>
    </tableColumn>
    <tableColumn id="7" xr3:uid="{BC7DD96D-44F4-45DB-A289-834072524893}" name="Kolokwium 1.5" totalsRowFunction="custom">
      <totalsRowFormula>SUM(Tabela1[Kolokwium 1.5])</totalsRowFormula>
    </tableColumn>
    <tableColumn id="9" xr3:uid="{4707A918-E14B-45A3-9336-FE1D76483BE0}" name="Kolokwium 1.6"/>
    <tableColumn id="10" xr3:uid="{C039B485-2632-4F45-8F0D-33F039AD16E1}" name="Bazy Danych"/>
    <tableColumn id="11" xr3:uid="{C6B125BE-B864-4A33-B448-8950AFC705DF}" name="Sieci"/>
    <tableColumn id="12" xr3:uid="{4BEA7D43-AA7E-40B0-BC29-C107E3ACE9CA}" name="Pkt"/>
    <tableColumn id="8" xr3:uid="{75D9FDA7-596C-4108-A070-A7C60DF2A74A}" name="Suma" dataDxfId="0" totalsRowDxfId="1">
      <calculatedColumnFormula>SUM(Tabela1[[#This Row],[CPP]:[Pkt]])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8"/>
  <sheetViews>
    <sheetView tabSelected="1" topLeftCell="B1" workbookViewId="0">
      <selection activeCell="M16" sqref="M16"/>
    </sheetView>
  </sheetViews>
  <sheetFormatPr defaultRowHeight="14.4" x14ac:dyDescent="0.3"/>
  <cols>
    <col min="4" max="5" width="13.77734375" customWidth="1"/>
    <col min="6" max="6" width="12.109375" customWidth="1"/>
  </cols>
  <sheetData>
    <row r="2" spans="2:13" x14ac:dyDescent="0.3">
      <c r="B2" t="s">
        <v>0</v>
      </c>
      <c r="C2" t="s">
        <v>1</v>
      </c>
      <c r="D2" t="s">
        <v>4</v>
      </c>
      <c r="E2" t="s">
        <v>3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2</v>
      </c>
    </row>
    <row r="3" spans="2:13" x14ac:dyDescent="0.3">
      <c r="B3">
        <v>163894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  <c r="J3">
        <v>0.5</v>
      </c>
      <c r="K3">
        <v>0.75</v>
      </c>
      <c r="L3">
        <v>0.5</v>
      </c>
      <c r="M3">
        <f>SUM(Tabela1[[#This Row],[CPP]:[Pkt]])</f>
        <v>5.75</v>
      </c>
    </row>
    <row r="4" spans="2:13" x14ac:dyDescent="0.3">
      <c r="B4">
        <v>163895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J4">
        <v>0.5</v>
      </c>
      <c r="K4">
        <v>0.5</v>
      </c>
      <c r="M4">
        <f>SUM(Tabela1[[#This Row],[CPP]:[Pkt]])</f>
        <v>4</v>
      </c>
    </row>
    <row r="5" spans="2:13" x14ac:dyDescent="0.3">
      <c r="B5">
        <v>163896</v>
      </c>
      <c r="C5">
        <v>1</v>
      </c>
      <c r="D5">
        <v>0</v>
      </c>
      <c r="E5">
        <v>0</v>
      </c>
      <c r="F5">
        <v>1</v>
      </c>
      <c r="G5">
        <v>0</v>
      </c>
      <c r="H5">
        <v>1</v>
      </c>
      <c r="J5">
        <v>0.5</v>
      </c>
      <c r="K5">
        <v>0.5</v>
      </c>
      <c r="M5">
        <f>SUM(Tabela1[[#This Row],[CPP]:[Pkt]])</f>
        <v>4</v>
      </c>
    </row>
    <row r="6" spans="2:13" x14ac:dyDescent="0.3">
      <c r="B6">
        <v>163897</v>
      </c>
      <c r="C6">
        <v>1.5</v>
      </c>
      <c r="D6">
        <v>0</v>
      </c>
      <c r="E6">
        <v>1</v>
      </c>
      <c r="F6">
        <v>0</v>
      </c>
      <c r="G6">
        <v>1</v>
      </c>
      <c r="H6">
        <v>1</v>
      </c>
      <c r="K6">
        <v>0.5</v>
      </c>
      <c r="M6">
        <f>SUM(Tabela1[[#This Row],[CPP]:[Pkt]])</f>
        <v>5</v>
      </c>
    </row>
    <row r="7" spans="2:13" x14ac:dyDescent="0.3">
      <c r="B7">
        <v>163898</v>
      </c>
      <c r="C7">
        <v>2</v>
      </c>
      <c r="D7">
        <v>1</v>
      </c>
      <c r="E7">
        <v>1</v>
      </c>
      <c r="F7">
        <v>1</v>
      </c>
      <c r="G7">
        <v>1</v>
      </c>
      <c r="H7">
        <v>1</v>
      </c>
      <c r="J7">
        <v>0.5</v>
      </c>
      <c r="K7">
        <v>0.75</v>
      </c>
      <c r="L7">
        <v>0.5</v>
      </c>
      <c r="M7">
        <f>SUM(Tabela1[[#This Row],[CPP]:[Pkt]])</f>
        <v>8.75</v>
      </c>
    </row>
    <row r="8" spans="2:13" x14ac:dyDescent="0.3">
      <c r="B8">
        <v>163899</v>
      </c>
      <c r="D8">
        <v>1</v>
      </c>
      <c r="E8">
        <v>0</v>
      </c>
      <c r="F8">
        <v>0</v>
      </c>
      <c r="G8">
        <v>0</v>
      </c>
      <c r="H8">
        <v>1</v>
      </c>
      <c r="J8">
        <v>0.5</v>
      </c>
      <c r="K8">
        <v>0.5</v>
      </c>
      <c r="L8">
        <v>0.5</v>
      </c>
      <c r="M8">
        <f>SUM(Tabela1[[#This Row],[CPP]:[Pkt]])</f>
        <v>3.5</v>
      </c>
    </row>
    <row r="9" spans="2:13" x14ac:dyDescent="0.3">
      <c r="B9">
        <v>163900</v>
      </c>
      <c r="C9">
        <v>1</v>
      </c>
      <c r="D9">
        <v>1</v>
      </c>
      <c r="E9">
        <v>0</v>
      </c>
      <c r="F9">
        <v>0</v>
      </c>
      <c r="G9">
        <v>1</v>
      </c>
      <c r="H9">
        <v>1</v>
      </c>
      <c r="J9">
        <v>0.5</v>
      </c>
      <c r="K9">
        <v>0.5</v>
      </c>
      <c r="M9">
        <f>SUM(Tabela1[[#This Row],[CPP]:[Pkt]])</f>
        <v>5</v>
      </c>
    </row>
    <row r="10" spans="2:13" x14ac:dyDescent="0.3">
      <c r="B10">
        <v>163901</v>
      </c>
      <c r="D10">
        <v>1</v>
      </c>
      <c r="E10">
        <v>1</v>
      </c>
      <c r="F10">
        <v>0</v>
      </c>
      <c r="G10">
        <v>0</v>
      </c>
      <c r="H10">
        <v>0</v>
      </c>
      <c r="J10">
        <v>0.5</v>
      </c>
      <c r="K10">
        <v>0.5</v>
      </c>
      <c r="L10">
        <v>0.5</v>
      </c>
      <c r="M10">
        <f>SUM(Tabela1[[#This Row],[CPP]:[Pkt]])</f>
        <v>3.5</v>
      </c>
    </row>
    <row r="11" spans="2:13" x14ac:dyDescent="0.3">
      <c r="B11">
        <v>163903</v>
      </c>
      <c r="C11">
        <v>2</v>
      </c>
      <c r="D11">
        <v>0</v>
      </c>
      <c r="E11">
        <v>1</v>
      </c>
      <c r="F11">
        <v>0</v>
      </c>
      <c r="G11">
        <v>0</v>
      </c>
      <c r="H11">
        <v>1</v>
      </c>
      <c r="J11">
        <v>0.5</v>
      </c>
      <c r="K11">
        <v>0.5</v>
      </c>
      <c r="M11">
        <f>SUM(Tabela1[[#This Row],[CPP]:[Pkt]])</f>
        <v>5</v>
      </c>
    </row>
    <row r="12" spans="2:13" x14ac:dyDescent="0.3">
      <c r="B12">
        <v>163904</v>
      </c>
      <c r="C12">
        <v>0.5</v>
      </c>
      <c r="D12">
        <v>1</v>
      </c>
      <c r="E12">
        <v>1</v>
      </c>
      <c r="F12">
        <v>1</v>
      </c>
      <c r="G12">
        <v>0</v>
      </c>
      <c r="H12">
        <v>1</v>
      </c>
      <c r="J12">
        <v>0.5</v>
      </c>
      <c r="K12">
        <v>0.5</v>
      </c>
      <c r="M12">
        <f>SUM(Tabela1[[#This Row],[CPP]:[Pkt]])</f>
        <v>5.5</v>
      </c>
    </row>
    <row r="13" spans="2:13" x14ac:dyDescent="0.3">
      <c r="B13">
        <v>163905</v>
      </c>
      <c r="M13">
        <f>SUM(Tabela1[[#This Row],[CPP]:[Pkt]])</f>
        <v>0</v>
      </c>
    </row>
    <row r="14" spans="2:13" x14ac:dyDescent="0.3">
      <c r="B14">
        <v>163906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0.5</v>
      </c>
      <c r="K14">
        <v>0.75</v>
      </c>
      <c r="L14">
        <v>0.25</v>
      </c>
      <c r="M14">
        <f>SUM(Tabela1[[#This Row],[CPP]:[Pkt]])</f>
        <v>2.5</v>
      </c>
    </row>
    <row r="15" spans="2:13" x14ac:dyDescent="0.3">
      <c r="B15">
        <v>163907</v>
      </c>
      <c r="C15">
        <v>1.5</v>
      </c>
      <c r="D15">
        <v>0</v>
      </c>
      <c r="E15">
        <v>1</v>
      </c>
      <c r="F15">
        <v>1</v>
      </c>
      <c r="G15">
        <v>1</v>
      </c>
      <c r="H15">
        <v>1</v>
      </c>
      <c r="J15">
        <v>0.5</v>
      </c>
      <c r="K15">
        <v>0.75</v>
      </c>
      <c r="L15">
        <v>0.25</v>
      </c>
      <c r="M15">
        <f>SUM(Tabela1[[#This Row],[CPP]:[Pkt]])</f>
        <v>7</v>
      </c>
    </row>
    <row r="16" spans="2:13" x14ac:dyDescent="0.3">
      <c r="B16">
        <v>163908</v>
      </c>
      <c r="D16">
        <v>0</v>
      </c>
      <c r="E16">
        <v>1</v>
      </c>
      <c r="F16">
        <v>0</v>
      </c>
      <c r="G16">
        <v>0</v>
      </c>
      <c r="H16">
        <v>1</v>
      </c>
      <c r="K16">
        <v>0.5</v>
      </c>
      <c r="M16">
        <f>SUM(Tabela1[[#This Row],[CPP]:[Pkt]])</f>
        <v>2.5</v>
      </c>
    </row>
    <row r="17" spans="2:13" x14ac:dyDescent="0.3">
      <c r="B17">
        <v>163917</v>
      </c>
      <c r="D17">
        <v>0</v>
      </c>
      <c r="E17">
        <v>1</v>
      </c>
      <c r="F17">
        <v>0</v>
      </c>
      <c r="G17">
        <v>0</v>
      </c>
      <c r="H17">
        <v>1</v>
      </c>
      <c r="K17">
        <v>0.5</v>
      </c>
      <c r="M17">
        <f>SUM(Tabela1[[#This Row],[CPP]:[Pkt]])</f>
        <v>2.5</v>
      </c>
    </row>
    <row r="18" spans="2:13" x14ac:dyDescent="0.3">
      <c r="D18">
        <f>SUM(Tabela1[Kolokwium 1.1])</f>
        <v>5</v>
      </c>
      <c r="E18">
        <f>SUM(Tabela1[Kolokwium 1.2])</f>
        <v>9</v>
      </c>
      <c r="F18">
        <f>SUM(Tabela1[Kolokwium 1.3])</f>
        <v>4</v>
      </c>
      <c r="G18">
        <f>SUM(Tabela1[Kolokwium 1.4])</f>
        <v>6</v>
      </c>
      <c r="H18">
        <f>SUM(Tabela1[Kolokwium 1.5])</f>
        <v>12</v>
      </c>
      <c r="M18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2020-01-13T14:37:00Z</dcterms:modified>
</cp:coreProperties>
</file>