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<sst xmlns="http://schemas.openxmlformats.org/spreadsheetml/2006/main" count="95" uniqueCount="29">
  <si>
    <t>Urban 2</t>
  </si>
  <si>
    <t>Flow ranges (over ALL frames)</t>
  </si>
  <si>
    <t>RMSE (frame 4 ONLY)</t>
  </si>
  <si>
    <t>method </t>
  </si>
  <si>
    <t>frames</t>
  </si>
  <si>
    <t>lambda</t>
  </si>
  <si>
    <t>dt</t>
  </si>
  <si>
    <t>iterations to converge</t>
  </si>
  <si>
    <t>min u </t>
  </si>
  <si>
    <t>max u </t>
  </si>
  <si>
    <t>min v</t>
  </si>
  <si>
    <t>max v</t>
  </si>
  <si>
    <t>max flow magnitude</t>
  </si>
  <si>
    <t>u</t>
  </si>
  <si>
    <t>v</t>
  </si>
  <si>
    <t>Central </t>
  </si>
  <si>
    <t>7, 8, 9, 10, 11, 12, 13, 14</t>
  </si>
  <si>
    <t>0.5 * CFL</t>
  </si>
  <si>
    <t>Sobel</t>
  </si>
  <si>
    <t>prewitt</t>
  </si>
  <si>
    <t>intermediate</t>
  </si>
  <si>
    <t>Ground Truth</t>
  </si>
  <si>
    <t>10, 11</t>
  </si>
  <si>
    <t>lambda s</t>
  </si>
  <si>
    <t>Coarse Search</t>
  </si>
  <si>
    <t>RMSE u</t>
  </si>
  <si>
    <t>RMSE v</t>
  </si>
  <si>
    <t>lambda t</t>
  </si>
  <si>
    <t>combined rmse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</si>
</sst>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U60"/>
  <sheetViews>
    <sheetView windowProtection="false"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Q59" activeCellId="0" sqref="Q59"/>
    </sheetView>
  </sheetViews>
  <sheetFormatPr defaultRowHeight="12.8"/>
  <cols>
    <col collapsed="false" hidden="false" max="1" min="1" style="1" width="4.86224489795918"/>
    <col collapsed="false" hidden="false" max="2" min="2" style="1" width="13.1020408163265"/>
    <col collapsed="false" hidden="false" max="3" min="3" style="1" width="21.9948979591837"/>
    <col collapsed="false" hidden="false" max="4" min="4" style="1" width="10.1428571428571"/>
    <col collapsed="false" hidden="false" max="5" min="5" style="1" width="11.5204081632653"/>
    <col collapsed="false" hidden="false" max="6" min="6" style="1" width="12.780612244898"/>
    <col collapsed="false" hidden="false" max="10" min="7" style="1" width="11.5204081632653"/>
    <col collapsed="false" hidden="false" max="11" min="11" style="1" width="11.8061224489796"/>
    <col collapsed="false" hidden="false" max="1023" min="12" style="1" width="11.5204081632653"/>
    <col collapsed="false" hidden="false" max="1025" min="1024" style="0" width="11.5204081632653"/>
  </cols>
  <sheetData>
    <row r="1" customFormat="false" ht="12.8" hidden="false" customHeight="false" outlineLevel="0" collapsed="false">
      <c r="B1" s="2"/>
      <c r="C1" s="2"/>
      <c r="D1" s="2"/>
      <c r="E1" s="2"/>
      <c r="F1" s="2"/>
      <c r="G1" s="2"/>
      <c r="H1" s="2"/>
      <c r="I1" s="2"/>
      <c r="J1" s="2"/>
    </row>
    <row r="2" customFormat="false" ht="12.8" hidden="false" customHeight="false" outlineLevel="0" collapsed="false">
      <c r="B2" s="2"/>
      <c r="C2" s="2"/>
      <c r="D2" s="2"/>
      <c r="E2" s="2"/>
      <c r="F2" s="2"/>
      <c r="G2" s="2"/>
      <c r="H2" s="2"/>
      <c r="I2" s="2"/>
      <c r="J2" s="2"/>
    </row>
    <row r="3" customFormat="false" ht="12.8" hidden="false" customHeight="false" outlineLevel="0" collapsed="false">
      <c r="B3" s="2" t="s">
        <v>0</v>
      </c>
      <c r="C3" s="2"/>
      <c r="D3" s="2"/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B4" s="2"/>
      <c r="C4" s="2"/>
      <c r="D4" s="2"/>
      <c r="E4" s="2"/>
      <c r="F4" s="2"/>
      <c r="G4" s="2" t="s">
        <v>1</v>
      </c>
      <c r="H4" s="2"/>
      <c r="I4" s="2"/>
      <c r="J4" s="2"/>
      <c r="L4" s="2" t="s">
        <v>2</v>
      </c>
      <c r="M4" s="2"/>
    </row>
    <row r="5" customFormat="false" ht="23.85" hidden="false" customHeight="false" outlineLevel="0" collapsed="false">
      <c r="B5" s="2" t="s">
        <v>3</v>
      </c>
      <c r="C5" s="2" t="s">
        <v>4</v>
      </c>
      <c r="D5" s="2" t="s">
        <v>5</v>
      </c>
      <c r="E5" s="2" t="s">
        <v>6</v>
      </c>
      <c r="F5" s="3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3" t="s">
        <v>12</v>
      </c>
      <c r="L5" s="2" t="s">
        <v>13</v>
      </c>
      <c r="M5" s="2" t="s">
        <v>14</v>
      </c>
    </row>
    <row r="6" customFormat="false" ht="12.8" hidden="false" customHeight="false" outlineLevel="0" collapsed="false">
      <c r="B6" s="4" t="s">
        <v>15</v>
      </c>
      <c r="C6" s="5" t="s">
        <v>16</v>
      </c>
      <c r="D6" s="5" t="n">
        <v>0.1</v>
      </c>
      <c r="E6" s="5" t="s">
        <v>17</v>
      </c>
      <c r="F6" s="5" t="n">
        <v>20274</v>
      </c>
      <c r="G6" s="5" t="n">
        <v>-92.178968</v>
      </c>
      <c r="H6" s="5" t="n">
        <v>88.699041</v>
      </c>
      <c r="I6" s="5" t="n">
        <v>-107.951246</v>
      </c>
      <c r="J6" s="5" t="n">
        <v>89.767693</v>
      </c>
      <c r="K6" s="5" t="n">
        <v>109.011066</v>
      </c>
      <c r="L6" s="5" t="n">
        <v>11.1759</v>
      </c>
      <c r="M6" s="6" t="n">
        <v>4.6497</v>
      </c>
    </row>
    <row r="7" customFormat="false" ht="12.8" hidden="false" customHeight="false" outlineLevel="0" collapsed="false">
      <c r="B7" s="7" t="s">
        <v>15</v>
      </c>
      <c r="C7" s="1" t="s">
        <v>16</v>
      </c>
      <c r="D7" s="1" t="n">
        <v>1</v>
      </c>
      <c r="E7" s="1" t="s">
        <v>17</v>
      </c>
      <c r="F7" s="1" t="n">
        <v>5643</v>
      </c>
      <c r="G7" s="1" t="n">
        <v>-36.497001</v>
      </c>
      <c r="H7" s="1" t="n">
        <v>37.695609</v>
      </c>
      <c r="I7" s="1" t="n">
        <v>-38.236589</v>
      </c>
      <c r="J7" s="1" t="n">
        <v>36.664132</v>
      </c>
      <c r="K7" s="1" t="n">
        <v>41.442182</v>
      </c>
      <c r="L7" s="1" t="n">
        <v>10.884</v>
      </c>
      <c r="M7" s="8" t="n">
        <v>3.8964</v>
      </c>
    </row>
    <row r="8" customFormat="false" ht="12.8" hidden="false" customHeight="false" outlineLevel="0" collapsed="false">
      <c r="B8" s="7" t="s">
        <v>15</v>
      </c>
      <c r="C8" s="1" t="s">
        <v>16</v>
      </c>
      <c r="D8" s="1" t="n">
        <v>10</v>
      </c>
      <c r="E8" s="1" t="s">
        <v>17</v>
      </c>
      <c r="F8" s="1" t="n">
        <v>1701</v>
      </c>
      <c r="G8" s="1" t="n">
        <v>-12.116193</v>
      </c>
      <c r="H8" s="1" t="n">
        <v>14.151036</v>
      </c>
      <c r="I8" s="1" t="n">
        <v>-12.912276</v>
      </c>
      <c r="J8" s="1" t="n">
        <v>13.103883</v>
      </c>
      <c r="K8" s="1" t="n">
        <v>15.214065</v>
      </c>
      <c r="L8" s="9" t="n">
        <v>10.8489</v>
      </c>
      <c r="M8" s="10" t="n">
        <v>3.714</v>
      </c>
    </row>
    <row r="9" customFormat="false" ht="12.8" hidden="false" customHeight="false" outlineLevel="0" collapsed="false">
      <c r="B9" s="11" t="s">
        <v>15</v>
      </c>
      <c r="C9" s="12" t="s">
        <v>16</v>
      </c>
      <c r="D9" s="12" t="n">
        <v>100</v>
      </c>
      <c r="E9" s="12" t="s">
        <v>17</v>
      </c>
      <c r="F9" s="12" t="n">
        <v>397</v>
      </c>
      <c r="G9" s="12" t="n">
        <v>-4.051817</v>
      </c>
      <c r="H9" s="12" t="n">
        <v>4.039457</v>
      </c>
      <c r="I9" s="12" t="n">
        <v>-4.460545</v>
      </c>
      <c r="J9" s="12" t="n">
        <v>3.946301</v>
      </c>
      <c r="K9" s="12" t="n">
        <v>4.980264</v>
      </c>
      <c r="L9" s="12" t="n">
        <v>10.9113</v>
      </c>
      <c r="M9" s="13" t="n">
        <v>3.747</v>
      </c>
    </row>
    <row r="10" customFormat="false" ht="12.8" hidden="false" customHeight="false" outlineLevel="0" collapsed="false">
      <c r="B10" s="4" t="s">
        <v>18</v>
      </c>
      <c r="C10" s="5" t="s">
        <v>16</v>
      </c>
      <c r="D10" s="5" t="n">
        <v>0.1</v>
      </c>
      <c r="E10" s="5" t="s">
        <v>17</v>
      </c>
      <c r="F10" s="5" t="n">
        <v>17453</v>
      </c>
      <c r="G10" s="5" t="n">
        <v>-47.500071</v>
      </c>
      <c r="H10" s="5" t="n">
        <v>47.730562</v>
      </c>
      <c r="I10" s="5" t="n">
        <v>-45.098676</v>
      </c>
      <c r="J10" s="5" t="n">
        <v>43.035501</v>
      </c>
      <c r="K10" s="5" t="n">
        <v>49.112178</v>
      </c>
      <c r="L10" s="5" t="n">
        <v>10.9466</v>
      </c>
      <c r="M10" s="6" t="n">
        <v>4.5271</v>
      </c>
    </row>
    <row r="11" customFormat="false" ht="12.8" hidden="false" customHeight="false" outlineLevel="0" collapsed="false">
      <c r="B11" s="7" t="s">
        <v>18</v>
      </c>
      <c r="C11" s="1" t="s">
        <v>16</v>
      </c>
      <c r="D11" s="1" t="n">
        <v>0.5</v>
      </c>
      <c r="E11" s="1" t="s">
        <v>17</v>
      </c>
      <c r="F11" s="14" t="n">
        <v>7439</v>
      </c>
      <c r="G11" s="14" t="n">
        <v>-24.908582</v>
      </c>
      <c r="H11" s="14" t="n">
        <v>24.308736</v>
      </c>
      <c r="I11" s="14" t="n">
        <v>-24.919485</v>
      </c>
      <c r="J11" s="14" t="n">
        <v>24.345496</v>
      </c>
      <c r="K11" s="14" t="n">
        <v>26.411453</v>
      </c>
      <c r="L11" s="14" t="n">
        <v>10.7514</v>
      </c>
      <c r="M11" s="8" t="n">
        <v>4.0257</v>
      </c>
    </row>
    <row r="12" customFormat="false" ht="12.8" hidden="false" customHeight="false" outlineLevel="0" collapsed="false">
      <c r="B12" s="7" t="s">
        <v>18</v>
      </c>
      <c r="C12" s="1" t="s">
        <v>16</v>
      </c>
      <c r="D12" s="1" t="n">
        <v>0.8</v>
      </c>
      <c r="E12" s="1" t="s">
        <v>17</v>
      </c>
      <c r="F12" s="14" t="n">
        <v>6104</v>
      </c>
      <c r="G12" s="14" t="n">
        <v>-21.335275</v>
      </c>
      <c r="H12" s="14" t="n">
        <v>19.376467</v>
      </c>
      <c r="I12" s="14" t="n">
        <v>-21.177473</v>
      </c>
      <c r="J12" s="14" t="n">
        <v>20.7185</v>
      </c>
      <c r="K12" s="14" t="n">
        <v>21.863183</v>
      </c>
      <c r="L12" s="14" t="n">
        <v>10.7216</v>
      </c>
      <c r="M12" s="8" t="n">
        <v>3.9248</v>
      </c>
    </row>
    <row r="13" customFormat="false" ht="12.8" hidden="false" customHeight="false" outlineLevel="0" collapsed="false">
      <c r="B13" s="7" t="s">
        <v>18</v>
      </c>
      <c r="C13" s="1" t="s">
        <v>16</v>
      </c>
      <c r="D13" s="1" t="n">
        <v>1</v>
      </c>
      <c r="E13" s="1" t="s">
        <v>17</v>
      </c>
      <c r="F13" s="1" t="n">
        <v>5606</v>
      </c>
      <c r="G13" s="1" t="n">
        <v>-20.17398</v>
      </c>
      <c r="H13" s="1" t="n">
        <v>17.895503</v>
      </c>
      <c r="I13" s="1" t="n">
        <v>-19.614751</v>
      </c>
      <c r="J13" s="1" t="n">
        <v>19.133053</v>
      </c>
      <c r="K13" s="1" t="n">
        <v>20.299499</v>
      </c>
      <c r="L13" s="15" t="n">
        <v>10.711</v>
      </c>
      <c r="M13" s="8" t="n">
        <v>3.8831</v>
      </c>
    </row>
    <row r="14" customFormat="false" ht="12.8" hidden="false" customHeight="false" outlineLevel="0" collapsed="false">
      <c r="B14" s="7" t="s">
        <v>18</v>
      </c>
      <c r="C14" s="1" t="s">
        <v>16</v>
      </c>
      <c r="D14" s="1" t="n">
        <v>1.5</v>
      </c>
      <c r="E14" s="1" t="s">
        <v>17</v>
      </c>
      <c r="F14" s="1" t="n">
        <v>4705</v>
      </c>
      <c r="G14" s="1" t="n">
        <v>-17.857336</v>
      </c>
      <c r="H14" s="1" t="n">
        <v>15.978126</v>
      </c>
      <c r="I14" s="1" t="n">
        <v>-17.188612</v>
      </c>
      <c r="J14" s="1" t="n">
        <v>16.521024</v>
      </c>
      <c r="K14" s="1" t="n">
        <v>17.973561</v>
      </c>
      <c r="L14" s="15" t="n">
        <v>10.7004</v>
      </c>
      <c r="M14" s="8" t="n">
        <v>3.8183</v>
      </c>
    </row>
    <row r="15" customFormat="false" ht="12.8" hidden="false" customHeight="false" outlineLevel="0" collapsed="false">
      <c r="B15" s="7" t="s">
        <v>18</v>
      </c>
      <c r="C15" s="1" t="s">
        <v>16</v>
      </c>
      <c r="D15" s="1" t="n">
        <v>2</v>
      </c>
      <c r="E15" s="1" t="s">
        <v>17</v>
      </c>
      <c r="F15" s="1" t="n">
        <v>4117</v>
      </c>
      <c r="G15" s="1" t="n">
        <v>-16.124641</v>
      </c>
      <c r="H15" s="1" t="n">
        <v>14.64901</v>
      </c>
      <c r="I15" s="1" t="n">
        <v>-15.714903</v>
      </c>
      <c r="J15" s="1" t="n">
        <v>14.633416</v>
      </c>
      <c r="K15" s="1" t="n">
        <v>16.274808</v>
      </c>
      <c r="L15" s="9" t="n">
        <v>10.6983</v>
      </c>
      <c r="M15" s="8" t="n">
        <v>3.7805</v>
      </c>
    </row>
    <row r="16" customFormat="false" ht="12.8" hidden="false" customHeight="false" outlineLevel="0" collapsed="false">
      <c r="B16" s="7" t="s">
        <v>18</v>
      </c>
      <c r="C16" s="1" t="s">
        <v>16</v>
      </c>
      <c r="D16" s="1" t="n">
        <v>2.5</v>
      </c>
      <c r="E16" s="1" t="s">
        <v>17</v>
      </c>
      <c r="F16" s="1" t="n">
        <v>3684</v>
      </c>
      <c r="G16" s="1" t="n">
        <v>-14.768498</v>
      </c>
      <c r="H16" s="1" t="n">
        <v>13.532942</v>
      </c>
      <c r="I16" s="1" t="n">
        <v>-14.553587</v>
      </c>
      <c r="J16" s="1" t="n">
        <v>13.267442</v>
      </c>
      <c r="K16" s="1" t="n">
        <v>15.189129</v>
      </c>
      <c r="L16" s="15" t="n">
        <v>10.6995</v>
      </c>
      <c r="M16" s="8" t="n">
        <v>3.7558</v>
      </c>
    </row>
    <row r="17" customFormat="false" ht="12.8" hidden="false" customHeight="false" outlineLevel="0" collapsed="false">
      <c r="B17" s="7" t="s">
        <v>18</v>
      </c>
      <c r="C17" s="1" t="s">
        <v>16</v>
      </c>
      <c r="D17" s="1" t="n">
        <v>3</v>
      </c>
      <c r="E17" s="1" t="s">
        <v>17</v>
      </c>
      <c r="F17" s="1" t="n">
        <v>3342</v>
      </c>
      <c r="G17" s="1" t="n">
        <v>-13.669898</v>
      </c>
      <c r="H17" s="1" t="n">
        <v>12.581091</v>
      </c>
      <c r="I17" s="1" t="n">
        <v>-13.770426</v>
      </c>
      <c r="J17" s="1" t="n">
        <v>12.473041</v>
      </c>
      <c r="K17" s="1" t="n">
        <v>14.274543</v>
      </c>
      <c r="L17" s="15" t="n">
        <v>10.7024</v>
      </c>
      <c r="M17" s="8" t="n">
        <v>3.7385</v>
      </c>
    </row>
    <row r="18" customFormat="false" ht="12.8" hidden="false" customHeight="false" outlineLevel="0" collapsed="false">
      <c r="B18" s="7" t="s">
        <v>18</v>
      </c>
      <c r="C18" s="1" t="s">
        <v>16</v>
      </c>
      <c r="D18" s="1" t="n">
        <v>5</v>
      </c>
      <c r="E18" s="1" t="s">
        <v>17</v>
      </c>
      <c r="F18" s="1" t="n">
        <v>2498</v>
      </c>
      <c r="G18" s="1" t="n">
        <v>-10.941038</v>
      </c>
      <c r="H18" s="1" t="n">
        <v>9.845384</v>
      </c>
      <c r="I18" s="1" t="n">
        <v>-11.874378</v>
      </c>
      <c r="J18" s="1" t="n">
        <v>10.200604</v>
      </c>
      <c r="K18" s="1" t="n">
        <v>11.939979</v>
      </c>
      <c r="L18" s="15" t="n">
        <v>10.7165</v>
      </c>
      <c r="M18" s="8" t="n">
        <v>3.7023</v>
      </c>
    </row>
    <row r="19" customFormat="false" ht="12.8" hidden="false" customHeight="false" outlineLevel="0" collapsed="false">
      <c r="B19" s="7" t="s">
        <v>18</v>
      </c>
      <c r="C19" s="1" t="s">
        <v>16</v>
      </c>
      <c r="D19" s="1" t="n">
        <v>10</v>
      </c>
      <c r="E19" s="1" t="s">
        <v>17</v>
      </c>
      <c r="F19" s="1" t="n">
        <v>1624</v>
      </c>
      <c r="G19" s="1" t="n">
        <v>-8.054333</v>
      </c>
      <c r="H19" s="1" t="n">
        <v>7.204148</v>
      </c>
      <c r="I19" s="1" t="n">
        <v>-9.004037</v>
      </c>
      <c r="J19" s="1" t="n">
        <v>7.73715</v>
      </c>
      <c r="K19" s="1" t="n">
        <v>9.057529</v>
      </c>
      <c r="L19" s="1" t="n">
        <v>10.7461</v>
      </c>
      <c r="M19" s="10" t="n">
        <v>3.6767</v>
      </c>
    </row>
    <row r="20" customFormat="false" ht="12.8" hidden="false" customHeight="false" outlineLevel="0" collapsed="false">
      <c r="B20" s="11" t="s">
        <v>18</v>
      </c>
      <c r="C20" s="12" t="s">
        <v>16</v>
      </c>
      <c r="D20" s="12" t="n">
        <v>100</v>
      </c>
      <c r="E20" s="12" t="s">
        <v>17</v>
      </c>
      <c r="F20" s="12" t="n">
        <v>424</v>
      </c>
      <c r="G20" s="12" t="n">
        <v>-2.645342</v>
      </c>
      <c r="H20" s="12" t="n">
        <v>2.518114</v>
      </c>
      <c r="I20" s="12" t="n">
        <v>-2.519984</v>
      </c>
      <c r="J20" s="12" t="n">
        <v>3.48677</v>
      </c>
      <c r="K20" s="12" t="n">
        <v>3.487102</v>
      </c>
      <c r="L20" s="12" t="n">
        <v>10.8708</v>
      </c>
      <c r="M20" s="13" t="n">
        <v>3.7085</v>
      </c>
    </row>
    <row r="21" customFormat="false" ht="12.8" hidden="false" customHeight="false" outlineLevel="0" collapsed="false">
      <c r="B21" s="4" t="s">
        <v>19</v>
      </c>
      <c r="C21" s="5" t="s">
        <v>16</v>
      </c>
      <c r="D21" s="5" t="n">
        <v>1</v>
      </c>
      <c r="E21" s="5" t="s">
        <v>17</v>
      </c>
      <c r="F21" s="5" t="n">
        <v>5676</v>
      </c>
      <c r="G21" s="5" t="n">
        <v>-20.549665</v>
      </c>
      <c r="H21" s="5" t="n">
        <v>20.363776</v>
      </c>
      <c r="I21" s="5" t="n">
        <v>-20.232003</v>
      </c>
      <c r="J21" s="5" t="n">
        <v>19.518608</v>
      </c>
      <c r="K21" s="5" t="n">
        <v>20.843222</v>
      </c>
      <c r="L21" s="5" t="n">
        <v>10.7437</v>
      </c>
      <c r="M21" s="6" t="n">
        <v>3.903</v>
      </c>
    </row>
    <row r="22" customFormat="false" ht="12.8" hidden="false" customHeight="false" outlineLevel="0" collapsed="false">
      <c r="B22" s="7" t="s">
        <v>19</v>
      </c>
      <c r="C22" s="1" t="s">
        <v>16</v>
      </c>
      <c r="D22" s="1" t="n">
        <v>10</v>
      </c>
      <c r="E22" s="1" t="s">
        <v>17</v>
      </c>
      <c r="F22" s="1" t="n">
        <v>1560</v>
      </c>
      <c r="G22" s="1" t="n">
        <v>-8.323227</v>
      </c>
      <c r="H22" s="1" t="n">
        <v>7.194654</v>
      </c>
      <c r="I22" s="1" t="n">
        <v>-8.862994</v>
      </c>
      <c r="J22" s="1" t="n">
        <v>8.173916</v>
      </c>
      <c r="K22" s="1" t="n">
        <v>8.914189</v>
      </c>
      <c r="L22" s="9" t="n">
        <v>10.7434</v>
      </c>
      <c r="M22" s="10" t="n">
        <v>3.6933</v>
      </c>
    </row>
    <row r="23" customFormat="false" ht="12.8" hidden="false" customHeight="false" outlineLevel="0" collapsed="false">
      <c r="B23" s="11" t="s">
        <v>19</v>
      </c>
      <c r="C23" s="12" t="s">
        <v>16</v>
      </c>
      <c r="D23" s="12" t="n">
        <v>100</v>
      </c>
      <c r="E23" s="12" t="s">
        <v>17</v>
      </c>
      <c r="F23" s="12" t="n">
        <v>422</v>
      </c>
      <c r="G23" s="12" t="n">
        <v>-2.739102</v>
      </c>
      <c r="H23" s="12" t="n">
        <v>2.57844</v>
      </c>
      <c r="I23" s="12" t="n">
        <v>-2.532031</v>
      </c>
      <c r="J23" s="12" t="n">
        <v>3.572645</v>
      </c>
      <c r="K23" s="12" t="n">
        <v>3.595007</v>
      </c>
      <c r="L23" s="12" t="n">
        <v>10.8665</v>
      </c>
      <c r="M23" s="13" t="n">
        <v>3.7138</v>
      </c>
    </row>
    <row r="24" customFormat="false" ht="12.8" hidden="false" customHeight="false" outlineLevel="0" collapsed="false">
      <c r="B24" s="4" t="s">
        <v>20</v>
      </c>
      <c r="C24" s="5" t="s">
        <v>16</v>
      </c>
      <c r="D24" s="5" t="n">
        <v>1</v>
      </c>
      <c r="E24" s="5" t="s">
        <v>17</v>
      </c>
      <c r="F24" s="5" t="n">
        <v>7166</v>
      </c>
      <c r="G24" s="5" t="n">
        <v>-36.461799</v>
      </c>
      <c r="H24" s="5" t="n">
        <v>34.906583</v>
      </c>
      <c r="I24" s="5" t="n">
        <v>-32.986626</v>
      </c>
      <c r="J24" s="5" t="n">
        <v>34.218116</v>
      </c>
      <c r="K24" s="5" t="n">
        <v>39.988652</v>
      </c>
      <c r="L24" s="5" t="n">
        <v>10.9154</v>
      </c>
      <c r="M24" s="6" t="n">
        <v>4.442</v>
      </c>
    </row>
    <row r="25" customFormat="false" ht="12.8" hidden="false" customHeight="false" outlineLevel="0" collapsed="false">
      <c r="B25" s="7" t="s">
        <v>20</v>
      </c>
      <c r="C25" s="1" t="s">
        <v>16</v>
      </c>
      <c r="D25" s="1" t="n">
        <v>10</v>
      </c>
      <c r="E25" s="1" t="s">
        <v>17</v>
      </c>
      <c r="F25" s="1" t="n">
        <v>2152</v>
      </c>
      <c r="G25" s="1" t="n">
        <v>-13.389012</v>
      </c>
      <c r="H25" s="1" t="n">
        <v>13.598849</v>
      </c>
      <c r="I25" s="1" t="n">
        <v>-12.976157</v>
      </c>
      <c r="J25" s="1" t="n">
        <v>13.6188</v>
      </c>
      <c r="K25" s="1" t="n">
        <v>15.751995</v>
      </c>
      <c r="L25" s="9" t="n">
        <v>10.7621</v>
      </c>
      <c r="M25" s="8" t="n">
        <v>4.0752</v>
      </c>
    </row>
    <row r="26" customFormat="false" ht="12.8" hidden="false" customHeight="false" outlineLevel="0" collapsed="false">
      <c r="B26" s="11" t="s">
        <v>20</v>
      </c>
      <c r="C26" s="12" t="s">
        <v>16</v>
      </c>
      <c r="D26" s="12" t="n">
        <v>100</v>
      </c>
      <c r="E26" s="12" t="s">
        <v>17</v>
      </c>
      <c r="F26" s="12" t="n">
        <v>609</v>
      </c>
      <c r="G26" s="12" t="n">
        <v>-4.777272</v>
      </c>
      <c r="H26" s="12" t="n">
        <v>4.41054</v>
      </c>
      <c r="I26" s="12" t="n">
        <v>-4.920523</v>
      </c>
      <c r="J26" s="12" t="n">
        <v>3.767666</v>
      </c>
      <c r="K26" s="12" t="n">
        <v>4.942139</v>
      </c>
      <c r="L26" s="12" t="n">
        <v>10.7801</v>
      </c>
      <c r="M26" s="16" t="n">
        <v>3.9814</v>
      </c>
    </row>
    <row r="27" customFormat="false" ht="12.8" hidden="false" customHeight="false" outlineLevel="0" collapsed="false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7"/>
    </row>
    <row r="28" customFormat="false" ht="12.8" hidden="false" customHeight="false" outlineLevel="0" collapsed="false">
      <c r="B28" s="18" t="s">
        <v>21</v>
      </c>
      <c r="C28" s="18" t="s">
        <v>22</v>
      </c>
      <c r="D28" s="18"/>
      <c r="E28" s="18"/>
      <c r="F28" s="18"/>
      <c r="G28" s="18" t="n">
        <v>-21.321</v>
      </c>
      <c r="H28" s="18" t="n">
        <v>6.261</v>
      </c>
      <c r="I28" s="18" t="n">
        <v>-0.872</v>
      </c>
      <c r="J28" s="18" t="n">
        <v>8.512</v>
      </c>
      <c r="K28" s="18" t="n">
        <v>22.1894</v>
      </c>
    </row>
    <row r="30" customFormat="false" ht="12.8" hidden="false" customHeight="false" outlineLevel="0" collapsed="false">
      <c r="G30" s="1" t="s">
        <v>23</v>
      </c>
      <c r="P30" s="1" t="s">
        <v>23</v>
      </c>
    </row>
    <row r="31" customFormat="false" ht="12.8" hidden="false" customHeight="false" outlineLevel="0" collapsed="false">
      <c r="B31" s="1" t="s">
        <v>18</v>
      </c>
      <c r="C31" s="1" t="s">
        <v>24</v>
      </c>
      <c r="F31" s="2" t="s">
        <v>25</v>
      </c>
      <c r="G31" s="1" t="n">
        <v>100</v>
      </c>
      <c r="H31" s="1" t="n">
        <v>10</v>
      </c>
      <c r="I31" s="1" t="n">
        <v>5</v>
      </c>
      <c r="J31" s="1" t="n">
        <v>1</v>
      </c>
      <c r="K31" s="1" t="n">
        <v>0.5</v>
      </c>
      <c r="L31" s="1" t="n">
        <v>0.1</v>
      </c>
      <c r="O31" s="2" t="s">
        <v>26</v>
      </c>
      <c r="P31" s="1" t="n">
        <v>100</v>
      </c>
      <c r="Q31" s="1" t="n">
        <v>10</v>
      </c>
      <c r="R31" s="1" t="n">
        <v>5</v>
      </c>
      <c r="S31" s="1" t="n">
        <v>1</v>
      </c>
      <c r="T31" s="1" t="n">
        <v>0.5</v>
      </c>
      <c r="U31" s="1" t="n">
        <v>0.1</v>
      </c>
    </row>
    <row r="32" customFormat="false" ht="12.8" hidden="false" customHeight="false" outlineLevel="0" collapsed="false">
      <c r="E32" s="1" t="s">
        <v>27</v>
      </c>
      <c r="F32" s="1" t="n">
        <v>100</v>
      </c>
      <c r="G32" s="1" t="n">
        <v>10.870822</v>
      </c>
      <c r="H32" s="1" t="n">
        <v>10.882502</v>
      </c>
      <c r="I32" s="1" t="n">
        <v>10.886223</v>
      </c>
      <c r="J32" s="1" t="n">
        <v>10.892321</v>
      </c>
      <c r="K32" s="1" t="n">
        <v>10.893574</v>
      </c>
      <c r="L32" s="1" t="n">
        <v>10.894737</v>
      </c>
      <c r="N32" s="1" t="s">
        <v>27</v>
      </c>
      <c r="O32" s="1" t="n">
        <v>100</v>
      </c>
      <c r="P32" s="1" t="n">
        <v>3.70853</v>
      </c>
      <c r="Q32" s="1" t="n">
        <v>3.731487</v>
      </c>
      <c r="R32" s="1" t="n">
        <v>3.739217</v>
      </c>
      <c r="S32" s="1" t="n">
        <v>3.753091</v>
      </c>
      <c r="T32" s="1" t="n">
        <v>3.756148</v>
      </c>
      <c r="U32" s="1" t="n">
        <v>3.759034</v>
      </c>
    </row>
    <row r="33" customFormat="false" ht="12.8" hidden="false" customHeight="false" outlineLevel="0" collapsed="false">
      <c r="F33" s="1" t="n">
        <v>10</v>
      </c>
      <c r="G33" s="1" t="n">
        <v>10.746724</v>
      </c>
      <c r="H33" s="1" t="n">
        <v>10.74607</v>
      </c>
      <c r="I33" s="1" t="n">
        <v>10.754241</v>
      </c>
      <c r="J33" s="1" t="n">
        <v>10.787461</v>
      </c>
      <c r="K33" s="1" t="n">
        <v>10.802666</v>
      </c>
      <c r="L33" s="1" t="n">
        <v>10.826632</v>
      </c>
      <c r="O33" s="1" t="n">
        <v>10</v>
      </c>
      <c r="P33" s="1" t="n">
        <v>3.646528</v>
      </c>
      <c r="Q33" s="1" t="n">
        <v>3.676749</v>
      </c>
      <c r="R33" s="1" t="n">
        <v>3.696475</v>
      </c>
      <c r="S33" s="1" t="n">
        <v>3.765441</v>
      </c>
      <c r="T33" s="1" t="n">
        <v>3.798213</v>
      </c>
      <c r="U33" s="1" t="n">
        <v>3.852864</v>
      </c>
    </row>
    <row r="34" customFormat="false" ht="12.8" hidden="false" customHeight="false" outlineLevel="0" collapsed="false">
      <c r="F34" s="1" t="n">
        <v>5</v>
      </c>
      <c r="G34" s="1" t="n">
        <v>10.723729</v>
      </c>
      <c r="H34" s="1" t="n">
        <v>10.712326</v>
      </c>
      <c r="I34" s="1" t="n">
        <v>10.716463</v>
      </c>
      <c r="J34" s="1" t="n">
        <v>10.757103</v>
      </c>
      <c r="K34" s="1" t="n">
        <v>10.778814</v>
      </c>
      <c r="L34" s="1" t="n">
        <v>10.819808</v>
      </c>
      <c r="O34" s="1" t="n">
        <v>5</v>
      </c>
      <c r="P34" s="1" t="n">
        <v>3.645647</v>
      </c>
      <c r="Q34" s="1" t="n">
        <v>3.68095</v>
      </c>
      <c r="R34" s="1" t="n">
        <v>3.702252</v>
      </c>
      <c r="S34" s="1" t="n">
        <v>3.790243</v>
      </c>
      <c r="T34" s="1" t="n">
        <v>3.836934</v>
      </c>
      <c r="U34" s="1" t="n">
        <v>3.932196</v>
      </c>
    </row>
    <row r="35" customFormat="false" ht="12.8" hidden="false" customHeight="false" outlineLevel="0" collapsed="false">
      <c r="F35" s="1" t="n">
        <v>1</v>
      </c>
      <c r="G35" s="1" t="n">
        <v>10.674587</v>
      </c>
      <c r="H35" s="1" t="n">
        <v>10.650764</v>
      </c>
      <c r="I35" s="1" t="n">
        <v>10.654321</v>
      </c>
      <c r="J35" s="1" t="n">
        <v>10.711042</v>
      </c>
      <c r="K35" s="1" t="n">
        <v>10.748058</v>
      </c>
      <c r="L35" s="1" t="n">
        <v>10.837352</v>
      </c>
      <c r="O35" s="1" t="n">
        <v>1</v>
      </c>
      <c r="P35" s="1" t="n">
        <v>3.640026</v>
      </c>
      <c r="Q35" s="1" t="n">
        <v>3.706047</v>
      </c>
      <c r="R35" s="1" t="n">
        <v>3.744059</v>
      </c>
      <c r="S35" s="1" t="n">
        <v>3.88306</v>
      </c>
      <c r="T35" s="1" t="n">
        <v>3.960341</v>
      </c>
      <c r="U35" s="1" t="n">
        <v>4.150766</v>
      </c>
    </row>
    <row r="36" customFormat="false" ht="12.8" hidden="false" customHeight="false" outlineLevel="0" collapsed="false">
      <c r="F36" s="1" t="n">
        <v>0.5</v>
      </c>
      <c r="G36" s="1" t="n">
        <v>10.662423</v>
      </c>
      <c r="H36" s="1" t="n">
        <v>10.634115</v>
      </c>
      <c r="I36" s="1" t="n">
        <v>10.635713</v>
      </c>
      <c r="J36" s="1" t="n">
        <v>10.699623</v>
      </c>
      <c r="K36" s="1" t="n">
        <v>10.75141</v>
      </c>
      <c r="L36" s="1" t="n">
        <v>10.862457</v>
      </c>
      <c r="O36" s="1" t="n">
        <v>0.5</v>
      </c>
      <c r="P36" s="1" t="n">
        <v>3.639276</v>
      </c>
      <c r="Q36" s="1" t="n">
        <v>3.720625</v>
      </c>
      <c r="R36" s="1" t="n">
        <v>3.767024</v>
      </c>
      <c r="S36" s="1" t="n">
        <v>3.93289</v>
      </c>
      <c r="T36" s="1" t="n">
        <v>4.025674</v>
      </c>
      <c r="U36" s="1" t="n">
        <v>4.25695</v>
      </c>
    </row>
    <row r="37" customFormat="false" ht="12.8" hidden="false" customHeight="false" outlineLevel="0" collapsed="false">
      <c r="F37" s="1" t="n">
        <v>0.1</v>
      </c>
      <c r="G37" s="1" t="n">
        <v>10.650457</v>
      </c>
      <c r="H37" s="1" t="n">
        <v>10.616083</v>
      </c>
      <c r="I37" s="1" t="n">
        <v>10.616554</v>
      </c>
      <c r="J37" s="1" t="n">
        <v>10.692092</v>
      </c>
      <c r="K37" s="1" t="n">
        <v>10.760654</v>
      </c>
      <c r="L37" s="1" t="n">
        <v>10.94656</v>
      </c>
      <c r="O37" s="1" t="n">
        <v>0.1</v>
      </c>
      <c r="P37" s="1" t="n">
        <v>3.639203</v>
      </c>
      <c r="Q37" s="1" t="n">
        <v>3.74898</v>
      </c>
      <c r="R37" s="1" t="n">
        <v>3.81797</v>
      </c>
      <c r="S37" s="1" t="n">
        <v>4.056955</v>
      </c>
      <c r="T37" s="1" t="n">
        <v>4.184781</v>
      </c>
      <c r="U37" s="1" t="n">
        <v>4.527067</v>
      </c>
    </row>
    <row r="40" customFormat="false" ht="12.8" hidden="false" customHeight="false" outlineLevel="0" collapsed="false">
      <c r="G40" s="1" t="n">
        <f aca="false">SQRT(G32^2+P32^2)</f>
        <v>11.4859899754694</v>
      </c>
      <c r="H40" s="1" t="n">
        <f aca="false">SQRT(H32^2+Q32^2)</f>
        <v>11.5044706532362</v>
      </c>
      <c r="I40" s="1" t="n">
        <f aca="false">SQRT(I32^2+R32^2)</f>
        <v>11.5104993366412</v>
      </c>
      <c r="J40" s="1" t="n">
        <f aca="false">SQRT(J32^2+S32^2)</f>
        <v>11.5207790023645</v>
      </c>
      <c r="K40" s="1" t="n">
        <f aca="false">SQRT(K32^2+T32^2)</f>
        <v>11.5229597886732</v>
      </c>
      <c r="L40" s="1" t="n">
        <f aca="false">SQRT(L32^2+U32^2)</f>
        <v>11.5250002565</v>
      </c>
    </row>
    <row r="41" customFormat="false" ht="12.8" hidden="false" customHeight="false" outlineLevel="0" collapsed="false">
      <c r="G41" s="1" t="n">
        <f aca="false">SQRT(G33^2+P33^2)</f>
        <v>11.3485348475898</v>
      </c>
      <c r="H41" s="1" t="n">
        <f aca="false">SQRT(H33^2+Q33^2)</f>
        <v>11.357662772503</v>
      </c>
      <c r="I41" s="1" t="n">
        <f aca="false">SQRT(I33^2+R33^2)</f>
        <v>11.3717908401318</v>
      </c>
      <c r="J41" s="1" t="n">
        <f aca="false">SQRT(J33^2+S33^2)</f>
        <v>11.4257542749265</v>
      </c>
      <c r="K41" s="1" t="n">
        <f aca="false">SQRT(K33^2+T33^2)</f>
        <v>11.4509394680491</v>
      </c>
      <c r="L41" s="1" t="n">
        <f aca="false">SQRT(L33^2+U33^2)</f>
        <v>11.4917588499724</v>
      </c>
    </row>
    <row r="42" customFormat="false" ht="12.8" hidden="false" customHeight="false" outlineLevel="0" collapsed="false">
      <c r="G42" s="1" t="n">
        <f aca="false">SQRT(G34^2+P34^2)</f>
        <v>11.326478080765</v>
      </c>
      <c r="H42" s="1" t="n">
        <f aca="false">SQRT(H34^2+Q34^2)</f>
        <v>11.3271055982001</v>
      </c>
      <c r="I42" s="1" t="n">
        <f aca="false">SQRT(I34^2+R34^2)</f>
        <v>11.3379561254167</v>
      </c>
      <c r="J42" s="1" t="n">
        <f aca="false">SQRT(J34^2+S34^2)</f>
        <v>11.4053148554373</v>
      </c>
      <c r="K42" s="1" t="n">
        <f aca="false">SQRT(K34^2+T34^2)</f>
        <v>11.4413676528181</v>
      </c>
      <c r="L42" s="1" t="n">
        <f aca="false">SQRT(L34^2+U34^2)</f>
        <v>11.5121853068512</v>
      </c>
    </row>
    <row r="43" customFormat="false" ht="12.8" hidden="false" customHeight="false" outlineLevel="0" collapsed="false">
      <c r="G43" s="1" t="n">
        <f aca="false">SQRT(G35^2+P35^2)</f>
        <v>11.2781468735447</v>
      </c>
      <c r="H43" s="1" t="n">
        <f aca="false">SQRT(H35^2+Q35^2)</f>
        <v>11.2771254382447</v>
      </c>
      <c r="I43" s="1" t="n">
        <f aca="false">SQRT(I35^2+R35^2)</f>
        <v>11.2930303181441</v>
      </c>
      <c r="J43" s="1" t="n">
        <f aca="false">SQRT(J35^2+S35^2)</f>
        <v>11.3931811049138</v>
      </c>
      <c r="K43" s="1" t="n">
        <f aca="false">SQRT(K35^2+T35^2)</f>
        <v>11.4544773607374</v>
      </c>
      <c r="L43" s="1" t="n">
        <f aca="false">SQRT(L35^2+U35^2)</f>
        <v>11.60504445311</v>
      </c>
    </row>
    <row r="44" customFormat="false" ht="12.8" hidden="false" customHeight="false" outlineLevel="0" collapsed="false">
      <c r="G44" s="1" t="n">
        <f aca="false">SQRT(G36^2+P36^2)</f>
        <v>11.2663922368745</v>
      </c>
      <c r="H44" s="1" t="n">
        <f aca="false">SQRT(H36^2+Q36^2)</f>
        <v>11.2662084227059</v>
      </c>
      <c r="I44" s="1" t="n">
        <f aca="false">SQRT(I36^2+R36^2)</f>
        <v>11.2831228316874</v>
      </c>
      <c r="J44" s="1" t="n">
        <f aca="false">SQRT(J36^2+S36^2)</f>
        <v>11.3995419247542</v>
      </c>
      <c r="K44" s="1" t="n">
        <f aca="false">SQRT(K36^2+T36^2)</f>
        <v>11.4803688156076</v>
      </c>
      <c r="L44" s="1" t="n">
        <f aca="false">SQRT(L36^2+U36^2)</f>
        <v>11.6668159914927</v>
      </c>
    </row>
    <row r="45" customFormat="false" ht="12.8" hidden="false" customHeight="false" outlineLevel="0" collapsed="false">
      <c r="G45" s="1" t="n">
        <f aca="false">SQRT(G37^2+P37^2)</f>
        <v>11.2550447704155</v>
      </c>
      <c r="H45" s="1" t="n">
        <f aca="false">SQRT(H37^2+Q37^2)</f>
        <v>11.2585997931932</v>
      </c>
      <c r="I45" s="1" t="n">
        <f aca="false">SQRT(I37^2+R37^2)</f>
        <v>11.2822034087237</v>
      </c>
      <c r="J45" s="1" t="n">
        <f aca="false">SQRT(J37^2+S37^2)</f>
        <v>11.4358959075574</v>
      </c>
      <c r="K45" s="1" t="n">
        <f aca="false">SQRT(K37^2+T37^2)</f>
        <v>11.5457380242961</v>
      </c>
      <c r="L45" s="1" t="n">
        <f aca="false">SQRT(L37^2+U37^2)</f>
        <v>11.8457381136039</v>
      </c>
    </row>
    <row r="48" customFormat="false" ht="12.8" hidden="false" customHeight="false" outlineLevel="0" collapsed="false">
      <c r="G48" s="1" t="s">
        <v>23</v>
      </c>
      <c r="O48" s="1" t="s">
        <v>23</v>
      </c>
    </row>
    <row r="49" customFormat="false" ht="12.8" hidden="false" customHeight="false" outlineLevel="0" collapsed="false">
      <c r="F49" s="2" t="s">
        <v>25</v>
      </c>
      <c r="G49" s="1" t="n">
        <v>1000</v>
      </c>
      <c r="H49" s="1" t="n">
        <v>100</v>
      </c>
      <c r="I49" s="1" t="n">
        <v>10</v>
      </c>
      <c r="N49" s="2" t="s">
        <v>26</v>
      </c>
      <c r="O49" s="1" t="n">
        <v>1000</v>
      </c>
      <c r="P49" s="1" t="n">
        <v>100</v>
      </c>
      <c r="Q49" s="1" t="n">
        <v>10</v>
      </c>
      <c r="R49" s="2"/>
    </row>
    <row r="50" customFormat="false" ht="12.8" hidden="false" customHeight="false" outlineLevel="0" collapsed="false">
      <c r="E50" s="1" t="s">
        <v>27</v>
      </c>
      <c r="F50" s="1" t="n">
        <v>0.1</v>
      </c>
      <c r="G50" s="1" t="n">
        <v>10.801069</v>
      </c>
      <c r="H50" s="1" t="n">
        <v>10.650457</v>
      </c>
      <c r="I50" s="1" t="n">
        <v>10.616083</v>
      </c>
      <c r="M50" s="1" t="s">
        <v>27</v>
      </c>
      <c r="N50" s="1" t="n">
        <v>0.1</v>
      </c>
      <c r="O50" s="1" t="n">
        <v>3.672567</v>
      </c>
      <c r="P50" s="1" t="n">
        <v>3.639203</v>
      </c>
      <c r="Q50" s="1" t="n">
        <v>3.74898</v>
      </c>
    </row>
    <row r="51" customFormat="false" ht="12.8" hidden="false" customHeight="false" outlineLevel="0" collapsed="false">
      <c r="F51" s="1" t="n">
        <v>0.01</v>
      </c>
      <c r="G51" s="1" t="n">
        <v>10.800425</v>
      </c>
      <c r="H51" s="1" t="n">
        <v>10.647397</v>
      </c>
      <c r="I51" s="1" t="n">
        <v>10.611239</v>
      </c>
      <c r="N51" s="1" t="n">
        <v>0.01</v>
      </c>
      <c r="O51" s="1" t="n">
        <v>3.672316</v>
      </c>
      <c r="P51" s="1" t="n">
        <v>3.639317</v>
      </c>
      <c r="Q51" s="1" t="n">
        <v>3.762002</v>
      </c>
    </row>
    <row r="52" customFormat="false" ht="12.8" hidden="false" customHeight="false" outlineLevel="0" collapsed="false">
      <c r="F52" s="1" t="n">
        <v>0.001</v>
      </c>
      <c r="G52" s="1" t="n">
        <v>10.800422</v>
      </c>
      <c r="H52" s="1" t="n">
        <v>10.647083</v>
      </c>
      <c r="I52" s="1" t="n">
        <v>10.610739</v>
      </c>
      <c r="N52" s="1" t="n">
        <v>0.001</v>
      </c>
      <c r="O52" s="1" t="n">
        <v>3.672327</v>
      </c>
      <c r="P52" s="1" t="n">
        <v>3.639333</v>
      </c>
      <c r="Q52" s="1" t="n">
        <v>3.763604</v>
      </c>
    </row>
    <row r="53" customFormat="false" ht="12.8" hidden="false" customHeight="false" outlineLevel="0" collapsed="false">
      <c r="F53" s="1" t="n">
        <v>0.0001</v>
      </c>
      <c r="G53" s="1" t="n">
        <v>0</v>
      </c>
      <c r="H53" s="1" t="n">
        <v>10.64703</v>
      </c>
      <c r="I53" s="1" t="n">
        <v>10.61068</v>
      </c>
      <c r="N53" s="1" t="n">
        <v>0.0001</v>
      </c>
      <c r="O53" s="1" t="n">
        <v>0</v>
      </c>
      <c r="P53" s="1" t="n">
        <v>3.639325</v>
      </c>
      <c r="Q53" s="1" t="n">
        <v>3.763768</v>
      </c>
      <c r="R53" s="2"/>
    </row>
    <row r="54" customFormat="false" ht="12.8" hidden="false" customHeight="false" outlineLevel="0" collapsed="false">
      <c r="F54" s="1" t="n">
        <v>1E-005</v>
      </c>
      <c r="G54" s="1" t="n">
        <v>0</v>
      </c>
      <c r="H54" s="1" t="n">
        <v>10.64703</v>
      </c>
      <c r="I54" s="1" t="n">
        <v>10.610684</v>
      </c>
      <c r="N54" s="1" t="n">
        <v>1E-005</v>
      </c>
      <c r="O54" s="1" t="n">
        <v>0</v>
      </c>
      <c r="P54" s="1" t="n">
        <v>3.639327</v>
      </c>
      <c r="Q54" s="1" t="n">
        <v>3.763785</v>
      </c>
      <c r="R54" s="2"/>
    </row>
    <row r="55" customFormat="false" ht="12.8" hidden="false" customHeight="false" outlineLevel="0" collapsed="false">
      <c r="N55" s="2"/>
      <c r="R55" s="2"/>
    </row>
    <row r="56" customFormat="false" ht="23.85" hidden="false" customHeight="false" outlineLevel="0" collapsed="false">
      <c r="F56" s="3" t="s">
        <v>28</v>
      </c>
      <c r="G56" s="1" t="n">
        <f aca="false">SQRT(G50^2+O50^2)</f>
        <v>11.4083671010469</v>
      </c>
      <c r="H56" s="1" t="n">
        <f aca="false">SQRT(H50^2+P50^2)</f>
        <v>11.2550447704155</v>
      </c>
      <c r="I56" s="1" t="n">
        <f aca="false">SQRT(I50^2+Q50^2)</f>
        <v>11.2585997931932</v>
      </c>
    </row>
    <row r="57" customFormat="false" ht="12.8" hidden="false" customHeight="false" outlineLevel="0" collapsed="false">
      <c r="G57" s="1" t="n">
        <f aca="false">SQRT(G51^2+O51^2)</f>
        <v>11.4076765813412</v>
      </c>
      <c r="H57" s="1" t="n">
        <f aca="false">SQRT(H51^2+P51^2)</f>
        <v>11.2521860588109</v>
      </c>
      <c r="I57" s="1" t="n">
        <f aca="false">SQRT(I51^2+Q51^2)</f>
        <v>11.2583769773056</v>
      </c>
    </row>
    <row r="58" customFormat="false" ht="12.8" hidden="false" customHeight="false" outlineLevel="0" collapsed="false">
      <c r="G58" s="1" t="n">
        <f aca="false">SQRT(G52^2+O52^2)</f>
        <v>11.4076772821207</v>
      </c>
      <c r="H58" s="1" t="n">
        <f aca="false">SQRT(H52^2+P52^2)</f>
        <v>11.2518941113831</v>
      </c>
      <c r="I58" s="1" t="n">
        <f aca="false">SQRT(I52^2+Q52^2)</f>
        <v>11.2584411529722</v>
      </c>
    </row>
    <row r="59" customFormat="false" ht="12.8" hidden="false" customHeight="false" outlineLevel="0" collapsed="false">
      <c r="G59" s="1" t="n">
        <f aca="false">SQRT(G53^2+O53^2)</f>
        <v>0</v>
      </c>
      <c r="H59" s="1" t="n">
        <f aca="false">SQRT(H53^2+P53^2)</f>
        <v>11.2518413727054</v>
      </c>
      <c r="I59" s="1" t="n">
        <f aca="false">SQRT(I53^2+Q53^2)</f>
        <v>11.2584403724594</v>
      </c>
    </row>
    <row r="60" customFormat="false" ht="12.8" hidden="false" customHeight="false" outlineLevel="0" collapsed="false">
      <c r="G60" s="1" t="n">
        <f aca="false">SQRT(G54^2+O54^2)</f>
        <v>0</v>
      </c>
      <c r="H60" s="1" t="n">
        <f aca="false">SQRT(H54^2+P54^2)</f>
        <v>11.2518420195908</v>
      </c>
      <c r="I60" s="1" t="n">
        <f aca="false">SQRT(I54^2+Q54^2)</f>
        <v>11.2584498255346</v>
      </c>
    </row>
  </sheetData>
  <mergeCells count="10">
    <mergeCell ref="G4:J4"/>
    <mergeCell ref="L4:M4"/>
    <mergeCell ref="G30:L30"/>
    <mergeCell ref="P30:U30"/>
    <mergeCell ref="E32:E37"/>
    <mergeCell ref="N32:N37"/>
    <mergeCell ref="G48:I48"/>
    <mergeCell ref="O48:Q48"/>
    <mergeCell ref="E50:E52"/>
    <mergeCell ref="M50:M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2019-04-22T11:58:49Z</dcterms:created>
  <dc:language>en-US</dc:language>
  <cp:revision>0</cp:revision>
</cp:coreProperties>
</file>