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CS 3310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O25" i="1"/>
  <c r="P25" i="1"/>
  <c r="Q25" i="1"/>
  <c r="U25" i="1"/>
  <c r="S25" i="1"/>
  <c r="T25" i="1"/>
  <c r="R25" i="1"/>
</calcChain>
</file>

<file path=xl/sharedStrings.xml><?xml version="1.0" encoding="utf-8"?>
<sst xmlns="http://schemas.openxmlformats.org/spreadsheetml/2006/main" count="87" uniqueCount="44">
  <si>
    <t>Method</t>
  </si>
  <si>
    <t>Input Size</t>
  </si>
  <si>
    <t>Output Size</t>
  </si>
  <si>
    <t>Instruction Count</t>
  </si>
  <si>
    <t>Time Complexity</t>
  </si>
  <si>
    <t>Space Usage</t>
  </si>
  <si>
    <t>Space Complexity</t>
  </si>
  <si>
    <t>Hw1Main</t>
  </si>
  <si>
    <t>binarySearch (Iterative)</t>
  </si>
  <si>
    <t>ternarySearch (Iterative)</t>
  </si>
  <si>
    <t>quadSearch (Iterative)</t>
  </si>
  <si>
    <t>rangeQuery (Iterative)</t>
  </si>
  <si>
    <t>binarySearch (Recursive)</t>
  </si>
  <si>
    <t>ternarySearch (Recursive)</t>
  </si>
  <si>
    <t>quadSearch (Recursive)</t>
  </si>
  <si>
    <t>rangeQuery (Recursive)</t>
  </si>
  <si>
    <t>rangeQueryFindBound</t>
  </si>
  <si>
    <t>n + 1</t>
  </si>
  <si>
    <t>n + 3</t>
  </si>
  <si>
    <t>n + 2</t>
  </si>
  <si>
    <t>n + 4</t>
  </si>
  <si>
    <t>10*log(n) + 6</t>
  </si>
  <si>
    <t>O(log(n))</t>
  </si>
  <si>
    <t>20*log(n) + 7</t>
  </si>
  <si>
    <t>29*log(n) + 8</t>
  </si>
  <si>
    <t>20*log(n) + 18</t>
  </si>
  <si>
    <t>10*log(n) + 1</t>
  </si>
  <si>
    <t>18*log(n) + 1</t>
  </si>
  <si>
    <t>27*log(n) + 1</t>
  </si>
  <si>
    <t>10*log(n) + 3</t>
  </si>
  <si>
    <t>20*log(n) + 11</t>
  </si>
  <si>
    <t>n + 11</t>
  </si>
  <si>
    <t>O(n)</t>
  </si>
  <si>
    <t>O(1)</t>
  </si>
  <si>
    <t>(164 + n)*log(n) + 8n + 123</t>
  </si>
  <si>
    <t>O(n*log(n))</t>
  </si>
  <si>
    <t>Time Complexity Analysis</t>
  </si>
  <si>
    <t>Space Complexity Analysis</t>
  </si>
  <si>
    <t>Input/Output Analysis</t>
  </si>
  <si>
    <t>Time Complexity Testing</t>
  </si>
  <si>
    <t>n (Number of Randomly Generated Floating Point Numbers)</t>
  </si>
  <si>
    <t>m (Upper bound on random numbers generated) = 10</t>
  </si>
  <si>
    <t>Average</t>
  </si>
  <si>
    <t>r (Number of times computation was repeated)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</si>
</sst>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3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Average Run Time vs. n (Size of Array)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Sheet1!$J$4:$U$4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 formatCode="#,##0">
                  <c:v>1000</c:v>
                </c:pt>
                <c:pt idx="5" formatCode="#,##0">
                  <c:v>5000</c:v>
                </c:pt>
                <c:pt idx="6" formatCode="#,##0">
                  <c:v>10000</c:v>
                </c:pt>
                <c:pt idx="7" formatCode="#,##0">
                  <c:v>50000</c:v>
                </c:pt>
                <c:pt idx="8" formatCode="#,##0">
                  <c:v>100000</c:v>
                </c:pt>
                <c:pt idx="9" formatCode="#,##0">
                  <c:v>500000</c:v>
                </c:pt>
                <c:pt idx="10" formatCode="#,##0">
                  <c:v>1000000</c:v>
                </c:pt>
                <c:pt idx="11" formatCode="#,##0">
                  <c:v>5000000</c:v>
                </c:pt>
              </c:numCache>
            </c:numRef>
          </c:xVal>
          <c:yVal>
            <c:numRef>
              <c:f>Sheet1!$J$25:$U$25</c:f>
              <c:numCache>
                <c:formatCode>General</c:formatCode>
                <c:ptCount val="12"/>
                <c:pt idx="0">
                  <c:v>4473.75</c:v>
                </c:pt>
                <c:pt idx="1">
                  <c:v>6186.45</c:v>
                </c:pt>
                <c:pt idx="2">
                  <c:v>6791.85</c:v>
                </c:pt>
                <c:pt idx="3">
                  <c:v>8410.9500000000007</c:v>
                </c:pt>
                <c:pt idx="4">
                  <c:v>8654.2000000000007</c:v>
                </c:pt>
                <c:pt idx="5">
                  <c:v>11444.05</c:v>
                </c:pt>
                <c:pt idx="6">
                  <c:v>11290.95</c:v>
                </c:pt>
                <c:pt idx="7">
                  <c:v>12740.3</c:v>
                </c:pt>
                <c:pt idx="8">
                  <c:v>13627.35</c:v>
                </c:pt>
                <c:pt idx="9">
                  <c:v>14941.6</c:v>
                </c:pt>
                <c:pt idx="10">
                  <c:v>15454.7</c:v>
                </c:pt>
                <c:pt idx="11">
                  <c:v>17289.3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94F-4187-9EA8-803C5F99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01392"/>
        <c:axId val="420504344"/>
      </c:scatterChart>
      <c:valAx>
        <c:axId val="420501392"/>
        <c:scaling>
          <c:logBase val="10"/>
          <c:orientation val="minMax"/>
          <c:max val="1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 (Size of Array)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4344"/>
        <c:crosses val="autoZero"/>
        <c:crossBetween val="midCat"/>
      </c:valAx>
      <c:valAx>
        <c:axId val="4205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Run</a:t>
                </a:r>
                <a:r>
                  <a:rPr lang="en-US" sz="1800" baseline="0"/>
                  <a:t> Time (nanoseconds)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357187</xdr:colOff>
      <xdr:row>2</xdr:row>
      <xdr:rowOff>95250</xdr:rowOff>
    </xdr:from>
    <xdr:to>
      <xdr:col>34</xdr:col>
      <xdr:colOff>571500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7928C-B0BB-4B6D-8661-5D57ACC6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X4" zoomScaleNormal="100" workbookViewId="0">
      <selection activeCell="C41" sqref="A29:C41"/>
    </sheetView>
  </sheetViews>
  <sheetFormatPr defaultRowHeight="15" x14ac:dyDescent="0.25"/>
  <cols>
    <col min="1" max="3" width="28.7109375" customWidth="1"/>
    <col min="4" max="7" width="12.85546875" customWidth="1"/>
    <col min="22" max="23" width="10.140625" bestFit="1" customWidth="1"/>
    <col min="24" max="25" width="11.140625" bestFit="1" customWidth="1"/>
  </cols>
  <sheetData>
    <row r="1" spans="1:25" x14ac:dyDescent="0.25">
      <c r="A1" s="5" t="s">
        <v>38</v>
      </c>
      <c r="B1" s="5"/>
      <c r="C1" s="5"/>
      <c r="I1" s="5" t="s">
        <v>39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5" x14ac:dyDescent="0.25">
      <c r="A2" s="5"/>
      <c r="B2" s="5"/>
      <c r="C2" s="5"/>
      <c r="D2" s="1"/>
      <c r="E2" s="1"/>
      <c r="F2" s="1"/>
      <c r="G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5" x14ac:dyDescent="0.25">
      <c r="A3" s="3" t="s">
        <v>0</v>
      </c>
      <c r="B3" s="3" t="s">
        <v>1</v>
      </c>
      <c r="C3" s="3" t="s">
        <v>2</v>
      </c>
      <c r="I3" s="13"/>
      <c r="J3" s="10" t="s">
        <v>40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5" x14ac:dyDescent="0.25">
      <c r="A4" s="2" t="s">
        <v>7</v>
      </c>
      <c r="B4" s="2">
        <v>0</v>
      </c>
      <c r="C4" s="2">
        <v>0</v>
      </c>
      <c r="I4" s="17"/>
      <c r="J4" s="11">
        <v>10</v>
      </c>
      <c r="K4" s="7">
        <v>50</v>
      </c>
      <c r="L4" s="11">
        <v>100</v>
      </c>
      <c r="M4" s="7">
        <v>500</v>
      </c>
      <c r="N4" s="18">
        <v>1000</v>
      </c>
      <c r="O4" s="8">
        <v>5000</v>
      </c>
      <c r="P4" s="18">
        <v>10000</v>
      </c>
      <c r="Q4" s="8">
        <v>50000</v>
      </c>
      <c r="R4" s="18">
        <v>100000</v>
      </c>
      <c r="S4" s="8">
        <v>500000</v>
      </c>
      <c r="T4" s="18">
        <v>1000000</v>
      </c>
      <c r="U4" s="14">
        <v>5000000</v>
      </c>
      <c r="V4" s="4"/>
      <c r="W4" s="4"/>
      <c r="X4" s="4"/>
      <c r="Y4" s="4"/>
    </row>
    <row r="5" spans="1:25" x14ac:dyDescent="0.25">
      <c r="A5" s="2" t="s">
        <v>8</v>
      </c>
      <c r="B5" s="2" t="s">
        <v>17</v>
      </c>
      <c r="C5" s="2">
        <v>1</v>
      </c>
      <c r="I5" s="12">
        <v>1</v>
      </c>
      <c r="J5" s="12">
        <v>4515</v>
      </c>
      <c r="K5">
        <v>6103</v>
      </c>
      <c r="L5" s="12">
        <v>6660</v>
      </c>
      <c r="M5">
        <v>8991</v>
      </c>
      <c r="N5" s="12">
        <v>8667</v>
      </c>
      <c r="O5">
        <v>10690</v>
      </c>
      <c r="P5" s="12">
        <v>10832</v>
      </c>
      <c r="Q5">
        <v>11915</v>
      </c>
      <c r="R5" s="12">
        <v>13629</v>
      </c>
      <c r="S5">
        <v>14949</v>
      </c>
      <c r="T5" s="12">
        <v>15506</v>
      </c>
      <c r="U5" s="9">
        <v>17829</v>
      </c>
    </row>
    <row r="6" spans="1:25" x14ac:dyDescent="0.25">
      <c r="A6" s="2" t="s">
        <v>9</v>
      </c>
      <c r="B6" s="2" t="s">
        <v>17</v>
      </c>
      <c r="C6" s="2">
        <v>1</v>
      </c>
      <c r="I6" s="12">
        <v>2</v>
      </c>
      <c r="J6" s="12">
        <v>4377</v>
      </c>
      <c r="K6">
        <v>6076</v>
      </c>
      <c r="L6" s="12">
        <v>6763</v>
      </c>
      <c r="M6">
        <v>8501</v>
      </c>
      <c r="N6" s="12">
        <v>8715</v>
      </c>
      <c r="O6">
        <v>11350</v>
      </c>
      <c r="P6" s="12">
        <v>12519</v>
      </c>
      <c r="Q6">
        <v>13641</v>
      </c>
      <c r="R6" s="12">
        <v>13349</v>
      </c>
      <c r="S6">
        <v>14668</v>
      </c>
      <c r="T6" s="12">
        <v>15478</v>
      </c>
      <c r="U6" s="9">
        <v>16790</v>
      </c>
    </row>
    <row r="7" spans="1:25" x14ac:dyDescent="0.25">
      <c r="A7" s="2" t="s">
        <v>10</v>
      </c>
      <c r="B7" s="2" t="s">
        <v>17</v>
      </c>
      <c r="C7" s="2">
        <v>1</v>
      </c>
      <c r="I7" s="12">
        <v>3</v>
      </c>
      <c r="J7" s="12">
        <v>4507</v>
      </c>
      <c r="K7">
        <v>5965</v>
      </c>
      <c r="L7" s="12">
        <v>6688</v>
      </c>
      <c r="M7">
        <v>8268</v>
      </c>
      <c r="N7" s="12">
        <v>8695</v>
      </c>
      <c r="O7">
        <v>11405</v>
      </c>
      <c r="P7" s="12">
        <v>12219</v>
      </c>
      <c r="Q7">
        <v>12314</v>
      </c>
      <c r="R7" s="12">
        <v>13333</v>
      </c>
      <c r="S7">
        <v>14692</v>
      </c>
      <c r="T7" s="12">
        <v>15221</v>
      </c>
      <c r="U7" s="9">
        <v>17426</v>
      </c>
    </row>
    <row r="8" spans="1:25" x14ac:dyDescent="0.25">
      <c r="A8" s="2" t="s">
        <v>11</v>
      </c>
      <c r="B8" s="2" t="s">
        <v>19</v>
      </c>
      <c r="C8" s="2">
        <v>1</v>
      </c>
      <c r="I8" s="12">
        <v>4</v>
      </c>
      <c r="J8" s="12">
        <v>4460</v>
      </c>
      <c r="K8">
        <v>6518</v>
      </c>
      <c r="L8" s="12">
        <v>7174</v>
      </c>
      <c r="M8">
        <v>8039</v>
      </c>
      <c r="N8" s="12">
        <v>8699</v>
      </c>
      <c r="O8">
        <v>11559</v>
      </c>
      <c r="P8" s="12">
        <v>10330</v>
      </c>
      <c r="Q8">
        <v>16343</v>
      </c>
      <c r="R8" s="12">
        <v>14704</v>
      </c>
      <c r="S8">
        <v>14641</v>
      </c>
      <c r="T8" s="12">
        <v>15277</v>
      </c>
      <c r="U8" s="9">
        <v>17118</v>
      </c>
    </row>
    <row r="9" spans="1:25" x14ac:dyDescent="0.25">
      <c r="A9" s="2" t="s">
        <v>12</v>
      </c>
      <c r="B9" s="2" t="s">
        <v>18</v>
      </c>
      <c r="C9" s="2">
        <v>1</v>
      </c>
      <c r="I9" s="12">
        <v>5</v>
      </c>
      <c r="J9" s="12">
        <v>4681</v>
      </c>
      <c r="K9">
        <v>6131</v>
      </c>
      <c r="L9" s="12">
        <v>6941</v>
      </c>
      <c r="M9">
        <v>8189</v>
      </c>
      <c r="N9" s="12">
        <v>8541</v>
      </c>
      <c r="O9">
        <v>11520</v>
      </c>
      <c r="P9" s="12">
        <v>10615</v>
      </c>
      <c r="Q9">
        <v>13929</v>
      </c>
      <c r="R9" s="12">
        <v>13218</v>
      </c>
      <c r="S9">
        <v>15202</v>
      </c>
      <c r="T9" s="12">
        <v>15348</v>
      </c>
      <c r="U9" s="9">
        <v>17374</v>
      </c>
    </row>
    <row r="10" spans="1:25" x14ac:dyDescent="0.25">
      <c r="A10" s="2" t="s">
        <v>13</v>
      </c>
      <c r="B10" s="2" t="s">
        <v>18</v>
      </c>
      <c r="C10" s="2">
        <v>1</v>
      </c>
      <c r="I10" s="12">
        <v>6</v>
      </c>
      <c r="J10" s="12">
        <v>4365</v>
      </c>
      <c r="K10">
        <v>5918</v>
      </c>
      <c r="L10" s="12">
        <v>6708</v>
      </c>
      <c r="M10">
        <v>9220</v>
      </c>
      <c r="N10" s="12">
        <v>8612</v>
      </c>
      <c r="O10">
        <v>11531</v>
      </c>
      <c r="P10" s="12">
        <v>10812</v>
      </c>
      <c r="Q10">
        <v>11982</v>
      </c>
      <c r="R10" s="12">
        <v>13246</v>
      </c>
      <c r="S10">
        <v>14949</v>
      </c>
      <c r="T10" s="12">
        <v>15597</v>
      </c>
      <c r="U10" s="9">
        <v>17501</v>
      </c>
    </row>
    <row r="11" spans="1:25" x14ac:dyDescent="0.25">
      <c r="A11" s="2" t="s">
        <v>14</v>
      </c>
      <c r="B11" s="2" t="s">
        <v>18</v>
      </c>
      <c r="C11" s="2">
        <v>1</v>
      </c>
      <c r="I11" s="12">
        <v>7</v>
      </c>
      <c r="J11" s="12">
        <v>4483</v>
      </c>
      <c r="K11">
        <v>6522</v>
      </c>
      <c r="L11" s="12">
        <v>6692</v>
      </c>
      <c r="M11">
        <v>8142</v>
      </c>
      <c r="N11" s="12">
        <v>8940</v>
      </c>
      <c r="O11">
        <v>11393</v>
      </c>
      <c r="P11" s="12">
        <v>12215</v>
      </c>
      <c r="Q11">
        <v>12397</v>
      </c>
      <c r="R11" s="12">
        <v>12879</v>
      </c>
      <c r="S11">
        <v>15956</v>
      </c>
      <c r="T11" s="12">
        <v>16043</v>
      </c>
      <c r="U11" s="9">
        <v>17572</v>
      </c>
    </row>
    <row r="12" spans="1:25" x14ac:dyDescent="0.25">
      <c r="A12" s="2" t="s">
        <v>15</v>
      </c>
      <c r="B12" s="2" t="s">
        <v>20</v>
      </c>
      <c r="C12" s="2">
        <v>1</v>
      </c>
      <c r="I12" s="12">
        <v>8</v>
      </c>
      <c r="J12" s="12">
        <v>4420</v>
      </c>
      <c r="K12">
        <v>6198</v>
      </c>
      <c r="L12" s="12">
        <v>6589</v>
      </c>
      <c r="M12">
        <v>7992</v>
      </c>
      <c r="N12" s="12">
        <v>8636</v>
      </c>
      <c r="O12">
        <v>11413</v>
      </c>
      <c r="P12" s="12">
        <v>12472</v>
      </c>
      <c r="Q12">
        <v>12290</v>
      </c>
      <c r="R12" s="12">
        <v>13424</v>
      </c>
      <c r="S12">
        <v>14743</v>
      </c>
      <c r="T12" s="12">
        <v>15340</v>
      </c>
      <c r="U12" s="9">
        <v>17193</v>
      </c>
    </row>
    <row r="13" spans="1:25" x14ac:dyDescent="0.25">
      <c r="A13" s="2" t="s">
        <v>16</v>
      </c>
      <c r="B13" s="2" t="s">
        <v>20</v>
      </c>
      <c r="C13" s="2">
        <v>1</v>
      </c>
      <c r="I13" s="12">
        <v>9</v>
      </c>
      <c r="J13" s="12">
        <v>4582</v>
      </c>
      <c r="K13">
        <v>5957</v>
      </c>
      <c r="L13" s="12">
        <v>6743</v>
      </c>
      <c r="M13">
        <v>8086</v>
      </c>
      <c r="N13" s="12">
        <v>8703</v>
      </c>
      <c r="O13">
        <v>11567</v>
      </c>
      <c r="P13" s="12">
        <v>12408</v>
      </c>
      <c r="Q13">
        <v>11938</v>
      </c>
      <c r="R13" s="12">
        <v>13056</v>
      </c>
      <c r="S13">
        <v>14980</v>
      </c>
      <c r="T13" s="12">
        <v>15367</v>
      </c>
      <c r="U13" s="9">
        <v>17493</v>
      </c>
    </row>
    <row r="14" spans="1:25" x14ac:dyDescent="0.25">
      <c r="I14" s="12">
        <v>10</v>
      </c>
      <c r="J14" s="12">
        <v>4361</v>
      </c>
      <c r="K14">
        <v>6178</v>
      </c>
      <c r="L14" s="12">
        <v>6672</v>
      </c>
      <c r="M14">
        <v>8142</v>
      </c>
      <c r="N14" s="12">
        <v>8513</v>
      </c>
      <c r="O14">
        <v>11385</v>
      </c>
      <c r="P14" s="12">
        <v>10710</v>
      </c>
      <c r="Q14">
        <v>11978</v>
      </c>
      <c r="R14" s="12">
        <v>12961</v>
      </c>
      <c r="S14">
        <v>14483</v>
      </c>
      <c r="T14" s="12">
        <v>15632</v>
      </c>
      <c r="U14" s="9">
        <v>17351</v>
      </c>
    </row>
    <row r="15" spans="1:25" x14ac:dyDescent="0.25">
      <c r="A15" s="5" t="s">
        <v>36</v>
      </c>
      <c r="B15" s="5"/>
      <c r="C15" s="5"/>
      <c r="I15" s="12">
        <v>11</v>
      </c>
      <c r="J15" s="12">
        <v>4381</v>
      </c>
      <c r="K15">
        <v>6060</v>
      </c>
      <c r="L15" s="12">
        <v>6850</v>
      </c>
      <c r="M15">
        <v>9501</v>
      </c>
      <c r="N15" s="12">
        <v>8619</v>
      </c>
      <c r="O15">
        <v>11559</v>
      </c>
      <c r="P15" s="12">
        <v>10504</v>
      </c>
      <c r="Q15">
        <v>13933</v>
      </c>
      <c r="R15" s="12">
        <v>12977</v>
      </c>
      <c r="S15">
        <v>14767</v>
      </c>
      <c r="T15" s="12">
        <v>15806</v>
      </c>
      <c r="U15" s="9">
        <v>17161</v>
      </c>
    </row>
    <row r="16" spans="1:25" x14ac:dyDescent="0.25">
      <c r="A16" s="5"/>
      <c r="B16" s="5"/>
      <c r="C16" s="5"/>
      <c r="I16" s="12">
        <v>12</v>
      </c>
      <c r="J16" s="12">
        <v>4590</v>
      </c>
      <c r="K16">
        <v>6265</v>
      </c>
      <c r="L16" s="12">
        <v>6779</v>
      </c>
      <c r="M16">
        <v>8027</v>
      </c>
      <c r="N16" s="12">
        <v>8746</v>
      </c>
      <c r="O16">
        <v>11571</v>
      </c>
      <c r="P16" s="12">
        <v>10793</v>
      </c>
      <c r="Q16">
        <v>12325</v>
      </c>
      <c r="R16" s="12">
        <v>16347</v>
      </c>
      <c r="S16">
        <v>14546</v>
      </c>
      <c r="T16" s="12">
        <v>15375</v>
      </c>
      <c r="U16" s="9">
        <v>17327</v>
      </c>
    </row>
    <row r="17" spans="1:21" x14ac:dyDescent="0.25">
      <c r="A17" s="3" t="s">
        <v>0</v>
      </c>
      <c r="B17" s="3" t="s">
        <v>3</v>
      </c>
      <c r="C17" s="3" t="s">
        <v>4</v>
      </c>
      <c r="I17" s="12">
        <v>13</v>
      </c>
      <c r="J17" s="12">
        <v>4456</v>
      </c>
      <c r="K17">
        <v>6147</v>
      </c>
      <c r="L17" s="12">
        <v>6621</v>
      </c>
      <c r="M17">
        <v>8118</v>
      </c>
      <c r="N17" s="12">
        <v>8695</v>
      </c>
      <c r="O17">
        <v>11298</v>
      </c>
      <c r="P17" s="12">
        <v>10520</v>
      </c>
      <c r="Q17">
        <v>12250</v>
      </c>
      <c r="R17" s="12">
        <v>13716</v>
      </c>
      <c r="S17">
        <v>14538</v>
      </c>
      <c r="T17" s="12">
        <v>15589</v>
      </c>
      <c r="U17" s="9">
        <v>17501</v>
      </c>
    </row>
    <row r="18" spans="1:21" x14ac:dyDescent="0.25">
      <c r="A18" s="2" t="s">
        <v>7</v>
      </c>
      <c r="B18" s="2" t="s">
        <v>34</v>
      </c>
      <c r="C18" s="2" t="s">
        <v>35</v>
      </c>
      <c r="I18" s="12">
        <v>14</v>
      </c>
      <c r="J18" s="12">
        <v>4559</v>
      </c>
      <c r="K18">
        <v>6107</v>
      </c>
      <c r="L18" s="12">
        <v>6617</v>
      </c>
      <c r="M18">
        <v>8039</v>
      </c>
      <c r="N18" s="12">
        <v>8643</v>
      </c>
      <c r="O18">
        <v>11725</v>
      </c>
      <c r="P18" s="12">
        <v>10599</v>
      </c>
      <c r="Q18">
        <v>12136</v>
      </c>
      <c r="R18" s="12">
        <v>12898</v>
      </c>
      <c r="S18">
        <v>16248</v>
      </c>
      <c r="T18" s="12">
        <v>15371</v>
      </c>
      <c r="U18" s="9">
        <v>17386</v>
      </c>
    </row>
    <row r="19" spans="1:21" x14ac:dyDescent="0.25">
      <c r="A19" s="2" t="s">
        <v>8</v>
      </c>
      <c r="B19" s="2" t="s">
        <v>21</v>
      </c>
      <c r="C19" s="2" t="s">
        <v>22</v>
      </c>
      <c r="I19" s="12">
        <v>15</v>
      </c>
      <c r="J19" s="12">
        <v>4325</v>
      </c>
      <c r="K19">
        <v>6664</v>
      </c>
      <c r="L19" s="12">
        <v>6542</v>
      </c>
      <c r="M19">
        <v>8035</v>
      </c>
      <c r="N19" s="12">
        <v>8636</v>
      </c>
      <c r="O19">
        <v>11654</v>
      </c>
      <c r="P19" s="12">
        <v>11832</v>
      </c>
      <c r="Q19">
        <v>12219</v>
      </c>
      <c r="R19" s="12">
        <v>13451</v>
      </c>
      <c r="S19">
        <v>15980</v>
      </c>
      <c r="T19" s="12">
        <v>15367</v>
      </c>
      <c r="U19" s="9">
        <v>17157</v>
      </c>
    </row>
    <row r="20" spans="1:21" x14ac:dyDescent="0.25">
      <c r="A20" s="2" t="s">
        <v>9</v>
      </c>
      <c r="B20" s="2" t="s">
        <v>23</v>
      </c>
      <c r="C20" s="2" t="s">
        <v>22</v>
      </c>
      <c r="I20" s="12">
        <v>16</v>
      </c>
      <c r="J20" s="12">
        <v>4792</v>
      </c>
      <c r="K20">
        <v>6384</v>
      </c>
      <c r="L20" s="12">
        <v>7312</v>
      </c>
      <c r="M20">
        <v>9323</v>
      </c>
      <c r="N20" s="12">
        <v>8576</v>
      </c>
      <c r="O20">
        <v>11559</v>
      </c>
      <c r="P20" s="12">
        <v>12246</v>
      </c>
      <c r="Q20">
        <v>13590</v>
      </c>
      <c r="R20" s="12">
        <v>13463</v>
      </c>
      <c r="S20">
        <v>14443</v>
      </c>
      <c r="T20" s="12">
        <v>15296</v>
      </c>
      <c r="U20" s="9">
        <v>17133</v>
      </c>
    </row>
    <row r="21" spans="1:21" x14ac:dyDescent="0.25">
      <c r="A21" s="2" t="s">
        <v>10</v>
      </c>
      <c r="B21" s="2" t="s">
        <v>24</v>
      </c>
      <c r="C21" s="2" t="s">
        <v>22</v>
      </c>
      <c r="I21" s="12">
        <v>17</v>
      </c>
      <c r="J21" s="12">
        <v>4404</v>
      </c>
      <c r="K21">
        <v>6190</v>
      </c>
      <c r="L21" s="12">
        <v>6427</v>
      </c>
      <c r="M21">
        <v>7948</v>
      </c>
      <c r="N21" s="12">
        <v>8640</v>
      </c>
      <c r="O21">
        <v>11606</v>
      </c>
      <c r="P21" s="12">
        <v>10413</v>
      </c>
      <c r="Q21">
        <v>12515</v>
      </c>
      <c r="R21" s="12">
        <v>13645</v>
      </c>
      <c r="S21">
        <v>14668</v>
      </c>
      <c r="T21" s="12">
        <v>15395</v>
      </c>
      <c r="U21" s="9">
        <v>17359</v>
      </c>
    </row>
    <row r="22" spans="1:21" x14ac:dyDescent="0.25">
      <c r="A22" s="2" t="s">
        <v>11</v>
      </c>
      <c r="B22" s="2" t="s">
        <v>25</v>
      </c>
      <c r="C22" s="2" t="s">
        <v>22</v>
      </c>
      <c r="I22" s="12">
        <v>18</v>
      </c>
      <c r="J22" s="12">
        <v>4349</v>
      </c>
      <c r="K22">
        <v>6064</v>
      </c>
      <c r="L22" s="12">
        <v>6629</v>
      </c>
      <c r="M22">
        <v>9457</v>
      </c>
      <c r="N22" s="12">
        <v>8600</v>
      </c>
      <c r="O22">
        <v>11365</v>
      </c>
      <c r="P22" s="12">
        <v>10595</v>
      </c>
      <c r="Q22">
        <v>12397</v>
      </c>
      <c r="R22" s="12">
        <v>13092</v>
      </c>
      <c r="S22">
        <v>14569</v>
      </c>
      <c r="T22" s="12">
        <v>15731</v>
      </c>
      <c r="U22" s="9">
        <v>17216</v>
      </c>
    </row>
    <row r="23" spans="1:21" x14ac:dyDescent="0.25">
      <c r="A23" s="2" t="s">
        <v>12</v>
      </c>
      <c r="B23" s="2" t="s">
        <v>26</v>
      </c>
      <c r="C23" s="2" t="s">
        <v>22</v>
      </c>
      <c r="I23" s="12">
        <v>19</v>
      </c>
      <c r="J23" s="12">
        <v>4385</v>
      </c>
      <c r="K23">
        <v>6210</v>
      </c>
      <c r="L23" s="12">
        <v>7043</v>
      </c>
      <c r="M23">
        <v>8075</v>
      </c>
      <c r="N23" s="12">
        <v>8505</v>
      </c>
      <c r="O23">
        <v>11563</v>
      </c>
      <c r="P23" s="12">
        <v>12432</v>
      </c>
      <c r="Q23">
        <v>12574</v>
      </c>
      <c r="R23" s="12">
        <v>15581</v>
      </c>
      <c r="S23">
        <v>14842</v>
      </c>
      <c r="T23" s="12">
        <v>15130</v>
      </c>
      <c r="U23" s="9">
        <v>17165</v>
      </c>
    </row>
    <row r="24" spans="1:21" x14ac:dyDescent="0.25">
      <c r="A24" s="2" t="s">
        <v>13</v>
      </c>
      <c r="B24" s="2" t="s">
        <v>27</v>
      </c>
      <c r="C24" s="2" t="s">
        <v>22</v>
      </c>
      <c r="I24" s="12">
        <v>20</v>
      </c>
      <c r="J24" s="12">
        <v>4483</v>
      </c>
      <c r="K24">
        <v>6072</v>
      </c>
      <c r="L24" s="12">
        <v>7387</v>
      </c>
      <c r="M24">
        <v>8126</v>
      </c>
      <c r="N24" s="12">
        <v>8703</v>
      </c>
      <c r="O24">
        <v>11168</v>
      </c>
      <c r="P24" s="12">
        <v>10753</v>
      </c>
      <c r="Q24">
        <v>12140</v>
      </c>
      <c r="R24" s="12">
        <v>13578</v>
      </c>
      <c r="S24">
        <v>14968</v>
      </c>
      <c r="T24" s="12">
        <v>15225</v>
      </c>
      <c r="U24" s="9">
        <v>16734</v>
      </c>
    </row>
    <row r="25" spans="1:21" x14ac:dyDescent="0.25">
      <c r="A25" s="2" t="s">
        <v>14</v>
      </c>
      <c r="B25" s="2" t="s">
        <v>28</v>
      </c>
      <c r="C25" s="2" t="s">
        <v>22</v>
      </c>
      <c r="I25" s="11" t="s">
        <v>42</v>
      </c>
      <c r="J25" s="11">
        <f t="shared" ref="J25:Q25" si="0">AVERAGE(J5:J24)</f>
        <v>4473.75</v>
      </c>
      <c r="K25" s="15">
        <f t="shared" si="0"/>
        <v>6186.45</v>
      </c>
      <c r="L25" s="11">
        <f t="shared" si="0"/>
        <v>6791.85</v>
      </c>
      <c r="M25" s="15">
        <f t="shared" si="0"/>
        <v>8410.9500000000007</v>
      </c>
      <c r="N25" s="11">
        <f t="shared" si="0"/>
        <v>8654.2000000000007</v>
      </c>
      <c r="O25" s="15">
        <f t="shared" si="0"/>
        <v>11444.05</v>
      </c>
      <c r="P25" s="11">
        <f t="shared" si="0"/>
        <v>11290.95</v>
      </c>
      <c r="Q25" s="15">
        <f t="shared" si="0"/>
        <v>12740.3</v>
      </c>
      <c r="R25" s="11">
        <f>AVERAGE(R5:R24)</f>
        <v>13627.35</v>
      </c>
      <c r="S25" s="15">
        <f t="shared" ref="S25:U25" si="1">AVERAGE(S5:S24)</f>
        <v>14941.6</v>
      </c>
      <c r="T25" s="11">
        <f t="shared" si="1"/>
        <v>15454.7</v>
      </c>
      <c r="U25" s="16">
        <f t="shared" si="1"/>
        <v>17289.3</v>
      </c>
    </row>
    <row r="26" spans="1:21" x14ac:dyDescent="0.25">
      <c r="A26" s="2" t="s">
        <v>15</v>
      </c>
      <c r="B26" s="2" t="s">
        <v>30</v>
      </c>
      <c r="C26" s="2" t="s">
        <v>22</v>
      </c>
      <c r="N26" s="6"/>
      <c r="O26" s="6"/>
      <c r="P26" s="6"/>
      <c r="Q26" s="6"/>
      <c r="R26" s="6"/>
      <c r="S26" s="6"/>
    </row>
    <row r="27" spans="1:21" x14ac:dyDescent="0.25">
      <c r="A27" s="2" t="s">
        <v>16</v>
      </c>
      <c r="B27" s="2" t="s">
        <v>29</v>
      </c>
      <c r="C27" s="2" t="s">
        <v>22</v>
      </c>
      <c r="N27" s="6"/>
      <c r="O27" s="6"/>
      <c r="P27" s="6"/>
      <c r="Q27" s="6"/>
      <c r="R27" s="6"/>
      <c r="S27" s="6"/>
    </row>
    <row r="28" spans="1:21" x14ac:dyDescent="0.25">
      <c r="I28" s="19" t="s">
        <v>41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1:21" x14ac:dyDescent="0.25">
      <c r="A29" s="5" t="s">
        <v>37</v>
      </c>
      <c r="B29" s="5"/>
      <c r="C29" s="5"/>
      <c r="I29" s="22" t="s">
        <v>43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1:21" x14ac:dyDescent="0.25">
      <c r="A30" s="5"/>
      <c r="B30" s="5"/>
      <c r="C30" s="5"/>
    </row>
    <row r="31" spans="1:21" x14ac:dyDescent="0.25">
      <c r="A31" s="3" t="s">
        <v>0</v>
      </c>
      <c r="B31" s="3" t="s">
        <v>5</v>
      </c>
      <c r="C31" s="3" t="s">
        <v>6</v>
      </c>
    </row>
    <row r="32" spans="1:21" x14ac:dyDescent="0.25">
      <c r="A32" s="2" t="s">
        <v>7</v>
      </c>
      <c r="B32" s="2" t="s">
        <v>31</v>
      </c>
      <c r="C32" s="2" t="s">
        <v>32</v>
      </c>
    </row>
    <row r="33" spans="1:3" x14ac:dyDescent="0.25">
      <c r="A33" s="2" t="s">
        <v>8</v>
      </c>
      <c r="B33" s="2">
        <v>3</v>
      </c>
      <c r="C33" s="2" t="s">
        <v>33</v>
      </c>
    </row>
    <row r="34" spans="1:3" x14ac:dyDescent="0.25">
      <c r="A34" s="2" t="s">
        <v>9</v>
      </c>
      <c r="B34" s="2">
        <v>4</v>
      </c>
      <c r="C34" s="2" t="s">
        <v>33</v>
      </c>
    </row>
    <row r="35" spans="1:3" x14ac:dyDescent="0.25">
      <c r="A35" s="2" t="s">
        <v>10</v>
      </c>
      <c r="B35" s="2">
        <v>5</v>
      </c>
      <c r="C35" s="2" t="s">
        <v>33</v>
      </c>
    </row>
    <row r="36" spans="1:3" x14ac:dyDescent="0.25">
      <c r="A36" s="2" t="s">
        <v>11</v>
      </c>
      <c r="B36" s="2">
        <v>5</v>
      </c>
      <c r="C36" s="2" t="s">
        <v>33</v>
      </c>
    </row>
    <row r="37" spans="1:3" x14ac:dyDescent="0.25">
      <c r="A37" s="2" t="s">
        <v>12</v>
      </c>
      <c r="B37" s="2">
        <v>1</v>
      </c>
      <c r="C37" s="2" t="s">
        <v>33</v>
      </c>
    </row>
    <row r="38" spans="1:3" x14ac:dyDescent="0.25">
      <c r="A38" s="2" t="s">
        <v>13</v>
      </c>
      <c r="B38" s="2">
        <v>2</v>
      </c>
      <c r="C38" s="2" t="s">
        <v>33</v>
      </c>
    </row>
    <row r="39" spans="1:3" x14ac:dyDescent="0.25">
      <c r="A39" s="2" t="s">
        <v>14</v>
      </c>
      <c r="B39" s="2">
        <v>3</v>
      </c>
      <c r="C39" s="2" t="s">
        <v>33</v>
      </c>
    </row>
    <row r="40" spans="1:3" x14ac:dyDescent="0.25">
      <c r="A40" s="2" t="s">
        <v>15</v>
      </c>
      <c r="B40" s="2">
        <v>2</v>
      </c>
      <c r="C40" s="2" t="s">
        <v>33</v>
      </c>
    </row>
    <row r="41" spans="1:3" x14ac:dyDescent="0.25">
      <c r="A41" s="2" t="s">
        <v>16</v>
      </c>
      <c r="B41" s="2">
        <v>1</v>
      </c>
      <c r="C41" s="2" t="s">
        <v>33</v>
      </c>
    </row>
  </sheetData>
  <mergeCells count="7">
    <mergeCell ref="A29:C30"/>
    <mergeCell ref="I1:U2"/>
    <mergeCell ref="J3:U3"/>
    <mergeCell ref="I28:U28"/>
    <mergeCell ref="I29:U29"/>
    <mergeCell ref="A1:C2"/>
    <mergeCell ref="A15:C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2017-02-02T21:05:15Z</dcterms:created>
  <dcterms:modified xsi:type="dcterms:W3CDTF">2017-02-03T02:54:39Z</dcterms:modified>
</cp:coreProperties>
</file>